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57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5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_rels/sheet2.xml.rels" ContentType="application/vnd.openxmlformats-package.relationships+xml"/>
  <Override PartName="/xl/worksheets/sheet66.xml" ContentType="application/vnd.openxmlformats-officedocument.spreadsheetml.worksheet+xml"/>
  <Override PartName="/xl/worksheets/sheet29.xml" ContentType="application/vnd.openxmlformats-officedocument.spreadsheetml.worksheet+xml"/>
  <Override PartName="/xl/worksheets/sheet6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5.xml" ContentType="application/vnd.openxmlformats-officedocument.spreadsheetml.worksheet+xml"/>
  <Override PartName="/xl/worksheets/sheet62.xml" ContentType="application/vnd.openxmlformats-officedocument.spreadsheetml.worksheet+xml"/>
  <Override PartName="/xl/worksheets/sheet6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3.xml" ContentType="application/vnd.openxmlformats-officedocument.spreadsheetml.worksheet+xml"/>
  <Override PartName="/xl/worksheets/sheet26.xml" ContentType="application/vnd.openxmlformats-officedocument.spreadsheetml.worksheet+xml"/>
  <Override PartName="/xl/worksheets/sheet23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ADER" sheetId="1" state="visible" r:id="rId2"/>
    <sheet name="CONTENTS" sheetId="2" state="visible" r:id="rId3"/>
    <sheet name="ACC.DPST" sheetId="3" state="visible" r:id="rId4"/>
    <sheet name="ACC.DPST_" sheetId="4" state="hidden" r:id="rId5"/>
    <sheet name="ACC.ASST_DBT" sheetId="5" state="visible" r:id="rId6"/>
    <sheet name="ACC.ASST_DBT_" sheetId="6" state="hidden" r:id="rId7"/>
    <sheet name="ACC.ASST_LN" sheetId="7" state="visible" r:id="rId8"/>
    <sheet name="ACC.ASST_LN_" sheetId="8" state="hidden" r:id="rId9"/>
    <sheet name="ACC.SHR" sheetId="9" state="visible" r:id="rId10"/>
    <sheet name="ACC.SHR_" sheetId="10" state="hidden" r:id="rId11"/>
    <sheet name="ACC.DER" sheetId="11" state="visible" r:id="rId12"/>
    <sheet name="ACC.DER_" sheetId="12" state="hidden" r:id="rId13"/>
    <sheet name="ACC.ASST_NN_FNNCL" sheetId="13" state="visible" r:id="rId14"/>
    <sheet name="ACC.ASST_NN_FNNCL_" sheetId="14" state="hidden" r:id="rId15"/>
    <sheet name="ACC.ASST_RMNNG" sheetId="15" state="visible" r:id="rId16"/>
    <sheet name="ACC.ASST_RMNNG_" sheetId="16" state="hidden" r:id="rId17"/>
    <sheet name="ACC.LBLTY_DBT" sheetId="17" state="visible" r:id="rId18"/>
    <sheet name="ACC.LBLTY_DBT_" sheetId="18" state="hidden" r:id="rId19"/>
    <sheet name="ACC.LBLTY_LN" sheetId="19" state="visible" r:id="rId20"/>
    <sheet name="ACC.LBLTY_LN_" sheetId="20" state="hidden" r:id="rId21"/>
    <sheet name="ACC.LBLTY_RMNNG" sheetId="21" state="visible" r:id="rId22"/>
    <sheet name="ACC.LBLTY_RMNNG_" sheetId="22" state="hidden" r:id="rId23"/>
    <sheet name="ACC.HLDR" sheetId="23" state="visible" r:id="rId24"/>
    <sheet name="ACC.HLDR_" sheetId="24" state="hidden" r:id="rId25"/>
    <sheet name="ACC.SHR_KEY" sheetId="25" state="visible" r:id="rId26"/>
    <sheet name="ACC.SHR_KEY_" sheetId="26" state="hidden" r:id="rId27"/>
    <sheet name="ACC.FND_KEY" sheetId="27" state="visible" r:id="rId28"/>
    <sheet name="ACC.FND_KEY_" sheetId="28" state="hidden" r:id="rId29"/>
    <sheet name="ACC.DRGTN" sheetId="29" state="visible" r:id="rId30"/>
    <sheet name="ACC.DRGTN_" sheetId="30" state="hidden" r:id="rId31"/>
    <sheet name="REF.MNGMNT" sheetId="31" state="visible" r:id="rId32"/>
    <sheet name="REF.MNGMNT_" sheetId="32" state="hidden" r:id="rId33"/>
    <sheet name="REF.MNGMNT_DYNMC" sheetId="33" state="visible" r:id="rId34"/>
    <sheet name="REF.MNGMNT_DYNMC_" sheetId="34" state="hidden" r:id="rId35"/>
    <sheet name="REF.FND" sheetId="35" state="visible" r:id="rId36"/>
    <sheet name="REF.FND_" sheetId="36" state="hidden" r:id="rId37"/>
    <sheet name="REF.FND_DYNMC" sheetId="37" state="visible" r:id="rId38"/>
    <sheet name="REF.FND_DYNMC_" sheetId="38" state="hidden" r:id="rId39"/>
    <sheet name="REF.SELF_DBT" sheetId="39" state="visible" r:id="rId40"/>
    <sheet name="REF.SELF_DBT_" sheetId="40" state="hidden" r:id="rId41"/>
    <sheet name="REF.SELF_DBT_DYNMC" sheetId="41" state="visible" r:id="rId42"/>
    <sheet name="REF.SELF_DBT_DYNMC_" sheetId="42" state="hidden" r:id="rId43"/>
    <sheet name="REF.SELF_DBT_OUTSTNDNG_CHNG" sheetId="43" state="visible" r:id="rId44"/>
    <sheet name="REF.SELF_DBT_OUTSTNDNG_CHNG_" sheetId="44" state="hidden" r:id="rId45"/>
    <sheet name="REF.SELF_DBT_CPN" sheetId="45" state="visible" r:id="rId46"/>
    <sheet name="REF.SELF_DBT_CPN_" sheetId="46" state="hidden" r:id="rId47"/>
    <sheet name="REF.SELF_SHR" sheetId="47" state="visible" r:id="rId48"/>
    <sheet name="REF.SELF_SHR_" sheetId="48" state="hidden" r:id="rId49"/>
    <sheet name="REF.SELF_SHR_DYNMC" sheetId="49" state="visible" r:id="rId50"/>
    <sheet name="REF.SELF_SHR_DYNMC_" sheetId="50" state="hidden" r:id="rId51"/>
    <sheet name="REF.SELF_SHR_DVDND" sheetId="51" state="visible" r:id="rId52"/>
    <sheet name="REF.SELF_SHR_DVDND_" sheetId="52" state="hidden" r:id="rId53"/>
    <sheet name="REF.SELF_SHR_SPLT" sheetId="53" state="visible" r:id="rId54"/>
    <sheet name="REF.SELF_SHR_SPLT_" sheetId="54" state="hidden" r:id="rId55"/>
    <sheet name="REF.CNTRPRTY" sheetId="55" state="visible" r:id="rId56"/>
    <sheet name="REF.CNTRPRTY_" sheetId="56" state="hidden" r:id="rId57"/>
    <sheet name="REF.DPST" sheetId="57" state="visible" r:id="rId58"/>
    <sheet name="REF.DPST_" sheetId="58" state="hidden" r:id="rId59"/>
    <sheet name="REF.LN" sheetId="59" state="visible" r:id="rId60"/>
    <sheet name="REF.LN_" sheetId="60" state="hidden" r:id="rId61"/>
    <sheet name="REF.DBT" sheetId="61" state="visible" r:id="rId62"/>
    <sheet name="REF.DBT_" sheetId="62" state="hidden" r:id="rId63"/>
    <sheet name="REF.SHR" sheetId="63" state="visible" r:id="rId64"/>
    <sheet name="REF.SHR_" sheetId="64" state="hidden" r:id="rId65"/>
    <sheet name="REF.DER" sheetId="65" state="visible" r:id="rId66"/>
    <sheet name="REF.DER_" sheetId="66" state="hidden" r:id="rId67"/>
    <sheet name="REF.DRGTN" sheetId="67" state="visible" r:id="rId68"/>
    <sheet name="REF.DRGTN_" sheetId="68" state="hidden" r:id="rId69"/>
  </sheets>
  <definedNames>
    <definedName function="false" hidden="true" localSheetId="1" name="_xlnm._FilterDatabase" vbProcedure="false">CONTENTS!$A$1:$B$34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<sst xmlns="http://schemas.openxmlformats.org/spreadsheetml/2006/main" count="9588" uniqueCount="3026">
  <si>
    <t xml:space="preserve">PARTNER</t>
  </si>
  <si>
    <t xml:space="preserve">USERNAME</t>
  </si>
  <si>
    <t xml:space="preserve">DOMAIN</t>
  </si>
  <si>
    <t xml:space="preserve">IFDat</t>
  </si>
  <si>
    <t xml:space="preserve">DATASET</t>
  </si>
  <si>
    <t xml:space="preserve">HAS_DATA</t>
  </si>
  <si>
    <t xml:space="preserve">T</t>
  </si>
  <si>
    <t xml:space="preserve">DIMENSIONS</t>
  </si>
  <si>
    <t xml:space="preserve">MEASURES</t>
  </si>
  <si>
    <t xml:space="preserve">IID</t>
  </si>
  <si>
    <t xml:space="preserve">DT</t>
  </si>
  <si>
    <t xml:space="preserve">FRQNCY</t>
  </si>
  <si>
    <t xml:space="preserve">STCK</t>
  </si>
  <si>
    <t xml:space="preserve">FLS</t>
  </si>
  <si>
    <t xml:space="preserve">ACCRLS</t>
  </si>
  <si>
    <t xml:space="preserve">.</t>
  </si>
  <si>
    <t xml:space="preserve">A</t>
  </si>
  <si>
    <t xml:space="preserve">B</t>
  </si>
  <si>
    <t xml:space="preserve">D</t>
  </si>
  <si>
    <t xml:space="preserve">H</t>
  </si>
  <si>
    <t xml:space="preserve">M</t>
  </si>
  <si>
    <t xml:space="preserve">N</t>
  </si>
  <si>
    <t xml:space="preserve">Q</t>
  </si>
  <si>
    <t xml:space="preserve">S</t>
  </si>
  <si>
    <t xml:space="preserve">W</t>
  </si>
  <si>
    <t xml:space="preserve">A2</t>
  </si>
  <si>
    <t xml:space="preserve">A3</t>
  </si>
  <si>
    <t xml:space="preserve">A4</t>
  </si>
  <si>
    <t xml:space="preserve">A5</t>
  </si>
  <si>
    <t xml:space="preserve">A10</t>
  </si>
  <si>
    <t xml:space="preserve">A20</t>
  </si>
  <si>
    <t xml:space="preserve">A30</t>
  </si>
  <si>
    <t xml:space="preserve">A_3</t>
  </si>
  <si>
    <t xml:space="preserve">M2</t>
  </si>
  <si>
    <t xml:space="preserve">M_2</t>
  </si>
  <si>
    <t xml:space="preserve">M_3</t>
  </si>
  <si>
    <t xml:space="preserve">W2</t>
  </si>
  <si>
    <t xml:space="preserve">W3</t>
  </si>
  <si>
    <t xml:space="preserve">W4</t>
  </si>
  <si>
    <t xml:space="preserve">W_2</t>
  </si>
  <si>
    <t xml:space="preserve">W_3</t>
  </si>
  <si>
    <t xml:space="preserve">D_2</t>
  </si>
  <si>
    <t xml:space="preserve">H2</t>
  </si>
  <si>
    <t xml:space="preserve">H3</t>
  </si>
  <si>
    <t xml:space="preserve">I</t>
  </si>
  <si>
    <t xml:space="preserve">OA</t>
  </si>
  <si>
    <t xml:space="preserve">OM</t>
  </si>
  <si>
    <t xml:space="preserve">_O</t>
  </si>
  <si>
    <t xml:space="preserve">_U</t>
  </si>
  <si>
    <t xml:space="preserve">_Z</t>
  </si>
  <si>
    <t xml:space="preserve">ID</t>
  </si>
  <si>
    <t xml:space="preserve">NMNL_STCK</t>
  </si>
  <si>
    <t xml:space="preserve">LND_FR_SFT</t>
  </si>
  <si>
    <t xml:space="preserve">IS_GRP_LN</t>
  </si>
  <si>
    <t xml:space="preserve">QNTTY</t>
  </si>
  <si>
    <t xml:space="preserve">IS_DRCT_INVSTMNT</t>
  </si>
  <si>
    <t xml:space="preserve">F</t>
  </si>
  <si>
    <t xml:space="preserve">U</t>
  </si>
  <si>
    <t xml:space="preserve">TYP</t>
  </si>
  <si>
    <t xml:space="preserve">CNTRY</t>
  </si>
  <si>
    <t xml:space="preserve">NFA1</t>
  </si>
  <si>
    <t xml:space="preserve">AE</t>
  </si>
  <si>
    <t xml:space="preserve">NFA2</t>
  </si>
  <si>
    <t xml:space="preserve">AF</t>
  </si>
  <si>
    <t xml:space="preserve">NFA3</t>
  </si>
  <si>
    <t xml:space="preserve">AL</t>
  </si>
  <si>
    <t xml:space="preserve">NFA4</t>
  </si>
  <si>
    <t xml:space="preserve">AO</t>
  </si>
  <si>
    <t xml:space="preserve">NFA5</t>
  </si>
  <si>
    <t xml:space="preserve">AR</t>
  </si>
  <si>
    <t xml:space="preserve">NFA6</t>
  </si>
  <si>
    <t xml:space="preserve">AT</t>
  </si>
  <si>
    <t xml:space="preserve">AU</t>
  </si>
  <si>
    <t xml:space="preserve">BE</t>
  </si>
  <si>
    <t xml:space="preserve">BG</t>
  </si>
  <si>
    <t xml:space="preserve">BH</t>
  </si>
  <si>
    <t xml:space="preserve">BJ</t>
  </si>
  <si>
    <t xml:space="preserve">BM</t>
  </si>
  <si>
    <t xml:space="preserve">BR</t>
  </si>
  <si>
    <t xml:space="preserve">BS</t>
  </si>
  <si>
    <t xml:space="preserve">BY</t>
  </si>
  <si>
    <t xml:space="preserve">BZ</t>
  </si>
  <si>
    <t xml:space="preserve">CA</t>
  </si>
  <si>
    <t xml:space="preserve">CG</t>
  </si>
  <si>
    <t xml:space="preserve">CH</t>
  </si>
  <si>
    <t xml:space="preserve">CL</t>
  </si>
  <si>
    <t xml:space="preserve">CM</t>
  </si>
  <si>
    <t xml:space="preserve">CN</t>
  </si>
  <si>
    <t xml:space="preserve">CO</t>
  </si>
  <si>
    <t xml:space="preserve">CW</t>
  </si>
  <si>
    <t xml:space="preserve">CY</t>
  </si>
  <si>
    <t xml:space="preserve">CZ</t>
  </si>
  <si>
    <t xml:space="preserve">DE</t>
  </si>
  <si>
    <t xml:space="preserve">DK</t>
  </si>
  <si>
    <t xml:space="preserve">DO</t>
  </si>
  <si>
    <t xml:space="preserve">EG</t>
  </si>
  <si>
    <t xml:space="preserve">ER</t>
  </si>
  <si>
    <t xml:space="preserve">ES</t>
  </si>
  <si>
    <t xml:space="preserve">FI</t>
  </si>
  <si>
    <t xml:space="preserve">FO</t>
  </si>
  <si>
    <t xml:space="preserve">FR</t>
  </si>
  <si>
    <t xml:space="preserve">GB</t>
  </si>
  <si>
    <t xml:space="preserve">GE</t>
  </si>
  <si>
    <t xml:space="preserve">GG</t>
  </si>
  <si>
    <t xml:space="preserve">GI</t>
  </si>
  <si>
    <t xml:space="preserve">GR</t>
  </si>
  <si>
    <t xml:space="preserve">HK</t>
  </si>
  <si>
    <t xml:space="preserve">HR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</si>
  <si>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</si>
  <si>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</si>
  <si>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</si>
  <si>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</si>
  <si>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</si>
  <si>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</si>
  <si>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IS</t>
  </si>
  <si>
    <t xml:space="preserve">IT</t>
  </si>
  <si>
    <t xml:space="preserve">JE</t>
  </si>
  <si>
    <t xml:space="preserve">JP</t>
  </si>
  <si>
    <t xml:space="preserve">KE</t>
  </si>
  <si>
    <t xml:space="preserve">KR</t>
  </si>
  <si>
    <t xml:space="preserve">KY</t>
  </si>
  <si>
    <t xml:space="preserve">KZ</t>
  </si>
  <si>
    <t xml:space="preserve">LB</t>
  </si>
  <si>
    <t xml:space="preserve">LR</t>
  </si>
  <si>
    <t xml:space="preserve">LU</t>
  </si>
  <si>
    <t xml:space="preserve">LV</t>
  </si>
  <si>
    <t xml:space="preserve">LY</t>
  </si>
  <si>
    <t xml:space="preserve">ME</t>
  </si>
  <si>
    <t xml:space="preserve">MH</t>
  </si>
  <si>
    <t xml:space="preserve">MK</t>
  </si>
  <si>
    <t xml:space="preserve">MN</t>
  </si>
  <si>
    <t xml:space="preserve">MU</t>
  </si>
  <si>
    <t xml:space="preserve">MW</t>
  </si>
  <si>
    <t xml:space="preserve">MX</t>
  </si>
  <si>
    <t xml:space="preserve">NG</t>
  </si>
  <si>
    <t xml:space="preserve">NL</t>
  </si>
  <si>
    <t xml:space="preserve">NO</t>
  </si>
  <si>
    <t xml:space="preserve">NZ</t>
  </si>
  <si>
    <t xml:space="preserve">PA</t>
  </si>
  <si>
    <t xml:space="preserve">PE</t>
  </si>
  <si>
    <t xml:space="preserve">PG</t>
  </si>
  <si>
    <t xml:space="preserve">PH</t>
  </si>
  <si>
    <t xml:space="preserve">PL</t>
  </si>
  <si>
    <t xml:space="preserve">PT</t>
  </si>
  <si>
    <t xml:space="preserve">QA</t>
  </si>
  <si>
    <t xml:space="preserve">RO</t>
  </si>
  <si>
    <t xml:space="preserve">RS</t>
  </si>
  <si>
    <t xml:space="preserve">RU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</si>
  <si>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</si>
  <si>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</si>
  <si>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</si>
  <si>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</si>
  <si>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</si>
  <si>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</si>
  <si>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</si>
  <si>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SK</t>
  </si>
  <si>
    <t xml:space="preserve">TH</t>
  </si>
  <si>
    <t xml:space="preserve">TR</t>
  </si>
  <si>
    <t xml:space="preserve">TW</t>
  </si>
  <si>
    <t xml:space="preserve">TZ</t>
  </si>
  <si>
    <t xml:space="preserve">UA</t>
  </si>
  <si>
    <t xml:space="preserve">US</t>
  </si>
  <si>
    <t xml:space="preserve">VA</t>
  </si>
  <si>
    <t xml:space="preserve">VE</t>
  </si>
  <si>
    <t xml:space="preserve">VG</t>
  </si>
  <si>
    <t xml:space="preserve">ZA</t>
  </si>
  <si>
    <t xml:space="preserve">ZM</t>
  </si>
  <si>
    <t xml:space="preserve">AI_DPST</t>
  </si>
  <si>
    <t xml:space="preserve">AI_LN</t>
  </si>
  <si>
    <t xml:space="preserve">AI_DBT</t>
  </si>
  <si>
    <t xml:space="preserve">OTR</t>
  </si>
  <si>
    <t xml:space="preserve">NO_RIGHTS</t>
  </si>
  <si>
    <t xml:space="preserve">NOT_MAIN</t>
  </si>
  <si>
    <t xml:space="preserve">PRVSNS</t>
  </si>
  <si>
    <t xml:space="preserve">NO_CASH_SL</t>
  </si>
  <si>
    <t xml:space="preserve">FUTURE</t>
  </si>
  <si>
    <t xml:space="preserve">OTHER</t>
  </si>
  <si>
    <t xml:space="preserve">SBSCRPTNS</t>
  </si>
  <si>
    <t xml:space="preserve">RDMPTNS</t>
  </si>
  <si>
    <t xml:space="preserve">BK_PRC</t>
  </si>
  <si>
    <t xml:space="preserve">INCM</t>
  </si>
  <si>
    <t xml:space="preserve">MEASURE</t>
  </si>
  <si>
    <t xml:space="preserve">FEES</t>
  </si>
  <si>
    <t xml:space="preserve">DIMENSION</t>
  </si>
  <si>
    <t xml:space="preserve">DT_BRTH</t>
  </si>
  <si>
    <t xml:space="preserve">DT_CLS</t>
  </si>
  <si>
    <t xml:space="preserve">LEI_ID</t>
  </si>
  <si>
    <t xml:space="preserve">TAX_ID</t>
  </si>
  <si>
    <t xml:space="preserve">NBR_ID</t>
  </si>
  <si>
    <t xml:space="preserve">SPLT_FRM</t>
  </si>
  <si>
    <t xml:space="preserve">MRGD_WTH</t>
  </si>
  <si>
    <t xml:space="preserve">VLD_FRM</t>
  </si>
  <si>
    <t xml:space="preserve">VLD_T</t>
  </si>
  <si>
    <t xml:space="preserve">NM</t>
  </si>
  <si>
    <t xml:space="preserve">NM_LTN</t>
  </si>
  <si>
    <t xml:space="preserve">NM_SHRT</t>
  </si>
  <si>
    <t xml:space="preserve">STRT</t>
  </si>
  <si>
    <t xml:space="preserve">STRT_LTN</t>
  </si>
  <si>
    <t xml:space="preserve">CTY</t>
  </si>
  <si>
    <t xml:space="preserve">CTY_LTN</t>
  </si>
  <si>
    <t xml:space="preserve">PSTL_CD</t>
  </si>
  <si>
    <t xml:space="preserve">URL</t>
  </si>
  <si>
    <t xml:space="preserve">EMAIL</t>
  </si>
  <si>
    <t xml:space="preserve">CNTRY_RSDNC</t>
  </si>
  <si>
    <t xml:space="preserve">RPRTD_BY</t>
  </si>
  <si>
    <t xml:space="preserve">MNGD_BY</t>
  </si>
  <si>
    <t xml:space="preserve">IS_LSTD</t>
  </si>
  <si>
    <t xml:space="preserve">IS_INCTV</t>
  </si>
  <si>
    <t xml:space="preserve">IS_UNDR_LQDTN</t>
  </si>
  <si>
    <t xml:space="preserve">INSTTTNL_SCTR_CNTRL</t>
  </si>
  <si>
    <t xml:space="preserve">UNDR_UMBRLL_BY</t>
  </si>
  <si>
    <t xml:space="preserve">LGL_TYP</t>
  </si>
  <si>
    <t xml:space="preserve">INVSTMNT_PLCY</t>
  </si>
  <si>
    <t xml:space="preserve">EQTY_TYP</t>
  </si>
  <si>
    <t xml:space="preserve">DSTRBTN_PLCY</t>
  </si>
  <si>
    <t xml:space="preserve">INVSTR_TYP</t>
  </si>
  <si>
    <t xml:space="preserve">GRN_TYP</t>
  </si>
  <si>
    <t xml:space="preserve">STRTGY</t>
  </si>
  <si>
    <t xml:space="preserve">GGRPHCL_FCS</t>
  </si>
  <si>
    <t xml:space="preserve">BND_FCS</t>
  </si>
  <si>
    <t xml:space="preserve">RL_ESTT_TYP</t>
  </si>
  <si>
    <t xml:space="preserve">IS_FOF</t>
  </si>
  <si>
    <t xml:space="preserve">IS_ETF</t>
  </si>
  <si>
    <t xml:space="preserve">IS_PEF</t>
  </si>
  <si>
    <t xml:space="preserve">CRRNCY</t>
  </si>
  <si>
    <t xml:space="preserve">0</t>
  </si>
  <si>
    <t xml:space="preserve">UCITS</t>
  </si>
  <si>
    <t xml:space="preserve">MMF</t>
  </si>
  <si>
    <t xml:space="preserve">OPEN</t>
  </si>
  <si>
    <t xml:space="preserve">DIS</t>
  </si>
  <si>
    <t xml:space="preserve">PRF</t>
  </si>
  <si>
    <t xml:space="preserve">LIGHT</t>
  </si>
  <si>
    <t xml:space="preserve">ACTIVE</t>
  </si>
  <si>
    <t xml:space="preserve">DOM</t>
  </si>
  <si>
    <t xml:space="preserve">COR</t>
  </si>
  <si>
    <t xml:space="preserve">RES</t>
  </si>
  <si>
    <t xml:space="preserve">ARS</t>
  </si>
  <si>
    <t xml:space="preserve">1</t>
  </si>
  <si>
    <t xml:space="preserve">RAIF</t>
  </si>
  <si>
    <t xml:space="preserve">BON</t>
  </si>
  <si>
    <t xml:space="preserve">CLOSE</t>
  </si>
  <si>
    <t xml:space="preserve">CUM</t>
  </si>
  <si>
    <t xml:space="preserve">RTL</t>
  </si>
  <si>
    <t xml:space="preserve">DARK</t>
  </si>
  <si>
    <t xml:space="preserve">SYNPAS</t>
  </si>
  <si>
    <t xml:space="preserve">EEA</t>
  </si>
  <si>
    <t xml:space="preserve">GOV</t>
  </si>
  <si>
    <t xml:space="preserve">COM</t>
  </si>
  <si>
    <t xml:space="preserve">AUD</t>
  </si>
  <si>
    <t xml:space="preserve">2</t>
  </si>
  <si>
    <t xml:space="preserve">OAIF</t>
  </si>
  <si>
    <t xml:space="preserve">EQT</t>
  </si>
  <si>
    <t xml:space="preserve">MIX</t>
  </si>
  <si>
    <t xml:space="preserve">SYNPHY</t>
  </si>
  <si>
    <t xml:space="preserve">OEA</t>
  </si>
  <si>
    <t xml:space="preserve">IND</t>
  </si>
  <si>
    <t xml:space="preserve">BGN</t>
  </si>
  <si>
    <t xml:space="preserve">3</t>
  </si>
  <si>
    <t xml:space="preserve">REIT</t>
  </si>
  <si>
    <t xml:space="preserve">NAM</t>
  </si>
  <si>
    <t xml:space="preserve">MUL</t>
  </si>
  <si>
    <t xml:space="preserve">BRL</t>
  </si>
  <si>
    <t xml:space="preserve">SAM</t>
  </si>
  <si>
    <t xml:space="preserve">OFC</t>
  </si>
  <si>
    <t xml:space="preserve">CAD</t>
  </si>
  <si>
    <t xml:space="preserve">HED</t>
  </si>
  <si>
    <t xml:space="preserve">ASP</t>
  </si>
  <si>
    <t xml:space="preserve">OTH</t>
  </si>
  <si>
    <t xml:space="preserve">CHF</t>
  </si>
  <si>
    <t xml:space="preserve">LOA</t>
  </si>
  <si>
    <t xml:space="preserve">MEA</t>
  </si>
  <si>
    <t xml:space="preserve">CLP</t>
  </si>
  <si>
    <t xml:space="preserve">AFR</t>
  </si>
  <si>
    <t xml:space="preserve">CNY</t>
  </si>
  <si>
    <t xml:space="preserve">INF</t>
  </si>
  <si>
    <t xml:space="preserve">COP</t>
  </si>
  <si>
    <t xml:space="preserve">CZK</t>
  </si>
  <si>
    <t xml:space="preserve">DKK</t>
  </si>
  <si>
    <t xml:space="preserve">EGP</t>
  </si>
  <si>
    <t xml:space="preserve">EUR</t>
  </si>
  <si>
    <t xml:space="preserve">GBP</t>
  </si>
  <si>
    <t xml:space="preserve">HKD</t>
  </si>
  <si>
    <t xml:space="preserve">HRK</t>
  </si>
  <si>
    <t xml:space="preserve">HUF</t>
  </si>
  <si>
    <t xml:space="preserve">IDR</t>
  </si>
  <si>
    <t xml:space="preserve">ILS</t>
  </si>
  <si>
    <t xml:space="preserve">INR</t>
  </si>
  <si>
    <t xml:space="preserve">JPY</t>
  </si>
  <si>
    <t xml:space="preserve">KRW</t>
  </si>
  <si>
    <t xml:space="preserve">KZT</t>
  </si>
  <si>
    <t xml:space="preserve">MXN</t>
  </si>
  <si>
    <t xml:space="preserve">NOK</t>
  </si>
  <si>
    <t xml:space="preserve">PEN</t>
  </si>
  <si>
    <t xml:space="preserve">PGK</t>
  </si>
  <si>
    <t xml:space="preserve">PHP</t>
  </si>
  <si>
    <t xml:space="preserve">PLN</t>
  </si>
  <si>
    <t xml:space="preserve">RON</t>
  </si>
  <si>
    <t xml:space="preserve">RSD</t>
  </si>
  <si>
    <t xml:space="preserve">RUB</t>
  </si>
  <si>
    <t xml:space="preserve">SEK</t>
  </si>
  <si>
    <t xml:space="preserve">SGD</t>
  </si>
  <si>
    <t xml:space="preserve">THB</t>
  </si>
  <si>
    <t xml:space="preserve">TRY</t>
  </si>
  <si>
    <t xml:space="preserve">TWD</t>
  </si>
  <si>
    <t xml:space="preserve">UAH</t>
  </si>
  <si>
    <t xml:space="preserve">USD</t>
  </si>
  <si>
    <t xml:space="preserve">ZAR</t>
  </si>
  <si>
    <t xml:space="preserve">GRD</t>
  </si>
  <si>
    <t xml:space="preserve">ORGNL_MTRTY</t>
  </si>
  <si>
    <t xml:space="preserve">ISS_PRC</t>
  </si>
  <si>
    <t xml:space="preserve">RDMPTN_PRC</t>
  </si>
  <si>
    <t xml:space="preserve">MRKT</t>
  </si>
  <si>
    <t xml:space="preserve">ACCRL_STRTDT</t>
  </si>
  <si>
    <t xml:space="preserve">GRNT_LVL</t>
  </si>
  <si>
    <t xml:space="preserve">RNK_LVL</t>
  </si>
  <si>
    <t xml:space="preserve">SCRTY_LVL</t>
  </si>
  <si>
    <t xml:space="preserve">IS_CVRD</t>
  </si>
  <si>
    <t xml:space="preserve">CVRD_TYP</t>
  </si>
  <si>
    <t xml:space="preserve">CPN_TYP</t>
  </si>
  <si>
    <t xml:space="preserve">CPN_CRRNCY</t>
  </si>
  <si>
    <t xml:space="preserve">CPN_FRQNCY</t>
  </si>
  <si>
    <t xml:space="preserve">CPN_SPRD</t>
  </si>
  <si>
    <t xml:space="preserve">CPN_MLTPLR</t>
  </si>
  <si>
    <t xml:space="preserve">CPN_CP</t>
  </si>
  <si>
    <t xml:space="preserve">CPN_FLR</t>
  </si>
  <si>
    <t xml:space="preserve">FRST_CPN_DT</t>
  </si>
  <si>
    <t xml:space="preserve">LST_CPN_DT</t>
  </si>
  <si>
    <t xml:space="preserve">UNDRLYNG</t>
  </si>
  <si>
    <t xml:space="preserve">MNMM_INVSTMNT</t>
  </si>
  <si>
    <t xml:space="preserve">IS_PRVT</t>
  </si>
  <si>
    <t xml:space="preserve">RSTRCTRD_T</t>
  </si>
  <si>
    <t xml:space="preserve">RSTRCTRD_FRM</t>
  </si>
  <si>
    <t xml:space="preserve">3579</t>
  </si>
  <si>
    <t xml:space="preserve">BND</t>
  </si>
  <si>
    <t xml:space="preserve">UNGUARANTEED</t>
  </si>
  <si>
    <t xml:space="preserve">SUB_JUNIOR</t>
  </si>
  <si>
    <t xml:space="preserve">UNSECURED</t>
  </si>
  <si>
    <t xml:space="preserve">PUBLIC</t>
  </si>
  <si>
    <t xml:space="preserve">FIX</t>
  </si>
  <si>
    <t xml:space="preserve">ZC</t>
  </si>
  <si>
    <t xml:space="preserve">24EX</t>
  </si>
  <si>
    <t xml:space="preserve">MNY</t>
  </si>
  <si>
    <t xml:space="preserve">GOVERNMENT</t>
  </si>
  <si>
    <t xml:space="preserve">SUB_SENIOR</t>
  </si>
  <si>
    <t xml:space="preserve">SECURED</t>
  </si>
  <si>
    <t xml:space="preserve">MORTGAGE</t>
  </si>
  <si>
    <t xml:space="preserve">STE</t>
  </si>
  <si>
    <t xml:space="preserve">AN</t>
  </si>
  <si>
    <t xml:space="preserve">360T</t>
  </si>
  <si>
    <t xml:space="preserve">HBRD</t>
  </si>
  <si>
    <t xml:space="preserve">SUB_NOINFO</t>
  </si>
  <si>
    <t xml:space="preserve">NOINFO</t>
  </si>
  <si>
    <t xml:space="preserve">SHIP</t>
  </si>
  <si>
    <t xml:space="preserve">FLO</t>
  </si>
  <si>
    <t xml:space="preserve">4AXE</t>
  </si>
  <si>
    <t xml:space="preserve">OTHR</t>
  </si>
  <si>
    <t xml:space="preserve">NA</t>
  </si>
  <si>
    <t xml:space="preserve">SENIOR</t>
  </si>
  <si>
    <t xml:space="preserve">AIRCRAFT</t>
  </si>
  <si>
    <t xml:space="preserve">ZER</t>
  </si>
  <si>
    <t xml:space="preserve">QU</t>
  </si>
  <si>
    <t xml:space="preserve">A2XX</t>
  </si>
  <si>
    <t xml:space="preserve">ABS_JUNIOR</t>
  </si>
  <si>
    <t xml:space="preserve">IDX</t>
  </si>
  <si>
    <t xml:space="preserve">AACA</t>
  </si>
  <si>
    <t xml:space="preserve">ABS_MEZZANINE</t>
  </si>
  <si>
    <t xml:space="preserve">MO</t>
  </si>
  <si>
    <t xml:space="preserve">AAPA</t>
  </si>
  <si>
    <t xml:space="preserve">ABS_SENIOR</t>
  </si>
  <si>
    <t xml:space="preserve">CRE</t>
  </si>
  <si>
    <t xml:space="preserve">FN</t>
  </si>
  <si>
    <t xml:space="preserve">AATS</t>
  </si>
  <si>
    <t xml:space="preserve">IR</t>
  </si>
  <si>
    <t xml:space="preserve">ABAN</t>
  </si>
  <si>
    <t xml:space="preserve">UK</t>
  </si>
  <si>
    <t xml:space="preserve">ABFI</t>
  </si>
  <si>
    <t xml:space="preserve">OT</t>
  </si>
  <si>
    <t xml:space="preserve">ABNA</t>
  </si>
  <si>
    <t xml:space="preserve">ABNC</t>
  </si>
  <si>
    <t xml:space="preserve">ABSI</t>
  </si>
  <si>
    <t xml:space="preserve">ABUL</t>
  </si>
  <si>
    <t xml:space="preserve">ABXX</t>
  </si>
  <si>
    <t xml:space="preserve">ACEX</t>
  </si>
  <si>
    <t xml:space="preserve">ACKF</t>
  </si>
  <si>
    <t xml:space="preserve">ADVT</t>
  </si>
  <si>
    <t xml:space="preserve">AFDL</t>
  </si>
  <si>
    <t xml:space="preserve">AFET</t>
  </si>
  <si>
    <t xml:space="preserve">AFEX</t>
  </si>
  <si>
    <t xml:space="preserve">AFSA</t>
  </si>
  <si>
    <t xml:space="preserve">AFSE</t>
  </si>
  <si>
    <t xml:space="preserve">AFSI</t>
  </si>
  <si>
    <t xml:space="preserve">AFSL</t>
  </si>
  <si>
    <t xml:space="preserve">AFSO</t>
  </si>
  <si>
    <t xml:space="preserve">AFSX</t>
  </si>
  <si>
    <t xml:space="preserve">AGBP</t>
  </si>
  <si>
    <t xml:space="preserve">AILT</t>
  </si>
  <si>
    <t xml:space="preserve">AIMX</t>
  </si>
  <si>
    <t xml:space="preserve">AIXE</t>
  </si>
  <si>
    <t xml:space="preserve">AIXK</t>
  </si>
  <si>
    <t xml:space="preserve">AKIS</t>
  </si>
  <si>
    <t xml:space="preserve">ALDP</t>
  </si>
  <si>
    <t xml:space="preserve">ALLT</t>
  </si>
  <si>
    <t xml:space="preserve">ALSI</t>
  </si>
  <si>
    <t xml:space="preserve">ALTX</t>
  </si>
  <si>
    <t xml:space="preserve">ALXA</t>
  </si>
  <si>
    <t xml:space="preserve">ALXB</t>
  </si>
  <si>
    <t xml:space="preserve">ALXL</t>
  </si>
  <si>
    <t xml:space="preserve">ALXP</t>
  </si>
  <si>
    <t xml:space="preserve">AMLG</t>
  </si>
  <si>
    <t xml:space="preserve">AMNL</t>
  </si>
  <si>
    <t xml:space="preserve">AMPX</t>
  </si>
  <si>
    <t xml:space="preserve">AMTS</t>
  </si>
  <si>
    <t xml:space="preserve">AMXO</t>
  </si>
  <si>
    <t xml:space="preserve">ANLP</t>
  </si>
  <si>
    <t xml:space="preserve">ANTS</t>
  </si>
  <si>
    <t xml:space="preserve">ANZL</t>
  </si>
  <si>
    <t xml:space="preserve">APAW</t>
  </si>
  <si>
    <t xml:space="preserve">APCL</t>
  </si>
  <si>
    <t xml:space="preserve">APEX</t>
  </si>
  <si>
    <t xml:space="preserve">APXL</t>
  </si>
  <si>
    <t xml:space="preserve">AQEA</t>
  </si>
  <si>
    <t xml:space="preserve">AQED</t>
  </si>
  <si>
    <t xml:space="preserve">AQEU</t>
  </si>
  <si>
    <t xml:space="preserve">AQSD</t>
  </si>
  <si>
    <t xml:space="preserve">AQSE</t>
  </si>
  <si>
    <t xml:space="preserve">AQSF</t>
  </si>
  <si>
    <t xml:space="preserve">AQSG</t>
  </si>
  <si>
    <t xml:space="preserve">AQSL</t>
  </si>
  <si>
    <t xml:space="preserve">AQSN</t>
  </si>
  <si>
    <t xml:space="preserve">AQST</t>
  </si>
  <si>
    <t xml:space="preserve">AQUA</t>
  </si>
  <si>
    <t xml:space="preserve">AQXA</t>
  </si>
  <si>
    <t xml:space="preserve">AQXD</t>
  </si>
  <si>
    <t xml:space="preserve">AQXE</t>
  </si>
  <si>
    <t xml:space="preserve">ARAX</t>
  </si>
  <si>
    <t xml:space="preserve">ARCD</t>
  </si>
  <si>
    <t xml:space="preserve">ARCH</t>
  </si>
  <si>
    <t xml:space="preserve">ARCO</t>
  </si>
  <si>
    <t xml:space="preserve">ARCX</t>
  </si>
  <si>
    <t xml:space="preserve">AREX</t>
  </si>
  <si>
    <t xml:space="preserve">ARIA</t>
  </si>
  <si>
    <t xml:space="preserve">ARKX</t>
  </si>
  <si>
    <t xml:space="preserve">ARTX</t>
  </si>
  <si>
    <t xml:space="preserve">ASEF</t>
  </si>
  <si>
    <t xml:space="preserve">ASEX</t>
  </si>
  <si>
    <t xml:space="preserve">ASMT</t>
  </si>
  <si>
    <t xml:space="preserve">ASPI</t>
  </si>
  <si>
    <t xml:space="preserve">ASPN</t>
  </si>
  <si>
    <t xml:space="preserve">ASTR</t>
  </si>
  <si>
    <t xml:space="preserve">ASXB</t>
  </si>
  <si>
    <t xml:space="preserve">ASXC</t>
  </si>
  <si>
    <t xml:space="preserve">ASXP</t>
  </si>
  <si>
    <t xml:space="preserve">ASXT</t>
  </si>
  <si>
    <t xml:space="preserve">ASXV</t>
  </si>
  <si>
    <t xml:space="preserve">ATDF</t>
  </si>
  <si>
    <t xml:space="preserve">ATFX</t>
  </si>
  <si>
    <t xml:space="preserve">ATHL</t>
  </si>
  <si>
    <t xml:space="preserve">ATLB</t>
  </si>
  <si>
    <t xml:space="preserve">ATLN</t>
  </si>
  <si>
    <t xml:space="preserve">ATSA</t>
  </si>
  <si>
    <t xml:space="preserve">AURB</t>
  </si>
  <si>
    <t xml:space="preserve">AURO</t>
  </si>
  <si>
    <t xml:space="preserve">AUTB</t>
  </si>
  <si>
    <t xml:space="preserve">AUTO</t>
  </si>
  <si>
    <t xml:space="preserve">AUTP</t>
  </si>
  <si>
    <t xml:space="preserve">AUTX</t>
  </si>
  <si>
    <t xml:space="preserve">AWBX</t>
  </si>
  <si>
    <t xml:space="preserve">AWEX</t>
  </si>
  <si>
    <t xml:space="preserve">AXSI</t>
  </si>
  <si>
    <t xml:space="preserve">BAAD</t>
  </si>
  <si>
    <t xml:space="preserve">BACE</t>
  </si>
  <si>
    <t xml:space="preserve">BACR</t>
  </si>
  <si>
    <t xml:space="preserve">BAEP</t>
  </si>
  <si>
    <t xml:space="preserve">BAIK</t>
  </si>
  <si>
    <t xml:space="preserve">BAIP</t>
  </si>
  <si>
    <t xml:space="preserve">BAJD</t>
  </si>
  <si>
    <t xml:space="preserve">BAJM</t>
  </si>
  <si>
    <t xml:space="preserve">BALT</t>
  </si>
  <si>
    <t xml:space="preserve">BAML</t>
  </si>
  <si>
    <t xml:space="preserve">BAMP</t>
  </si>
  <si>
    <t xml:space="preserve">BAMX</t>
  </si>
  <si>
    <t xml:space="preserve">BANA</t>
  </si>
  <si>
    <t xml:space="preserve">BAPA</t>
  </si>
  <si>
    <t xml:space="preserve">BAPE</t>
  </si>
  <si>
    <t xml:space="preserve">BAPX</t>
  </si>
  <si>
    <t xml:space="preserve">BARD</t>
  </si>
  <si>
    <t xml:space="preserve">BARK</t>
  </si>
  <si>
    <t xml:space="preserve">BARL</t>
  </si>
  <si>
    <t xml:space="preserve">BARO</t>
  </si>
  <si>
    <t xml:space="preserve">BART</t>
  </si>
  <si>
    <t xml:space="preserve">BARU</t>
  </si>
  <si>
    <t xml:space="preserve">BARX</t>
  </si>
  <si>
    <t xml:space="preserve">BASE</t>
  </si>
  <si>
    <t xml:space="preserve">BASI</t>
  </si>
  <si>
    <t xml:space="preserve">BASP</t>
  </si>
  <si>
    <t xml:space="preserve">BASX</t>
  </si>
  <si>
    <t xml:space="preserve">BATD</t>
  </si>
  <si>
    <t xml:space="preserve">BATE</t>
  </si>
  <si>
    <t xml:space="preserve">BATF</t>
  </si>
  <si>
    <t xml:space="preserve">BATO</t>
  </si>
  <si>
    <t xml:space="preserve">BATP</t>
  </si>
  <si>
    <t xml:space="preserve">BATS</t>
  </si>
  <si>
    <t xml:space="preserve">BATY</t>
  </si>
  <si>
    <t xml:space="preserve">BBIE</t>
  </si>
  <si>
    <t xml:space="preserve">BBIS</t>
  </si>
  <si>
    <t xml:space="preserve">BBLX</t>
  </si>
  <si>
    <t xml:space="preserve">BBOK</t>
  </si>
  <si>
    <t xml:space="preserve">BBSF</t>
  </si>
  <si>
    <t xml:space="preserve">BBSI</t>
  </si>
  <si>
    <t xml:space="preserve">BBSX</t>
  </si>
  <si>
    <t xml:space="preserve">BBVA</t>
  </si>
  <si>
    <t xml:space="preserve">BBVX</t>
  </si>
  <si>
    <t xml:space="preserve">BCDX</t>
  </si>
  <si>
    <t xml:space="preserve">BCEE</t>
  </si>
  <si>
    <t xml:space="preserve">BCFS</t>
  </si>
  <si>
    <t xml:space="preserve">BCMA</t>
  </si>
  <si>
    <t xml:space="preserve">BCMM</t>
  </si>
  <si>
    <t xml:space="preserve">BCRM</t>
  </si>
  <si>
    <t xml:space="preserve">BCSC</t>
  </si>
  <si>
    <t xml:space="preserve">BCSE</t>
  </si>
  <si>
    <t xml:space="preserve">BCSI</t>
  </si>
  <si>
    <t xml:space="preserve">BCSL</t>
  </si>
  <si>
    <t xml:space="preserve">BCXE</t>
  </si>
  <si>
    <t xml:space="preserve">BDEA</t>
  </si>
  <si>
    <t xml:space="preserve">BDSK</t>
  </si>
  <si>
    <t xml:space="preserve">BEAM</t>
  </si>
  <si>
    <t xml:space="preserve">BEBG</t>
  </si>
  <si>
    <t xml:space="preserve">BEEX</t>
  </si>
  <si>
    <t xml:space="preserve">BEIS</t>
  </si>
  <si>
    <t xml:space="preserve">BELB</t>
  </si>
  <si>
    <t xml:space="preserve">BELF</t>
  </si>
  <si>
    <t xml:space="preserve">BERA</t>
  </si>
  <si>
    <t xml:space="preserve">BERB</t>
  </si>
  <si>
    <t xml:space="preserve">BERC</t>
  </si>
  <si>
    <t xml:space="preserve">BETA</t>
  </si>
  <si>
    <t xml:space="preserve">BETP</t>
  </si>
  <si>
    <t xml:space="preserve">BETX</t>
  </si>
  <si>
    <t xml:space="preserve">BEUD</t>
  </si>
  <si>
    <t xml:space="preserve">BEUE</t>
  </si>
  <si>
    <t xml:space="preserve">BEUF</t>
  </si>
  <si>
    <t xml:space="preserve">BEUO</t>
  </si>
  <si>
    <t xml:space="preserve">BEUP</t>
  </si>
  <si>
    <t xml:space="preserve">BEUT</t>
  </si>
  <si>
    <t xml:space="preserve">BFEX</t>
  </si>
  <si>
    <t xml:space="preserve">BFPT</t>
  </si>
  <si>
    <t xml:space="preserve">BGCA</t>
  </si>
  <si>
    <t xml:space="preserve">BGCB</t>
  </si>
  <si>
    <t xml:space="preserve">BGCD</t>
  </si>
  <si>
    <t xml:space="preserve">BGCF</t>
  </si>
  <si>
    <t xml:space="preserve">BGCI</t>
  </si>
  <si>
    <t xml:space="preserve">BGCM</t>
  </si>
  <si>
    <t xml:space="preserve">BGCO</t>
  </si>
  <si>
    <t xml:space="preserve">BGFI</t>
  </si>
  <si>
    <t xml:space="preserve">BGFU</t>
  </si>
  <si>
    <t xml:space="preserve">BGFX</t>
  </si>
  <si>
    <t xml:space="preserve">BGHX</t>
  </si>
  <si>
    <t xml:space="preserve">BGLU</t>
  </si>
  <si>
    <t xml:space="preserve">BGSI</t>
  </si>
  <si>
    <t xml:space="preserve">BGUK</t>
  </si>
  <si>
    <t xml:space="preserve">BHSF</t>
  </si>
  <si>
    <t xml:space="preserve">BHWA</t>
  </si>
  <si>
    <t xml:space="preserve">BIDS</t>
  </si>
  <si>
    <t xml:space="preserve">BILT</t>
  </si>
  <si>
    <t xml:space="preserve">BILU</t>
  </si>
  <si>
    <t xml:space="preserve">BINV</t>
  </si>
  <si>
    <t xml:space="preserve">BISI</t>
  </si>
  <si>
    <t xml:space="preserve">BIVA</t>
  </si>
  <si>
    <t xml:space="preserve">BJSE</t>
  </si>
  <si>
    <t xml:space="preserve">BKBF</t>
  </si>
  <si>
    <t xml:space="preserve">BKBR</t>
  </si>
  <si>
    <t xml:space="preserve">BKDM</t>
  </si>
  <si>
    <t xml:space="preserve">BKKT</t>
  </si>
  <si>
    <t xml:space="preserve">BKLF</t>
  </si>
  <si>
    <t xml:space="preserve">BKLN</t>
  </si>
  <si>
    <t xml:space="preserve">BKSK</t>
  </si>
  <si>
    <t xml:space="preserve">BLBB</t>
  </si>
  <si>
    <t xml:space="preserve">BLBF</t>
  </si>
  <si>
    <t xml:space="preserve">BLBS</t>
  </si>
  <si>
    <t xml:space="preserve">BLEQ</t>
  </si>
  <si>
    <t xml:space="preserve">BLEV</t>
  </si>
  <si>
    <t xml:space="preserve">BLFX</t>
  </si>
  <si>
    <t xml:space="preserve">BLIQ</t>
  </si>
  <si>
    <t xml:space="preserve">BLKX</t>
  </si>
  <si>
    <t xml:space="preserve">BLNK</t>
  </si>
  <si>
    <t xml:space="preserve">BLOX</t>
  </si>
  <si>
    <t xml:space="preserve">BLPX</t>
  </si>
  <si>
    <t xml:space="preserve">BLTD</t>
  </si>
  <si>
    <t xml:space="preserve">BLTX</t>
  </si>
  <si>
    <t xml:space="preserve">BLUE</t>
  </si>
  <si>
    <t xml:space="preserve">BLUX</t>
  </si>
  <si>
    <t xml:space="preserve">BLXA</t>
  </si>
  <si>
    <t xml:space="preserve">BMCL</t>
  </si>
  <si>
    <t xml:space="preserve">BMCM</t>
  </si>
  <si>
    <t xml:space="preserve">BMEA</t>
  </si>
  <si>
    <t xml:space="preserve">BMEX</t>
  </si>
  <si>
    <t xml:space="preserve">BMFA</t>
  </si>
  <si>
    <t xml:space="preserve">BMFM</t>
  </si>
  <si>
    <t xml:space="preserve">BMFX</t>
  </si>
  <si>
    <t xml:space="preserve">BMLB</t>
  </si>
  <si>
    <t xml:space="preserve">BMLI</t>
  </si>
  <si>
    <t xml:space="preserve">BMLS</t>
  </si>
  <si>
    <t xml:space="preserve">BMLX</t>
  </si>
  <si>
    <t xml:space="preserve">BMSI</t>
  </si>
  <si>
    <t xml:space="preserve">BMTF</t>
  </si>
  <si>
    <t xml:space="preserve">BMTS</t>
  </si>
  <si>
    <t xml:space="preserve">BNDD</t>
  </si>
  <si>
    <t xml:space="preserve">BNLD</t>
  </si>
  <si>
    <t xml:space="preserve">BNPA</t>
  </si>
  <si>
    <t xml:space="preserve">BNPC</t>
  </si>
  <si>
    <t xml:space="preserve">BNPF</t>
  </si>
  <si>
    <t xml:space="preserve">BNPL</t>
  </si>
  <si>
    <t xml:space="preserve">BNPP</t>
  </si>
  <si>
    <t xml:space="preserve">BNPS</t>
  </si>
  <si>
    <t xml:space="preserve">BNPX</t>
  </si>
  <si>
    <t xml:space="preserve">BNSX</t>
  </si>
  <si>
    <t xml:space="preserve">BNTW</t>
  </si>
  <si>
    <t xml:space="preserve">BNYC</t>
  </si>
  <si>
    <t xml:space="preserve">BOAL</t>
  </si>
  <si>
    <t xml:space="preserve">BOAT</t>
  </si>
  <si>
    <t xml:space="preserve">BOCF</t>
  </si>
  <si>
    <t xml:space="preserve">BOFS</t>
  </si>
  <si>
    <t xml:space="preserve">BOND</t>
  </si>
  <si>
    <t xml:space="preserve">BOSC</t>
  </si>
  <si>
    <t xml:space="preserve">BOSD</t>
  </si>
  <si>
    <t xml:space="preserve">BOSP</t>
  </si>
  <si>
    <t xml:space="preserve">BOTC</t>
  </si>
  <si>
    <t xml:space="preserve">BOTE</t>
  </si>
  <si>
    <t xml:space="preserve">BOTV</t>
  </si>
  <si>
    <t xml:space="preserve">BOVA</t>
  </si>
  <si>
    <t xml:space="preserve">BOVM</t>
  </si>
  <si>
    <t xml:space="preserve">BPAS</t>
  </si>
  <si>
    <t xml:space="preserve">BPKO</t>
  </si>
  <si>
    <t xml:space="preserve">BPLC</t>
  </si>
  <si>
    <t xml:space="preserve">BPOL</t>
  </si>
  <si>
    <t xml:space="preserve">BPSX</t>
  </si>
  <si>
    <t xml:space="preserve">BRDE</t>
  </si>
  <si>
    <t xml:space="preserve">BRDL</t>
  </si>
  <si>
    <t xml:space="preserve">BRDS</t>
  </si>
  <si>
    <t xml:space="preserve">BREA</t>
  </si>
  <si>
    <t xml:space="preserve">BRED</t>
  </si>
  <si>
    <t xml:space="preserve">BRFQ</t>
  </si>
  <si>
    <t xml:space="preserve">BRGA</t>
  </si>
  <si>
    <t xml:space="preserve">BRIX</t>
  </si>
  <si>
    <t xml:space="preserve">BRMF</t>
  </si>
  <si>
    <t xml:space="preserve">BRNX</t>
  </si>
  <si>
    <t xml:space="preserve">BSAB</t>
  </si>
  <si>
    <t xml:space="preserve">BSEX</t>
  </si>
  <si>
    <t xml:space="preserve">BSFX</t>
  </si>
  <si>
    <t xml:space="preserve">BSLB</t>
  </si>
  <si>
    <t xml:space="preserve">BSME</t>
  </si>
  <si>
    <t xml:space="preserve">BSPL</t>
  </si>
  <si>
    <t xml:space="preserve">BSTX</t>
  </si>
  <si>
    <t xml:space="preserve">BTAM</t>
  </si>
  <si>
    <t xml:space="preserve">BTBS</t>
  </si>
  <si>
    <t xml:space="preserve">BTEC</t>
  </si>
  <si>
    <t xml:space="preserve">BTEE</t>
  </si>
  <si>
    <t xml:space="preserve">BTEQ</t>
  </si>
  <si>
    <t xml:space="preserve">BTFE</t>
  </si>
  <si>
    <t xml:space="preserve">BTLX</t>
  </si>
  <si>
    <t xml:space="preserve">BTNL</t>
  </si>
  <si>
    <t xml:space="preserve">BTQE</t>
  </si>
  <si>
    <t xml:space="preserve">BTQG</t>
  </si>
  <si>
    <t xml:space="preserve">BTRL</t>
  </si>
  <si>
    <t xml:space="preserve">BTUN</t>
  </si>
  <si>
    <t xml:space="preserve">BULK</t>
  </si>
  <si>
    <t xml:space="preserve">BURG</t>
  </si>
  <si>
    <t xml:space="preserve">BURM</t>
  </si>
  <si>
    <t xml:space="preserve">BUYN</t>
  </si>
  <si>
    <t xml:space="preserve">BVCA</t>
  </si>
  <si>
    <t xml:space="preserve">BVMF</t>
  </si>
  <si>
    <t xml:space="preserve">BVUK</t>
  </si>
  <si>
    <t xml:space="preserve">BVUR</t>
  </si>
  <si>
    <t xml:space="preserve">BVUS</t>
  </si>
  <si>
    <t xml:space="preserve">BYXD</t>
  </si>
  <si>
    <t xml:space="preserve">BZXD</t>
  </si>
  <si>
    <t xml:space="preserve">C2OX</t>
  </si>
  <si>
    <t xml:space="preserve">CABK</t>
  </si>
  <si>
    <t xml:space="preserve">CABV</t>
  </si>
  <si>
    <t xml:space="preserve">CAES</t>
  </si>
  <si>
    <t xml:space="preserve">CALH</t>
  </si>
  <si>
    <t xml:space="preserve">CAND</t>
  </si>
  <si>
    <t xml:space="preserve">CANX</t>
  </si>
  <si>
    <t xml:space="preserve">CAPA</t>
  </si>
  <si>
    <t xml:space="preserve">CAPI</t>
  </si>
  <si>
    <t xml:space="preserve">CAPL</t>
  </si>
  <si>
    <t xml:space="preserve">CASI</t>
  </si>
  <si>
    <t xml:space="preserve">CATS</t>
  </si>
  <si>
    <t xml:space="preserve">CAVD</t>
  </si>
  <si>
    <t xml:space="preserve">CAVE</t>
  </si>
  <si>
    <t xml:space="preserve">CAZE</t>
  </si>
  <si>
    <t xml:space="preserve">CBAE</t>
  </si>
  <si>
    <t xml:space="preserve">CBAL</t>
  </si>
  <si>
    <t xml:space="preserve">CBKA</t>
  </si>
  <si>
    <t xml:space="preserve">CBKC</t>
  </si>
  <si>
    <t xml:space="preserve">CBKD</t>
  </si>
  <si>
    <t xml:space="preserve">CBKE</t>
  </si>
  <si>
    <t xml:space="preserve">CBKF</t>
  </si>
  <si>
    <t xml:space="preserve">CBKG</t>
  </si>
  <si>
    <t xml:space="preserve">CBKS</t>
  </si>
  <si>
    <t xml:space="preserve">CBLC</t>
  </si>
  <si>
    <t xml:space="preserve">CBNL</t>
  </si>
  <si>
    <t xml:space="preserve">CBOE</t>
  </si>
  <si>
    <t xml:space="preserve">CBSK</t>
  </si>
  <si>
    <t xml:space="preserve">CBSX</t>
  </si>
  <si>
    <t xml:space="preserve">CBTS</t>
  </si>
  <si>
    <t xml:space="preserve">CCEU</t>
  </si>
  <si>
    <t xml:space="preserve">CCEX</t>
  </si>
  <si>
    <t xml:space="preserve">CCFE</t>
  </si>
  <si>
    <t xml:space="preserve">CCFX</t>
  </si>
  <si>
    <t xml:space="preserve">CCLX</t>
  </si>
  <si>
    <t xml:space="preserve">CCML</t>
  </si>
  <si>
    <t xml:space="preserve">CCMS</t>
  </si>
  <si>
    <t xml:space="preserve">CCMX</t>
  </si>
  <si>
    <t xml:space="preserve">CCO2</t>
  </si>
  <si>
    <t xml:space="preserve">CCRM</t>
  </si>
  <si>
    <t xml:space="preserve">CCXE</t>
  </si>
  <si>
    <t xml:space="preserve">CDED</t>
  </si>
  <si>
    <t xml:space="preserve">CDEL</t>
  </si>
  <si>
    <t xml:space="preserve">CDSI</t>
  </si>
  <si>
    <t xml:space="preserve">CDSL</t>
  </si>
  <si>
    <t xml:space="preserve">CECA</t>
  </si>
  <si>
    <t xml:space="preserve">CECS</t>
  </si>
  <si>
    <t xml:space="preserve">CEDX</t>
  </si>
  <si>
    <t xml:space="preserve">CELP</t>
  </si>
  <si>
    <t xml:space="preserve">CEPL</t>
  </si>
  <si>
    <t xml:space="preserve">CEPU</t>
  </si>
  <si>
    <t xml:space="preserve">CESI</t>
  </si>
  <si>
    <t xml:space="preserve">CETI</t>
  </si>
  <si>
    <t xml:space="preserve">CETO</t>
  </si>
  <si>
    <t xml:space="preserve">CEUD</t>
  </si>
  <si>
    <t xml:space="preserve">CEUE</t>
  </si>
  <si>
    <t xml:space="preserve">CEUO</t>
  </si>
  <si>
    <t xml:space="preserve">CEUX</t>
  </si>
  <si>
    <t xml:space="preserve">CFAU</t>
  </si>
  <si>
    <t xml:space="preserve">CFBC</t>
  </si>
  <si>
    <t xml:space="preserve">CFHK</t>
  </si>
  <si>
    <t xml:space="preserve">CFIC</t>
  </si>
  <si>
    <t xml:space="preserve">CFIF</t>
  </si>
  <si>
    <t xml:space="preserve">CFIL</t>
  </si>
  <si>
    <t xml:space="preserve">CFJP</t>
  </si>
  <si>
    <t xml:space="preserve">CFTW</t>
  </si>
  <si>
    <t xml:space="preserve">CGCM</t>
  </si>
  <si>
    <t xml:space="preserve">CGDB</t>
  </si>
  <si>
    <t xml:space="preserve">CGEB</t>
  </si>
  <si>
    <t xml:space="preserve">CGEC</t>
  </si>
  <si>
    <t xml:space="preserve">CGEE</t>
  </si>
  <si>
    <t xml:space="preserve">CGET</t>
  </si>
  <si>
    <t xml:space="preserve">CGGD</t>
  </si>
  <si>
    <t xml:space="preserve">CGIT</t>
  </si>
  <si>
    <t xml:space="preserve">CGMA</t>
  </si>
  <si>
    <t xml:space="preserve">CGMC</t>
  </si>
  <si>
    <t xml:space="preserve">CGMD</t>
  </si>
  <si>
    <t xml:space="preserve">CGME</t>
  </si>
  <si>
    <t xml:space="preserve">CGMG</t>
  </si>
  <si>
    <t xml:space="preserve">CGMH</t>
  </si>
  <si>
    <t xml:space="preserve">CGMI</t>
  </si>
  <si>
    <t xml:space="preserve">CGML</t>
  </si>
  <si>
    <t xml:space="preserve">CGMT</t>
  </si>
  <si>
    <t xml:space="preserve">CGMU</t>
  </si>
  <si>
    <t xml:space="preserve">CGMX</t>
  </si>
  <si>
    <t xml:space="preserve">CGND</t>
  </si>
  <si>
    <t xml:space="preserve">CGQD</t>
  </si>
  <si>
    <t xml:space="preserve">CGQT</t>
  </si>
  <si>
    <t xml:space="preserve">CGTR</t>
  </si>
  <si>
    <t xml:space="preserve">CGXS</t>
  </si>
  <si>
    <t xml:space="preserve">CHEV</t>
  </si>
  <si>
    <t xml:space="preserve">CHIA</t>
  </si>
  <si>
    <t xml:space="preserve">CHIC</t>
  </si>
  <si>
    <t xml:space="preserve">CHID</t>
  </si>
  <si>
    <t xml:space="preserve">CHIE</t>
  </si>
  <si>
    <t xml:space="preserve">CHIJ</t>
  </si>
  <si>
    <t xml:space="preserve">CHIO</t>
  </si>
  <si>
    <t xml:space="preserve">CHIS</t>
  </si>
  <si>
    <t xml:space="preserve">CHIV</t>
  </si>
  <si>
    <t xml:space="preserve">CHIX</t>
  </si>
  <si>
    <t xml:space="preserve">CHIY</t>
  </si>
  <si>
    <t xml:space="preserve">CIBC</t>
  </si>
  <si>
    <t xml:space="preserve">CIBH</t>
  </si>
  <si>
    <t xml:space="preserve">CIBP</t>
  </si>
  <si>
    <t xml:space="preserve">CICX</t>
  </si>
  <si>
    <t xml:space="preserve">CILH</t>
  </si>
  <si>
    <t xml:space="preserve">CIMA</t>
  </si>
  <si>
    <t xml:space="preserve">CIMB</t>
  </si>
  <si>
    <t xml:space="preserve">CIMD</t>
  </si>
  <si>
    <t xml:space="preserve">CIME</t>
  </si>
  <si>
    <t xml:space="preserve">CIMV</t>
  </si>
  <si>
    <t xml:space="preserve">CIOI</t>
  </si>
  <si>
    <t xml:space="preserve">CISD</t>
  </si>
  <si>
    <t xml:space="preserve">CITD</t>
  </si>
  <si>
    <t xml:space="preserve">CITX</t>
  </si>
  <si>
    <t xml:space="preserve">CLAU</t>
  </si>
  <si>
    <t xml:space="preserve">CLCH</t>
  </si>
  <si>
    <t xml:space="preserve">CLHK</t>
  </si>
  <si>
    <t xml:space="preserve">CLJP</t>
  </si>
  <si>
    <t xml:space="preserve">CLMX</t>
  </si>
  <si>
    <t xml:space="preserve">CLPH</t>
  </si>
  <si>
    <t xml:space="preserve">CLST</t>
  </si>
  <si>
    <t xml:space="preserve">CLTD</t>
  </si>
  <si>
    <t xml:space="preserve">CLVE</t>
  </si>
  <si>
    <t xml:space="preserve">CMAP</t>
  </si>
  <si>
    <t xml:space="preserve">CMCI</t>
  </si>
  <si>
    <t xml:space="preserve">CMCM</t>
  </si>
  <si>
    <t xml:space="preserve">CMEC</t>
  </si>
  <si>
    <t xml:space="preserve">CMED</t>
  </si>
  <si>
    <t xml:space="preserve">CMEE</t>
  </si>
  <si>
    <t xml:space="preserve">CMES</t>
  </si>
  <si>
    <t xml:space="preserve">CMET</t>
  </si>
  <si>
    <t xml:space="preserve">CMMT</t>
  </si>
  <si>
    <t xml:space="preserve">CMSF</t>
  </si>
  <si>
    <t xml:space="preserve">CMTS</t>
  </si>
  <si>
    <t xml:space="preserve">CNOD</t>
  </si>
  <si>
    <t xml:space="preserve">CNSI</t>
  </si>
  <si>
    <t xml:space="preserve">COAL</t>
  </si>
  <si>
    <t xml:space="preserve">CODA</t>
  </si>
  <si>
    <t xml:space="preserve">COHR</t>
  </si>
  <si>
    <t xml:space="preserve">COMG</t>
  </si>
  <si>
    <t xml:space="preserve">COMM</t>
  </si>
  <si>
    <t xml:space="preserve">CONC</t>
  </si>
  <si>
    <t xml:space="preserve">CONE</t>
  </si>
  <si>
    <t xml:space="preserve">CORE</t>
  </si>
  <si>
    <t xml:space="preserve">COTC</t>
  </si>
  <si>
    <t xml:space="preserve">CPGX</t>
  </si>
  <si>
    <t xml:space="preserve">CPTX</t>
  </si>
  <si>
    <t xml:space="preserve">CRDL</t>
  </si>
  <si>
    <t xml:space="preserve">CRED</t>
  </si>
  <si>
    <t xml:space="preserve">CREM</t>
  </si>
  <si>
    <t xml:space="preserve">CRYD</t>
  </si>
  <si>
    <t xml:space="preserve">CRYP</t>
  </si>
  <si>
    <t xml:space="preserve">CRYX</t>
  </si>
  <si>
    <t xml:space="preserve">CSAG</t>
  </si>
  <si>
    <t xml:space="preserve">CSAS</t>
  </si>
  <si>
    <t xml:space="preserve">CSAU</t>
  </si>
  <si>
    <t xml:space="preserve">CSBX</t>
  </si>
  <si>
    <t xml:space="preserve">CSCF</t>
  </si>
  <si>
    <t xml:space="preserve">CSCL</t>
  </si>
  <si>
    <t xml:space="preserve">CSDA</t>
  </si>
  <si>
    <t xml:space="preserve">CSE2</t>
  </si>
  <si>
    <t xml:space="preserve">CSEC</t>
  </si>
  <si>
    <t xml:space="preserve">CSEU</t>
  </si>
  <si>
    <t xml:space="preserve">CSFB</t>
  </si>
  <si>
    <t xml:space="preserve">CSGI</t>
  </si>
  <si>
    <t xml:space="preserve">CSHK</t>
  </si>
  <si>
    <t xml:space="preserve">CSIN</t>
  </si>
  <si>
    <t xml:space="preserve">CSJP</t>
  </si>
  <si>
    <t xml:space="preserve">CSLB</t>
  </si>
  <si>
    <t xml:space="preserve">CSLP</t>
  </si>
  <si>
    <t xml:space="preserve">CSMD</t>
  </si>
  <si>
    <t xml:space="preserve">CSOB</t>
  </si>
  <si>
    <t xml:space="preserve">CSOT</t>
  </si>
  <si>
    <t xml:space="preserve">CSSI</t>
  </si>
  <si>
    <t xml:space="preserve">CSSX</t>
  </si>
  <si>
    <t xml:space="preserve">CSTO</t>
  </si>
  <si>
    <t xml:space="preserve">CSVW</t>
  </si>
  <si>
    <t xml:space="preserve">CSZH</t>
  </si>
  <si>
    <t xml:space="preserve">CTWO</t>
  </si>
  <si>
    <t xml:space="preserve">CURX</t>
  </si>
  <si>
    <t xml:space="preserve">CXAB</t>
  </si>
  <si>
    <t xml:space="preserve">CXAC</t>
  </si>
  <si>
    <t xml:space="preserve">CXAF</t>
  </si>
  <si>
    <t xml:space="preserve">CXAM</t>
  </si>
  <si>
    <t xml:space="preserve">CXAN</t>
  </si>
  <si>
    <t xml:space="preserve">CXAP</t>
  </si>
  <si>
    <t xml:space="preserve">CXAQ</t>
  </si>
  <si>
    <t xml:space="preserve">CXAR</t>
  </si>
  <si>
    <t xml:space="preserve">CXAV</t>
  </si>
  <si>
    <t xml:space="preserve">CXAW</t>
  </si>
  <si>
    <t xml:space="preserve">CXAI</t>
  </si>
  <si>
    <t xml:space="preserve">CXOT</t>
  </si>
  <si>
    <t xml:space="preserve">CXRT</t>
  </si>
  <si>
    <t xml:space="preserve">DAIW</t>
  </si>
  <si>
    <t xml:space="preserve">DAMP</t>
  </si>
  <si>
    <t xml:space="preserve">DAPA</t>
  </si>
  <si>
    <t xml:space="preserve">DASH</t>
  </si>
  <si>
    <t xml:space="preserve">DASI</t>
  </si>
  <si>
    <t xml:space="preserve">DAUK</t>
  </si>
  <si>
    <t xml:space="preserve">DAVY</t>
  </si>
  <si>
    <t xml:space="preserve">DBAB</t>
  </si>
  <si>
    <t xml:space="preserve">DBAG</t>
  </si>
  <si>
    <t xml:space="preserve">DBCR</t>
  </si>
  <si>
    <t xml:space="preserve">DBCX</t>
  </si>
  <si>
    <t xml:space="preserve">DBDC</t>
  </si>
  <si>
    <t xml:space="preserve">DBDX</t>
  </si>
  <si>
    <t xml:space="preserve">DBES</t>
  </si>
  <si>
    <t xml:space="preserve">DBHK</t>
  </si>
  <si>
    <t xml:space="preserve">DBIX</t>
  </si>
  <si>
    <t xml:space="preserve">DBLN</t>
  </si>
  <si>
    <t xml:space="preserve">DBLX</t>
  </si>
  <si>
    <t xml:space="preserve">DBMO</t>
  </si>
  <si>
    <t xml:space="preserve">DBOX</t>
  </si>
  <si>
    <t xml:space="preserve">DBSE</t>
  </si>
  <si>
    <t xml:space="preserve">DBSX</t>
  </si>
  <si>
    <t xml:space="preserve">DBVX</t>
  </si>
  <si>
    <t xml:space="preserve">DCSE</t>
  </si>
  <si>
    <t xml:space="preserve">DCSX</t>
  </si>
  <si>
    <t xml:space="preserve">DDTX</t>
  </si>
  <si>
    <t xml:space="preserve">DEAL</t>
  </si>
  <si>
    <t xml:space="preserve">DEKA</t>
  </si>
  <si>
    <t xml:space="preserve">DEXE</t>
  </si>
  <si>
    <t xml:space="preserve">DGCX</t>
  </si>
  <si>
    <t xml:space="preserve">DHEL</t>
  </si>
  <si>
    <t xml:space="preserve">DHLX</t>
  </si>
  <si>
    <t xml:space="preserve">DICE</t>
  </si>
  <si>
    <t xml:space="preserve">DIFX</t>
  </si>
  <si>
    <t xml:space="preserve">DKED</t>
  </si>
  <si>
    <t xml:space="preserve">DKFI</t>
  </si>
  <si>
    <t xml:space="preserve">DKOB</t>
  </si>
  <si>
    <t xml:space="preserve">DKTC</t>
  </si>
  <si>
    <t xml:space="preserve">DKWB</t>
  </si>
  <si>
    <t xml:space="preserve">DNDK</t>
  </si>
  <si>
    <t xml:space="preserve">DNFI</t>
  </si>
  <si>
    <t xml:space="preserve">DNIS</t>
  </si>
  <si>
    <t xml:space="preserve">DNSE</t>
  </si>
  <si>
    <t xml:space="preserve">DOSE</t>
  </si>
  <si>
    <t xml:space="preserve">DOTS</t>
  </si>
  <si>
    <t xml:space="preserve">DOWE</t>
  </si>
  <si>
    <t xml:space="preserve">DOWG</t>
  </si>
  <si>
    <t xml:space="preserve">DOWM</t>
  </si>
  <si>
    <t xml:space="preserve">DRCT</t>
  </si>
  <si>
    <t xml:space="preserve">DRSP</t>
  </si>
  <si>
    <t xml:space="preserve">DSMD</t>
  </si>
  <si>
    <t xml:space="preserve">DSME</t>
  </si>
  <si>
    <t xml:space="preserve">DSTO</t>
  </si>
  <si>
    <t xml:space="preserve">DUMX</t>
  </si>
  <si>
    <t xml:space="preserve">DUSA</t>
  </si>
  <si>
    <t xml:space="preserve">DUSB</t>
  </si>
  <si>
    <t xml:space="preserve">DUSC</t>
  </si>
  <si>
    <t xml:space="preserve">DUSD</t>
  </si>
  <si>
    <t xml:space="preserve">DVFX</t>
  </si>
  <si>
    <t xml:space="preserve">DWFI</t>
  </si>
  <si>
    <t xml:space="preserve">DWSF</t>
  </si>
  <si>
    <t xml:space="preserve">DZBK</t>
  </si>
  <si>
    <t xml:space="preserve">EACM</t>
  </si>
  <si>
    <t xml:space="preserve">EBHU</t>
  </si>
  <si>
    <t xml:space="preserve">EBLX</t>
  </si>
  <si>
    <t xml:space="preserve">EBMX</t>
  </si>
  <si>
    <t xml:space="preserve">EBON</t>
  </si>
  <si>
    <t xml:space="preserve">EBRA</t>
  </si>
  <si>
    <t xml:space="preserve">EBSC</t>
  </si>
  <si>
    <t xml:space="preserve">EBSD</t>
  </si>
  <si>
    <t xml:space="preserve">EBSF</t>
  </si>
  <si>
    <t xml:space="preserve">EBSI</t>
  </si>
  <si>
    <t xml:space="preserve">EBSM</t>
  </si>
  <si>
    <t xml:space="preserve">EBSN</t>
  </si>
  <si>
    <t xml:space="preserve">EBSO</t>
  </si>
  <si>
    <t xml:space="preserve">EBSS</t>
  </si>
  <si>
    <t xml:space="preserve">EBSX</t>
  </si>
  <si>
    <t xml:space="preserve">EBXV</t>
  </si>
  <si>
    <t xml:space="preserve">ECAG</t>
  </si>
  <si>
    <t xml:space="preserve">ECAL</t>
  </si>
  <si>
    <t xml:space="preserve">ECEU</t>
  </si>
  <si>
    <t xml:space="preserve">ECGS</t>
  </si>
  <si>
    <t xml:space="preserve">ECHO</t>
  </si>
  <si>
    <t xml:space="preserve">ECNL</t>
  </si>
  <si>
    <t xml:space="preserve">ECSL</t>
  </si>
  <si>
    <t xml:space="preserve">ECXE</t>
  </si>
  <si>
    <t xml:space="preserve">EDBT</t>
  </si>
  <si>
    <t xml:space="preserve">EDDP</t>
  </si>
  <si>
    <t xml:space="preserve">EDGA</t>
  </si>
  <si>
    <t xml:space="preserve">EDGD</t>
  </si>
  <si>
    <t xml:space="preserve">EDGE</t>
  </si>
  <si>
    <t xml:space="preserve">EDGL</t>
  </si>
  <si>
    <t xml:space="preserve">EDGO</t>
  </si>
  <si>
    <t xml:space="preserve">EDGX</t>
  </si>
  <si>
    <t xml:space="preserve">EDRF</t>
  </si>
  <si>
    <t xml:space="preserve">EEAL</t>
  </si>
  <si>
    <t xml:space="preserve">EESE</t>
  </si>
  <si>
    <t xml:space="preserve">EFTP</t>
  </si>
  <si>
    <t xml:space="preserve">EGMT</t>
  </si>
  <si>
    <t xml:space="preserve">EGSI</t>
  </si>
  <si>
    <t xml:space="preserve">EIXE</t>
  </si>
  <si>
    <t xml:space="preserve">ELEU</t>
  </si>
  <si>
    <t xml:space="preserve">ELIX</t>
  </si>
  <si>
    <t xml:space="preserve">ELNO</t>
  </si>
  <si>
    <t xml:space="preserve">ELSE</t>
  </si>
  <si>
    <t xml:space="preserve">ELUK</t>
  </si>
  <si>
    <t xml:space="preserve">ELXE</t>
  </si>
  <si>
    <t xml:space="preserve">EMBX</t>
  </si>
  <si>
    <t xml:space="preserve">EMCE</t>
  </si>
  <si>
    <t xml:space="preserve">EMCH</t>
  </si>
  <si>
    <t xml:space="preserve">EMDR</t>
  </si>
  <si>
    <t xml:space="preserve">EMIB</t>
  </si>
  <si>
    <t xml:space="preserve">EMID</t>
  </si>
  <si>
    <t xml:space="preserve">EMIR</t>
  </si>
  <si>
    <t xml:space="preserve">EMLD</t>
  </si>
  <si>
    <t xml:space="preserve">EMTF</t>
  </si>
  <si>
    <t xml:space="preserve">EMTS</t>
  </si>
  <si>
    <t xml:space="preserve">ENAX</t>
  </si>
  <si>
    <t xml:space="preserve">ENCL</t>
  </si>
  <si>
    <t xml:space="preserve">ENMS</t>
  </si>
  <si>
    <t xml:space="preserve">ENSL</t>
  </si>
  <si>
    <t xml:space="preserve">ENSX</t>
  </si>
  <si>
    <t xml:space="preserve">ENSY</t>
  </si>
  <si>
    <t xml:space="preserve">ENTW</t>
  </si>
  <si>
    <t xml:space="preserve">ENXB</t>
  </si>
  <si>
    <t xml:space="preserve">ENXL</t>
  </si>
  <si>
    <t xml:space="preserve">EOTC</t>
  </si>
  <si>
    <t xml:space="preserve">EPEX</t>
  </si>
  <si>
    <t xml:space="preserve">EPRD</t>
  </si>
  <si>
    <t xml:space="preserve">EPRL</t>
  </si>
  <si>
    <t xml:space="preserve">EQCA</t>
  </si>
  <si>
    <t xml:space="preserve">EQIE</t>
  </si>
  <si>
    <t xml:space="preserve">EQLD</t>
  </si>
  <si>
    <t xml:space="preserve">EQOC</t>
  </si>
  <si>
    <t xml:space="preserve">EQOD</t>
  </si>
  <si>
    <t xml:space="preserve">EQOS</t>
  </si>
  <si>
    <t xml:space="preserve">EQSE</t>
  </si>
  <si>
    <t xml:space="preserve">EQSL</t>
  </si>
  <si>
    <t xml:space="preserve">EQTA</t>
  </si>
  <si>
    <t xml:space="preserve">EQTB</t>
  </si>
  <si>
    <t xml:space="preserve">EQTC</t>
  </si>
  <si>
    <t xml:space="preserve">EQTD</t>
  </si>
  <si>
    <t xml:space="preserve">EQUS</t>
  </si>
  <si>
    <t xml:space="preserve">EQWB</t>
  </si>
  <si>
    <t xml:space="preserve">ERBX</t>
  </si>
  <si>
    <t xml:space="preserve">ERFQ</t>
  </si>
  <si>
    <t xml:space="preserve">ERIS</t>
  </si>
  <si>
    <t xml:space="preserve">ERST</t>
  </si>
  <si>
    <t xml:space="preserve">ESLO</t>
  </si>
  <si>
    <t xml:space="preserve">ESPD</t>
  </si>
  <si>
    <t xml:space="preserve">ESTO</t>
  </si>
  <si>
    <t xml:space="preserve">ETFP</t>
  </si>
  <si>
    <t xml:space="preserve">ETLX</t>
  </si>
  <si>
    <t xml:space="preserve">ETPA</t>
  </si>
  <si>
    <t xml:space="preserve">ETSC</t>
  </si>
  <si>
    <t xml:space="preserve">EUAX</t>
  </si>
  <si>
    <t xml:space="preserve">EUCC</t>
  </si>
  <si>
    <t xml:space="preserve">EUCH</t>
  </si>
  <si>
    <t xml:space="preserve">EUFN</t>
  </si>
  <si>
    <t xml:space="preserve">EUOB</t>
  </si>
  <si>
    <t xml:space="preserve">EURM</t>
  </si>
  <si>
    <t xml:space="preserve">EUSC</t>
  </si>
  <si>
    <t xml:space="preserve">EUSP</t>
  </si>
  <si>
    <t xml:space="preserve">EUWA</t>
  </si>
  <si>
    <t xml:space="preserve">EUWB</t>
  </si>
  <si>
    <t xml:space="preserve">EUWX</t>
  </si>
  <si>
    <t xml:space="preserve">EVOL</t>
  </si>
  <si>
    <t xml:space="preserve">EWRM</t>
  </si>
  <si>
    <t xml:space="preserve">EWSM</t>
  </si>
  <si>
    <t xml:space="preserve">EXAA</t>
  </si>
  <si>
    <t xml:space="preserve">EXBO</t>
  </si>
  <si>
    <t xml:space="preserve">EXCP</t>
  </si>
  <si>
    <t xml:space="preserve">EXDC</t>
  </si>
  <si>
    <t xml:space="preserve">EXEU</t>
  </si>
  <si>
    <t xml:space="preserve">EXGM</t>
  </si>
  <si>
    <t xml:space="preserve">EXLP</t>
  </si>
  <si>
    <t xml:space="preserve">EXMP</t>
  </si>
  <si>
    <t xml:space="preserve">EXOR</t>
  </si>
  <si>
    <t xml:space="preserve">EXOT</t>
  </si>
  <si>
    <t xml:space="preserve">EXPA</t>
  </si>
  <si>
    <t xml:space="preserve">EXPM</t>
  </si>
  <si>
    <t xml:space="preserve">EXSB</t>
  </si>
  <si>
    <t xml:space="preserve">EXSD</t>
  </si>
  <si>
    <t xml:space="preserve">EXSE</t>
  </si>
  <si>
    <t xml:space="preserve">EXSF</t>
  </si>
  <si>
    <t xml:space="preserve">EXSH</t>
  </si>
  <si>
    <t xml:space="preserve">EXSI</t>
  </si>
  <si>
    <t xml:space="preserve">EXSP</t>
  </si>
  <si>
    <t xml:space="preserve">EXSY</t>
  </si>
  <si>
    <t xml:space="preserve">EXTR</t>
  </si>
  <si>
    <t xml:space="preserve">EXVP</t>
  </si>
  <si>
    <t xml:space="preserve">EXYY</t>
  </si>
  <si>
    <t xml:space="preserve">FAIR</t>
  </si>
  <si>
    <t xml:space="preserve">FAST</t>
  </si>
  <si>
    <t xml:space="preserve">FBSI</t>
  </si>
  <si>
    <t xml:space="preserve">FCBT</t>
  </si>
  <si>
    <t xml:space="preserve">FCME</t>
  </si>
  <si>
    <t xml:space="preserve">FGEX</t>
  </si>
  <si>
    <t xml:space="preserve">FICO</t>
  </si>
  <si>
    <t xml:space="preserve">FICX</t>
  </si>
  <si>
    <t xml:space="preserve">FIED</t>
  </si>
  <si>
    <t xml:space="preserve">FINC</t>
  </si>
  <si>
    <t xml:space="preserve">FINN</t>
  </si>
  <si>
    <t xml:space="preserve">FINO</t>
  </si>
  <si>
    <t xml:space="preserve">FINR</t>
  </si>
  <si>
    <t xml:space="preserve">FINY</t>
  </si>
  <si>
    <t xml:space="preserve">FISH</t>
  </si>
  <si>
    <t xml:space="preserve">FISU</t>
  </si>
  <si>
    <t xml:space="preserve">FLTB</t>
  </si>
  <si>
    <t xml:space="preserve">FLTR</t>
  </si>
  <si>
    <t xml:space="preserve">FLWX</t>
  </si>
  <si>
    <t xml:space="preserve">FMTS</t>
  </si>
  <si>
    <t xml:space="preserve">FNCS</t>
  </si>
  <si>
    <t xml:space="preserve">FNDK</t>
  </si>
  <si>
    <t xml:space="preserve">FNEE</t>
  </si>
  <si>
    <t xml:space="preserve">FNFI</t>
  </si>
  <si>
    <t xml:space="preserve">FNFT</t>
  </si>
  <si>
    <t xml:space="preserve">FNFX</t>
  </si>
  <si>
    <t xml:space="preserve">FNIS</t>
  </si>
  <si>
    <t xml:space="preserve">FNIX</t>
  </si>
  <si>
    <t xml:space="preserve">FNLT</t>
  </si>
  <si>
    <t xml:space="preserve">FNLV</t>
  </si>
  <si>
    <t xml:space="preserve">FNSE</t>
  </si>
  <si>
    <t xml:space="preserve">FNUK</t>
  </si>
  <si>
    <t xml:space="preserve">FNXB</t>
  </si>
  <si>
    <t xml:space="preserve">FPWB</t>
  </si>
  <si>
    <t xml:space="preserve">FRAA</t>
  </si>
  <si>
    <t xml:space="preserve">FRAB</t>
  </si>
  <si>
    <t xml:space="preserve">FRAD</t>
  </si>
  <si>
    <t xml:space="preserve">FRAS</t>
  </si>
  <si>
    <t xml:space="preserve">FRAU</t>
  </si>
  <si>
    <t xml:space="preserve">FRAV</t>
  </si>
  <si>
    <t xml:space="preserve">FRAW</t>
  </si>
  <si>
    <t xml:space="preserve">FREI</t>
  </si>
  <si>
    <t xml:space="preserve">FREX</t>
  </si>
  <si>
    <t xml:space="preserve">FRRF</t>
  </si>
  <si>
    <t xml:space="preserve">FRTE</t>
  </si>
  <si>
    <t xml:space="preserve">FSEF</t>
  </si>
  <si>
    <t xml:space="preserve">FSHX</t>
  </si>
  <si>
    <t xml:space="preserve">FSME</t>
  </si>
  <si>
    <t xml:space="preserve">FTFM</t>
  </si>
  <si>
    <t xml:space="preserve">FTFS</t>
  </si>
  <si>
    <t xml:space="preserve">FTUS</t>
  </si>
  <si>
    <t xml:space="preserve">FUSD</t>
  </si>
  <si>
    <t xml:space="preserve">FXAL</t>
  </si>
  <si>
    <t xml:space="preserve">FXCL</t>
  </si>
  <si>
    <t xml:space="preserve">FXCM</t>
  </si>
  <si>
    <t xml:space="preserve">FXFM</t>
  </si>
  <si>
    <t xml:space="preserve">FXGB</t>
  </si>
  <si>
    <t xml:space="preserve">FXMT</t>
  </si>
  <si>
    <t xml:space="preserve">FXNM</t>
  </si>
  <si>
    <t xml:space="preserve">FXOP</t>
  </si>
  <si>
    <t xml:space="preserve">FXPS</t>
  </si>
  <si>
    <t xml:space="preserve">FXRQ</t>
  </si>
  <si>
    <t xml:space="preserve">FXRS</t>
  </si>
  <si>
    <t xml:space="preserve">FXSM</t>
  </si>
  <si>
    <t xml:space="preserve">FXSW</t>
  </si>
  <si>
    <t xml:space="preserve">G1XX</t>
  </si>
  <si>
    <t xml:space="preserve">GBOB</t>
  </si>
  <si>
    <t xml:space="preserve">GBOT</t>
  </si>
  <si>
    <t xml:space="preserve">GBSI</t>
  </si>
  <si>
    <t xml:space="preserve">GBUL</t>
  </si>
  <si>
    <t xml:space="preserve">GBWB</t>
  </si>
  <si>
    <t xml:space="preserve">GEMX</t>
  </si>
  <si>
    <t xml:space="preserve">GETB</t>
  </si>
  <si>
    <t xml:space="preserve">GFAM</t>
  </si>
  <si>
    <t xml:space="preserve">GFAU</t>
  </si>
  <si>
    <t xml:space="preserve">GFBM</t>
  </si>
  <si>
    <t xml:space="preserve">GFBO</t>
  </si>
  <si>
    <t xml:space="preserve">GFIA</t>
  </si>
  <si>
    <t xml:space="preserve">GFIB</t>
  </si>
  <si>
    <t xml:space="preserve">GFIC</t>
  </si>
  <si>
    <t xml:space="preserve">GFIF</t>
  </si>
  <si>
    <t xml:space="preserve">GFIM</t>
  </si>
  <si>
    <t xml:space="preserve">GFIN</t>
  </si>
  <si>
    <t xml:space="preserve">GFIR</t>
  </si>
  <si>
    <t xml:space="preserve">GFKS</t>
  </si>
  <si>
    <t xml:space="preserve">GFOX</t>
  </si>
  <si>
    <t xml:space="preserve">GFPO</t>
  </si>
  <si>
    <t xml:space="preserve">GFSM</t>
  </si>
  <si>
    <t xml:space="preserve">GFSO</t>
  </si>
  <si>
    <t xml:space="preserve">GIPB</t>
  </si>
  <si>
    <t xml:space="preserve">GLBX</t>
  </si>
  <si>
    <t xml:space="preserve">GLLC</t>
  </si>
  <si>
    <t xml:space="preserve">GLMX</t>
  </si>
  <si>
    <t xml:space="preserve">GLOM</t>
  </si>
  <si>
    <t xml:space="preserve">GLPS</t>
  </si>
  <si>
    <t xml:space="preserve">GLPX</t>
  </si>
  <si>
    <t xml:space="preserve">GMBG</t>
  </si>
  <si>
    <t xml:space="preserve">GMEG</t>
  </si>
  <si>
    <t xml:space="preserve">GMEO</t>
  </si>
  <si>
    <t xml:space="preserve">GMES</t>
  </si>
  <si>
    <t xml:space="preserve">GMEX</t>
  </si>
  <si>
    <t xml:space="preserve">GMGD</t>
  </si>
  <si>
    <t xml:space="preserve">GMGE</t>
  </si>
  <si>
    <t xml:space="preserve">GMGL</t>
  </si>
  <si>
    <t xml:space="preserve">GMNI</t>
  </si>
  <si>
    <t xml:space="preserve">GMTF</t>
  </si>
  <si>
    <t xml:space="preserve">GMTS</t>
  </si>
  <si>
    <t xml:space="preserve">GOTC</t>
  </si>
  <si>
    <t xml:space="preserve">GOVX</t>
  </si>
  <si>
    <t xml:space="preserve">GPBC</t>
  </si>
  <si>
    <t xml:space="preserve">GREE</t>
  </si>
  <si>
    <t xml:space="preserve">GRIF</t>
  </si>
  <si>
    <t xml:space="preserve">GRIO</t>
  </si>
  <si>
    <t xml:space="preserve">GROW</t>
  </si>
  <si>
    <t xml:space="preserve">GRSE</t>
  </si>
  <si>
    <t xml:space="preserve">GSAL</t>
  </si>
  <si>
    <t xml:space="preserve">GSBE</t>
  </si>
  <si>
    <t xml:space="preserve">GSBX</t>
  </si>
  <si>
    <t xml:space="preserve">GSCI</t>
  </si>
  <si>
    <t xml:space="preserve">GSCO</t>
  </si>
  <si>
    <t xml:space="preserve">GSEF</t>
  </si>
  <si>
    <t xml:space="preserve">GSEI</t>
  </si>
  <si>
    <t xml:space="preserve">GSIB</t>
  </si>
  <si>
    <t xml:space="preserve">GSIL</t>
  </si>
  <si>
    <t xml:space="preserve">GSPL</t>
  </si>
  <si>
    <t xml:space="preserve">GSPX</t>
  </si>
  <si>
    <t xml:space="preserve">GSSI</t>
  </si>
  <si>
    <t xml:space="preserve">GSXC</t>
  </si>
  <si>
    <t xml:space="preserve">GSXH</t>
  </si>
  <si>
    <t xml:space="preserve">GSXK</t>
  </si>
  <si>
    <t xml:space="preserve">GSXL</t>
  </si>
  <si>
    <t xml:space="preserve">GSXT</t>
  </si>
  <si>
    <t xml:space="preserve">GTCO</t>
  </si>
  <si>
    <t xml:space="preserve">GTSX</t>
  </si>
  <si>
    <t xml:space="preserve">GTXE</t>
  </si>
  <si>
    <t xml:space="preserve">GTXS</t>
  </si>
  <si>
    <t xml:space="preserve">GXGF</t>
  </si>
  <si>
    <t xml:space="preserve">GXGM</t>
  </si>
  <si>
    <t xml:space="preserve">GXGR</t>
  </si>
  <si>
    <t xml:space="preserve">GXMA</t>
  </si>
  <si>
    <t xml:space="preserve">HAMA</t>
  </si>
  <si>
    <t xml:space="preserve">HAMB</t>
  </si>
  <si>
    <t xml:space="preserve">HAML</t>
  </si>
  <si>
    <t xml:space="preserve">HAMM</t>
  </si>
  <si>
    <t xml:space="preserve">HAMN</t>
  </si>
  <si>
    <t xml:space="preserve">HANA</t>
  </si>
  <si>
    <t xml:space="preserve">HANB</t>
  </si>
  <si>
    <t xml:space="preserve">HBFR</t>
  </si>
  <si>
    <t xml:space="preserve">HBPL</t>
  </si>
  <si>
    <t xml:space="preserve">HCER</t>
  </si>
  <si>
    <t xml:space="preserve">HCHC</t>
  </si>
  <si>
    <t xml:space="preserve">HDAT</t>
  </si>
  <si>
    <t xml:space="preserve">HEDE</t>
  </si>
  <si>
    <t xml:space="preserve">HEGX</t>
  </si>
  <si>
    <t xml:space="preserve">HELA</t>
  </si>
  <si>
    <t xml:space="preserve">HEMO</t>
  </si>
  <si>
    <t xml:space="preserve">HESP</t>
  </si>
  <si>
    <t xml:space="preserve">HGSP</t>
  </si>
  <si>
    <t xml:space="preserve">HKME</t>
  </si>
  <si>
    <t xml:space="preserve">HMOD</t>
  </si>
  <si>
    <t xml:space="preserve">HMTF</t>
  </si>
  <si>
    <t xml:space="preserve">HOTC</t>
  </si>
  <si>
    <t xml:space="preserve">HPCO</t>
  </si>
  <si>
    <t xml:space="preserve">HPCS</t>
  </si>
  <si>
    <t xml:space="preserve">HPCV</t>
  </si>
  <si>
    <t xml:space="preserve">HPCX</t>
  </si>
  <si>
    <t xml:space="preserve">HPPO</t>
  </si>
  <si>
    <t xml:space="preserve">HPSO</t>
  </si>
  <si>
    <t xml:space="preserve">HPSX</t>
  </si>
  <si>
    <t xml:space="preserve">HREU</t>
  </si>
  <si>
    <t xml:space="preserve">HRFQ</t>
  </si>
  <si>
    <t xml:space="preserve">HRSI</t>
  </si>
  <si>
    <t xml:space="preserve">HRTF</t>
  </si>
  <si>
    <t xml:space="preserve">HRTX</t>
  </si>
  <si>
    <t xml:space="preserve">HSBC</t>
  </si>
  <si>
    <t xml:space="preserve">HSBT</t>
  </si>
  <si>
    <t xml:space="preserve">HSFX</t>
  </si>
  <si>
    <t xml:space="preserve">HSTC</t>
  </si>
  <si>
    <t xml:space="preserve">HSXA</t>
  </si>
  <si>
    <t xml:space="preserve">HSXE</t>
  </si>
  <si>
    <t xml:space="preserve">HUDX</t>
  </si>
  <si>
    <t xml:space="preserve">HUNG</t>
  </si>
  <si>
    <t xml:space="preserve">HUPX</t>
  </si>
  <si>
    <t xml:space="preserve">IATS</t>
  </si>
  <si>
    <t xml:space="preserve">IBAL</t>
  </si>
  <si>
    <t xml:space="preserve">IBEQ</t>
  </si>
  <si>
    <t xml:space="preserve">IBER</t>
  </si>
  <si>
    <t xml:space="preserve">IBEX</t>
  </si>
  <si>
    <t xml:space="preserve">IBGH</t>
  </si>
  <si>
    <t xml:space="preserve">IBIS</t>
  </si>
  <si>
    <t xml:space="preserve">IBLX</t>
  </si>
  <si>
    <t xml:space="preserve">IBSI</t>
  </si>
  <si>
    <t xml:space="preserve">IBUL</t>
  </si>
  <si>
    <t xml:space="preserve">ICAH</t>
  </si>
  <si>
    <t xml:space="preserve">ICAP</t>
  </si>
  <si>
    <t xml:space="preserve">ICAS</t>
  </si>
  <si>
    <t xml:space="preserve">ICAT</t>
  </si>
  <si>
    <t xml:space="preserve">ICBX</t>
  </si>
  <si>
    <t xml:space="preserve">ICDX</t>
  </si>
  <si>
    <t xml:space="preserve">ICEL</t>
  </si>
  <si>
    <t xml:space="preserve">ICEN</t>
  </si>
  <si>
    <t xml:space="preserve">ICEO</t>
  </si>
  <si>
    <t xml:space="preserve">ICES</t>
  </si>
  <si>
    <t xml:space="preserve">ICEU</t>
  </si>
  <si>
    <t xml:space="preserve">ICHK</t>
  </si>
  <si>
    <t xml:space="preserve">ICKR</t>
  </si>
  <si>
    <t xml:space="preserve">ICOR</t>
  </si>
  <si>
    <t xml:space="preserve">ICOT</t>
  </si>
  <si>
    <t xml:space="preserve">ICPM</t>
  </si>
  <si>
    <t xml:space="preserve">ICRO</t>
  </si>
  <si>
    <t xml:space="preserve">ICSE</t>
  </si>
  <si>
    <t xml:space="preserve">ICSH</t>
  </si>
  <si>
    <t xml:space="preserve">ICSU</t>
  </si>
  <si>
    <t xml:space="preserve">ICSZ</t>
  </si>
  <si>
    <t xml:space="preserve">ICTQ</t>
  </si>
  <si>
    <t xml:space="preserve">ICTW</t>
  </si>
  <si>
    <t xml:space="preserve">ICUR</t>
  </si>
  <si>
    <t xml:space="preserve">ICUS</t>
  </si>
  <si>
    <t xml:space="preserve">ICXL</t>
  </si>
  <si>
    <t xml:space="preserve">ICXR</t>
  </si>
  <si>
    <t xml:space="preserve">IDXM</t>
  </si>
  <si>
    <t xml:space="preserve">IEBS</t>
  </si>
  <si>
    <t xml:space="preserve">IECE</t>
  </si>
  <si>
    <t xml:space="preserve">IECL</t>
  </si>
  <si>
    <t xml:space="preserve">IENG</t>
  </si>
  <si>
    <t xml:space="preserve">IEPA</t>
  </si>
  <si>
    <t xml:space="preserve">IEXC</t>
  </si>
  <si>
    <t xml:space="preserve">IEXD</t>
  </si>
  <si>
    <t xml:space="preserve">IEXG</t>
  </si>
  <si>
    <t xml:space="preserve">IFAD</t>
  </si>
  <si>
    <t xml:space="preserve">IFBX</t>
  </si>
  <si>
    <t xml:space="preserve">IFCA</t>
  </si>
  <si>
    <t xml:space="preserve">IFED</t>
  </si>
  <si>
    <t xml:space="preserve">IFEN</t>
  </si>
  <si>
    <t xml:space="preserve">IFEU</t>
  </si>
  <si>
    <t xml:space="preserve">IFLL</t>
  </si>
  <si>
    <t xml:space="preserve">IFLO</t>
  </si>
  <si>
    <t xml:space="preserve">IFLS</t>
  </si>
  <si>
    <t xml:space="preserve">IFLX</t>
  </si>
  <si>
    <t xml:space="preserve">IFSG</t>
  </si>
  <si>
    <t xml:space="preserve">IFSM</t>
  </si>
  <si>
    <t xml:space="preserve">IFUS</t>
  </si>
  <si>
    <t xml:space="preserve">IFUT</t>
  </si>
  <si>
    <t xml:space="preserve">IFXA</t>
  </si>
  <si>
    <t xml:space="preserve">IFXC</t>
  </si>
  <si>
    <t xml:space="preserve">IFXR</t>
  </si>
  <si>
    <t xml:space="preserve">IGDL</t>
  </si>
  <si>
    <t xml:space="preserve">IIDX</t>
  </si>
  <si>
    <t xml:space="preserve">IINX</t>
  </si>
  <si>
    <t xml:space="preserve">IKBS</t>
  </si>
  <si>
    <t xml:space="preserve">ILCM</t>
  </si>
  <si>
    <t xml:space="preserve">IMAG</t>
  </si>
  <si>
    <t xml:space="preserve">IMBD</t>
  </si>
  <si>
    <t xml:space="preserve">IMCC</t>
  </si>
  <si>
    <t xml:space="preserve">IMCD</t>
  </si>
  <si>
    <t xml:space="preserve">IMCE</t>
  </si>
  <si>
    <t xml:space="preserve">IMCG</t>
  </si>
  <si>
    <t xml:space="preserve">IMCM</t>
  </si>
  <si>
    <t xml:space="preserve">IMCO</t>
  </si>
  <si>
    <t xml:space="preserve">IMCR</t>
  </si>
  <si>
    <t xml:space="preserve">IMCS</t>
  </si>
  <si>
    <t xml:space="preserve">IMCT</t>
  </si>
  <si>
    <t xml:space="preserve">IMED</t>
  </si>
  <si>
    <t xml:space="preserve">IMEN</t>
  </si>
  <si>
    <t xml:space="preserve">IMEQ</t>
  </si>
  <si>
    <t xml:space="preserve">IMET</t>
  </si>
  <si>
    <t xml:space="preserve">IMEX</t>
  </si>
  <si>
    <t xml:space="preserve">IMFD</t>
  </si>
  <si>
    <t xml:space="preserve">IMFX</t>
  </si>
  <si>
    <t xml:space="preserve">IMGB</t>
  </si>
  <si>
    <t xml:space="preserve">IMGI</t>
  </si>
  <si>
    <t xml:space="preserve">IMIR</t>
  </si>
  <si>
    <t xml:space="preserve">IMMH</t>
  </si>
  <si>
    <t xml:space="preserve">IMMM</t>
  </si>
  <si>
    <t xml:space="preserve">IMRD</t>
  </si>
  <si>
    <t xml:space="preserve">IMSB</t>
  </si>
  <si>
    <t xml:space="preserve">IMTF</t>
  </si>
  <si>
    <t xml:space="preserve">IMTS</t>
  </si>
  <si>
    <t xml:space="preserve">INCA</t>
  </si>
  <si>
    <t xml:space="preserve">INCR</t>
  </si>
  <si>
    <t xml:space="preserve">INGB</t>
  </si>
  <si>
    <t xml:space="preserve">INGE</t>
  </si>
  <si>
    <t xml:space="preserve">INGF</t>
  </si>
  <si>
    <t xml:space="preserve">INGU</t>
  </si>
  <si>
    <t xml:space="preserve">INGW</t>
  </si>
  <si>
    <t xml:space="preserve">INSE</t>
  </si>
  <si>
    <t xml:space="preserve">INTL</t>
  </si>
  <si>
    <t xml:space="preserve">INVE</t>
  </si>
  <si>
    <t xml:space="preserve">IOCD</t>
  </si>
  <si>
    <t xml:space="preserve">IOED</t>
  </si>
  <si>
    <t xml:space="preserve">IOFB</t>
  </si>
  <si>
    <t xml:space="preserve">IOFI</t>
  </si>
  <si>
    <t xml:space="preserve">IOFX</t>
  </si>
  <si>
    <t xml:space="preserve">IOGB</t>
  </si>
  <si>
    <t xml:space="preserve">IOGI</t>
  </si>
  <si>
    <t xml:space="preserve">IOIR</t>
  </si>
  <si>
    <t xml:space="preserve">IOMM</t>
  </si>
  <si>
    <t xml:space="preserve">IOTC</t>
  </si>
  <si>
    <t xml:space="preserve">IOTF</t>
  </si>
  <si>
    <t xml:space="preserve">IPNL</t>
  </si>
  <si>
    <t xml:space="preserve">IPSX</t>
  </si>
  <si>
    <t xml:space="preserve">IPXP</t>
  </si>
  <si>
    <t xml:space="preserve">IPXW</t>
  </si>
  <si>
    <t xml:space="preserve">ISBA</t>
  </si>
  <si>
    <t xml:space="preserve">ISBV</t>
  </si>
  <si>
    <t xml:space="preserve">ISDA</t>
  </si>
  <si>
    <t xml:space="preserve">ISDX</t>
  </si>
  <si>
    <t xml:space="preserve">ISEC</t>
  </si>
  <si>
    <t xml:space="preserve">ISEX</t>
  </si>
  <si>
    <t xml:space="preserve">ISSI</t>
  </si>
  <si>
    <t xml:space="preserve">ISWA</t>
  </si>
  <si>
    <t xml:space="preserve">ISWB</t>
  </si>
  <si>
    <t xml:space="preserve">ISWC</t>
  </si>
  <si>
    <t xml:space="preserve">ISWE</t>
  </si>
  <si>
    <t xml:space="preserve">ISWN</t>
  </si>
  <si>
    <t xml:space="preserve">ISWO</t>
  </si>
  <si>
    <t xml:space="preserve">ISWP</t>
  </si>
  <si>
    <t xml:space="preserve">ISWR</t>
  </si>
  <si>
    <t xml:space="preserve">ISWT</t>
  </si>
  <si>
    <t xml:space="preserve">ISWV</t>
  </si>
  <si>
    <t xml:space="preserve">ITGI</t>
  </si>
  <si>
    <t xml:space="preserve">ITGL</t>
  </si>
  <si>
    <t xml:space="preserve">ITSM</t>
  </si>
  <si>
    <t xml:space="preserve">IUOB</t>
  </si>
  <si>
    <t xml:space="preserve">IVZX</t>
  </si>
  <si>
    <t xml:space="preserve">IXSP</t>
  </si>
  <si>
    <t xml:space="preserve">JADX</t>
  </si>
  <si>
    <t xml:space="preserve">JASR</t>
  </si>
  <si>
    <t xml:space="preserve">JATA</t>
  </si>
  <si>
    <t xml:space="preserve">JBSI</t>
  </si>
  <si>
    <t xml:space="preserve">JBUL</t>
  </si>
  <si>
    <t xml:space="preserve">JEFE</t>
  </si>
  <si>
    <t xml:space="preserve">JEFS</t>
  </si>
  <si>
    <t xml:space="preserve">JEFX</t>
  </si>
  <si>
    <t xml:space="preserve">JESI</t>
  </si>
  <si>
    <t xml:space="preserve">JISI</t>
  </si>
  <si>
    <t xml:space="preserve">JLEQ</t>
  </si>
  <si>
    <t xml:space="preserve">JLEU</t>
  </si>
  <si>
    <t xml:space="preserve">JLQD</t>
  </si>
  <si>
    <t xml:space="preserve">JLSI</t>
  </si>
  <si>
    <t xml:space="preserve">JNSI</t>
  </si>
  <si>
    <t xml:space="preserve">JNST</t>
  </si>
  <si>
    <t xml:space="preserve">JPBX</t>
  </si>
  <si>
    <t xml:space="preserve">JPCB</t>
  </si>
  <si>
    <t xml:space="preserve">JPEU</t>
  </si>
  <si>
    <t xml:space="preserve">JPMI</t>
  </si>
  <si>
    <t xml:space="preserve">JPMS</t>
  </si>
  <si>
    <t xml:space="preserve">JPMX</t>
  </si>
  <si>
    <t xml:space="preserve">JPSI</t>
  </si>
  <si>
    <t xml:space="preserve">JSEB</t>
  </si>
  <si>
    <t xml:space="preserve">JSEF</t>
  </si>
  <si>
    <t xml:space="preserve">JSER</t>
  </si>
  <si>
    <t xml:space="preserve">JSES</t>
  </si>
  <si>
    <t xml:space="preserve">JSJX</t>
  </si>
  <si>
    <t xml:space="preserve">JSSI</t>
  </si>
  <si>
    <t xml:space="preserve">JYSI</t>
  </si>
  <si>
    <t xml:space="preserve">KABU</t>
  </si>
  <si>
    <t xml:space="preserve">KAIX</t>
  </si>
  <si>
    <t xml:space="preserve">KBCB</t>
  </si>
  <si>
    <t xml:space="preserve">KBLC</t>
  </si>
  <si>
    <t xml:space="preserve">KBLL</t>
  </si>
  <si>
    <t xml:space="preserve">KBLM</t>
  </si>
  <si>
    <t xml:space="preserve">KBLS</t>
  </si>
  <si>
    <t xml:space="preserve">KBLT</t>
  </si>
  <si>
    <t xml:space="preserve">KCCP</t>
  </si>
  <si>
    <t xml:space="preserve">KDPW</t>
  </si>
  <si>
    <t xml:space="preserve">KELR</t>
  </si>
  <si>
    <t xml:space="preserve">KHHU</t>
  </si>
  <si>
    <t xml:space="preserve">KLEU</t>
  </si>
  <si>
    <t xml:space="preserve">KLSH</t>
  </si>
  <si>
    <t xml:space="preserve">KMTS</t>
  </si>
  <si>
    <t xml:space="preserve">KMUX</t>
  </si>
  <si>
    <t xml:space="preserve">KNCM</t>
  </si>
  <si>
    <t xml:space="preserve">KNEM</t>
  </si>
  <si>
    <t xml:space="preserve">KNIG</t>
  </si>
  <si>
    <t xml:space="preserve">KNLI</t>
  </si>
  <si>
    <t xml:space="preserve">KNMX</t>
  </si>
  <si>
    <t xml:space="preserve">KOCN</t>
  </si>
  <si>
    <t xml:space="preserve">KOME</t>
  </si>
  <si>
    <t xml:space="preserve">KOTF</t>
  </si>
  <si>
    <t xml:space="preserve">KRME</t>
  </si>
  <si>
    <t xml:space="preserve">LAFD</t>
  </si>
  <si>
    <t xml:space="preserve">LAFL</t>
  </si>
  <si>
    <t xml:space="preserve">LAFX</t>
  </si>
  <si>
    <t xml:space="preserve">LAMP</t>
  </si>
  <si>
    <t xml:space="preserve">LASF</t>
  </si>
  <si>
    <t xml:space="preserve">LASP</t>
  </si>
  <si>
    <t xml:space="preserve">LATG</t>
  </si>
  <si>
    <t xml:space="preserve">LAVA</t>
  </si>
  <si>
    <t xml:space="preserve">LBBW</t>
  </si>
  <si>
    <t xml:space="preserve">LBCM</t>
  </si>
  <si>
    <t xml:space="preserve">LBCW</t>
  </si>
  <si>
    <t xml:space="preserve">LBWL</t>
  </si>
  <si>
    <t xml:space="preserve">LBWS</t>
  </si>
  <si>
    <t xml:space="preserve">LCHC</t>
  </si>
  <si>
    <t xml:space="preserve">LCUR</t>
  </si>
  <si>
    <t xml:space="preserve">LEBV</t>
  </si>
  <si>
    <t xml:space="preserve">LEDG</t>
  </si>
  <si>
    <t xml:space="preserve">LELE</t>
  </si>
  <si>
    <t xml:space="preserve">LESI</t>
  </si>
  <si>
    <t xml:space="preserve">LEUE</t>
  </si>
  <si>
    <t xml:space="preserve">LEUF</t>
  </si>
  <si>
    <t xml:space="preserve">LEVL</t>
  </si>
  <si>
    <t xml:space="preserve">LICA</t>
  </si>
  <si>
    <t xml:space="preserve">LIFI</t>
  </si>
  <si>
    <t xml:space="preserve">LIGA</t>
  </si>
  <si>
    <t xml:space="preserve">LIQF</t>
  </si>
  <si>
    <t xml:space="preserve">LIQH</t>
  </si>
  <si>
    <t xml:space="preserve">LIQU</t>
  </si>
  <si>
    <t xml:space="preserve">LISX</t>
  </si>
  <si>
    <t xml:space="preserve">LISZ</t>
  </si>
  <si>
    <t xml:space="preserve">LIUH</t>
  </si>
  <si>
    <t xml:space="preserve">LIUS</t>
  </si>
  <si>
    <t xml:space="preserve">LLAT</t>
  </si>
  <si>
    <t xml:space="preserve">LMAD</t>
  </si>
  <si>
    <t xml:space="preserve">LMAE</t>
  </si>
  <si>
    <t xml:space="preserve">LMAF</t>
  </si>
  <si>
    <t xml:space="preserve">LMAO</t>
  </si>
  <si>
    <t xml:space="preserve">LMAX</t>
  </si>
  <si>
    <t xml:space="preserve">LMEC</t>
  </si>
  <si>
    <t xml:space="preserve">LMNR</t>
  </si>
  <si>
    <t xml:space="preserve">LMNX</t>
  </si>
  <si>
    <t xml:space="preserve">LMTS</t>
  </si>
  <si>
    <t xml:space="preserve">LNEQ</t>
  </si>
  <si>
    <t xml:space="preserve">LNFI</t>
  </si>
  <si>
    <t xml:space="preserve">LOTC</t>
  </si>
  <si>
    <t xml:space="preserve">LOUI</t>
  </si>
  <si>
    <t xml:space="preserve">LOYD</t>
  </si>
  <si>
    <t xml:space="preserve">LPPM</t>
  </si>
  <si>
    <t xml:space="preserve">LPSF</t>
  </si>
  <si>
    <t xml:space="preserve">LQED</t>
  </si>
  <si>
    <t xml:space="preserve">LQFI</t>
  </si>
  <si>
    <t xml:space="preserve">LSSI</t>
  </si>
  <si>
    <t xml:space="preserve">LTAA</t>
  </si>
  <si>
    <t xml:space="preserve">LTSE</t>
  </si>
  <si>
    <t xml:space="preserve">LXJP</t>
  </si>
  <si>
    <t xml:space="preserve">LYNX</t>
  </si>
  <si>
    <t xml:space="preserve">MABX</t>
  </si>
  <si>
    <t xml:space="preserve">MACB</t>
  </si>
  <si>
    <t xml:space="preserve">MACX</t>
  </si>
  <si>
    <t xml:space="preserve">MAEL</t>
  </si>
  <si>
    <t xml:space="preserve">MAGM</t>
  </si>
  <si>
    <t xml:space="preserve">MAKX</t>
  </si>
  <si>
    <t xml:space="preserve">MALM</t>
  </si>
  <si>
    <t xml:space="preserve">MALX</t>
  </si>
  <si>
    <t xml:space="preserve">MANL</t>
  </si>
  <si>
    <t xml:space="preserve">MAQE</t>
  </si>
  <si>
    <t xml:space="preserve">MAQH</t>
  </si>
  <si>
    <t xml:space="preserve">MAQI</t>
  </si>
  <si>
    <t xml:space="preserve">MAQJ</t>
  </si>
  <si>
    <t xml:space="preserve">MAQL</t>
  </si>
  <si>
    <t xml:space="preserve">MAQU</t>
  </si>
  <si>
    <t xml:space="preserve">MAQX</t>
  </si>
  <si>
    <t xml:space="preserve">MARF</t>
  </si>
  <si>
    <t xml:space="preserve">MASG</t>
  </si>
  <si>
    <t xml:space="preserve">MATN</t>
  </si>
  <si>
    <t xml:space="preserve">MATX</t>
  </si>
  <si>
    <t xml:space="preserve">MAXD</t>
  </si>
  <si>
    <t xml:space="preserve">MBCP</t>
  </si>
  <si>
    <t xml:space="preserve">MBPL</t>
  </si>
  <si>
    <t xml:space="preserve">MBSI</t>
  </si>
  <si>
    <t xml:space="preserve">MBUL</t>
  </si>
  <si>
    <t xml:space="preserve">MCAD</t>
  </si>
  <si>
    <t xml:space="preserve">MCID</t>
  </si>
  <si>
    <t xml:space="preserve">MCRY</t>
  </si>
  <si>
    <t xml:space="preserve">MCSE</t>
  </si>
  <si>
    <t xml:space="preserve">MCUR</t>
  </si>
  <si>
    <t xml:space="preserve">MCXR</t>
  </si>
  <si>
    <t xml:space="preserve">MCXS</t>
  </si>
  <si>
    <t xml:space="preserve">MCXX</t>
  </si>
  <si>
    <t xml:space="preserve">MCZK</t>
  </si>
  <si>
    <t xml:space="preserve">MDIP</t>
  </si>
  <si>
    <t xml:space="preserve">MDRV</t>
  </si>
  <si>
    <t xml:space="preserve">MEAU</t>
  </si>
  <si>
    <t xml:space="preserve">MEHK</t>
  </si>
  <si>
    <t xml:space="preserve">MELO</t>
  </si>
  <si>
    <t xml:space="preserve">MEMD</t>
  </si>
  <si>
    <t xml:space="preserve">MEMM</t>
  </si>
  <si>
    <t xml:space="preserve">MEMX</t>
  </si>
  <si>
    <t xml:space="preserve">MERD</t>
  </si>
  <si>
    <t xml:space="preserve">MERF</t>
  </si>
  <si>
    <t xml:space="preserve">MERK</t>
  </si>
  <si>
    <t xml:space="preserve">MESI</t>
  </si>
  <si>
    <t xml:space="preserve">MESQ</t>
  </si>
  <si>
    <t xml:space="preserve">METZ</t>
  </si>
  <si>
    <t xml:space="preserve">MFGL</t>
  </si>
  <si>
    <t xml:space="preserve">MFOX</t>
  </si>
  <si>
    <t xml:space="preserve">MFXA</t>
  </si>
  <si>
    <t xml:space="preserve">MFXC</t>
  </si>
  <si>
    <t xml:space="preserve">MFXR</t>
  </si>
  <si>
    <t xml:space="preserve">MHBD</t>
  </si>
  <si>
    <t xml:space="preserve">MHBE</t>
  </si>
  <si>
    <t xml:space="preserve">MHBL</t>
  </si>
  <si>
    <t xml:space="preserve">MHBP</t>
  </si>
  <si>
    <t xml:space="preserve">MHEL</t>
  </si>
  <si>
    <t xml:space="preserve">MHEU</t>
  </si>
  <si>
    <t xml:space="preserve">MHIP</t>
  </si>
  <si>
    <t xml:space="preserve">MIBG</t>
  </si>
  <si>
    <t xml:space="preserve">MIBL</t>
  </si>
  <si>
    <t xml:space="preserve">MICE</t>
  </si>
  <si>
    <t xml:space="preserve">MIDC</t>
  </si>
  <si>
    <t xml:space="preserve">MIHI</t>
  </si>
  <si>
    <t xml:space="preserve">MISX</t>
  </si>
  <si>
    <t xml:space="preserve">MIVX</t>
  </si>
  <si>
    <t xml:space="preserve">MIZX</t>
  </si>
  <si>
    <t xml:space="preserve">MKAA</t>
  </si>
  <si>
    <t xml:space="preserve">MKAP</t>
  </si>
  <si>
    <t xml:space="preserve">MKTF</t>
  </si>
  <si>
    <t xml:space="preserve">MLAX</t>
  </si>
  <si>
    <t xml:space="preserve">MLCO</t>
  </si>
  <si>
    <t xml:space="preserve">MLER</t>
  </si>
  <si>
    <t xml:space="preserve">MLES</t>
  </si>
  <si>
    <t xml:space="preserve">MLEU</t>
  </si>
  <si>
    <t xml:space="preserve">MLEX</t>
  </si>
  <si>
    <t xml:space="preserve">MLIB</t>
  </si>
  <si>
    <t xml:space="preserve">MLIX</t>
  </si>
  <si>
    <t xml:space="preserve">MLRQ</t>
  </si>
  <si>
    <t xml:space="preserve">MLSI</t>
  </si>
  <si>
    <t xml:space="preserve">MLVE</t>
  </si>
  <si>
    <t xml:space="preserve">MLVX</t>
  </si>
  <si>
    <t xml:space="preserve">MLXB</t>
  </si>
  <si>
    <t xml:space="preserve">MLXN</t>
  </si>
  <si>
    <t xml:space="preserve">MNDK</t>
  </si>
  <si>
    <t xml:space="preserve">MNFI</t>
  </si>
  <si>
    <t xml:space="preserve">MNIS</t>
  </si>
  <si>
    <t xml:space="preserve">MNSE</t>
  </si>
  <si>
    <t xml:space="preserve">MOCX</t>
  </si>
  <si>
    <t xml:space="preserve">MOSE</t>
  </si>
  <si>
    <t xml:space="preserve">MOTX</t>
  </si>
  <si>
    <t xml:space="preserve">MPRL</t>
  </si>
  <si>
    <t xml:space="preserve">MSAL</t>
  </si>
  <si>
    <t xml:space="preserve">MSAX</t>
  </si>
  <si>
    <t xml:space="preserve">MSBI</t>
  </si>
  <si>
    <t xml:space="preserve">MSCO</t>
  </si>
  <si>
    <t xml:space="preserve">MSCX</t>
  </si>
  <si>
    <t xml:space="preserve">MSDM</t>
  </si>
  <si>
    <t xml:space="preserve">MSEL</t>
  </si>
  <si>
    <t xml:space="preserve">MSEU</t>
  </si>
  <si>
    <t xml:space="preserve">MSIP</t>
  </si>
  <si>
    <t xml:space="preserve">MSLP</t>
  </si>
  <si>
    <t xml:space="preserve">MSMS</t>
  </si>
  <si>
    <t xml:space="preserve">MSNT</t>
  </si>
  <si>
    <t xml:space="preserve">MSPL</t>
  </si>
  <si>
    <t xml:space="preserve">MSRP</t>
  </si>
  <si>
    <t xml:space="preserve">MSSI</t>
  </si>
  <si>
    <t xml:space="preserve">MSTC</t>
  </si>
  <si>
    <t xml:space="preserve">MSTO</t>
  </si>
  <si>
    <t xml:space="preserve">MSTX</t>
  </si>
  <si>
    <t xml:space="preserve">MSWP</t>
  </si>
  <si>
    <t xml:space="preserve">MTAA</t>
  </si>
  <si>
    <t xml:space="preserve">MTAH</t>
  </si>
  <si>
    <t xml:space="preserve">MTAX</t>
  </si>
  <si>
    <t xml:space="preserve">MTCH</t>
  </si>
  <si>
    <t xml:space="preserve">MTSA</t>
  </si>
  <si>
    <t xml:space="preserve">MTSB</t>
  </si>
  <si>
    <t xml:space="preserve">MTSC</t>
  </si>
  <si>
    <t xml:space="preserve">MTSD</t>
  </si>
  <si>
    <t xml:space="preserve">MTSF</t>
  </si>
  <si>
    <t xml:space="preserve">MTSG</t>
  </si>
  <si>
    <t xml:space="preserve">MTSM</t>
  </si>
  <si>
    <t xml:space="preserve">MTSO</t>
  </si>
  <si>
    <t xml:space="preserve">MTSP</t>
  </si>
  <si>
    <t xml:space="preserve">MTSS</t>
  </si>
  <si>
    <t xml:space="preserve">MTSW</t>
  </si>
  <si>
    <t xml:space="preserve">MTUS</t>
  </si>
  <si>
    <t xml:space="preserve">MTXA</t>
  </si>
  <si>
    <t xml:space="preserve">MTXC</t>
  </si>
  <si>
    <t xml:space="preserve">MTXM</t>
  </si>
  <si>
    <t xml:space="preserve">MTXS</t>
  </si>
  <si>
    <t xml:space="preserve">MTXX</t>
  </si>
  <si>
    <t xml:space="preserve">MUBE</t>
  </si>
  <si>
    <t xml:space="preserve">MUBL</t>
  </si>
  <si>
    <t xml:space="preserve">MUBM</t>
  </si>
  <si>
    <t xml:space="preserve">MUBP</t>
  </si>
  <si>
    <t xml:space="preserve">MUDX</t>
  </si>
  <si>
    <t xml:space="preserve">MUFP</t>
  </si>
  <si>
    <t xml:space="preserve">MUNA</t>
  </si>
  <si>
    <t xml:space="preserve">MUNB</t>
  </si>
  <si>
    <t xml:space="preserve">MUNC</t>
  </si>
  <si>
    <t xml:space="preserve">MUND</t>
  </si>
  <si>
    <t xml:space="preserve">MUSE</t>
  </si>
  <si>
    <t xml:space="preserve">MUSN</t>
  </si>
  <si>
    <t xml:space="preserve">MUTI</t>
  </si>
  <si>
    <t xml:space="preserve">MVCX</t>
  </si>
  <si>
    <t xml:space="preserve">MXLM</t>
  </si>
  <si>
    <t xml:space="preserve">MXNL</t>
  </si>
  <si>
    <t xml:space="preserve">MXOP</t>
  </si>
  <si>
    <t xml:space="preserve">MYTR</t>
  </si>
  <si>
    <t xml:space="preserve">N2EX</t>
  </si>
  <si>
    <t xml:space="preserve">NABA</t>
  </si>
  <si>
    <t xml:space="preserve">NABE</t>
  </si>
  <si>
    <t xml:space="preserve">NABL</t>
  </si>
  <si>
    <t xml:space="preserve">NABP</t>
  </si>
  <si>
    <t xml:space="preserve">NABU</t>
  </si>
  <si>
    <t xml:space="preserve">NAMX</t>
  </si>
  <si>
    <t xml:space="preserve">NAPA</t>
  </si>
  <si>
    <t xml:space="preserve">NASB</t>
  </si>
  <si>
    <t xml:space="preserve">NASD</t>
  </si>
  <si>
    <t xml:space="preserve">NASN</t>
  </si>
  <si>
    <t xml:space="preserve">NASX</t>
  </si>
  <si>
    <t xml:space="preserve">NATX</t>
  </si>
  <si>
    <t xml:space="preserve">NAVE</t>
  </si>
  <si>
    <t xml:space="preserve">NBFL</t>
  </si>
  <si>
    <t xml:space="preserve">NBLX</t>
  </si>
  <si>
    <t xml:space="preserve">NBOT</t>
  </si>
  <si>
    <t xml:space="preserve">NBXO</t>
  </si>
  <si>
    <t xml:space="preserve">NCEL</t>
  </si>
  <si>
    <t xml:space="preserve">NCME</t>
  </si>
  <si>
    <t xml:space="preserve">NCML</t>
  </si>
  <si>
    <t xml:space="preserve">NDCM</t>
  </si>
  <si>
    <t xml:space="preserve">NDEX</t>
  </si>
  <si>
    <t xml:space="preserve">NDXS</t>
  </si>
  <si>
    <t xml:space="preserve">NECD</t>
  </si>
  <si>
    <t xml:space="preserve">NEEQ</t>
  </si>
  <si>
    <t xml:space="preserve">NEOC</t>
  </si>
  <si>
    <t xml:space="preserve">NEOD</t>
  </si>
  <si>
    <t xml:space="preserve">NEOE</t>
  </si>
  <si>
    <t xml:space="preserve">NEON</t>
  </si>
  <si>
    <t xml:space="preserve">NESI</t>
  </si>
  <si>
    <t xml:space="preserve">NEXD</t>
  </si>
  <si>
    <t xml:space="preserve">NEXF</t>
  </si>
  <si>
    <t xml:space="preserve">NEXG</t>
  </si>
  <si>
    <t xml:space="preserve">NEXL</t>
  </si>
  <si>
    <t xml:space="preserve">NEXN</t>
  </si>
  <si>
    <t xml:space="preserve">NEXO</t>
  </si>
  <si>
    <t xml:space="preserve">NEXS</t>
  </si>
  <si>
    <t xml:space="preserve">NEXT</t>
  </si>
  <si>
    <t xml:space="preserve">NEXX</t>
  </si>
  <si>
    <t xml:space="preserve">NEXY</t>
  </si>
  <si>
    <t xml:space="preserve">NFSA</t>
  </si>
  <si>
    <t xml:space="preserve">NFSC</t>
  </si>
  <si>
    <t xml:space="preserve">NFSD</t>
  </si>
  <si>
    <t xml:space="preserve">NGXC</t>
  </si>
  <si>
    <t xml:space="preserve">NIBC</t>
  </si>
  <si>
    <t xml:space="preserve">NIBR</t>
  </si>
  <si>
    <t xml:space="preserve">NILX</t>
  </si>
  <si>
    <t xml:space="preserve">NLAX</t>
  </si>
  <si>
    <t xml:space="preserve">NLBX</t>
  </si>
  <si>
    <t xml:space="preserve">NLPX</t>
  </si>
  <si>
    <t xml:space="preserve">NMCE</t>
  </si>
  <si>
    <t xml:space="preserve">NMRA</t>
  </si>
  <si>
    <t xml:space="preserve">NMRJ</t>
  </si>
  <si>
    <t xml:space="preserve">NMSX</t>
  </si>
  <si>
    <t xml:space="preserve">NMTF</t>
  </si>
  <si>
    <t xml:space="preserve">NMTS</t>
  </si>
  <si>
    <t xml:space="preserve">NNCS</t>
  </si>
  <si>
    <t xml:space="preserve">NOCO</t>
  </si>
  <si>
    <t xml:space="preserve">NODX</t>
  </si>
  <si>
    <t xml:space="preserve">NOED</t>
  </si>
  <si>
    <t xml:space="preserve">NOFF</t>
  </si>
  <si>
    <t xml:space="preserve">NOFI</t>
  </si>
  <si>
    <t xml:space="preserve">NOME</t>
  </si>
  <si>
    <t xml:space="preserve">NOOB</t>
  </si>
  <si>
    <t xml:space="preserve">NOPS</t>
  </si>
  <si>
    <t xml:space="preserve">NORD</t>
  </si>
  <si>
    <t xml:space="preserve">NORX</t>
  </si>
  <si>
    <t xml:space="preserve">NOSC</t>
  </si>
  <si>
    <t xml:space="preserve">NOSI</t>
  </si>
  <si>
    <t xml:space="preserve">NOTC</t>
  </si>
  <si>
    <t xml:space="preserve">NOWB</t>
  </si>
  <si>
    <t xml:space="preserve">NOWX</t>
  </si>
  <si>
    <t xml:space="preserve">NPEX</t>
  </si>
  <si>
    <t xml:space="preserve">NPGA</t>
  </si>
  <si>
    <t xml:space="preserve">NSME</t>
  </si>
  <si>
    <t xml:space="preserve">NSPO</t>
  </si>
  <si>
    <t xml:space="preserve">NSSA</t>
  </si>
  <si>
    <t xml:space="preserve">NSXB</t>
  </si>
  <si>
    <t xml:space="preserve">NTUK</t>
  </si>
  <si>
    <t xml:space="preserve">NURD</t>
  </si>
  <si>
    <t xml:space="preserve">NURO</t>
  </si>
  <si>
    <t xml:space="preserve">NWMS</t>
  </si>
  <si>
    <t xml:space="preserve">NWNV</t>
  </si>
  <si>
    <t xml:space="preserve">NXEU</t>
  </si>
  <si>
    <t xml:space="preserve">NXJP</t>
  </si>
  <si>
    <t xml:space="preserve">NXSE</t>
  </si>
  <si>
    <t xml:space="preserve">NXUS</t>
  </si>
  <si>
    <t xml:space="preserve">NXVW</t>
  </si>
  <si>
    <t xml:space="preserve">NYFX</t>
  </si>
  <si>
    <t xml:space="preserve">NYMS</t>
  </si>
  <si>
    <t xml:space="preserve">NYMX</t>
  </si>
  <si>
    <t xml:space="preserve">NYPC</t>
  </si>
  <si>
    <t xml:space="preserve">NYSD</t>
  </si>
  <si>
    <t xml:space="preserve">NYSI</t>
  </si>
  <si>
    <t xml:space="preserve">NZFX</t>
  </si>
  <si>
    <t xml:space="preserve">OAPA</t>
  </si>
  <si>
    <t xml:space="preserve">OBKL</t>
  </si>
  <si>
    <t xml:space="preserve">OCEA</t>
  </si>
  <si>
    <t xml:space="preserve">OCSI</t>
  </si>
  <si>
    <t xml:space="preserve">ODDO</t>
  </si>
  <si>
    <t xml:space="preserve">ODOC</t>
  </si>
  <si>
    <t xml:space="preserve">ODXE</t>
  </si>
  <si>
    <t xml:space="preserve">OFEX</t>
  </si>
  <si>
    <t xml:space="preserve">OHVO</t>
  </si>
  <si>
    <t xml:space="preserve">OILX</t>
  </si>
  <si>
    <t xml:space="preserve">OLBB</t>
  </si>
  <si>
    <t xml:space="preserve">OLLC</t>
  </si>
  <si>
    <t xml:space="preserve">OMEL</t>
  </si>
  <si>
    <t xml:space="preserve">OMGA</t>
  </si>
  <si>
    <t xml:space="preserve">OMIC</t>
  </si>
  <si>
    <t xml:space="preserve">OMIP</t>
  </si>
  <si>
    <t xml:space="preserve">ONEC</t>
  </si>
  <si>
    <t xml:space="preserve">ONSE</t>
  </si>
  <si>
    <t xml:space="preserve">OOTC</t>
  </si>
  <si>
    <t xml:space="preserve">OPCO</t>
  </si>
  <si>
    <t xml:space="preserve">OPEX</t>
  </si>
  <si>
    <t xml:space="preserve">OPRA</t>
  </si>
  <si>
    <t xml:space="preserve">OSDS</t>
  </si>
  <si>
    <t xml:space="preserve">OSLC</t>
  </si>
  <si>
    <t xml:space="preserve">OSSG</t>
  </si>
  <si>
    <t xml:space="preserve">OTCB</t>
  </si>
  <si>
    <t xml:space="preserve">OTCE</t>
  </si>
  <si>
    <t xml:space="preserve">OTCI</t>
  </si>
  <si>
    <t xml:space="preserve">OTCM</t>
  </si>
  <si>
    <t xml:space="preserve">OTCN</t>
  </si>
  <si>
    <t xml:space="preserve">OTCQ</t>
  </si>
  <si>
    <t xml:space="preserve">OTCX</t>
  </si>
  <si>
    <t xml:space="preserve">OTPB</t>
  </si>
  <si>
    <t xml:space="preserve">OTPR</t>
  </si>
  <si>
    <t xml:space="preserve">OTXB</t>
  </si>
  <si>
    <t xml:space="preserve">OTXT</t>
  </si>
  <si>
    <t xml:space="preserve">PARK</t>
  </si>
  <si>
    <t xml:space="preserve">PARX</t>
  </si>
  <si>
    <t xml:space="preserve">PATF</t>
  </si>
  <si>
    <t xml:space="preserve">PAVE</t>
  </si>
  <si>
    <t xml:space="preserve">PBGR</t>
  </si>
  <si>
    <t xml:space="preserve">PBUL</t>
  </si>
  <si>
    <t xml:space="preserve">PCDS</t>
  </si>
  <si>
    <t xml:space="preserve">PDEX</t>
  </si>
  <si>
    <t xml:space="preserve">PDQD</t>
  </si>
  <si>
    <t xml:space="preserve">PDQX</t>
  </si>
  <si>
    <t xml:space="preserve">PEEL</t>
  </si>
  <si>
    <t xml:space="preserve">PEPH</t>
  </si>
  <si>
    <t xml:space="preserve">PEPM</t>
  </si>
  <si>
    <t xml:space="preserve">PEPQ</t>
  </si>
  <si>
    <t xml:space="preserve">PEPW</t>
  </si>
  <si>
    <t xml:space="preserve">PEPY</t>
  </si>
  <si>
    <t xml:space="preserve">PFTQ</t>
  </si>
  <si>
    <t xml:space="preserve">PFTS</t>
  </si>
  <si>
    <t xml:space="preserve">PFXD</t>
  </si>
  <si>
    <t xml:space="preserve">PIEU</t>
  </si>
  <si>
    <t xml:space="preserve">PINC</t>
  </si>
  <si>
    <t xml:space="preserve">PINI</t>
  </si>
  <si>
    <t xml:space="preserve">PINL</t>
  </si>
  <si>
    <t xml:space="preserve">PINX</t>
  </si>
  <si>
    <t xml:space="preserve">PIPE</t>
  </si>
  <si>
    <t xml:space="preserve">PIPR</t>
  </si>
  <si>
    <t xml:space="preserve">PIRM</t>
  </si>
  <si>
    <t xml:space="preserve">PJCX</t>
  </si>
  <si>
    <t xml:space="preserve">PKOP</t>
  </si>
  <si>
    <t xml:space="preserve">PLDX</t>
  </si>
  <si>
    <t xml:space="preserve">PLPD</t>
  </si>
  <si>
    <t xml:space="preserve">PLPO</t>
  </si>
  <si>
    <t xml:space="preserve">PLPS</t>
  </si>
  <si>
    <t xml:space="preserve">PLPX</t>
  </si>
  <si>
    <t xml:space="preserve">PLSX</t>
  </si>
  <si>
    <t xml:space="preserve">PLUS</t>
  </si>
  <si>
    <t xml:space="preserve">PMTS</t>
  </si>
  <si>
    <t xml:space="preserve">PNED</t>
  </si>
  <si>
    <t xml:space="preserve">POEE</t>
  </si>
  <si>
    <t xml:space="preserve">PORT</t>
  </si>
  <si>
    <t xml:space="preserve">POSE</t>
  </si>
  <si>
    <t xml:space="preserve">POTC</t>
  </si>
  <si>
    <t xml:space="preserve">PPEX</t>
  </si>
  <si>
    <t xml:space="preserve">PRME</t>
  </si>
  <si>
    <t xml:space="preserve">PROS</t>
  </si>
  <si>
    <t xml:space="preserve">PRSE</t>
  </si>
  <si>
    <t xml:space="preserve">PSGM</t>
  </si>
  <si>
    <t xml:space="preserve">PSXD</t>
  </si>
  <si>
    <t xml:space="preserve">PTPG</t>
  </si>
  <si>
    <t xml:space="preserve">PULX</t>
  </si>
  <si>
    <t xml:space="preserve">PUMA</t>
  </si>
  <si>
    <t xml:space="preserve">PUMX</t>
  </si>
  <si>
    <t xml:space="preserve">PUND</t>
  </si>
  <si>
    <t xml:space="preserve">PURE</t>
  </si>
  <si>
    <t xml:space="preserve">PVMF</t>
  </si>
  <si>
    <t xml:space="preserve">PXIL</t>
  </si>
  <si>
    <t xml:space="preserve">QMTF</t>
  </si>
  <si>
    <t xml:space="preserve">QMTS</t>
  </si>
  <si>
    <t xml:space="preserve">QWIX</t>
  </si>
  <si>
    <t xml:space="preserve">R5FX</t>
  </si>
  <si>
    <t xml:space="preserve">RABL</t>
  </si>
  <si>
    <t xml:space="preserve">RABO</t>
  </si>
  <si>
    <t xml:space="preserve">RAJA</t>
  </si>
  <si>
    <t xml:space="preserve">RBCB</t>
  </si>
  <si>
    <t xml:space="preserve">RBCC</t>
  </si>
  <si>
    <t xml:space="preserve">RBCE</t>
  </si>
  <si>
    <t xml:space="preserve">RBCG</t>
  </si>
  <si>
    <t xml:space="preserve">RBCM</t>
  </si>
  <si>
    <t xml:space="preserve">RBCT</t>
  </si>
  <si>
    <t xml:space="preserve">RBHU</t>
  </si>
  <si>
    <t xml:space="preserve">RBIV</t>
  </si>
  <si>
    <t xml:space="preserve">RBSI</t>
  </si>
  <si>
    <t xml:space="preserve">RBSX</t>
  </si>
  <si>
    <t xml:space="preserve">RCBX</t>
  </si>
  <si>
    <t xml:space="preserve">RCMA</t>
  </si>
  <si>
    <t xml:space="preserve">RENC</t>
  </si>
  <si>
    <t xml:space="preserve">RESE</t>
  </si>
  <si>
    <t xml:space="preserve">RESF</t>
  </si>
  <si>
    <t xml:space="preserve">REST</t>
  </si>
  <si>
    <t xml:space="preserve">RFBK</t>
  </si>
  <si>
    <t xml:space="preserve">RICD</t>
  </si>
  <si>
    <t xml:space="preserve">RICX</t>
  </si>
  <si>
    <t xml:space="preserve">RITS</t>
  </si>
  <si>
    <t xml:space="preserve">RLBO</t>
  </si>
  <si>
    <t xml:space="preserve">RMMS</t>
  </si>
  <si>
    <t xml:space="preserve">RMMX</t>
  </si>
  <si>
    <t xml:space="preserve">RMTF</t>
  </si>
  <si>
    <t xml:space="preserve">RMTS</t>
  </si>
  <si>
    <t xml:space="preserve">ROCO</t>
  </si>
  <si>
    <t xml:space="preserve">ROFX</t>
  </si>
  <si>
    <t xml:space="preserve">ROSR</t>
  </si>
  <si>
    <t xml:space="preserve">ROTC</t>
  </si>
  <si>
    <t xml:space="preserve">RPDX</t>
  </si>
  <si>
    <t xml:space="preserve">RPWC</t>
  </si>
  <si>
    <t xml:space="preserve">RR4G</t>
  </si>
  <si>
    <t xml:space="preserve">RSEX</t>
  </si>
  <si>
    <t xml:space="preserve">RTSI</t>
  </si>
  <si>
    <t xml:space="preserve">RTSL</t>
  </si>
  <si>
    <t xml:space="preserve">RTSP</t>
  </si>
  <si>
    <t xml:space="preserve">RTSX</t>
  </si>
  <si>
    <t xml:space="preserve">RUSX</t>
  </si>
  <si>
    <t xml:space="preserve">S3FM</t>
  </si>
  <si>
    <t xml:space="preserve">SAGE</t>
  </si>
  <si>
    <t xml:space="preserve">SANT</t>
  </si>
  <si>
    <t xml:space="preserve">SB1M</t>
  </si>
  <si>
    <t xml:space="preserve">SBAR</t>
  </si>
  <si>
    <t xml:space="preserve">SBEX</t>
  </si>
  <si>
    <t xml:space="preserve">SBIJ</t>
  </si>
  <si>
    <t xml:space="preserve">SBIL</t>
  </si>
  <si>
    <t xml:space="preserve">SBIU</t>
  </si>
  <si>
    <t xml:space="preserve">SBIV</t>
  </si>
  <si>
    <t xml:space="preserve">SBMF</t>
  </si>
  <si>
    <t xml:space="preserve">SBSI</t>
  </si>
  <si>
    <t xml:space="preserve">SCAG</t>
  </si>
  <si>
    <t xml:space="preserve">SCOT</t>
  </si>
  <si>
    <t xml:space="preserve">SCXA</t>
  </si>
  <si>
    <t xml:space="preserve">SCXF</t>
  </si>
  <si>
    <t xml:space="preserve">SCXM</t>
  </si>
  <si>
    <t xml:space="preserve">SCXO</t>
  </si>
  <si>
    <t xml:space="preserve">SCXS</t>
  </si>
  <si>
    <t xml:space="preserve">SEBA</t>
  </si>
  <si>
    <t xml:space="preserve">SEBL</t>
  </si>
  <si>
    <t xml:space="preserve">SEBS</t>
  </si>
  <si>
    <t xml:space="preserve">SEBX</t>
  </si>
  <si>
    <t xml:space="preserve">SECC</t>
  </si>
  <si>
    <t xml:space="preserve">SECD</t>
  </si>
  <si>
    <t xml:space="preserve">SECE</t>
  </si>
  <si>
    <t xml:space="preserve">SECF</t>
  </si>
  <si>
    <t xml:space="preserve">SEDC</t>
  </si>
  <si>
    <t xml:space="preserve">SEDR</t>
  </si>
  <si>
    <t xml:space="preserve">SEDX</t>
  </si>
  <si>
    <t xml:space="preserve">SEED</t>
  </si>
  <si>
    <t xml:space="preserve">SELC</t>
  </si>
  <si>
    <t xml:space="preserve">SEMX</t>
  </si>
  <si>
    <t xml:space="preserve">SEND</t>
  </si>
  <si>
    <t xml:space="preserve">SEOB</t>
  </si>
  <si>
    <t xml:space="preserve">SEPE</t>
  </si>
  <si>
    <t xml:space="preserve">SEWB</t>
  </si>
  <si>
    <t xml:space="preserve">SFCL</t>
  </si>
  <si>
    <t xml:space="preserve">SFOX</t>
  </si>
  <si>
    <t xml:space="preserve">SGA2</t>
  </si>
  <si>
    <t xml:space="preserve">SGAS</t>
  </si>
  <si>
    <t xml:space="preserve">SGEX</t>
  </si>
  <si>
    <t xml:space="preserve">SGMA</t>
  </si>
  <si>
    <t xml:space="preserve">SGMT</t>
  </si>
  <si>
    <t xml:space="preserve">SGMU</t>
  </si>
  <si>
    <t xml:space="preserve">SGMV</t>
  </si>
  <si>
    <t xml:space="preserve">SGMW</t>
  </si>
  <si>
    <t xml:space="preserve">SGMX</t>
  </si>
  <si>
    <t xml:space="preserve">SGMY</t>
  </si>
  <si>
    <t xml:space="preserve">SGMZ</t>
  </si>
  <si>
    <t xml:space="preserve">SGOE</t>
  </si>
  <si>
    <t xml:space="preserve">SHAD</t>
  </si>
  <si>
    <t xml:space="preserve">SHAR</t>
  </si>
  <si>
    <t xml:space="preserve">SHAW</t>
  </si>
  <si>
    <t xml:space="preserve">SHSC</t>
  </si>
  <si>
    <t xml:space="preserve">SIAB</t>
  </si>
  <si>
    <t xml:space="preserve">SIBC</t>
  </si>
  <si>
    <t xml:space="preserve">SICS</t>
  </si>
  <si>
    <t xml:space="preserve">SIDX</t>
  </si>
  <si>
    <t xml:space="preserve">SIFX</t>
  </si>
  <si>
    <t xml:space="preserve">SIGA</t>
  </si>
  <si>
    <t xml:space="preserve">SIGH</t>
  </si>
  <si>
    <t xml:space="preserve">SIGJ</t>
  </si>
  <si>
    <t xml:space="preserve">SIGX</t>
  </si>
  <si>
    <t xml:space="preserve">SIMD</t>
  </si>
  <si>
    <t xml:space="preserve">SIMV</t>
  </si>
  <si>
    <t xml:space="preserve">SISI</t>
  </si>
  <si>
    <t xml:space="preserve">SISU</t>
  </si>
  <si>
    <t xml:space="preserve">SKBB</t>
  </si>
  <si>
    <t xml:space="preserve">SKSI</t>
  </si>
  <si>
    <t xml:space="preserve">SKYX</t>
  </si>
  <si>
    <t xml:space="preserve">SLHB</t>
  </si>
  <si>
    <t xml:space="preserve">SLKK</t>
  </si>
  <si>
    <t xml:space="preserve">SLXT</t>
  </si>
  <si>
    <t xml:space="preserve">SMBB</t>
  </si>
  <si>
    <t xml:space="preserve">SMBC</t>
  </si>
  <si>
    <t xml:space="preserve">SMBD</t>
  </si>
  <si>
    <t xml:space="preserve">SMBE</t>
  </si>
  <si>
    <t xml:space="preserve">SMBG</t>
  </si>
  <si>
    <t xml:space="preserve">SMBP</t>
  </si>
  <si>
    <t xml:space="preserve">SMEX</t>
  </si>
  <si>
    <t xml:space="preserve">SMFE</t>
  </si>
  <si>
    <t xml:space="preserve">SMFF</t>
  </si>
  <si>
    <t xml:space="preserve">SMTS</t>
  </si>
  <si>
    <t xml:space="preserve">SNSI</t>
  </si>
  <si>
    <t xml:space="preserve">SNUK</t>
  </si>
  <si>
    <t xml:space="preserve">SOHO</t>
  </si>
  <si>
    <t xml:space="preserve">SPAD</t>
  </si>
  <si>
    <t xml:space="preserve">SPAX</t>
  </si>
  <si>
    <t xml:space="preserve">SPBE</t>
  </si>
  <si>
    <t xml:space="preserve">SPDX</t>
  </si>
  <si>
    <t xml:space="preserve">SPEC</t>
  </si>
  <si>
    <t xml:space="preserve">SPEX</t>
  </si>
  <si>
    <t xml:space="preserve">SPIM</t>
  </si>
  <si>
    <t xml:space="preserve">SPRZ</t>
  </si>
  <si>
    <t xml:space="preserve">SPTR</t>
  </si>
  <si>
    <t xml:space="preserve">SPTX</t>
  </si>
  <si>
    <t xml:space="preserve">SPXE</t>
  </si>
  <si>
    <t xml:space="preserve">SQUA</t>
  </si>
  <si>
    <t xml:space="preserve">SSBI</t>
  </si>
  <si>
    <t xml:space="preserve">SSBM</t>
  </si>
  <si>
    <t xml:space="preserve">SSBT</t>
  </si>
  <si>
    <t xml:space="preserve">SSEX</t>
  </si>
  <si>
    <t xml:space="preserve">SSFX</t>
  </si>
  <si>
    <t xml:space="preserve">SSIL</t>
  </si>
  <si>
    <t xml:space="preserve">SSME</t>
  </si>
  <si>
    <t xml:space="preserve">SSOB</t>
  </si>
  <si>
    <t xml:space="preserve">SSTX</t>
  </si>
  <si>
    <t xml:space="preserve">SSWM</t>
  </si>
  <si>
    <t xml:space="preserve">STAL</t>
  </si>
  <si>
    <t xml:space="preserve">STAN</t>
  </si>
  <si>
    <t xml:space="preserve">STEE</t>
  </si>
  <si>
    <t xml:space="preserve">STFL</t>
  </si>
  <si>
    <t xml:space="preserve">STFU</t>
  </si>
  <si>
    <t xml:space="preserve">STFX</t>
  </si>
  <si>
    <t xml:space="preserve">STOX</t>
  </si>
  <si>
    <t xml:space="preserve">STRM</t>
  </si>
  <si>
    <t xml:space="preserve">STSI</t>
  </si>
  <si>
    <t xml:space="preserve">STUA</t>
  </si>
  <si>
    <t xml:space="preserve">STUB</t>
  </si>
  <si>
    <t xml:space="preserve">STUC</t>
  </si>
  <si>
    <t xml:space="preserve">STUD</t>
  </si>
  <si>
    <t xml:space="preserve">STUE</t>
  </si>
  <si>
    <t xml:space="preserve">STUF</t>
  </si>
  <si>
    <t xml:space="preserve">STXS</t>
  </si>
  <si>
    <t xml:space="preserve">SUNB</t>
  </si>
  <si>
    <t xml:space="preserve">SUNM</t>
  </si>
  <si>
    <t xml:space="preserve">SUNO</t>
  </si>
  <si>
    <t xml:space="preserve">SUNT</t>
  </si>
  <si>
    <t xml:space="preserve">SVES</t>
  </si>
  <si>
    <t xml:space="preserve">SVEX</t>
  </si>
  <si>
    <t xml:space="preserve">SVXI</t>
  </si>
  <si>
    <t xml:space="preserve">SWAP</t>
  </si>
  <si>
    <t xml:space="preserve">SWBI</t>
  </si>
  <si>
    <t xml:space="preserve">SWEE</t>
  </si>
  <si>
    <t xml:space="preserve">SWLT</t>
  </si>
  <si>
    <t xml:space="preserve">SWLV</t>
  </si>
  <si>
    <t xml:space="preserve">SXSI</t>
  </si>
  <si>
    <t xml:space="preserve">SYFX</t>
  </si>
  <si>
    <t xml:space="preserve">SZSC</t>
  </si>
  <si>
    <t xml:space="preserve">T212</t>
  </si>
  <si>
    <t xml:space="preserve">TBEN</t>
  </si>
  <si>
    <t xml:space="preserve">TBLA</t>
  </si>
  <si>
    <t xml:space="preserve">TBSA</t>
  </si>
  <si>
    <t xml:space="preserve">TBSP</t>
  </si>
  <si>
    <t xml:space="preserve">TCDS</t>
  </si>
  <si>
    <t xml:space="preserve">TCME</t>
  </si>
  <si>
    <t xml:space="preserve">TCML</t>
  </si>
  <si>
    <t xml:space="preserve">TDBL</t>
  </si>
  <si>
    <t xml:space="preserve">TDGF</t>
  </si>
  <si>
    <t xml:space="preserve">TDON</t>
  </si>
  <si>
    <t xml:space="preserve">TECO</t>
  </si>
  <si>
    <t xml:space="preserve">TEEG</t>
  </si>
  <si>
    <t xml:space="preserve">TEFD</t>
  </si>
  <si>
    <t xml:space="preserve">TEFX</t>
  </si>
  <si>
    <t xml:space="preserve">TEGB</t>
  </si>
  <si>
    <t xml:space="preserve">TEGI</t>
  </si>
  <si>
    <t xml:space="preserve">TEIR</t>
  </si>
  <si>
    <t xml:space="preserve">TEMB</t>
  </si>
  <si>
    <t xml:space="preserve">TEMC</t>
  </si>
  <si>
    <t xml:space="preserve">TEMF</t>
  </si>
  <si>
    <t xml:space="preserve">TEMG</t>
  </si>
  <si>
    <t xml:space="preserve">TEMI</t>
  </si>
  <si>
    <t xml:space="preserve">TEMM</t>
  </si>
  <si>
    <t xml:space="preserve">TEMR</t>
  </si>
  <si>
    <t xml:space="preserve">TEOF</t>
  </si>
  <si>
    <t xml:space="preserve">TEPF</t>
  </si>
  <si>
    <t xml:space="preserve">TEPG</t>
  </si>
  <si>
    <t xml:space="preserve">TEPI</t>
  </si>
  <si>
    <t xml:space="preserve">TEPM</t>
  </si>
  <si>
    <t xml:space="preserve">TEPR</t>
  </si>
  <si>
    <t xml:space="preserve">TEPX</t>
  </si>
  <si>
    <t xml:space="preserve">TERA</t>
  </si>
  <si>
    <t xml:space="preserve">TERE</t>
  </si>
  <si>
    <t xml:space="preserve">TERM</t>
  </si>
  <si>
    <t xml:space="preserve">TEUR</t>
  </si>
  <si>
    <t xml:space="preserve">TFEX</t>
  </si>
  <si>
    <t xml:space="preserve">TFSA</t>
  </si>
  <si>
    <t xml:space="preserve">TFSC</t>
  </si>
  <si>
    <t xml:space="preserve">TFSD</t>
  </si>
  <si>
    <t xml:space="preserve">TFSE</t>
  </si>
  <si>
    <t xml:space="preserve">TFSG</t>
  </si>
  <si>
    <t xml:space="preserve">TFSS</t>
  </si>
  <si>
    <t xml:space="preserve">TFSU</t>
  </si>
  <si>
    <t xml:space="preserve">TFSV</t>
  </si>
  <si>
    <t xml:space="preserve">TGAT</t>
  </si>
  <si>
    <t xml:space="preserve">TGSI</t>
  </si>
  <si>
    <t xml:space="preserve">THEM</t>
  </si>
  <si>
    <t xml:space="preserve">THRD</t>
  </si>
  <si>
    <t xml:space="preserve">THRE</t>
  </si>
  <si>
    <t xml:space="preserve">TIRD</t>
  </si>
  <si>
    <t xml:space="preserve">TLAB</t>
  </si>
  <si>
    <t xml:space="preserve">TLCM</t>
  </si>
  <si>
    <t xml:space="preserve">TMCC</t>
  </si>
  <si>
    <t xml:space="preserve">TMCY</t>
  </si>
  <si>
    <t xml:space="preserve">TMEX</t>
  </si>
  <si>
    <t xml:space="preserve">TMID</t>
  </si>
  <si>
    <t xml:space="preserve">TMTS</t>
  </si>
  <si>
    <t xml:space="preserve">TMUK</t>
  </si>
  <si>
    <t xml:space="preserve">TMXS</t>
  </si>
  <si>
    <t xml:space="preserve">TNLA</t>
  </si>
  <si>
    <t xml:space="preserve">TNLB</t>
  </si>
  <si>
    <t xml:space="preserve">TNLK</t>
  </si>
  <si>
    <t xml:space="preserve">TNLL</t>
  </si>
  <si>
    <t xml:space="preserve">TOCP</t>
  </si>
  <si>
    <t xml:space="preserve">TOMD</t>
  </si>
  <si>
    <t xml:space="preserve">TOMF</t>
  </si>
  <si>
    <t xml:space="preserve">TOMG</t>
  </si>
  <si>
    <t xml:space="preserve">TOMX</t>
  </si>
  <si>
    <t xml:space="preserve">TOWR</t>
  </si>
  <si>
    <t xml:space="preserve">TPCD</t>
  </si>
  <si>
    <t xml:space="preserve">TPDE</t>
  </si>
  <si>
    <t xml:space="preserve">TPEE</t>
  </si>
  <si>
    <t xml:space="preserve">TPEL</t>
  </si>
  <si>
    <t xml:space="preserve">TPEO</t>
  </si>
  <si>
    <t xml:space="preserve">TPEQ</t>
  </si>
  <si>
    <t xml:space="preserve">TPER</t>
  </si>
  <si>
    <t xml:space="preserve">TPES</t>
  </si>
  <si>
    <t xml:space="preserve">TPEU</t>
  </si>
  <si>
    <t xml:space="preserve">TPFD</t>
  </si>
  <si>
    <t xml:space="preserve">TPFR</t>
  </si>
  <si>
    <t xml:space="preserve">TPIC</t>
  </si>
  <si>
    <t xml:space="preserve">TPID</t>
  </si>
  <si>
    <t xml:space="preserve">TPIE</t>
  </si>
  <si>
    <t xml:space="preserve">TPIM</t>
  </si>
  <si>
    <t xml:space="preserve">TPIO</t>
  </si>
  <si>
    <t xml:space="preserve">TPIR</t>
  </si>
  <si>
    <t xml:space="preserve">TPIS</t>
  </si>
  <si>
    <t xml:space="preserve">TPLF</t>
  </si>
  <si>
    <t xml:space="preserve">TPMF</t>
  </si>
  <si>
    <t xml:space="preserve">TPMG</t>
  </si>
  <si>
    <t xml:space="preserve">TPRE</t>
  </si>
  <si>
    <t xml:space="preserve">TPSD</t>
  </si>
  <si>
    <t xml:space="preserve">TPSE</t>
  </si>
  <si>
    <t xml:space="preserve">TPSL</t>
  </si>
  <si>
    <t xml:space="preserve">TPSO</t>
  </si>
  <si>
    <t xml:space="preserve">TPSP</t>
  </si>
  <si>
    <t xml:space="preserve">TPSV</t>
  </si>
  <si>
    <t xml:space="preserve">TPSY</t>
  </si>
  <si>
    <t xml:space="preserve">TQEA</t>
  </si>
  <si>
    <t xml:space="preserve">TQEB</t>
  </si>
  <si>
    <t xml:space="preserve">TQEM</t>
  </si>
  <si>
    <t xml:space="preserve">TQEX</t>
  </si>
  <si>
    <t xml:space="preserve">TRAI</t>
  </si>
  <si>
    <t xml:space="preserve">TRAL</t>
  </si>
  <si>
    <t xml:space="preserve">TRAS</t>
  </si>
  <si>
    <t xml:space="preserve">TRAX</t>
  </si>
  <si>
    <t xml:space="preserve">TRCK</t>
  </si>
  <si>
    <t xml:space="preserve">TRCX</t>
  </si>
  <si>
    <t xml:space="preserve">TRDC</t>
  </si>
  <si>
    <t xml:space="preserve">TRDE</t>
  </si>
  <si>
    <t xml:space="preserve">TRDX</t>
  </si>
  <si>
    <t xml:space="preserve">TREA</t>
  </si>
  <si>
    <t xml:space="preserve">TREO</t>
  </si>
  <si>
    <t xml:space="preserve">TREU</t>
  </si>
  <si>
    <t xml:space="preserve">TRFW</t>
  </si>
  <si>
    <t xml:space="preserve">TRFX</t>
  </si>
  <si>
    <t xml:space="preserve">TRNL</t>
  </si>
  <si>
    <t xml:space="preserve">TRPX</t>
  </si>
  <si>
    <t xml:space="preserve">TRQA</t>
  </si>
  <si>
    <t xml:space="preserve">TRQB</t>
  </si>
  <si>
    <t xml:space="preserve">TRQC</t>
  </si>
  <si>
    <t xml:space="preserve">TRQD</t>
  </si>
  <si>
    <t xml:space="preserve">TRQM</t>
  </si>
  <si>
    <t xml:space="preserve">TRQS</t>
  </si>
  <si>
    <t xml:space="preserve">TRQX</t>
  </si>
  <si>
    <t xml:space="preserve">TRSI</t>
  </si>
  <si>
    <t xml:space="preserve">TRU1</t>
  </si>
  <si>
    <t xml:space="preserve">TRU2</t>
  </si>
  <si>
    <t xml:space="preserve">TRUK</t>
  </si>
  <si>
    <t xml:space="preserve">TRUX</t>
  </si>
  <si>
    <t xml:space="preserve">TRWB</t>
  </si>
  <si>
    <t xml:space="preserve">TRXE</t>
  </si>
  <si>
    <t xml:space="preserve">TSAD</t>
  </si>
  <si>
    <t xml:space="preserve">TSAF</t>
  </si>
  <si>
    <t xml:space="preserve">TSBX</t>
  </si>
  <si>
    <t xml:space="preserve">TSCB</t>
  </si>
  <si>
    <t xml:space="preserve">TSCD</t>
  </si>
  <si>
    <t xml:space="preserve">TSED</t>
  </si>
  <si>
    <t xml:space="preserve">TSEF</t>
  </si>
  <si>
    <t xml:space="preserve">TSFF</t>
  </si>
  <si>
    <t xml:space="preserve">TSFG</t>
  </si>
  <si>
    <t xml:space="preserve">TSFI</t>
  </si>
  <si>
    <t xml:space="preserve">TSFX</t>
  </si>
  <si>
    <t xml:space="preserve">TSGB</t>
  </si>
  <si>
    <t xml:space="preserve">TSGI</t>
  </si>
  <si>
    <t xml:space="preserve">TSIG</t>
  </si>
  <si>
    <t xml:space="preserve">TSIR</t>
  </si>
  <si>
    <t xml:space="preserve">TSMB</t>
  </si>
  <si>
    <t xml:space="preserve">TSMC</t>
  </si>
  <si>
    <t xml:space="preserve">TSMG</t>
  </si>
  <si>
    <t xml:space="preserve">TSMI</t>
  </si>
  <si>
    <t xml:space="preserve">TSMM</t>
  </si>
  <si>
    <t xml:space="preserve">TSMR</t>
  </si>
  <si>
    <t xml:space="preserve">TSRE</t>
  </si>
  <si>
    <t xml:space="preserve">TSUK</t>
  </si>
  <si>
    <t xml:space="preserve">TUOB</t>
  </si>
  <si>
    <t xml:space="preserve">TWEA</t>
  </si>
  <si>
    <t xml:space="preserve">TWEM</t>
  </si>
  <si>
    <t xml:space="preserve">TWEO</t>
  </si>
  <si>
    <t xml:space="preserve">TWEU</t>
  </si>
  <si>
    <t xml:space="preserve">TWGP</t>
  </si>
  <si>
    <t xml:space="preserve">TWHK</t>
  </si>
  <si>
    <t xml:space="preserve">TWJP</t>
  </si>
  <si>
    <t xml:space="preserve">TWJT</t>
  </si>
  <si>
    <t xml:space="preserve">TWSF</t>
  </si>
  <si>
    <t xml:space="preserve">TWSG</t>
  </si>
  <si>
    <t xml:space="preserve">UBCZ</t>
  </si>
  <si>
    <t xml:space="preserve">UBEC</t>
  </si>
  <si>
    <t xml:space="preserve">UBIM</t>
  </si>
  <si>
    <t xml:space="preserve">UBIN</t>
  </si>
  <si>
    <t xml:space="preserve">UBIS</t>
  </si>
  <si>
    <t xml:space="preserve">UBSA</t>
  </si>
  <si>
    <t xml:space="preserve">UBSB</t>
  </si>
  <si>
    <t xml:space="preserve">UBSC</t>
  </si>
  <si>
    <t xml:space="preserve">UBSD</t>
  </si>
  <si>
    <t xml:space="preserve">UBSE</t>
  </si>
  <si>
    <t xml:space="preserve">UBSF</t>
  </si>
  <si>
    <t xml:space="preserve">UBSG</t>
  </si>
  <si>
    <t xml:space="preserve">UBSI</t>
  </si>
  <si>
    <t xml:space="preserve">UBSL</t>
  </si>
  <si>
    <t xml:space="preserve">UBSP</t>
  </si>
  <si>
    <t xml:space="preserve">UBSS</t>
  </si>
  <si>
    <t xml:space="preserve">UBST</t>
  </si>
  <si>
    <t xml:space="preserve">UBSX</t>
  </si>
  <si>
    <t xml:space="preserve">UBSY</t>
  </si>
  <si>
    <t xml:space="preserve">UCBA</t>
  </si>
  <si>
    <t xml:space="preserve">UCBG</t>
  </si>
  <si>
    <t xml:space="preserve">UCDE</t>
  </si>
  <si>
    <t xml:space="preserve">UCHU</t>
  </si>
  <si>
    <t xml:space="preserve">UCIT</t>
  </si>
  <si>
    <t xml:space="preserve">UFEX</t>
  </si>
  <si>
    <t xml:space="preserve">UGEN</t>
  </si>
  <si>
    <t xml:space="preserve">UICE</t>
  </si>
  <si>
    <t xml:space="preserve">UKCA</t>
  </si>
  <si>
    <t xml:space="preserve">UKEX</t>
  </si>
  <si>
    <t xml:space="preserve">UKGD</t>
  </si>
  <si>
    <t xml:space="preserve">UKOR</t>
  </si>
  <si>
    <t xml:space="preserve">UKPX</t>
  </si>
  <si>
    <t xml:space="preserve">UKRE</t>
  </si>
  <si>
    <t xml:space="preserve">ULTX</t>
  </si>
  <si>
    <t xml:space="preserve">UMTS</t>
  </si>
  <si>
    <t xml:space="preserve">UNGB</t>
  </si>
  <si>
    <t xml:space="preserve">URCE</t>
  </si>
  <si>
    <t xml:space="preserve">USEF</t>
  </si>
  <si>
    <t xml:space="preserve">USOB</t>
  </si>
  <si>
    <t xml:space="preserve">USWB</t>
  </si>
  <si>
    <t xml:space="preserve">USWP</t>
  </si>
  <si>
    <t xml:space="preserve">UTSL</t>
  </si>
  <si>
    <t xml:space="preserve">VABD</t>
  </si>
  <si>
    <t xml:space="preserve">VAGL</t>
  </si>
  <si>
    <t xml:space="preserve">VAGM</t>
  </si>
  <si>
    <t xml:space="preserve">VALX</t>
  </si>
  <si>
    <t xml:space="preserve">VCMO</t>
  </si>
  <si>
    <t xml:space="preserve">VCRS</t>
  </si>
  <si>
    <t xml:space="preserve">VDRK</t>
  </si>
  <si>
    <t xml:space="preserve">VEGA</t>
  </si>
  <si>
    <t xml:space="preserve">VERT</t>
  </si>
  <si>
    <t xml:space="preserve">VFCM</t>
  </si>
  <si>
    <t xml:space="preserve">VFEX</t>
  </si>
  <si>
    <t xml:space="preserve">VFGB</t>
  </si>
  <si>
    <t xml:space="preserve">VFIL</t>
  </si>
  <si>
    <t xml:space="preserve">VFMI</t>
  </si>
  <si>
    <t xml:space="preserve">VFSI</t>
  </si>
  <si>
    <t xml:space="preserve">VFUK</t>
  </si>
  <si>
    <t xml:space="preserve">VFXO</t>
  </si>
  <si>
    <t xml:space="preserve">VIRT</t>
  </si>
  <si>
    <t xml:space="preserve">VIUK</t>
  </si>
  <si>
    <t xml:space="preserve">VKAB</t>
  </si>
  <si>
    <t xml:space="preserve">VLEX</t>
  </si>
  <si>
    <t xml:space="preserve">VMFX</t>
  </si>
  <si>
    <t xml:space="preserve">VMTS</t>
  </si>
  <si>
    <t xml:space="preserve">VNDM</t>
  </si>
  <si>
    <t xml:space="preserve">VOLA</t>
  </si>
  <si>
    <t xml:space="preserve">VONT</t>
  </si>
  <si>
    <t xml:space="preserve">VPXB</t>
  </si>
  <si>
    <t xml:space="preserve">VRXP</t>
  </si>
  <si>
    <t xml:space="preserve">VTBC</t>
  </si>
  <si>
    <t xml:space="preserve">VTEX</t>
  </si>
  <si>
    <t xml:space="preserve">VTLS</t>
  </si>
  <si>
    <t xml:space="preserve">VTPS</t>
  </si>
  <si>
    <t xml:space="preserve">VUSA</t>
  </si>
  <si>
    <t xml:space="preserve">VWDA</t>
  </si>
  <si>
    <t xml:space="preserve">VWDX</t>
  </si>
  <si>
    <t xml:space="preserve">WABR</t>
  </si>
  <si>
    <t xml:space="preserve">WBAH</t>
  </si>
  <si>
    <t xml:space="preserve">WBCL</t>
  </si>
  <si>
    <t xml:space="preserve">WBDM</t>
  </si>
  <si>
    <t xml:space="preserve">WBGF</t>
  </si>
  <si>
    <t xml:space="preserve">WBKP</t>
  </si>
  <si>
    <t xml:space="preserve">WBLC</t>
  </si>
  <si>
    <t xml:space="preserve">WBON</t>
  </si>
  <si>
    <t xml:space="preserve">WCDE</t>
  </si>
  <si>
    <t xml:space="preserve">WCLK</t>
  </si>
  <si>
    <t xml:space="preserve">WDER</t>
  </si>
  <si>
    <t xml:space="preserve">WEED</t>
  </si>
  <si>
    <t xml:space="preserve">WELN</t>
  </si>
  <si>
    <t xml:space="preserve">WELS</t>
  </si>
  <si>
    <t xml:space="preserve">WELX</t>
  </si>
  <si>
    <t xml:space="preserve">WETP</t>
  </si>
  <si>
    <t xml:space="preserve">WFLB</t>
  </si>
  <si>
    <t xml:space="preserve">WFSE</t>
  </si>
  <si>
    <t xml:space="preserve">WGAS</t>
  </si>
  <si>
    <t xml:space="preserve">WIND</t>
  </si>
  <si>
    <t xml:space="preserve">WINS</t>
  </si>
  <si>
    <t xml:space="preserve">WINX</t>
  </si>
  <si>
    <t xml:space="preserve">WIPO</t>
  </si>
  <si>
    <t xml:space="preserve">WMTF</t>
  </si>
  <si>
    <t xml:space="preserve">WOOD</t>
  </si>
  <si>
    <t xml:space="preserve">WOPO</t>
  </si>
  <si>
    <t xml:space="preserve">WQXL</t>
  </si>
  <si>
    <t xml:space="preserve">WSAG</t>
  </si>
  <si>
    <t xml:space="preserve">WSIL</t>
  </si>
  <si>
    <t xml:space="preserve">WSIN</t>
  </si>
  <si>
    <t xml:space="preserve">XA1X</t>
  </si>
  <si>
    <t xml:space="preserve">XABC</t>
  </si>
  <si>
    <t xml:space="preserve">XABG</t>
  </si>
  <si>
    <t xml:space="preserve">XABJ</t>
  </si>
  <si>
    <t xml:space="preserve">XABX</t>
  </si>
  <si>
    <t xml:space="preserve">XACE</t>
  </si>
  <si>
    <t xml:space="preserve">XADE</t>
  </si>
  <si>
    <t xml:space="preserve">XADF</t>
  </si>
  <si>
    <t xml:space="preserve">XADS</t>
  </si>
  <si>
    <t xml:space="preserve">XAEX</t>
  </si>
  <si>
    <t xml:space="preserve">XAFR</t>
  </si>
  <si>
    <t xml:space="preserve">XAFX</t>
  </si>
  <si>
    <t xml:space="preserve">XAIM</t>
  </si>
  <si>
    <t xml:space="preserve">XALB</t>
  </si>
  <si>
    <t xml:space="preserve">XALG</t>
  </si>
  <si>
    <t xml:space="preserve">XALS</t>
  </si>
  <si>
    <t xml:space="preserve">XALT</t>
  </si>
  <si>
    <t xml:space="preserve">XAMM</t>
  </si>
  <si>
    <t xml:space="preserve">XAMS</t>
  </si>
  <si>
    <t xml:space="preserve">XANT</t>
  </si>
  <si>
    <t xml:space="preserve">XAOM</t>
  </si>
  <si>
    <t xml:space="preserve">XAPA</t>
  </si>
  <si>
    <t xml:space="preserve">XAPI</t>
  </si>
  <si>
    <t xml:space="preserve">XAQS</t>
  </si>
  <si>
    <t xml:space="preserve">XARC</t>
  </si>
  <si>
    <t xml:space="preserve">XARM</t>
  </si>
  <si>
    <t xml:space="preserve">XASE</t>
  </si>
  <si>
    <t xml:space="preserve">XASM</t>
  </si>
  <si>
    <t xml:space="preserve">XASX</t>
  </si>
  <si>
    <t xml:space="preserve">XATH</t>
  </si>
  <si>
    <t xml:space="preserve">XATL</t>
  </si>
  <si>
    <t xml:space="preserve">XATS</t>
  </si>
  <si>
    <t xml:space="preserve">XAUK</t>
  </si>
  <si>
    <t xml:space="preserve">XAZX</t>
  </si>
  <si>
    <t xml:space="preserve">XBAA</t>
  </si>
  <si>
    <t xml:space="preserve">XBAB</t>
  </si>
  <si>
    <t xml:space="preserve">XBAH</t>
  </si>
  <si>
    <t xml:space="preserve">XBAN</t>
  </si>
  <si>
    <t xml:space="preserve">XBAR</t>
  </si>
  <si>
    <t xml:space="preserve">XBAV</t>
  </si>
  <si>
    <t xml:space="preserve">XBBF</t>
  </si>
  <si>
    <t xml:space="preserve">XBBJ</t>
  </si>
  <si>
    <t xml:space="preserve">XBBK</t>
  </si>
  <si>
    <t xml:space="preserve">XBCC</t>
  </si>
  <si>
    <t xml:space="preserve">XBCE</t>
  </si>
  <si>
    <t xml:space="preserve">XBCL</t>
  </si>
  <si>
    <t xml:space="preserve">XBCM</t>
  </si>
  <si>
    <t xml:space="preserve">XBCV</t>
  </si>
  <si>
    <t xml:space="preserve">XBCX</t>
  </si>
  <si>
    <t xml:space="preserve">XBDA</t>
  </si>
  <si>
    <t xml:space="preserve">XBDV</t>
  </si>
  <si>
    <t xml:space="preserve">XBEL</t>
  </si>
  <si>
    <t xml:space="preserve">XBER</t>
  </si>
  <si>
    <t xml:space="preserve">XBES</t>
  </si>
  <si>
    <t xml:space="preserve">XBEY</t>
  </si>
  <si>
    <t xml:space="preserve">XBFO</t>
  </si>
  <si>
    <t xml:space="preserve">XBIL</t>
  </si>
  <si>
    <t xml:space="preserve">XBIS</t>
  </si>
  <si>
    <t xml:space="preserve">XBKF</t>
  </si>
  <si>
    <t xml:space="preserve">XBKK</t>
  </si>
  <si>
    <t xml:space="preserve">XBLB</t>
  </si>
  <si>
    <t xml:space="preserve">XBLK</t>
  </si>
  <si>
    <t xml:space="preserve">XBLN</t>
  </si>
  <si>
    <t xml:space="preserve">XBMF</t>
  </si>
  <si>
    <t xml:space="preserve">XBMK</t>
  </si>
  <si>
    <t xml:space="preserve">XBND</t>
  </si>
  <si>
    <t xml:space="preserve">XBNV</t>
  </si>
  <si>
    <t xml:space="preserve">XBOG</t>
  </si>
  <si>
    <t xml:space="preserve">XBOL</t>
  </si>
  <si>
    <t xml:space="preserve">XBOM</t>
  </si>
  <si>
    <t xml:space="preserve">XBOS</t>
  </si>
  <si>
    <t xml:space="preserve">XBOT</t>
  </si>
  <si>
    <t xml:space="preserve">XBOX</t>
  </si>
  <si>
    <t xml:space="preserve">XBRA</t>
  </si>
  <si>
    <t xml:space="preserve">XBRD</t>
  </si>
  <si>
    <t xml:space="preserve">XBRE</t>
  </si>
  <si>
    <t xml:space="preserve">XBRM</t>
  </si>
  <si>
    <t xml:space="preserve">XBRN</t>
  </si>
  <si>
    <t xml:space="preserve">XBRT</t>
  </si>
  <si>
    <t xml:space="preserve">XBRU</t>
  </si>
  <si>
    <t xml:space="preserve">XBRV</t>
  </si>
  <si>
    <t xml:space="preserve">XBSD</t>
  </si>
  <si>
    <t xml:space="preserve">XBSE</t>
  </si>
  <si>
    <t xml:space="preserve">XBSP</t>
  </si>
  <si>
    <t xml:space="preserve">XBTF</t>
  </si>
  <si>
    <t xml:space="preserve">XBTR</t>
  </si>
  <si>
    <t xml:space="preserve">XBUD</t>
  </si>
  <si>
    <t xml:space="preserve">XBUE</t>
  </si>
  <si>
    <t xml:space="preserve">XBUL</t>
  </si>
  <si>
    <t xml:space="preserve">XBVC</t>
  </si>
  <si>
    <t xml:space="preserve">XBVM</t>
  </si>
  <si>
    <t xml:space="preserve">XBVP</t>
  </si>
  <si>
    <t xml:space="preserve">XBVR</t>
  </si>
  <si>
    <t xml:space="preserve">XBXO</t>
  </si>
  <si>
    <t xml:space="preserve">XCAI</t>
  </si>
  <si>
    <t xml:space="preserve">XCAL</t>
  </si>
  <si>
    <t xml:space="preserve">XCAN</t>
  </si>
  <si>
    <t xml:space="preserve">XCAR</t>
  </si>
  <si>
    <t xml:space="preserve">XCAS</t>
  </si>
  <si>
    <t xml:space="preserve">XCAY</t>
  </si>
  <si>
    <t xml:space="preserve">XCBF</t>
  </si>
  <si>
    <t xml:space="preserve">XCBO</t>
  </si>
  <si>
    <t xml:space="preserve">XCBT</t>
  </si>
  <si>
    <t xml:space="preserve">XCCE</t>
  </si>
  <si>
    <t xml:space="preserve">XCCX</t>
  </si>
  <si>
    <t xml:space="preserve">XCDE</t>
  </si>
  <si>
    <t xml:space="preserve">XCEC</t>
  </si>
  <si>
    <t xml:space="preserve">XCEG</t>
  </si>
  <si>
    <t xml:space="preserve">XCET</t>
  </si>
  <si>
    <t xml:space="preserve">XCFE</t>
  </si>
  <si>
    <t xml:space="preserve">XCFF</t>
  </si>
  <si>
    <t xml:space="preserve">XCGS</t>
  </si>
  <si>
    <t xml:space="preserve">XCHG</t>
  </si>
  <si>
    <t xml:space="preserve">XCHI</t>
  </si>
  <si>
    <t xml:space="preserve">XCIE</t>
  </si>
  <si>
    <t xml:space="preserve">XCIS</t>
  </si>
  <si>
    <t xml:space="preserve">XCME</t>
  </si>
  <si>
    <t xml:space="preserve">XCNF</t>
  </si>
  <si>
    <t xml:space="preserve">XCNQ</t>
  </si>
  <si>
    <t xml:space="preserve">XCOL</t>
  </si>
  <si>
    <t xml:space="preserve">XCOR</t>
  </si>
  <si>
    <t xml:space="preserve">XCRC</t>
  </si>
  <si>
    <t xml:space="preserve">XCRO</t>
  </si>
  <si>
    <t xml:space="preserve">XCSC</t>
  </si>
  <si>
    <t xml:space="preserve">XCSE</t>
  </si>
  <si>
    <t xml:space="preserve">XCSX</t>
  </si>
  <si>
    <t xml:space="preserve">XCUE</t>
  </si>
  <si>
    <t xml:space="preserve">XCUR</t>
  </si>
  <si>
    <t xml:space="preserve">XCX2</t>
  </si>
  <si>
    <t xml:space="preserve">XCXD</t>
  </si>
  <si>
    <t xml:space="preserve">XCYO</t>
  </si>
  <si>
    <t xml:space="preserve">XCYS</t>
  </si>
  <si>
    <t xml:space="preserve">XDAR</t>
  </si>
  <si>
    <t xml:space="preserve">XDBC</t>
  </si>
  <si>
    <t xml:space="preserve">XDBV</t>
  </si>
  <si>
    <t xml:space="preserve">XDBX</t>
  </si>
  <si>
    <t xml:space="preserve">XDCE</t>
  </si>
  <si>
    <t xml:space="preserve">XDES</t>
  </si>
  <si>
    <t xml:space="preserve">XDEX</t>
  </si>
  <si>
    <t xml:space="preserve">XDFB</t>
  </si>
  <si>
    <t xml:space="preserve">XDFM</t>
  </si>
  <si>
    <t xml:space="preserve">XDHA</t>
  </si>
  <si>
    <t xml:space="preserve">XDLP</t>
  </si>
  <si>
    <t xml:space="preserve">XDMI</t>
  </si>
  <si>
    <t xml:space="preserve">XDNB</t>
  </si>
  <si>
    <t xml:space="preserve">XDPA</t>
  </si>
  <si>
    <t xml:space="preserve">XDRF</t>
  </si>
  <si>
    <t xml:space="preserve">XDRK</t>
  </si>
  <si>
    <t xml:space="preserve">XDSE</t>
  </si>
  <si>
    <t xml:space="preserve">XDSM</t>
  </si>
  <si>
    <t xml:space="preserve">XDSX</t>
  </si>
  <si>
    <t xml:space="preserve">XDTB</t>
  </si>
  <si>
    <t xml:space="preserve">XDUB</t>
  </si>
  <si>
    <t xml:space="preserve">XDUS</t>
  </si>
  <si>
    <t xml:space="preserve">XDWZ</t>
  </si>
  <si>
    <t xml:space="preserve">XEAS</t>
  </si>
  <si>
    <t xml:space="preserve">XEBI</t>
  </si>
  <si>
    <t xml:space="preserve">XEBS</t>
  </si>
  <si>
    <t xml:space="preserve">XECB</t>
  </si>
  <si>
    <t xml:space="preserve">XECC</t>
  </si>
  <si>
    <t xml:space="preserve">XECM</t>
  </si>
  <si>
    <t xml:space="preserve">XECS</t>
  </si>
  <si>
    <t xml:space="preserve">XEDA</t>
  </si>
  <si>
    <t xml:space="preserve">XEDX</t>
  </si>
  <si>
    <t xml:space="preserve">XEEE</t>
  </si>
  <si>
    <t xml:space="preserve">XEEO</t>
  </si>
  <si>
    <t xml:space="preserve">XEER</t>
  </si>
  <si>
    <t xml:space="preserve">XEHQ</t>
  </si>
  <si>
    <t xml:space="preserve">XEID</t>
  </si>
  <si>
    <t xml:space="preserve">XELX</t>
  </si>
  <si>
    <t xml:space="preserve">XEMD</t>
  </si>
  <si>
    <t xml:space="preserve">XEMS</t>
  </si>
  <si>
    <t xml:space="preserve">XEQT</t>
  </si>
  <si>
    <t xml:space="preserve">XEQY</t>
  </si>
  <si>
    <t xml:space="preserve">XERE</t>
  </si>
  <si>
    <t xml:space="preserve">XERT</t>
  </si>
  <si>
    <t xml:space="preserve">XESM</t>
  </si>
  <si>
    <t xml:space="preserve">XETA</t>
  </si>
  <si>
    <t xml:space="preserve">XETB</t>
  </si>
  <si>
    <t xml:space="preserve">XETC</t>
  </si>
  <si>
    <t xml:space="preserve">XETD</t>
  </si>
  <si>
    <t xml:space="preserve">XETE</t>
  </si>
  <si>
    <t xml:space="preserve">XETF</t>
  </si>
  <si>
    <t xml:space="preserve">XETI</t>
  </si>
  <si>
    <t xml:space="preserve">XETR</t>
  </si>
  <si>
    <t xml:space="preserve">XETS</t>
  </si>
  <si>
    <t xml:space="preserve">XETU</t>
  </si>
  <si>
    <t xml:space="preserve">XETV</t>
  </si>
  <si>
    <t xml:space="preserve">XETW</t>
  </si>
  <si>
    <t xml:space="preserve">XETX</t>
  </si>
  <si>
    <t xml:space="preserve">XEUB</t>
  </si>
  <si>
    <t xml:space="preserve">XEUC</t>
  </si>
  <si>
    <t xml:space="preserve">XEUE</t>
  </si>
  <si>
    <t xml:space="preserve">XEUI</t>
  </si>
  <si>
    <t xml:space="preserve">XEUM</t>
  </si>
  <si>
    <t xml:space="preserve">XEUP</t>
  </si>
  <si>
    <t xml:space="preserve">XEUR</t>
  </si>
  <si>
    <t xml:space="preserve">XEUS</t>
  </si>
  <si>
    <t xml:space="preserve">XEYE</t>
  </si>
  <si>
    <t xml:space="preserve">XFCI</t>
  </si>
  <si>
    <t xml:space="preserve">XFCM</t>
  </si>
  <si>
    <t xml:space="preserve">XFDA</t>
  </si>
  <si>
    <t xml:space="preserve">XFEX</t>
  </si>
  <si>
    <t xml:space="preserve">XFFE</t>
  </si>
  <si>
    <t xml:space="preserve">XFKA</t>
  </si>
  <si>
    <t xml:space="preserve">XFMN</t>
  </si>
  <si>
    <t xml:space="preserve">XFND</t>
  </si>
  <si>
    <t xml:space="preserve">XFNO</t>
  </si>
  <si>
    <t xml:space="preserve">XFNX</t>
  </si>
  <si>
    <t xml:space="preserve">XFOM</t>
  </si>
  <si>
    <t xml:space="preserve">XFRA</t>
  </si>
  <si>
    <t xml:space="preserve">XFTA</t>
  </si>
  <si>
    <t xml:space="preserve">XFTX</t>
  </si>
  <si>
    <t xml:space="preserve">XGAS</t>
  </si>
  <si>
    <t xml:space="preserve">XGAT</t>
  </si>
  <si>
    <t xml:space="preserve">XGCL</t>
  </si>
  <si>
    <t xml:space="preserve">XGCX</t>
  </si>
  <si>
    <t xml:space="preserve">XGDX</t>
  </si>
  <si>
    <t xml:space="preserve">XGEM</t>
  </si>
  <si>
    <t xml:space="preserve">XGFI</t>
  </si>
  <si>
    <t xml:space="preserve">XGHA</t>
  </si>
  <si>
    <t xml:space="preserve">XGLO</t>
  </si>
  <si>
    <t xml:space="preserve">XGME</t>
  </si>
  <si>
    <t xml:space="preserve">XGMX</t>
  </si>
  <si>
    <t xml:space="preserve">XGRM</t>
  </si>
  <si>
    <t xml:space="preserve">XGSE</t>
  </si>
  <si>
    <t xml:space="preserve">XGSX</t>
  </si>
  <si>
    <t xml:space="preserve">XGTG</t>
  </si>
  <si>
    <t xml:space="preserve">XGUA</t>
  </si>
  <si>
    <t xml:space="preserve">XHAM</t>
  </si>
  <si>
    <t xml:space="preserve">XHAN</t>
  </si>
  <si>
    <t xml:space="preserve">XHCE</t>
  </si>
  <si>
    <t xml:space="preserve">XHEL</t>
  </si>
  <si>
    <t xml:space="preserve">XHER</t>
  </si>
  <si>
    <t xml:space="preserve">XHFT</t>
  </si>
  <si>
    <t xml:space="preserve">XHIR</t>
  </si>
  <si>
    <t xml:space="preserve">XHKF</t>
  </si>
  <si>
    <t xml:space="preserve">XHKG</t>
  </si>
  <si>
    <t xml:space="preserve">XHNF</t>
  </si>
  <si>
    <t xml:space="preserve">XHNX</t>
  </si>
  <si>
    <t xml:space="preserve">XHON</t>
  </si>
  <si>
    <t xml:space="preserve">XIAB</t>
  </si>
  <si>
    <t xml:space="preserve">XIBE</t>
  </si>
  <si>
    <t xml:space="preserve">XICB</t>
  </si>
  <si>
    <t xml:space="preserve">XICE</t>
  </si>
  <si>
    <t xml:space="preserve">XICX</t>
  </si>
  <si>
    <t xml:space="preserve">XIDX</t>
  </si>
  <si>
    <t xml:space="preserve">XIEL</t>
  </si>
  <si>
    <t xml:space="preserve">XIEX</t>
  </si>
  <si>
    <t xml:space="preserve">XIGG</t>
  </si>
  <si>
    <t xml:space="preserve">XIHK</t>
  </si>
  <si>
    <t xml:space="preserve">XIJP</t>
  </si>
  <si>
    <t xml:space="preserve">XIMA</t>
  </si>
  <si>
    <t xml:space="preserve">XIMC</t>
  </si>
  <si>
    <t xml:space="preserve">XIME</t>
  </si>
  <si>
    <t xml:space="preserve">XIMM</t>
  </si>
  <si>
    <t xml:space="preserve">XINE</t>
  </si>
  <si>
    <t xml:space="preserve">XINS</t>
  </si>
  <si>
    <t xml:space="preserve">XINV</t>
  </si>
  <si>
    <t xml:space="preserve">XIOM</t>
  </si>
  <si>
    <t xml:space="preserve">XIPE</t>
  </si>
  <si>
    <t xml:space="preserve">XIPO</t>
  </si>
  <si>
    <t xml:space="preserve">XIQS</t>
  </si>
  <si>
    <t xml:space="preserve">XISA</t>
  </si>
  <si>
    <t xml:space="preserve">XISE</t>
  </si>
  <si>
    <t xml:space="preserve">XISL</t>
  </si>
  <si>
    <t xml:space="preserve">XIST</t>
  </si>
  <si>
    <t xml:space="preserve">XISX</t>
  </si>
  <si>
    <t xml:space="preserve">XJAM</t>
  </si>
  <si>
    <t xml:space="preserve">XJAS</t>
  </si>
  <si>
    <t xml:space="preserve">XJKT</t>
  </si>
  <si>
    <t xml:space="preserve">XJNB</t>
  </si>
  <si>
    <t xml:space="preserve">XJPX</t>
  </si>
  <si>
    <t xml:space="preserve">XJSE</t>
  </si>
  <si>
    <t xml:space="preserve">XJWY</t>
  </si>
  <si>
    <t xml:space="preserve">XKAC</t>
  </si>
  <si>
    <t xml:space="preserve">XKAR</t>
  </si>
  <si>
    <t xml:space="preserve">XKAZ</t>
  </si>
  <si>
    <t xml:space="preserve">XKBT</t>
  </si>
  <si>
    <t xml:space="preserve">XKCE</t>
  </si>
  <si>
    <t xml:space="preserve">XKCM</t>
  </si>
  <si>
    <t xml:space="preserve">XKEM</t>
  </si>
  <si>
    <t xml:space="preserve">XKFB</t>
  </si>
  <si>
    <t xml:space="preserve">XKFE</t>
  </si>
  <si>
    <t xml:space="preserve">XKGT</t>
  </si>
  <si>
    <t xml:space="preserve">XKHA</t>
  </si>
  <si>
    <t xml:space="preserve">XKHR</t>
  </si>
  <si>
    <t xml:space="preserve">XKIE</t>
  </si>
  <si>
    <t xml:space="preserve">XKIS</t>
  </si>
  <si>
    <t xml:space="preserve">XKKT</t>
  </si>
  <si>
    <t xml:space="preserve">XKLS</t>
  </si>
  <si>
    <t xml:space="preserve">XKON</t>
  </si>
  <si>
    <t xml:space="preserve">XKOR</t>
  </si>
  <si>
    <t xml:space="preserve">XKOS</t>
  </si>
  <si>
    <t xml:space="preserve">XKRX</t>
  </si>
  <si>
    <t xml:space="preserve">XKSE</t>
  </si>
  <si>
    <t xml:space="preserve">XKST</t>
  </si>
  <si>
    <t xml:space="preserve">XKUW</t>
  </si>
  <si>
    <t xml:space="preserve">XKYO</t>
  </si>
  <si>
    <t xml:space="preserve">XLAH</t>
  </si>
  <si>
    <t xml:space="preserve">XLAO</t>
  </si>
  <si>
    <t xml:space="preserve">XLAT</t>
  </si>
  <si>
    <t xml:space="preserve">XLBM</t>
  </si>
  <si>
    <t xml:space="preserve">XLCE</t>
  </si>
  <si>
    <t xml:space="preserve">XLCH</t>
  </si>
  <si>
    <t xml:space="preserve">XLDN</t>
  </si>
  <si>
    <t xml:space="preserve">XLDX</t>
  </si>
  <si>
    <t xml:space="preserve">XLFX</t>
  </si>
  <si>
    <t xml:space="preserve">XLGT</t>
  </si>
  <si>
    <t xml:space="preserve">XLIF</t>
  </si>
  <si>
    <t xml:space="preserve">XLIM</t>
  </si>
  <si>
    <t xml:space="preserve">XLIS</t>
  </si>
  <si>
    <t xml:space="preserve">XLIT</t>
  </si>
  <si>
    <t xml:space="preserve">XLJM</t>
  </si>
  <si>
    <t xml:space="preserve">XLJS</t>
  </si>
  <si>
    <t xml:space="preserve">XLJU</t>
  </si>
  <si>
    <t xml:space="preserve">XLLB</t>
  </si>
  <si>
    <t xml:space="preserve">XLME</t>
  </si>
  <si>
    <t xml:space="preserve">XLOD</t>
  </si>
  <si>
    <t xml:space="preserve">XLOF</t>
  </si>
  <si>
    <t xml:space="preserve">XLOM</t>
  </si>
  <si>
    <t xml:space="preserve">XLON</t>
  </si>
  <si>
    <t xml:space="preserve">XLQC</t>
  </si>
  <si>
    <t xml:space="preserve">XLSM</t>
  </si>
  <si>
    <t xml:space="preserve">XLTO</t>
  </si>
  <si>
    <t xml:space="preserve">XLUS</t>
  </si>
  <si>
    <t xml:space="preserve">XLUX</t>
  </si>
  <si>
    <t xml:space="preserve">XMAB</t>
  </si>
  <si>
    <t xml:space="preserve">XMAC</t>
  </si>
  <si>
    <t xml:space="preserve">XMAD</t>
  </si>
  <si>
    <t xml:space="preserve">XMAE</t>
  </si>
  <si>
    <t xml:space="preserve">XMAI</t>
  </si>
  <si>
    <t xml:space="preserve">XMAL</t>
  </si>
  <si>
    <t xml:space="preserve">XMAN</t>
  </si>
  <si>
    <t xml:space="preserve">XMAP</t>
  </si>
  <si>
    <t xml:space="preserve">XMAT</t>
  </si>
  <si>
    <t xml:space="preserve">XMAU</t>
  </si>
  <si>
    <t xml:space="preserve">XMCE</t>
  </si>
  <si>
    <t xml:space="preserve">XMDG</t>
  </si>
  <si>
    <t xml:space="preserve">XMDS</t>
  </si>
  <si>
    <t xml:space="preserve">XMEF</t>
  </si>
  <si>
    <t xml:space="preserve">XMER</t>
  </si>
  <si>
    <t xml:space="preserve">XMEV</t>
  </si>
  <si>
    <t xml:space="preserve">XMEX</t>
  </si>
  <si>
    <t xml:space="preserve">XMFX</t>
  </si>
  <si>
    <t xml:space="preserve">XMGE</t>
  </si>
  <si>
    <t xml:space="preserve">XMIC</t>
  </si>
  <si>
    <t xml:space="preserve">XMID</t>
  </si>
  <si>
    <t xml:space="preserve">XMIF</t>
  </si>
  <si>
    <t xml:space="preserve">XMIL</t>
  </si>
  <si>
    <t xml:space="preserve">XMIO</t>
  </si>
  <si>
    <t xml:space="preserve">XMLI</t>
  </si>
  <si>
    <t xml:space="preserve">XMLX</t>
  </si>
  <si>
    <t xml:space="preserve">XMNT</t>
  </si>
  <si>
    <t xml:space="preserve">XMNX</t>
  </si>
  <si>
    <t xml:space="preserve">XMOC</t>
  </si>
  <si>
    <t xml:space="preserve">XMOD</t>
  </si>
  <si>
    <t xml:space="preserve">XMOL</t>
  </si>
  <si>
    <t xml:space="preserve">XMON</t>
  </si>
  <si>
    <t xml:space="preserve">XMOO</t>
  </si>
  <si>
    <t xml:space="preserve">XMOS</t>
  </si>
  <si>
    <t xml:space="preserve">XMOT</t>
  </si>
  <si>
    <t xml:space="preserve">XMPW</t>
  </si>
  <si>
    <t xml:space="preserve">XMRV</t>
  </si>
  <si>
    <t xml:space="preserve">XMSM</t>
  </si>
  <si>
    <t xml:space="preserve">XMSW</t>
  </si>
  <si>
    <t xml:space="preserve">XMTB</t>
  </si>
  <si>
    <t xml:space="preserve">XMTS</t>
  </si>
  <si>
    <t xml:space="preserve">XMUN</t>
  </si>
  <si>
    <t xml:space="preserve">XMUS</t>
  </si>
  <si>
    <t xml:space="preserve">XMVL</t>
  </si>
  <si>
    <t xml:space="preserve">XNAF</t>
  </si>
  <si>
    <t xml:space="preserve">XNAI</t>
  </si>
  <si>
    <t xml:space="preserve">XNAM</t>
  </si>
  <si>
    <t xml:space="preserve">XNAS</t>
  </si>
  <si>
    <t xml:space="preserve">XNCD</t>
  </si>
  <si>
    <t xml:space="preserve">XNCM</t>
  </si>
  <si>
    <t xml:space="preserve">XNCO</t>
  </si>
  <si>
    <t xml:space="preserve">XNDQ</t>
  </si>
  <si>
    <t xml:space="preserve">XNDU</t>
  </si>
  <si>
    <t xml:space="preserve">XNDX</t>
  </si>
  <si>
    <t xml:space="preserve">XNEC</t>
  </si>
  <si>
    <t xml:space="preserve">XNEE</t>
  </si>
  <si>
    <t xml:space="preserve">XNEP</t>
  </si>
  <si>
    <t xml:space="preserve">XNEW</t>
  </si>
  <si>
    <t xml:space="preserve">XNFI</t>
  </si>
  <si>
    <t xml:space="preserve">XNGM</t>
  </si>
  <si>
    <t xml:space="preserve">XNGO</t>
  </si>
  <si>
    <t xml:space="preserve">XNGS</t>
  </si>
  <si>
    <t xml:space="preserve">XNII</t>
  </si>
  <si>
    <t xml:space="preserve">XNIM</t>
  </si>
  <si>
    <t xml:space="preserve">XNKS</t>
  </si>
  <si>
    <t xml:space="preserve">XNLI</t>
  </si>
  <si>
    <t xml:space="preserve">XNLX</t>
  </si>
  <si>
    <t xml:space="preserve">XNMR</t>
  </si>
  <si>
    <t xml:space="preserve">XNMS</t>
  </si>
  <si>
    <t xml:space="preserve">XNOM</t>
  </si>
  <si>
    <t xml:space="preserve">XNOR</t>
  </si>
  <si>
    <t xml:space="preserve">XNQL</t>
  </si>
  <si>
    <t xml:space="preserve">XNSA</t>
  </si>
  <si>
    <t xml:space="preserve">XNSE</t>
  </si>
  <si>
    <t xml:space="preserve">XNST</t>
  </si>
  <si>
    <t xml:space="preserve">XNXC</t>
  </si>
  <si>
    <t xml:space="preserve">XNXD</t>
  </si>
  <si>
    <t xml:space="preserve">XNYC</t>
  </si>
  <si>
    <t xml:space="preserve">XNYE</t>
  </si>
  <si>
    <t xml:space="preserve">XNYF</t>
  </si>
  <si>
    <t xml:space="preserve">XNYL</t>
  </si>
  <si>
    <t xml:space="preserve">XNYM</t>
  </si>
  <si>
    <t xml:space="preserve">XNYS</t>
  </si>
  <si>
    <t xml:space="preserve">XNZE</t>
  </si>
  <si>
    <t xml:space="preserve">XOAA</t>
  </si>
  <si>
    <t xml:space="preserve">XOAD</t>
  </si>
  <si>
    <t xml:space="preserve">XOAM</t>
  </si>
  <si>
    <t xml:space="preserve">XOAS</t>
  </si>
  <si>
    <t xml:space="preserve">XOBD</t>
  </si>
  <si>
    <t xml:space="preserve">XOCH</t>
  </si>
  <si>
    <t xml:space="preserve">XODE</t>
  </si>
  <si>
    <t xml:space="preserve">XOFF</t>
  </si>
  <si>
    <t xml:space="preserve">XOME</t>
  </si>
  <si>
    <t xml:space="preserve">XOPV</t>
  </si>
  <si>
    <t xml:space="preserve">XOSA</t>
  </si>
  <si>
    <t xml:space="preserve">XOSC</t>
  </si>
  <si>
    <t xml:space="preserve">XOSD</t>
  </si>
  <si>
    <t xml:space="preserve">XOSE</t>
  </si>
  <si>
    <t xml:space="preserve">XOSJ</t>
  </si>
  <si>
    <t xml:space="preserve">XOSL</t>
  </si>
  <si>
    <t xml:space="preserve">XOSM</t>
  </si>
  <si>
    <t xml:space="preserve">XOST</t>
  </si>
  <si>
    <t xml:space="preserve">XOTB</t>
  </si>
  <si>
    <t xml:space="preserve">XOTC</t>
  </si>
  <si>
    <t xml:space="preserve">XOTP</t>
  </si>
  <si>
    <t xml:space="preserve">XPAC</t>
  </si>
  <si>
    <t xml:space="preserve">XPAE</t>
  </si>
  <si>
    <t xml:space="preserve">XPAL</t>
  </si>
  <si>
    <t xml:space="preserve">XPAR</t>
  </si>
  <si>
    <t xml:space="preserve">XPBT</t>
  </si>
  <si>
    <t xml:space="preserve">XPET</t>
  </si>
  <si>
    <t xml:space="preserve">XPHL</t>
  </si>
  <si>
    <t xml:space="preserve">XPHO</t>
  </si>
  <si>
    <t xml:space="preserve">XPHS</t>
  </si>
  <si>
    <t xml:space="preserve">XPHX</t>
  </si>
  <si>
    <t xml:space="preserve">XPIC</t>
  </si>
  <si>
    <t xml:space="preserve">XPIN</t>
  </si>
  <si>
    <t xml:space="preserve">XPLU</t>
  </si>
  <si>
    <t xml:space="preserve">XPMS</t>
  </si>
  <si>
    <t xml:space="preserve">XPOL</t>
  </si>
  <si>
    <t xml:space="preserve">XPOM</t>
  </si>
  <si>
    <t xml:space="preserve">XPOR</t>
  </si>
  <si>
    <t xml:space="preserve">XPOS</t>
  </si>
  <si>
    <t xml:space="preserve">XPOT</t>
  </si>
  <si>
    <t xml:space="preserve">XPOW</t>
  </si>
  <si>
    <t xml:space="preserve">XPRA</t>
  </si>
  <si>
    <t xml:space="preserve">XPRI</t>
  </si>
  <si>
    <t xml:space="preserve">XPRM</t>
  </si>
  <si>
    <t xml:space="preserve">XPSE</t>
  </si>
  <si>
    <t xml:space="preserve">XPSF</t>
  </si>
  <si>
    <t xml:space="preserve">XPST</t>
  </si>
  <si>
    <t xml:space="preserve">XPSX</t>
  </si>
  <si>
    <t xml:space="preserve">XPTY</t>
  </si>
  <si>
    <t xml:space="preserve">XPUK</t>
  </si>
  <si>
    <t xml:space="preserve">XPUS</t>
  </si>
  <si>
    <t xml:space="preserve">XPXE</t>
  </si>
  <si>
    <t xml:space="preserve">XQLX</t>
  </si>
  <si>
    <t xml:space="preserve">XQMH</t>
  </si>
  <si>
    <t xml:space="preserve">XQOD</t>
  </si>
  <si>
    <t xml:space="preserve">XQTX</t>
  </si>
  <si>
    <t xml:space="preserve">XQUI</t>
  </si>
  <si>
    <t xml:space="preserve">XRAS</t>
  </si>
  <si>
    <t xml:space="preserve">XRBM</t>
  </si>
  <si>
    <t xml:space="preserve">XRCB</t>
  </si>
  <si>
    <t xml:space="preserve">XREP</t>
  </si>
  <si>
    <t xml:space="preserve">XRFQ</t>
  </si>
  <si>
    <t xml:space="preserve">XRIO</t>
  </si>
  <si>
    <t xml:space="preserve">XRIS</t>
  </si>
  <si>
    <t xml:space="preserve">XRMO</t>
  </si>
  <si>
    <t xml:space="preserve">XRMS</t>
  </si>
  <si>
    <t xml:space="preserve">XRMZ</t>
  </si>
  <si>
    <t xml:space="preserve">XROS</t>
  </si>
  <si>
    <t xml:space="preserve">XROT</t>
  </si>
  <si>
    <t xml:space="preserve">XROV</t>
  </si>
  <si>
    <t xml:space="preserve">XROX</t>
  </si>
  <si>
    <t xml:space="preserve">XRPM</t>
  </si>
  <si>
    <t xml:space="preserve">XRSP</t>
  </si>
  <si>
    <t xml:space="preserve">XRTR</t>
  </si>
  <si>
    <t xml:space="preserve">XRUS</t>
  </si>
  <si>
    <t xml:space="preserve">XSAF</t>
  </si>
  <si>
    <t xml:space="preserve">XSAM</t>
  </si>
  <si>
    <t xml:space="preserve">XSAP</t>
  </si>
  <si>
    <t xml:space="preserve">XSAT</t>
  </si>
  <si>
    <t xml:space="preserve">XSAU</t>
  </si>
  <si>
    <t xml:space="preserve">XSBI</t>
  </si>
  <si>
    <t xml:space="preserve">XSBT</t>
  </si>
  <si>
    <t xml:space="preserve">XSC1</t>
  </si>
  <si>
    <t xml:space="preserve">XSC2</t>
  </si>
  <si>
    <t xml:space="preserve">XSC3</t>
  </si>
  <si>
    <t xml:space="preserve">XSCA</t>
  </si>
  <si>
    <t xml:space="preserve">XSCE</t>
  </si>
  <si>
    <t xml:space="preserve">XSCL</t>
  </si>
  <si>
    <t xml:space="preserve">XSCO</t>
  </si>
  <si>
    <t xml:space="preserve">XSCU</t>
  </si>
  <si>
    <t xml:space="preserve">XSDX</t>
  </si>
  <si>
    <t xml:space="preserve">XSEB</t>
  </si>
  <si>
    <t xml:space="preserve">XSEC</t>
  </si>
  <si>
    <t xml:space="preserve">XSEF</t>
  </si>
  <si>
    <t xml:space="preserve">XSES</t>
  </si>
  <si>
    <t xml:space="preserve">XSFA</t>
  </si>
  <si>
    <t xml:space="preserve">XSFE</t>
  </si>
  <si>
    <t xml:space="preserve">XSGA</t>
  </si>
  <si>
    <t xml:space="preserve">XSGB</t>
  </si>
  <si>
    <t xml:space="preserve">XSGE</t>
  </si>
  <si>
    <t xml:space="preserve">XSGO</t>
  </si>
  <si>
    <t xml:space="preserve">XSHE</t>
  </si>
  <si>
    <t xml:space="preserve">XSHG</t>
  </si>
  <si>
    <t xml:space="preserve">XSIB</t>
  </si>
  <si>
    <t xml:space="preserve">XSIC</t>
  </si>
  <si>
    <t xml:space="preserve">XSIM</t>
  </si>
  <si>
    <t xml:space="preserve">XSLS</t>
  </si>
  <si>
    <t xml:space="preserve">XSME</t>
  </si>
  <si>
    <t xml:space="preserve">XSMP</t>
  </si>
  <si>
    <t xml:space="preserve">XSOM</t>
  </si>
  <si>
    <t xml:space="preserve">XSOP</t>
  </si>
  <si>
    <t xml:space="preserve">XSPM</t>
  </si>
  <si>
    <t xml:space="preserve">XSPS</t>
  </si>
  <si>
    <t xml:space="preserve">XSRM</t>
  </si>
  <si>
    <t xml:space="preserve">XSSC</t>
  </si>
  <si>
    <t xml:space="preserve">XSSE</t>
  </si>
  <si>
    <t xml:space="preserve">XSTC</t>
  </si>
  <si>
    <t xml:space="preserve">XSTE</t>
  </si>
  <si>
    <t xml:space="preserve">XSTF</t>
  </si>
  <si>
    <t xml:space="preserve">XSTM</t>
  </si>
  <si>
    <t xml:space="preserve">XSTO</t>
  </si>
  <si>
    <t xml:space="preserve">XSTP</t>
  </si>
  <si>
    <t xml:space="preserve">XSTU</t>
  </si>
  <si>
    <t xml:space="preserve">XSTV</t>
  </si>
  <si>
    <t xml:space="preserve">XSTX</t>
  </si>
  <si>
    <t xml:space="preserve">XSUR</t>
  </si>
  <si>
    <t xml:space="preserve">XSVA</t>
  </si>
  <si>
    <t xml:space="preserve">XSWA</t>
  </si>
  <si>
    <t xml:space="preserve">XSWB</t>
  </si>
  <si>
    <t xml:space="preserve">XSWM</t>
  </si>
  <si>
    <t xml:space="preserve">XSWO</t>
  </si>
  <si>
    <t xml:space="preserve">XSWX</t>
  </si>
  <si>
    <t xml:space="preserve">XTAA</t>
  </si>
  <si>
    <t xml:space="preserve">XTAD</t>
  </si>
  <si>
    <t xml:space="preserve">XTAE</t>
  </si>
  <si>
    <t xml:space="preserve">XTAF</t>
  </si>
  <si>
    <t xml:space="preserve">XTAI</t>
  </si>
  <si>
    <t xml:space="preserve">XTAL</t>
  </si>
  <si>
    <t xml:space="preserve">XTAM</t>
  </si>
  <si>
    <t xml:space="preserve">XTAR</t>
  </si>
  <si>
    <t xml:space="preserve">XTEH</t>
  </si>
  <si>
    <t xml:space="preserve">XTFE</t>
  </si>
  <si>
    <t xml:space="preserve">XTFF</t>
  </si>
  <si>
    <t xml:space="preserve">XTFN</t>
  </si>
  <si>
    <t xml:space="preserve">XTIR</t>
  </si>
  <si>
    <t xml:space="preserve">XTK1</t>
  </si>
  <si>
    <t xml:space="preserve">XTK2</t>
  </si>
  <si>
    <t xml:space="preserve">XTK3</t>
  </si>
  <si>
    <t xml:space="preserve">XTKA</t>
  </si>
  <si>
    <t xml:space="preserve">XTKO</t>
  </si>
  <si>
    <t xml:space="preserve">XTKS</t>
  </si>
  <si>
    <t xml:space="preserve">XTKT</t>
  </si>
  <si>
    <t xml:space="preserve">XTLX</t>
  </si>
  <si>
    <t xml:space="preserve">XTND</t>
  </si>
  <si>
    <t xml:space="preserve">XTNX</t>
  </si>
  <si>
    <t xml:space="preserve">XTOE</t>
  </si>
  <si>
    <t xml:space="preserve">XTPE</t>
  </si>
  <si>
    <t xml:space="preserve">XTPZ</t>
  </si>
  <si>
    <t xml:space="preserve">XTRA</t>
  </si>
  <si>
    <t xml:space="preserve">XTRD</t>
  </si>
  <si>
    <t xml:space="preserve">XTRN</t>
  </si>
  <si>
    <t xml:space="preserve">XTRZ</t>
  </si>
  <si>
    <t xml:space="preserve">XTSE</t>
  </si>
  <si>
    <t xml:space="preserve">XTSX</t>
  </si>
  <si>
    <t xml:space="preserve">XTUC</t>
  </si>
  <si>
    <t xml:space="preserve">XTUN</t>
  </si>
  <si>
    <t xml:space="preserve">XTUP</t>
  </si>
  <si>
    <t xml:space="preserve">XTUR</t>
  </si>
  <si>
    <t xml:space="preserve">XTXD</t>
  </si>
  <si>
    <t xml:space="preserve">XTXE</t>
  </si>
  <si>
    <t xml:space="preserve">XTXM</t>
  </si>
  <si>
    <t xml:space="preserve">XUAX</t>
  </si>
  <si>
    <t xml:space="preserve">XUBS</t>
  </si>
  <si>
    <t xml:space="preserve">XUGA</t>
  </si>
  <si>
    <t xml:space="preserve">XUKR</t>
  </si>
  <si>
    <t xml:space="preserve">XULA</t>
  </si>
  <si>
    <t xml:space="preserve">XUMP</t>
  </si>
  <si>
    <t xml:space="preserve">XUNI</t>
  </si>
  <si>
    <t xml:space="preserve">XUSE</t>
  </si>
  <si>
    <t xml:space="preserve">XVAL</t>
  </si>
  <si>
    <t xml:space="preserve">XVAR</t>
  </si>
  <si>
    <t xml:space="preserve">XVES</t>
  </si>
  <si>
    <t xml:space="preserve">XVIA</t>
  </si>
  <si>
    <t xml:space="preserve">XVIE</t>
  </si>
  <si>
    <t xml:space="preserve">XVLA</t>
  </si>
  <si>
    <t xml:space="preserve">XVPA</t>
  </si>
  <si>
    <t xml:space="preserve">XVPB</t>
  </si>
  <si>
    <t xml:space="preserve">XVSE</t>
  </si>
  <si>
    <t xml:space="preserve">XVTX</t>
  </si>
  <si>
    <t xml:space="preserve">XWAR</t>
  </si>
  <si>
    <t xml:space="preserve">XWBO</t>
  </si>
  <si>
    <t xml:space="preserve">XWCE</t>
  </si>
  <si>
    <t xml:space="preserve">XWEE</t>
  </si>
  <si>
    <t xml:space="preserve">XXSC</t>
  </si>
  <si>
    <t xml:space="preserve">XXXX</t>
  </si>
  <si>
    <t xml:space="preserve">XYIE</t>
  </si>
  <si>
    <t xml:space="preserve">XYKT</t>
  </si>
  <si>
    <t xml:space="preserve">XZAG</t>
  </si>
  <si>
    <t xml:space="preserve">XZAM</t>
  </si>
  <si>
    <t xml:space="preserve">XZAP</t>
  </si>
  <si>
    <t xml:space="preserve">XZCE</t>
  </si>
  <si>
    <t xml:space="preserve">XZIM</t>
  </si>
  <si>
    <t xml:space="preserve">YKNA</t>
  </si>
  <si>
    <t xml:space="preserve">YLDX</t>
  </si>
  <si>
    <t xml:space="preserve">ZAPA</t>
  </si>
  <si>
    <t xml:space="preserve">ZARX</t>
  </si>
  <si>
    <t xml:space="preserve">ZBUL</t>
  </si>
  <si>
    <t xml:space="preserve">ZERO</t>
  </si>
  <si>
    <t xml:space="preserve">ZFXM</t>
  </si>
  <si>
    <t xml:space="preserve">ZKBX</t>
  </si>
  <si>
    <t xml:space="preserve">ZOBX</t>
  </si>
  <si>
    <t xml:space="preserve">ZODM</t>
  </si>
  <si>
    <t xml:space="preserve">STTS</t>
  </si>
  <si>
    <t xml:space="preserve">MTRTY_DT</t>
  </si>
  <si>
    <t xml:space="preserve">ISSD_BY</t>
  </si>
  <si>
    <t xml:space="preserve">CFI</t>
  </si>
  <si>
    <t xml:space="preserve">100</t>
  </si>
  <si>
    <t xml:space="preserve">101</t>
  </si>
  <si>
    <t xml:space="preserve">102</t>
  </si>
  <si>
    <t xml:space="preserve">202</t>
  </si>
  <si>
    <t xml:space="preserve">220</t>
  </si>
  <si>
    <t xml:space="preserve">221</t>
  </si>
  <si>
    <t xml:space="preserve">222</t>
  </si>
  <si>
    <t xml:space="preserve">223</t>
  </si>
  <si>
    <t xml:space="preserve">TP</t>
  </si>
  <si>
    <t xml:space="preserve">AMNT</t>
  </si>
  <si>
    <t xml:space="preserve">PRC</t>
  </si>
  <si>
    <t xml:space="preserve">INIT</t>
  </si>
  <si>
    <t xml:space="preserve">TRANCHE</t>
  </si>
  <si>
    <t xml:space="preserve">PARTIAL</t>
  </si>
  <si>
    <t xml:space="preserve">FULL</t>
  </si>
  <si>
    <t xml:space="preserve">RT</t>
  </si>
  <si>
    <t xml:space="preserve">NMNL_PRC</t>
  </si>
  <si>
    <t xml:space="preserve">RDMPTN_FRQNCY</t>
  </si>
  <si>
    <t xml:space="preserve">MNMM_AMNT</t>
  </si>
  <si>
    <t xml:space="preserve">CMMN</t>
  </si>
  <si>
    <t xml:space="preserve">PRFRRD</t>
  </si>
  <si>
    <t xml:space="preserve">DPSTRY_RCPT</t>
  </si>
  <si>
    <t xml:space="preserve">HYBRD</t>
  </si>
  <si>
    <t xml:space="preserve">OTHR_EQTY</t>
  </si>
  <si>
    <t xml:space="preserve">Y</t>
  </si>
  <si>
    <t xml:space="preserve">E</t>
  </si>
  <si>
    <t xml:space="preserve">AIF</t>
  </si>
  <si>
    <t xml:space="preserve">O</t>
  </si>
  <si>
    <t xml:space="preserve">OTHR_FND</t>
  </si>
  <si>
    <t xml:space="preserve">EX_DT</t>
  </si>
  <si>
    <t xml:space="preserve">DCLRTN_DT</t>
  </si>
  <si>
    <t xml:space="preserve">PYMNT_DT</t>
  </si>
  <si>
    <t xml:space="preserve">10</t>
  </si>
  <si>
    <t xml:space="preserve">20</t>
  </si>
  <si>
    <t xml:space="preserve">11</t>
  </si>
  <si>
    <t xml:space="preserve">12</t>
  </si>
  <si>
    <t xml:space="preserve">13</t>
  </si>
  <si>
    <t xml:space="preserve">WE</t>
  </si>
  <si>
    <t xml:space="preserve">21</t>
  </si>
  <si>
    <t xml:space="preserve">DA</t>
  </si>
  <si>
    <t xml:space="preserve">22</t>
  </si>
  <si>
    <t xml:space="preserve">23</t>
  </si>
  <si>
    <t xml:space="preserve">31</t>
  </si>
  <si>
    <t xml:space="preserve">32</t>
  </si>
  <si>
    <t xml:space="preserve">33</t>
  </si>
  <si>
    <t xml:space="preserve">91</t>
  </si>
  <si>
    <t xml:space="preserve">92</t>
  </si>
  <si>
    <t xml:space="preserve">93</t>
  </si>
  <si>
    <t xml:space="preserve">FCTR</t>
  </si>
  <si>
    <t xml:space="preserve">INSTTTNL_SCTR</t>
  </si>
  <si>
    <t xml:space="preserve">S11</t>
  </si>
  <si>
    <t xml:space="preserve">S121</t>
  </si>
  <si>
    <t xml:space="preserve">S122</t>
  </si>
  <si>
    <t xml:space="preserve">S123</t>
  </si>
  <si>
    <t xml:space="preserve">S124</t>
  </si>
  <si>
    <t xml:space="preserve">S125</t>
  </si>
  <si>
    <t xml:space="preserve">S126</t>
  </si>
  <si>
    <t xml:space="preserve">S127</t>
  </si>
  <si>
    <t xml:space="preserve">S128</t>
  </si>
  <si>
    <t xml:space="preserve">S129</t>
  </si>
  <si>
    <t xml:space="preserve">S1311</t>
  </si>
  <si>
    <t xml:space="preserve">S1312</t>
  </si>
  <si>
    <t xml:space="preserve">S1313</t>
  </si>
  <si>
    <t xml:space="preserve">S1314</t>
  </si>
  <si>
    <t xml:space="preserve">S14</t>
  </si>
  <si>
    <t xml:space="preserve">S15</t>
  </si>
  <si>
    <t xml:space="preserve">NTC</t>
  </si>
  <si>
    <t xml:space="preserve">OAID</t>
  </si>
  <si>
    <t xml:space="preserve">CNTRPRTY</t>
  </si>
  <si>
    <t xml:space="preserve">SIGHT</t>
  </si>
  <si>
    <t xml:space="preserve">AMAT</t>
  </si>
  <si>
    <t xml:space="preserve">ANOT</t>
  </si>
  <si>
    <t xml:space="preserve">L</t>
  </si>
  <si>
    <t xml:space="preserve">OVR</t>
  </si>
  <si>
    <t xml:space="preserve">REV</t>
  </si>
  <si>
    <t xml:space="preserve">NOS</t>
  </si>
  <si>
    <t xml:space="preserve">TRD</t>
  </si>
  <si>
    <t xml:space="preserve">INT</t>
  </si>
  <si>
    <t xml:space="preserve">LVG</t>
  </si>
  <si>
    <t xml:space="preserve">REP</t>
  </si>
  <si>
    <t xml:space="preserve">SBL</t>
  </si>
  <si>
    <t xml:space="preserve">F511</t>
  </si>
  <si>
    <t xml:space="preserve">F512</t>
  </si>
  <si>
    <t xml:space="preserve">F519</t>
  </si>
  <si>
    <t xml:space="preserve">F521</t>
  </si>
  <si>
    <t xml:space="preserve">F522</t>
  </si>
  <si>
    <t xml:space="preserve">FISN</t>
  </si>
  <si>
    <t xml:space="preserve">TCKR</t>
  </si>
  <si>
    <t xml:space="preserve">MRKT_CNTRPRTY</t>
  </si>
  <si>
    <t xml:space="preserve">CAL</t>
  </si>
  <si>
    <t xml:space="preserve">PUT</t>
  </si>
  <si>
    <t xml:space="preserve">WAR</t>
  </si>
  <si>
    <t xml:space="preserve">FUT</t>
  </si>
  <si>
    <t xml:space="preserve">FOR</t>
  </si>
  <si>
    <t xml:space="preserve">SWA</t>
  </si>
  <si>
    <t xml:space="preserve">EMC</t>
  </si>
  <si>
    <t xml:space="preserve">VLTN_DT</t>
  </si>
  <si>
    <t xml:space="preserve">ASSTS</t>
  </si>
  <si>
    <t xml:space="preserve">VLTN_FRQNCY</t>
  </si>
  <si>
    <t xml:space="preserve">DRGTN_TYPE</t>
  </si>
  <si>
    <t xml:space="preserve">DRGTN_YR</t>
  </si>
  <si>
    <t xml:space="preserve">CMMNT</t>
  </si>
  <si>
    <t xml:space="preserve">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</si>
</sst>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###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2AA198"/>
      <name val="Calibri"/>
      <family val="0"/>
      <charset val="1"/>
    </font>
    <font>
      <b val="true"/>
      <sz val="14"/>
      <color rgb="FF2AA198"/>
      <name val="Calibri"/>
      <family val="0"/>
      <charset val="1"/>
    </font>
    <font>
      <b val="true"/>
      <sz val="13"/>
      <color rgb="FFCB4B16"/>
      <name val="Calibri"/>
      <family val="0"/>
      <charset val="1"/>
    </font>
    <font>
      <b val="true"/>
      <sz val="12"/>
      <color rgb="FF93A1A1"/>
      <name val="Calibri"/>
      <family val="0"/>
      <charset val="1"/>
    </font>
    <font>
      <b val="true"/>
      <sz val="12"/>
      <color rgb="FF268BD2"/>
      <name val="Calibri"/>
      <family val="0"/>
      <charset val="1"/>
    </font>
    <font>
      <b val="true"/>
      <sz val="12"/>
      <color rgb="FF2AA198"/>
      <name val="Calibri"/>
      <family val="0"/>
      <charset val="1"/>
    </font>
    <font>
      <b val="true"/>
      <sz val="13"/>
      <color rgb="FF268BD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73642"/>
        <bgColor rgb="FF003300"/>
      </patternFill>
    </fill>
    <fill>
      <patternFill patternType="solid">
        <fgColor rgb="FFEEE8D5"/>
        <bgColor rgb="FFFDF6E3"/>
      </patternFill>
    </fill>
    <fill>
      <patternFill patternType="solid">
        <fgColor rgb="FFFDF6E3"/>
        <bgColor rgb="FFEEE8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6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6" fillId="2" borderId="1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4" fontId="10" fillId="4" borderId="1" xfId="28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l02_FontCyan_Size13" xfId="20"/>
    <cellStyle name="Fill02_FontCyan_Size14" xfId="21"/>
    <cellStyle name="Fill02_FontCyan_Sizel13" xfId="22"/>
    <cellStyle name="Fill02_FontOrange_Size13" xfId="23"/>
    <cellStyle name="Fill2_Font1_Size12" xfId="24"/>
    <cellStyle name="Fill3_Font1_Size12" xfId="25"/>
    <cellStyle name="Fill3_FontBlue_Size12" xfId="26"/>
    <cellStyle name="Fill3_FontCyan_Size12" xfId="27"/>
    <cellStyle name="Hyperlink 1" xfId="28"/>
  </cellStyles>
  <dxfs count="6">
    <dxf>
      <fill>
        <patternFill patternType="solid">
          <fgColor rgb="FF073642"/>
        </patternFill>
      </fill>
    </dxf>
    <dxf>
      <fill>
        <patternFill patternType="solid">
          <fgColor rgb="FFEEE8D5"/>
        </patternFill>
      </fill>
    </dxf>
    <dxf>
      <fill>
        <patternFill patternType="solid">
          <fgColor rgb="FFFDF6E3"/>
        </patternFill>
      </fill>
    </dxf>
    <dxf>
      <fill>
        <patternFill patternType="solid">
          <fgColor rgb="FF268BD2"/>
        </patternFill>
      </fill>
    </dxf>
    <dxf>
      <fill>
        <patternFill patternType="solid">
          <fgColor rgb="FF2AA198"/>
        </patternFill>
      </fill>
    </dxf>
    <dxf>
      <fill>
        <patternFill patternType="solid">
          <fgColor rgb="FF93A1A1"/>
        </patternFill>
      </fill>
    </dxf>
  </dxfs>
  <colors>
    <indexedColors>
      <rgbColor rgb="FF000000"/>
      <rgbColor rgb="FFEEE8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808080"/>
      <rgbColor rgb="FF9999FF"/>
      <rgbColor rgb="FF993366"/>
      <rgbColor rgb="FFFDF6E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68BD2"/>
      <rgbColor rgb="FF33CCCC"/>
      <rgbColor rgb="FF99CC00"/>
      <rgbColor rgb="FFFFCC00"/>
      <rgbColor rgb="FFFF9900"/>
      <rgbColor rgb="FFFF6600"/>
      <rgbColor rgb="FF666699"/>
      <rgbColor rgb="FF93A1A1"/>
      <rgbColor rgb="FF073642"/>
      <rgbColor rgb="FF2AA198"/>
      <rgbColor rgb="FF003300"/>
      <rgbColor rgb="FF333300"/>
      <rgbColor rgb="FFCB4B1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40"/>
  </cols>
  <sheetData>
    <row r="3" customFormat="false" ht="39.75" hidden="false" customHeight="true" outlineLevel="0" collapsed="false">
      <c r="A3" s="1" t="s">
        <v>0</v>
      </c>
      <c r="B3" s="2"/>
    </row>
    <row r="4" customFormat="false" ht="39.75" hidden="false" customHeight="true" outlineLevel="0" collapsed="false">
      <c r="A4" s="1" t="s">
        <v>1</v>
      </c>
      <c r="B4" s="2"/>
    </row>
    <row r="5" customFormat="false" ht="39.75" hidden="false" customHeight="true" outlineLevel="0" collapsed="false">
      <c r="A5" s="1" t="s">
        <v>2</v>
      </c>
      <c r="B5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</row>
    <row r="2" customFormat="false" ht="15" hidden="false" customHeight="false" outlineLevel="0" collapsed="false">
      <c r="A2" s="0" t="s">
        <v>16</v>
      </c>
      <c r="B2" s="0" t="s">
        <v>6</v>
      </c>
    </row>
    <row r="3" customFormat="false" ht="15" hidden="false" customHeight="false" outlineLevel="0" collapsed="false">
      <c r="A3" s="0" t="s">
        <v>17</v>
      </c>
      <c r="B3" s="0" t="s">
        <v>56</v>
      </c>
    </row>
    <row r="4" customFormat="false" ht="15" hidden="false" customHeight="false" outlineLevel="0" collapsed="false">
      <c r="A4" s="0" t="s">
        <v>18</v>
      </c>
      <c r="B4" s="0" t="s">
        <v>57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6"/>
      <c r="E1" s="7"/>
      <c r="F1" s="7"/>
      <c r="G1" s="7"/>
    </row>
    <row r="2" customFormat="false" ht="60" hidden="false" customHeight="true" outlineLevel="0" collapsed="false">
      <c r="A2" s="8" t="s">
        <v>7</v>
      </c>
      <c r="B2" s="8"/>
      <c r="C2" s="8"/>
      <c r="D2" s="8"/>
      <c r="E2" s="9" t="s">
        <v>8</v>
      </c>
      <c r="F2" s="9"/>
      <c r="G2" s="9"/>
    </row>
    <row r="3" customFormat="false" ht="60" hidden="false" customHeight="true" outlineLevel="0" collapsed="false">
      <c r="A3" s="10" t="s">
        <v>9</v>
      </c>
      <c r="B3" s="10" t="s">
        <v>50</v>
      </c>
      <c r="C3" s="10" t="s">
        <v>10</v>
      </c>
      <c r="D3" s="10" t="s">
        <v>11</v>
      </c>
      <c r="E3" s="11" t="s">
        <v>12</v>
      </c>
      <c r="F3" s="11" t="s">
        <v>13</v>
      </c>
      <c r="G3" s="11" t="s">
        <v>54</v>
      </c>
    </row>
    <row r="4" customFormat="false" ht="15" hidden="false" customHeight="false" outlineLevel="0" collapsed="false">
      <c r="A4" s="12"/>
      <c r="B4" s="12"/>
      <c r="C4" s="13"/>
      <c r="D4" s="12"/>
      <c r="E4" s="14"/>
      <c r="F4" s="14"/>
      <c r="G4" s="14"/>
    </row>
    <row r="5" customFormat="false" ht="15" hidden="false" customHeight="false" outlineLevel="0" collapsed="false">
      <c r="A5" s="12"/>
      <c r="B5" s="12"/>
      <c r="C5" s="13"/>
      <c r="D5" s="12"/>
      <c r="E5" s="14"/>
      <c r="F5" s="14"/>
      <c r="G5" s="14"/>
    </row>
    <row r="6" customFormat="false" ht="15" hidden="false" customHeight="false" outlineLevel="0" collapsed="false">
      <c r="A6" s="12"/>
      <c r="B6" s="12"/>
      <c r="C6" s="13"/>
      <c r="D6" s="12"/>
      <c r="E6" s="14"/>
      <c r="F6" s="14"/>
      <c r="G6" s="14"/>
    </row>
    <row r="7" customFormat="false" ht="15" hidden="false" customHeight="false" outlineLevel="0" collapsed="false">
      <c r="A7" s="12"/>
      <c r="B7" s="12"/>
      <c r="C7" s="13"/>
      <c r="D7" s="12"/>
      <c r="E7" s="14"/>
      <c r="F7" s="14"/>
      <c r="G7" s="14"/>
    </row>
    <row r="8" customFormat="false" ht="15" hidden="false" customHeight="false" outlineLevel="0" collapsed="false">
      <c r="A8" s="12"/>
      <c r="B8" s="12"/>
      <c r="C8" s="13"/>
      <c r="D8" s="12"/>
      <c r="E8" s="14"/>
      <c r="F8" s="14"/>
      <c r="G8" s="14"/>
    </row>
    <row r="9" customFormat="false" ht="15" hidden="false" customHeight="false" outlineLevel="0" collapsed="false">
      <c r="A9" s="12"/>
      <c r="B9" s="12"/>
      <c r="C9" s="13"/>
      <c r="D9" s="12"/>
      <c r="E9" s="14"/>
      <c r="F9" s="14"/>
      <c r="G9" s="14"/>
    </row>
    <row r="10" customFormat="false" ht="15" hidden="false" customHeight="false" outlineLevel="0" collapsed="false">
      <c r="A10" s="12"/>
      <c r="B10" s="12"/>
      <c r="C10" s="13"/>
      <c r="D10" s="12"/>
      <c r="E10" s="14"/>
      <c r="F10" s="14"/>
      <c r="G10" s="14"/>
    </row>
    <row r="11" customFormat="false" ht="15" hidden="false" customHeight="false" outlineLevel="0" collapsed="false">
      <c r="A11" s="12"/>
      <c r="B11" s="12"/>
      <c r="C11" s="13"/>
      <c r="D11" s="12"/>
      <c r="E11" s="14"/>
      <c r="F11" s="14"/>
      <c r="G11" s="14"/>
    </row>
    <row r="12" customFormat="false" ht="15" hidden="false" customHeight="false" outlineLevel="0" collapsed="false">
      <c r="A12" s="12"/>
      <c r="B12" s="12"/>
      <c r="C12" s="13"/>
      <c r="D12" s="12"/>
      <c r="E12" s="14"/>
      <c r="F12" s="14"/>
      <c r="G12" s="14"/>
    </row>
    <row r="13" customFormat="false" ht="15" hidden="false" customHeight="false" outlineLevel="0" collapsed="false">
      <c r="A13" s="12"/>
      <c r="B13" s="12"/>
      <c r="C13" s="13"/>
      <c r="D13" s="12"/>
      <c r="E13" s="14"/>
      <c r="F13" s="14"/>
      <c r="G13" s="14"/>
    </row>
    <row r="14" customFormat="false" ht="15" hidden="false" customHeight="false" outlineLevel="0" collapsed="false">
      <c r="A14" s="12"/>
      <c r="B14" s="12"/>
      <c r="C14" s="13"/>
      <c r="D14" s="12"/>
      <c r="E14" s="14"/>
      <c r="F14" s="14"/>
      <c r="G14" s="14"/>
    </row>
    <row r="15" customFormat="false" ht="15" hidden="false" customHeight="false" outlineLevel="0" collapsed="false">
      <c r="A15" s="12"/>
      <c r="B15" s="12"/>
      <c r="C15" s="13"/>
      <c r="D15" s="12"/>
      <c r="E15" s="14"/>
      <c r="F15" s="14"/>
      <c r="G15" s="14"/>
    </row>
    <row r="16" customFormat="false" ht="15" hidden="false" customHeight="false" outlineLevel="0" collapsed="false">
      <c r="A16" s="12"/>
      <c r="B16" s="12"/>
      <c r="C16" s="13"/>
      <c r="D16" s="12"/>
      <c r="E16" s="14"/>
      <c r="F16" s="14"/>
      <c r="G16" s="14"/>
    </row>
    <row r="17" customFormat="false" ht="15" hidden="false" customHeight="false" outlineLevel="0" collapsed="false">
      <c r="A17" s="12"/>
      <c r="B17" s="12"/>
      <c r="C17" s="13"/>
      <c r="D17" s="12"/>
      <c r="E17" s="14"/>
      <c r="F17" s="14"/>
      <c r="G17" s="14"/>
    </row>
    <row r="18" customFormat="false" ht="15" hidden="false" customHeight="false" outlineLevel="0" collapsed="false">
      <c r="A18" s="12"/>
      <c r="B18" s="12"/>
      <c r="C18" s="13"/>
      <c r="D18" s="12"/>
      <c r="E18" s="14"/>
      <c r="F18" s="14"/>
      <c r="G18" s="14"/>
    </row>
    <row r="19" customFormat="false" ht="15" hidden="false" customHeight="false" outlineLevel="0" collapsed="false">
      <c r="A19" s="12"/>
      <c r="B19" s="12"/>
      <c r="C19" s="13"/>
      <c r="D19" s="12"/>
      <c r="E19" s="14"/>
      <c r="F19" s="14"/>
      <c r="G19" s="14"/>
    </row>
    <row r="20" customFormat="false" ht="15" hidden="false" customHeight="false" outlineLevel="0" collapsed="false">
      <c r="A20" s="12"/>
      <c r="B20" s="12"/>
      <c r="C20" s="13"/>
      <c r="D20" s="12"/>
      <c r="E20" s="14"/>
      <c r="F20" s="14"/>
      <c r="G20" s="14"/>
    </row>
    <row r="21" customFormat="false" ht="15" hidden="false" customHeight="false" outlineLevel="0" collapsed="false">
      <c r="A21" s="12"/>
      <c r="B21" s="12"/>
      <c r="C21" s="13"/>
      <c r="D21" s="12"/>
      <c r="E21" s="14"/>
      <c r="F21" s="14"/>
      <c r="G21" s="14"/>
    </row>
    <row r="22" customFormat="false" ht="15" hidden="false" customHeight="false" outlineLevel="0" collapsed="false">
      <c r="A22" s="12"/>
      <c r="B22" s="12"/>
      <c r="C22" s="13"/>
      <c r="D22" s="12"/>
      <c r="E22" s="14"/>
      <c r="F22" s="14"/>
      <c r="G22" s="14"/>
    </row>
    <row r="23" customFormat="false" ht="15" hidden="false" customHeight="false" outlineLevel="0" collapsed="false">
      <c r="A23" s="12"/>
      <c r="B23" s="12"/>
      <c r="C23" s="13"/>
      <c r="D23" s="12"/>
      <c r="E23" s="14"/>
      <c r="F23" s="14"/>
      <c r="G23" s="14"/>
    </row>
    <row r="24" customFormat="false" ht="15" hidden="false" customHeight="false" outlineLevel="0" collapsed="false">
      <c r="A24" s="12"/>
      <c r="B24" s="12"/>
      <c r="C24" s="13"/>
      <c r="D24" s="12"/>
      <c r="E24" s="14"/>
      <c r="F24" s="14"/>
      <c r="G24" s="14"/>
    </row>
    <row r="25" customFormat="false" ht="15" hidden="false" customHeight="false" outlineLevel="0" collapsed="false">
      <c r="A25" s="12"/>
      <c r="B25" s="12"/>
      <c r="C25" s="13"/>
      <c r="D25" s="12"/>
      <c r="E25" s="14"/>
      <c r="F25" s="14"/>
      <c r="G25" s="14"/>
    </row>
    <row r="26" customFormat="false" ht="15" hidden="false" customHeight="false" outlineLevel="0" collapsed="false">
      <c r="A26" s="12"/>
      <c r="B26" s="12"/>
      <c r="C26" s="13"/>
      <c r="D26" s="12"/>
      <c r="E26" s="14"/>
      <c r="F26" s="14"/>
      <c r="G26" s="14"/>
    </row>
    <row r="27" customFormat="false" ht="15" hidden="false" customHeight="false" outlineLevel="0" collapsed="false">
      <c r="A27" s="12"/>
      <c r="B27" s="12"/>
      <c r="C27" s="13"/>
      <c r="D27" s="12"/>
      <c r="E27" s="14"/>
      <c r="F27" s="14"/>
      <c r="G27" s="14"/>
    </row>
    <row r="28" customFormat="false" ht="15" hidden="false" customHeight="false" outlineLevel="0" collapsed="false">
      <c r="A28" s="12"/>
      <c r="B28" s="12"/>
      <c r="C28" s="13"/>
      <c r="D28" s="12"/>
      <c r="E28" s="14"/>
      <c r="F28" s="14"/>
      <c r="G28" s="14"/>
    </row>
    <row r="29" customFormat="false" ht="15" hidden="false" customHeight="false" outlineLevel="0" collapsed="false">
      <c r="A29" s="12"/>
      <c r="B29" s="12"/>
      <c r="C29" s="13"/>
      <c r="D29" s="12"/>
      <c r="E29" s="14"/>
      <c r="F29" s="14"/>
      <c r="G29" s="14"/>
    </row>
    <row r="30" customFormat="false" ht="15" hidden="false" customHeight="false" outlineLevel="0" collapsed="false">
      <c r="A30" s="12"/>
      <c r="B30" s="12"/>
      <c r="C30" s="13"/>
      <c r="D30" s="12"/>
      <c r="E30" s="14"/>
      <c r="F30" s="14"/>
      <c r="G30" s="14"/>
    </row>
    <row r="31" customFormat="false" ht="15" hidden="false" customHeight="false" outlineLevel="0" collapsed="false">
      <c r="A31" s="12"/>
      <c r="B31" s="12"/>
      <c r="C31" s="13"/>
      <c r="D31" s="12"/>
      <c r="E31" s="14"/>
      <c r="F31" s="14"/>
      <c r="G31" s="14"/>
    </row>
    <row r="32" customFormat="false" ht="15" hidden="false" customHeight="false" outlineLevel="0" collapsed="false">
      <c r="A32" s="12"/>
      <c r="B32" s="12"/>
      <c r="C32" s="13"/>
      <c r="D32" s="12"/>
      <c r="E32" s="14"/>
      <c r="F32" s="14"/>
      <c r="G32" s="14"/>
    </row>
    <row r="33" customFormat="false" ht="15" hidden="false" customHeight="false" outlineLevel="0" collapsed="false">
      <c r="A33" s="12"/>
      <c r="B33" s="12"/>
      <c r="C33" s="13"/>
      <c r="D33" s="12"/>
      <c r="E33" s="14"/>
      <c r="F33" s="14"/>
      <c r="G33" s="14"/>
    </row>
    <row r="34" customFormat="false" ht="15" hidden="false" customHeight="false" outlineLevel="0" collapsed="false">
      <c r="A34" s="12"/>
      <c r="B34" s="12"/>
      <c r="C34" s="13"/>
      <c r="D34" s="12"/>
      <c r="E34" s="14"/>
      <c r="F34" s="14"/>
      <c r="G34" s="14"/>
    </row>
    <row r="35" customFormat="false" ht="15" hidden="false" customHeight="false" outlineLevel="0" collapsed="false">
      <c r="A35" s="12"/>
      <c r="B35" s="12"/>
      <c r="C35" s="13"/>
      <c r="D35" s="12"/>
      <c r="E35" s="14"/>
      <c r="F35" s="14"/>
      <c r="G35" s="14"/>
    </row>
    <row r="36" customFormat="false" ht="15" hidden="false" customHeight="false" outlineLevel="0" collapsed="false">
      <c r="A36" s="12"/>
      <c r="B36" s="12"/>
      <c r="C36" s="13"/>
      <c r="D36" s="12"/>
      <c r="E36" s="14"/>
      <c r="F36" s="14"/>
      <c r="G36" s="14"/>
    </row>
    <row r="37" customFormat="false" ht="15" hidden="false" customHeight="false" outlineLevel="0" collapsed="false">
      <c r="A37" s="12"/>
      <c r="B37" s="12"/>
      <c r="C37" s="13"/>
      <c r="D37" s="12"/>
      <c r="E37" s="14"/>
      <c r="F37" s="14"/>
      <c r="G37" s="14"/>
    </row>
    <row r="38" customFormat="false" ht="15" hidden="false" customHeight="false" outlineLevel="0" collapsed="false">
      <c r="A38" s="12"/>
      <c r="B38" s="12"/>
      <c r="C38" s="13"/>
      <c r="D38" s="12"/>
      <c r="E38" s="14"/>
      <c r="F38" s="14"/>
      <c r="G38" s="14"/>
    </row>
    <row r="39" customFormat="false" ht="15" hidden="false" customHeight="false" outlineLevel="0" collapsed="false">
      <c r="A39" s="12"/>
      <c r="B39" s="12"/>
      <c r="C39" s="13"/>
      <c r="D39" s="12"/>
      <c r="E39" s="14"/>
      <c r="F39" s="14"/>
      <c r="G39" s="14"/>
    </row>
    <row r="40" customFormat="false" ht="15" hidden="false" customHeight="false" outlineLevel="0" collapsed="false">
      <c r="A40" s="12"/>
      <c r="B40" s="12"/>
      <c r="C40" s="13"/>
      <c r="D40" s="12"/>
      <c r="E40" s="14"/>
      <c r="F40" s="14"/>
      <c r="G40" s="14"/>
    </row>
    <row r="41" customFormat="false" ht="15" hidden="false" customHeight="false" outlineLevel="0" collapsed="false">
      <c r="A41" s="12"/>
      <c r="B41" s="12"/>
      <c r="C41" s="13"/>
      <c r="D41" s="12"/>
      <c r="E41" s="14"/>
      <c r="F41" s="14"/>
      <c r="G41" s="14"/>
    </row>
    <row r="42" customFormat="false" ht="15" hidden="false" customHeight="false" outlineLevel="0" collapsed="false">
      <c r="A42" s="12"/>
      <c r="B42" s="12"/>
      <c r="C42" s="13"/>
      <c r="D42" s="12"/>
      <c r="E42" s="14"/>
      <c r="F42" s="14"/>
      <c r="G42" s="14"/>
    </row>
    <row r="43" customFormat="false" ht="15" hidden="false" customHeight="false" outlineLevel="0" collapsed="false">
      <c r="A43" s="12"/>
      <c r="B43" s="12"/>
      <c r="C43" s="13"/>
      <c r="D43" s="12"/>
      <c r="E43" s="14"/>
      <c r="F43" s="14"/>
      <c r="G43" s="14"/>
    </row>
    <row r="44" customFormat="false" ht="15" hidden="false" customHeight="false" outlineLevel="0" collapsed="false">
      <c r="A44" s="12"/>
      <c r="B44" s="12"/>
      <c r="C44" s="13"/>
      <c r="D44" s="12"/>
      <c r="E44" s="14"/>
      <c r="F44" s="14"/>
      <c r="G44" s="14"/>
    </row>
    <row r="45" customFormat="false" ht="15" hidden="false" customHeight="false" outlineLevel="0" collapsed="false">
      <c r="A45" s="12"/>
      <c r="B45" s="12"/>
      <c r="C45" s="13"/>
      <c r="D45" s="12"/>
      <c r="E45" s="14"/>
      <c r="F45" s="14"/>
      <c r="G45" s="14"/>
    </row>
    <row r="46" customFormat="false" ht="15" hidden="false" customHeight="false" outlineLevel="0" collapsed="false">
      <c r="A46" s="12"/>
      <c r="B46" s="12"/>
      <c r="C46" s="13"/>
      <c r="D46" s="12"/>
      <c r="E46" s="14"/>
      <c r="F46" s="14"/>
      <c r="G46" s="14"/>
    </row>
    <row r="47" customFormat="false" ht="15" hidden="false" customHeight="false" outlineLevel="0" collapsed="false">
      <c r="A47" s="12"/>
      <c r="B47" s="12"/>
      <c r="C47" s="13"/>
      <c r="D47" s="12"/>
      <c r="E47" s="14"/>
      <c r="F47" s="14"/>
      <c r="G47" s="14"/>
    </row>
    <row r="48" customFormat="false" ht="15" hidden="false" customHeight="false" outlineLevel="0" collapsed="false">
      <c r="A48" s="12"/>
      <c r="B48" s="12"/>
      <c r="C48" s="13"/>
      <c r="D48" s="12"/>
      <c r="E48" s="14"/>
      <c r="F48" s="14"/>
      <c r="G48" s="14"/>
    </row>
    <row r="49" customFormat="false" ht="15" hidden="false" customHeight="false" outlineLevel="0" collapsed="false">
      <c r="A49" s="12"/>
      <c r="B49" s="12"/>
      <c r="C49" s="13"/>
      <c r="D49" s="12"/>
      <c r="E49" s="14"/>
      <c r="F49" s="14"/>
      <c r="G49" s="14"/>
    </row>
    <row r="50" customFormat="false" ht="15" hidden="false" customHeight="false" outlineLevel="0" collapsed="false">
      <c r="A50" s="12"/>
      <c r="B50" s="12"/>
      <c r="C50" s="13"/>
      <c r="D50" s="12"/>
      <c r="E50" s="14"/>
      <c r="F50" s="14"/>
      <c r="G50" s="14"/>
    </row>
    <row r="51" customFormat="false" ht="15" hidden="false" customHeight="false" outlineLevel="0" collapsed="false">
      <c r="A51" s="12"/>
      <c r="B51" s="12"/>
      <c r="C51" s="13"/>
      <c r="D51" s="12"/>
      <c r="E51" s="14"/>
      <c r="F51" s="14"/>
      <c r="G51" s="14"/>
    </row>
    <row r="52" customFormat="false" ht="15" hidden="false" customHeight="false" outlineLevel="0" collapsed="false">
      <c r="A52" s="12"/>
      <c r="B52" s="12"/>
      <c r="C52" s="13"/>
      <c r="D52" s="12"/>
      <c r="E52" s="14"/>
      <c r="F52" s="14"/>
      <c r="G52" s="14"/>
    </row>
    <row r="53" customFormat="false" ht="15" hidden="false" customHeight="false" outlineLevel="0" collapsed="false">
      <c r="A53" s="12"/>
      <c r="B53" s="12"/>
      <c r="C53" s="13"/>
      <c r="D53" s="12"/>
      <c r="E53" s="14"/>
      <c r="F53" s="14"/>
      <c r="G53" s="14"/>
    </row>
    <row r="54" customFormat="false" ht="15" hidden="false" customHeight="false" outlineLevel="0" collapsed="false">
      <c r="A54" s="12"/>
      <c r="B54" s="12"/>
      <c r="C54" s="13"/>
      <c r="D54" s="12"/>
      <c r="E54" s="14"/>
      <c r="F54" s="14"/>
      <c r="G54" s="14"/>
    </row>
    <row r="55" customFormat="false" ht="15" hidden="false" customHeight="false" outlineLevel="0" collapsed="false">
      <c r="A55" s="12"/>
      <c r="B55" s="12"/>
      <c r="C55" s="13"/>
      <c r="D55" s="12"/>
      <c r="E55" s="14"/>
      <c r="F55" s="14"/>
      <c r="G55" s="14"/>
    </row>
    <row r="56" customFormat="false" ht="15" hidden="false" customHeight="false" outlineLevel="0" collapsed="false">
      <c r="A56" s="12"/>
      <c r="B56" s="12"/>
      <c r="C56" s="13"/>
      <c r="D56" s="12"/>
      <c r="E56" s="14"/>
      <c r="F56" s="14"/>
      <c r="G56" s="14"/>
    </row>
    <row r="57" customFormat="false" ht="15" hidden="false" customHeight="false" outlineLevel="0" collapsed="false">
      <c r="A57" s="12"/>
      <c r="B57" s="12"/>
      <c r="C57" s="13"/>
      <c r="D57" s="12"/>
      <c r="E57" s="14"/>
      <c r="F57" s="14"/>
      <c r="G57" s="14"/>
    </row>
    <row r="58" customFormat="false" ht="15" hidden="false" customHeight="false" outlineLevel="0" collapsed="false">
      <c r="A58" s="12"/>
      <c r="B58" s="12"/>
      <c r="C58" s="13"/>
      <c r="D58" s="12"/>
      <c r="E58" s="14"/>
      <c r="F58" s="14"/>
      <c r="G58" s="14"/>
    </row>
    <row r="59" customFormat="false" ht="15" hidden="false" customHeight="false" outlineLevel="0" collapsed="false">
      <c r="A59" s="12"/>
      <c r="B59" s="12"/>
      <c r="C59" s="13"/>
      <c r="D59" s="12"/>
      <c r="E59" s="14"/>
      <c r="F59" s="14"/>
      <c r="G59" s="14"/>
    </row>
    <row r="60" customFormat="false" ht="15" hidden="false" customHeight="false" outlineLevel="0" collapsed="false">
      <c r="A60" s="12"/>
      <c r="B60" s="12"/>
      <c r="C60" s="13"/>
      <c r="D60" s="12"/>
      <c r="E60" s="14"/>
      <c r="F60" s="14"/>
      <c r="G60" s="14"/>
    </row>
    <row r="61" customFormat="false" ht="15" hidden="false" customHeight="false" outlineLevel="0" collapsed="false">
      <c r="A61" s="12"/>
      <c r="B61" s="12"/>
      <c r="C61" s="13"/>
      <c r="D61" s="12"/>
      <c r="E61" s="14"/>
      <c r="F61" s="14"/>
      <c r="G61" s="14"/>
    </row>
    <row r="62" customFormat="false" ht="15" hidden="false" customHeight="false" outlineLevel="0" collapsed="false">
      <c r="A62" s="12"/>
      <c r="B62" s="12"/>
      <c r="C62" s="13"/>
      <c r="D62" s="12"/>
      <c r="E62" s="14"/>
      <c r="F62" s="14"/>
      <c r="G62" s="14"/>
    </row>
    <row r="63" customFormat="false" ht="15" hidden="false" customHeight="false" outlineLevel="0" collapsed="false">
      <c r="A63" s="12"/>
      <c r="B63" s="12"/>
      <c r="C63" s="13"/>
      <c r="D63" s="12"/>
      <c r="E63" s="14"/>
      <c r="F63" s="14"/>
      <c r="G63" s="14"/>
    </row>
    <row r="64" customFormat="false" ht="15" hidden="false" customHeight="false" outlineLevel="0" collapsed="false">
      <c r="A64" s="12"/>
      <c r="B64" s="12"/>
      <c r="C64" s="13"/>
      <c r="D64" s="12"/>
      <c r="E64" s="14"/>
      <c r="F64" s="14"/>
      <c r="G64" s="14"/>
    </row>
    <row r="65" customFormat="false" ht="15" hidden="false" customHeight="false" outlineLevel="0" collapsed="false">
      <c r="A65" s="12"/>
      <c r="B65" s="12"/>
      <c r="C65" s="13"/>
      <c r="D65" s="12"/>
      <c r="E65" s="14"/>
      <c r="F65" s="14"/>
      <c r="G65" s="14"/>
    </row>
    <row r="66" customFormat="false" ht="15" hidden="false" customHeight="false" outlineLevel="0" collapsed="false">
      <c r="A66" s="12"/>
      <c r="B66" s="12"/>
      <c r="C66" s="13"/>
      <c r="D66" s="12"/>
      <c r="E66" s="14"/>
      <c r="F66" s="14"/>
      <c r="G66" s="14"/>
    </row>
    <row r="67" customFormat="false" ht="15" hidden="false" customHeight="false" outlineLevel="0" collapsed="false">
      <c r="A67" s="12"/>
      <c r="B67" s="12"/>
      <c r="C67" s="13"/>
      <c r="D67" s="12"/>
      <c r="E67" s="14"/>
      <c r="F67" s="14"/>
      <c r="G67" s="14"/>
    </row>
    <row r="68" customFormat="false" ht="15" hidden="false" customHeight="false" outlineLevel="0" collapsed="false">
      <c r="A68" s="12"/>
      <c r="B68" s="12"/>
      <c r="C68" s="13"/>
      <c r="D68" s="12"/>
      <c r="E68" s="14"/>
      <c r="F68" s="14"/>
      <c r="G68" s="14"/>
    </row>
    <row r="69" customFormat="false" ht="15" hidden="false" customHeight="false" outlineLevel="0" collapsed="false">
      <c r="A69" s="12"/>
      <c r="B69" s="12"/>
      <c r="C69" s="13"/>
      <c r="D69" s="12"/>
      <c r="E69" s="14"/>
      <c r="F69" s="14"/>
      <c r="G69" s="14"/>
    </row>
    <row r="70" customFormat="false" ht="15" hidden="false" customHeight="false" outlineLevel="0" collapsed="false">
      <c r="A70" s="12"/>
      <c r="B70" s="12"/>
      <c r="C70" s="13"/>
      <c r="D70" s="12"/>
      <c r="E70" s="14"/>
      <c r="F70" s="14"/>
      <c r="G70" s="14"/>
    </row>
    <row r="71" customFormat="false" ht="15" hidden="false" customHeight="false" outlineLevel="0" collapsed="false">
      <c r="A71" s="12"/>
      <c r="B71" s="12"/>
      <c r="C71" s="13"/>
      <c r="D71" s="12"/>
      <c r="E71" s="14"/>
      <c r="F71" s="14"/>
      <c r="G71" s="14"/>
    </row>
    <row r="72" customFormat="false" ht="15" hidden="false" customHeight="false" outlineLevel="0" collapsed="false">
      <c r="A72" s="12"/>
      <c r="B72" s="12"/>
      <c r="C72" s="13"/>
      <c r="D72" s="12"/>
      <c r="E72" s="14"/>
      <c r="F72" s="14"/>
      <c r="G72" s="14"/>
    </row>
    <row r="73" customFormat="false" ht="15" hidden="false" customHeight="false" outlineLevel="0" collapsed="false">
      <c r="A73" s="12"/>
      <c r="B73" s="12"/>
      <c r="C73" s="13"/>
      <c r="D73" s="12"/>
      <c r="E73" s="14"/>
      <c r="F73" s="14"/>
      <c r="G73" s="14"/>
    </row>
    <row r="74" customFormat="false" ht="15" hidden="false" customHeight="false" outlineLevel="0" collapsed="false">
      <c r="A74" s="12"/>
      <c r="B74" s="12"/>
      <c r="C74" s="13"/>
      <c r="D74" s="12"/>
      <c r="E74" s="14"/>
      <c r="F74" s="14"/>
      <c r="G74" s="14"/>
    </row>
    <row r="75" customFormat="false" ht="15" hidden="false" customHeight="false" outlineLevel="0" collapsed="false">
      <c r="A75" s="12"/>
      <c r="B75" s="12"/>
      <c r="C75" s="13"/>
      <c r="D75" s="12"/>
      <c r="E75" s="14"/>
      <c r="F75" s="14"/>
      <c r="G75" s="14"/>
    </row>
    <row r="76" customFormat="false" ht="15" hidden="false" customHeight="false" outlineLevel="0" collapsed="false">
      <c r="A76" s="12"/>
      <c r="B76" s="12"/>
      <c r="C76" s="13"/>
      <c r="D76" s="12"/>
      <c r="E76" s="14"/>
      <c r="F76" s="14"/>
      <c r="G76" s="14"/>
    </row>
    <row r="77" customFormat="false" ht="15" hidden="false" customHeight="false" outlineLevel="0" collapsed="false">
      <c r="A77" s="12"/>
      <c r="B77" s="12"/>
      <c r="C77" s="13"/>
      <c r="D77" s="12"/>
      <c r="E77" s="14"/>
      <c r="F77" s="14"/>
      <c r="G77" s="14"/>
    </row>
    <row r="78" customFormat="false" ht="15" hidden="false" customHeight="false" outlineLevel="0" collapsed="false">
      <c r="A78" s="12"/>
      <c r="B78" s="12"/>
      <c r="C78" s="13"/>
      <c r="D78" s="12"/>
      <c r="E78" s="14"/>
      <c r="F78" s="14"/>
      <c r="G78" s="14"/>
    </row>
    <row r="79" customFormat="false" ht="15" hidden="false" customHeight="false" outlineLevel="0" collapsed="false">
      <c r="A79" s="12"/>
      <c r="B79" s="12"/>
      <c r="C79" s="13"/>
      <c r="D79" s="12"/>
      <c r="E79" s="14"/>
      <c r="F79" s="14"/>
      <c r="G79" s="14"/>
    </row>
    <row r="80" customFormat="false" ht="15" hidden="false" customHeight="false" outlineLevel="0" collapsed="false">
      <c r="A80" s="12"/>
      <c r="B80" s="12"/>
      <c r="C80" s="13"/>
      <c r="D80" s="12"/>
      <c r="E80" s="14"/>
      <c r="F80" s="14"/>
      <c r="G80" s="14"/>
    </row>
    <row r="81" customFormat="false" ht="15" hidden="false" customHeight="false" outlineLevel="0" collapsed="false">
      <c r="A81" s="12"/>
      <c r="B81" s="12"/>
      <c r="C81" s="13"/>
      <c r="D81" s="12"/>
      <c r="E81" s="14"/>
      <c r="F81" s="14"/>
      <c r="G81" s="14"/>
    </row>
    <row r="82" customFormat="false" ht="15" hidden="false" customHeight="false" outlineLevel="0" collapsed="false">
      <c r="A82" s="12"/>
      <c r="B82" s="12"/>
      <c r="C82" s="13"/>
      <c r="D82" s="12"/>
      <c r="E82" s="14"/>
      <c r="F82" s="14"/>
      <c r="G82" s="14"/>
    </row>
    <row r="83" customFormat="false" ht="15" hidden="false" customHeight="false" outlineLevel="0" collapsed="false">
      <c r="A83" s="12"/>
      <c r="B83" s="12"/>
      <c r="C83" s="13"/>
      <c r="D83" s="12"/>
      <c r="E83" s="14"/>
      <c r="F83" s="14"/>
      <c r="G83" s="14"/>
    </row>
    <row r="84" customFormat="false" ht="15" hidden="false" customHeight="false" outlineLevel="0" collapsed="false">
      <c r="A84" s="12"/>
      <c r="B84" s="12"/>
      <c r="C84" s="13"/>
      <c r="D84" s="12"/>
      <c r="E84" s="14"/>
      <c r="F84" s="14"/>
      <c r="G84" s="14"/>
    </row>
    <row r="85" customFormat="false" ht="15" hidden="false" customHeight="false" outlineLevel="0" collapsed="false">
      <c r="A85" s="12"/>
      <c r="B85" s="12"/>
      <c r="C85" s="13"/>
      <c r="D85" s="12"/>
      <c r="E85" s="14"/>
      <c r="F85" s="14"/>
      <c r="G85" s="14"/>
    </row>
    <row r="86" customFormat="false" ht="15" hidden="false" customHeight="false" outlineLevel="0" collapsed="false">
      <c r="A86" s="12"/>
      <c r="B86" s="12"/>
      <c r="C86" s="13"/>
      <c r="D86" s="12"/>
      <c r="E86" s="14"/>
      <c r="F86" s="14"/>
      <c r="G86" s="14"/>
    </row>
    <row r="87" customFormat="false" ht="15" hidden="false" customHeight="false" outlineLevel="0" collapsed="false">
      <c r="A87" s="12"/>
      <c r="B87" s="12"/>
      <c r="C87" s="13"/>
      <c r="D87" s="12"/>
      <c r="E87" s="14"/>
      <c r="F87" s="14"/>
      <c r="G87" s="14"/>
    </row>
    <row r="88" customFormat="false" ht="15" hidden="false" customHeight="false" outlineLevel="0" collapsed="false">
      <c r="A88" s="12"/>
      <c r="B88" s="12"/>
      <c r="C88" s="13"/>
      <c r="D88" s="12"/>
      <c r="E88" s="14"/>
      <c r="F88" s="14"/>
      <c r="G88" s="14"/>
    </row>
    <row r="89" customFormat="false" ht="15" hidden="false" customHeight="false" outlineLevel="0" collapsed="false">
      <c r="A89" s="12"/>
      <c r="B89" s="12"/>
      <c r="C89" s="13"/>
      <c r="D89" s="12"/>
      <c r="E89" s="14"/>
      <c r="F89" s="14"/>
      <c r="G89" s="14"/>
    </row>
    <row r="90" customFormat="false" ht="15" hidden="false" customHeight="false" outlineLevel="0" collapsed="false">
      <c r="A90" s="12"/>
      <c r="B90" s="12"/>
      <c r="C90" s="13"/>
      <c r="D90" s="12"/>
      <c r="E90" s="14"/>
      <c r="F90" s="14"/>
      <c r="G90" s="14"/>
    </row>
    <row r="91" customFormat="false" ht="15" hidden="false" customHeight="false" outlineLevel="0" collapsed="false">
      <c r="A91" s="12"/>
      <c r="B91" s="12"/>
      <c r="C91" s="13"/>
      <c r="D91" s="12"/>
      <c r="E91" s="14"/>
      <c r="F91" s="14"/>
      <c r="G91" s="14"/>
    </row>
    <row r="92" customFormat="false" ht="15" hidden="false" customHeight="false" outlineLevel="0" collapsed="false">
      <c r="A92" s="12"/>
      <c r="B92" s="12"/>
      <c r="C92" s="13"/>
      <c r="D92" s="12"/>
      <c r="E92" s="14"/>
      <c r="F92" s="14"/>
      <c r="G92" s="14"/>
    </row>
    <row r="93" customFormat="false" ht="15" hidden="false" customHeight="false" outlineLevel="0" collapsed="false">
      <c r="A93" s="12"/>
      <c r="B93" s="12"/>
      <c r="C93" s="13"/>
      <c r="D93" s="12"/>
      <c r="E93" s="14"/>
      <c r="F93" s="14"/>
      <c r="G93" s="14"/>
    </row>
    <row r="94" customFormat="false" ht="15" hidden="false" customHeight="false" outlineLevel="0" collapsed="false">
      <c r="A94" s="12"/>
      <c r="B94" s="12"/>
      <c r="C94" s="13"/>
      <c r="D94" s="12"/>
      <c r="E94" s="14"/>
      <c r="F94" s="14"/>
      <c r="G94" s="14"/>
    </row>
    <row r="95" customFormat="false" ht="15" hidden="false" customHeight="false" outlineLevel="0" collapsed="false">
      <c r="A95" s="12"/>
      <c r="B95" s="12"/>
      <c r="C95" s="13"/>
      <c r="D95" s="12"/>
      <c r="E95" s="14"/>
      <c r="F95" s="14"/>
      <c r="G95" s="14"/>
    </row>
    <row r="96" customFormat="false" ht="15" hidden="false" customHeight="false" outlineLevel="0" collapsed="false">
      <c r="A96" s="12"/>
      <c r="B96" s="12"/>
      <c r="C96" s="13"/>
      <c r="D96" s="12"/>
      <c r="E96" s="14"/>
      <c r="F96" s="14"/>
      <c r="G96" s="14"/>
    </row>
    <row r="97" customFormat="false" ht="15" hidden="false" customHeight="false" outlineLevel="0" collapsed="false">
      <c r="A97" s="12"/>
      <c r="B97" s="12"/>
      <c r="C97" s="13"/>
      <c r="D97" s="12"/>
      <c r="E97" s="14"/>
      <c r="F97" s="14"/>
      <c r="G97" s="14"/>
    </row>
    <row r="98" customFormat="false" ht="15" hidden="false" customHeight="false" outlineLevel="0" collapsed="false">
      <c r="A98" s="12"/>
      <c r="B98" s="12"/>
      <c r="C98" s="13"/>
      <c r="D98" s="12"/>
      <c r="E98" s="14"/>
      <c r="F98" s="14"/>
      <c r="G98" s="14"/>
    </row>
    <row r="99" customFormat="false" ht="15" hidden="false" customHeight="false" outlineLevel="0" collapsed="false">
      <c r="A99" s="12"/>
      <c r="B99" s="12"/>
      <c r="C99" s="13"/>
      <c r="D99" s="12"/>
      <c r="E99" s="14"/>
      <c r="F99" s="14"/>
      <c r="G99" s="14"/>
    </row>
    <row r="100" customFormat="false" ht="15" hidden="false" customHeight="false" outlineLevel="0" collapsed="false">
      <c r="A100" s="12"/>
      <c r="B100" s="12"/>
      <c r="C100" s="13"/>
      <c r="D100" s="12"/>
      <c r="E100" s="14"/>
      <c r="F100" s="14"/>
      <c r="G100" s="14"/>
    </row>
    <row r="101" customFormat="false" ht="15" hidden="false" customHeight="false" outlineLevel="0" collapsed="false">
      <c r="A101" s="12"/>
      <c r="B101" s="12"/>
      <c r="C101" s="13"/>
      <c r="D101" s="12"/>
      <c r="E101" s="14"/>
      <c r="F101" s="14"/>
      <c r="G101" s="14"/>
    </row>
    <row r="102" customFormat="false" ht="15" hidden="false" customHeight="false" outlineLevel="0" collapsed="false">
      <c r="A102" s="12"/>
      <c r="B102" s="12"/>
      <c r="C102" s="13"/>
      <c r="D102" s="12"/>
      <c r="E102" s="14"/>
      <c r="F102" s="14"/>
      <c r="G102" s="14"/>
    </row>
    <row r="103" customFormat="false" ht="15" hidden="false" customHeight="false" outlineLevel="0" collapsed="false">
      <c r="A103" s="12"/>
      <c r="B103" s="12"/>
      <c r="C103" s="13"/>
      <c r="D103" s="12"/>
      <c r="E103" s="14"/>
      <c r="F103" s="14"/>
      <c r="G103" s="14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'ACC.DER_'!$A$1:$A$35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" min="1" style="0" width="16.2"/>
    <col collapsed="false" customWidth="true" hidden="false" outlineLevel="0" max="8" min="6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6"/>
      <c r="E1" s="6"/>
      <c r="F1" s="7"/>
      <c r="G1" s="7"/>
      <c r="H1" s="7"/>
    </row>
    <row r="2" customFormat="false" ht="60" hidden="false" customHeight="true" outlineLevel="0" collapsed="false">
      <c r="A2" s="8" t="s">
        <v>7</v>
      </c>
      <c r="B2" s="8"/>
      <c r="C2" s="8"/>
      <c r="D2" s="8"/>
      <c r="E2" s="8"/>
      <c r="F2" s="9" t="s">
        <v>8</v>
      </c>
      <c r="G2" s="9"/>
      <c r="H2" s="9"/>
    </row>
    <row r="3" customFormat="false" ht="60" hidden="false" customHeight="true" outlineLevel="0" collapsed="false">
      <c r="A3" s="10" t="s">
        <v>50</v>
      </c>
      <c r="B3" s="10" t="s">
        <v>58</v>
      </c>
      <c r="C3" s="10" t="s">
        <v>59</v>
      </c>
      <c r="D3" s="10" t="s">
        <v>10</v>
      </c>
      <c r="E3" s="10" t="s">
        <v>11</v>
      </c>
      <c r="F3" s="11" t="s">
        <v>12</v>
      </c>
      <c r="G3" s="11" t="s">
        <v>13</v>
      </c>
      <c r="H3" s="11" t="s">
        <v>14</v>
      </c>
    </row>
    <row r="4" customFormat="false" ht="15" hidden="false" customHeight="false" outlineLevel="0" collapsed="false">
      <c r="A4" s="12"/>
      <c r="B4" s="12"/>
      <c r="C4" s="12"/>
      <c r="D4" s="13"/>
      <c r="E4" s="12"/>
      <c r="F4" s="14"/>
      <c r="G4" s="14"/>
      <c r="H4" s="14"/>
    </row>
    <row r="5" customFormat="false" ht="15" hidden="false" customHeight="false" outlineLevel="0" collapsed="false">
      <c r="A5" s="12"/>
      <c r="B5" s="12"/>
      <c r="C5" s="12"/>
      <c r="D5" s="13"/>
      <c r="E5" s="12"/>
      <c r="F5" s="14"/>
      <c r="G5" s="14"/>
      <c r="H5" s="14"/>
    </row>
    <row r="6" customFormat="false" ht="15" hidden="false" customHeight="false" outlineLevel="0" collapsed="false">
      <c r="A6" s="12"/>
      <c r="B6" s="12"/>
      <c r="C6" s="12"/>
      <c r="D6" s="13"/>
      <c r="E6" s="12"/>
      <c r="F6" s="14"/>
      <c r="G6" s="14"/>
      <c r="H6" s="14"/>
    </row>
    <row r="7" customFormat="false" ht="15" hidden="false" customHeight="false" outlineLevel="0" collapsed="false">
      <c r="A7" s="12"/>
      <c r="B7" s="12"/>
      <c r="C7" s="12"/>
      <c r="D7" s="13"/>
      <c r="E7" s="12"/>
      <c r="F7" s="14"/>
      <c r="G7" s="14"/>
      <c r="H7" s="14"/>
    </row>
    <row r="8" customFormat="false" ht="15" hidden="false" customHeight="false" outlineLevel="0" collapsed="false">
      <c r="A8" s="12"/>
      <c r="B8" s="12"/>
      <c r="C8" s="12"/>
      <c r="D8" s="13"/>
      <c r="E8" s="12"/>
      <c r="F8" s="14"/>
      <c r="G8" s="14"/>
      <c r="H8" s="14"/>
    </row>
    <row r="9" customFormat="false" ht="15" hidden="false" customHeight="false" outlineLevel="0" collapsed="false">
      <c r="A9" s="12"/>
      <c r="B9" s="12"/>
      <c r="C9" s="12"/>
      <c r="D9" s="13"/>
      <c r="E9" s="12"/>
      <c r="F9" s="14"/>
      <c r="G9" s="14"/>
      <c r="H9" s="14"/>
    </row>
    <row r="10" customFormat="false" ht="15" hidden="false" customHeight="false" outlineLevel="0" collapsed="false">
      <c r="A10" s="12"/>
      <c r="B10" s="12"/>
      <c r="C10" s="12"/>
      <c r="D10" s="13"/>
      <c r="E10" s="12"/>
      <c r="F10" s="14"/>
      <c r="G10" s="14"/>
      <c r="H10" s="14"/>
    </row>
    <row r="11" customFormat="false" ht="15" hidden="false" customHeight="false" outlineLevel="0" collapsed="false">
      <c r="A11" s="12"/>
      <c r="B11" s="12"/>
      <c r="C11" s="12"/>
      <c r="D11" s="13"/>
      <c r="E11" s="12"/>
      <c r="F11" s="14"/>
      <c r="G11" s="14"/>
      <c r="H11" s="14"/>
    </row>
    <row r="12" customFormat="false" ht="15" hidden="false" customHeight="false" outlineLevel="0" collapsed="false">
      <c r="A12" s="12"/>
      <c r="B12" s="12"/>
      <c r="C12" s="12"/>
      <c r="D12" s="13"/>
      <c r="E12" s="12"/>
      <c r="F12" s="14"/>
      <c r="G12" s="14"/>
      <c r="H12" s="14"/>
    </row>
    <row r="13" customFormat="false" ht="15" hidden="false" customHeight="false" outlineLevel="0" collapsed="false">
      <c r="A13" s="12"/>
      <c r="B13" s="12"/>
      <c r="C13" s="12"/>
      <c r="D13" s="13"/>
      <c r="E13" s="12"/>
      <c r="F13" s="14"/>
      <c r="G13" s="14"/>
      <c r="H13" s="14"/>
    </row>
    <row r="14" customFormat="false" ht="15" hidden="false" customHeight="false" outlineLevel="0" collapsed="false">
      <c r="A14" s="12"/>
      <c r="B14" s="12"/>
      <c r="C14" s="12"/>
      <c r="D14" s="13"/>
      <c r="E14" s="12"/>
      <c r="F14" s="14"/>
      <c r="G14" s="14"/>
      <c r="H14" s="14"/>
    </row>
    <row r="15" customFormat="false" ht="15" hidden="false" customHeight="false" outlineLevel="0" collapsed="false">
      <c r="A15" s="12"/>
      <c r="B15" s="12"/>
      <c r="C15" s="12"/>
      <c r="D15" s="13"/>
      <c r="E15" s="12"/>
      <c r="F15" s="14"/>
      <c r="G15" s="14"/>
      <c r="H15" s="14"/>
    </row>
    <row r="16" customFormat="false" ht="15" hidden="false" customHeight="false" outlineLevel="0" collapsed="false">
      <c r="A16" s="12"/>
      <c r="B16" s="12"/>
      <c r="C16" s="12"/>
      <c r="D16" s="13"/>
      <c r="E16" s="12"/>
      <c r="F16" s="14"/>
      <c r="G16" s="14"/>
      <c r="H16" s="14"/>
    </row>
    <row r="17" customFormat="false" ht="15" hidden="false" customHeight="false" outlineLevel="0" collapsed="false">
      <c r="A17" s="12"/>
      <c r="B17" s="12"/>
      <c r="C17" s="12"/>
      <c r="D17" s="13"/>
      <c r="E17" s="12"/>
      <c r="F17" s="14"/>
      <c r="G17" s="14"/>
      <c r="H17" s="14"/>
    </row>
    <row r="18" customFormat="false" ht="15" hidden="false" customHeight="false" outlineLevel="0" collapsed="false">
      <c r="A18" s="12"/>
      <c r="B18" s="12"/>
      <c r="C18" s="12"/>
      <c r="D18" s="13"/>
      <c r="E18" s="12"/>
      <c r="F18" s="14"/>
      <c r="G18" s="14"/>
      <c r="H18" s="14"/>
    </row>
    <row r="19" customFormat="false" ht="15" hidden="false" customHeight="false" outlineLevel="0" collapsed="false">
      <c r="A19" s="12"/>
      <c r="B19" s="12"/>
      <c r="C19" s="12"/>
      <c r="D19" s="13"/>
      <c r="E19" s="12"/>
      <c r="F19" s="14"/>
      <c r="G19" s="14"/>
      <c r="H19" s="14"/>
    </row>
    <row r="20" customFormat="false" ht="15" hidden="false" customHeight="false" outlineLevel="0" collapsed="false">
      <c r="A20" s="12"/>
      <c r="B20" s="12"/>
      <c r="C20" s="12"/>
      <c r="D20" s="13"/>
      <c r="E20" s="12"/>
      <c r="F20" s="14"/>
      <c r="G20" s="14"/>
      <c r="H20" s="14"/>
    </row>
    <row r="21" customFormat="false" ht="15" hidden="false" customHeight="false" outlineLevel="0" collapsed="false">
      <c r="A21" s="12"/>
      <c r="B21" s="12"/>
      <c r="C21" s="12"/>
      <c r="D21" s="13"/>
      <c r="E21" s="12"/>
      <c r="F21" s="14"/>
      <c r="G21" s="14"/>
      <c r="H21" s="14"/>
    </row>
    <row r="22" customFormat="false" ht="15" hidden="false" customHeight="false" outlineLevel="0" collapsed="false">
      <c r="A22" s="12"/>
      <c r="B22" s="12"/>
      <c r="C22" s="12"/>
      <c r="D22" s="13"/>
      <c r="E22" s="12"/>
      <c r="F22" s="14"/>
      <c r="G22" s="14"/>
      <c r="H22" s="14"/>
    </row>
    <row r="23" customFormat="false" ht="15" hidden="false" customHeight="false" outlineLevel="0" collapsed="false">
      <c r="A23" s="12"/>
      <c r="B23" s="12"/>
      <c r="C23" s="12"/>
      <c r="D23" s="13"/>
      <c r="E23" s="12"/>
      <c r="F23" s="14"/>
      <c r="G23" s="14"/>
      <c r="H23" s="14"/>
    </row>
    <row r="24" customFormat="false" ht="15" hidden="false" customHeight="false" outlineLevel="0" collapsed="false">
      <c r="A24" s="12"/>
      <c r="B24" s="12"/>
      <c r="C24" s="12"/>
      <c r="D24" s="13"/>
      <c r="E24" s="12"/>
      <c r="F24" s="14"/>
      <c r="G24" s="14"/>
      <c r="H24" s="14"/>
    </row>
    <row r="25" customFormat="false" ht="15" hidden="false" customHeight="false" outlineLevel="0" collapsed="false">
      <c r="A25" s="12"/>
      <c r="B25" s="12"/>
      <c r="C25" s="12"/>
      <c r="D25" s="13"/>
      <c r="E25" s="12"/>
      <c r="F25" s="14"/>
      <c r="G25" s="14"/>
      <c r="H25" s="14"/>
    </row>
    <row r="26" customFormat="false" ht="15" hidden="false" customHeight="false" outlineLevel="0" collapsed="false">
      <c r="A26" s="12"/>
      <c r="B26" s="12"/>
      <c r="C26" s="12"/>
      <c r="D26" s="13"/>
      <c r="E26" s="12"/>
      <c r="F26" s="14"/>
      <c r="G26" s="14"/>
      <c r="H26" s="14"/>
    </row>
    <row r="27" customFormat="false" ht="15" hidden="false" customHeight="false" outlineLevel="0" collapsed="false">
      <c r="A27" s="12"/>
      <c r="B27" s="12"/>
      <c r="C27" s="12"/>
      <c r="D27" s="13"/>
      <c r="E27" s="12"/>
      <c r="F27" s="14"/>
      <c r="G27" s="14"/>
      <c r="H27" s="14"/>
    </row>
    <row r="28" customFormat="false" ht="15" hidden="false" customHeight="false" outlineLevel="0" collapsed="false">
      <c r="A28" s="12"/>
      <c r="B28" s="12"/>
      <c r="C28" s="12"/>
      <c r="D28" s="13"/>
      <c r="E28" s="12"/>
      <c r="F28" s="14"/>
      <c r="G28" s="14"/>
      <c r="H28" s="14"/>
    </row>
    <row r="29" customFormat="false" ht="15" hidden="false" customHeight="false" outlineLevel="0" collapsed="false">
      <c r="A29" s="12"/>
      <c r="B29" s="12"/>
      <c r="C29" s="12"/>
      <c r="D29" s="13"/>
      <c r="E29" s="12"/>
      <c r="F29" s="14"/>
      <c r="G29" s="14"/>
      <c r="H29" s="14"/>
    </row>
    <row r="30" customFormat="false" ht="15" hidden="false" customHeight="false" outlineLevel="0" collapsed="false">
      <c r="A30" s="12"/>
      <c r="B30" s="12"/>
      <c r="C30" s="12"/>
      <c r="D30" s="13"/>
      <c r="E30" s="12"/>
      <c r="F30" s="14"/>
      <c r="G30" s="14"/>
      <c r="H30" s="14"/>
    </row>
    <row r="31" customFormat="false" ht="15" hidden="false" customHeight="false" outlineLevel="0" collapsed="false">
      <c r="A31" s="12"/>
      <c r="B31" s="12"/>
      <c r="C31" s="12"/>
      <c r="D31" s="13"/>
      <c r="E31" s="12"/>
      <c r="F31" s="14"/>
      <c r="G31" s="14"/>
      <c r="H31" s="14"/>
    </row>
    <row r="32" customFormat="false" ht="15" hidden="false" customHeight="false" outlineLevel="0" collapsed="false">
      <c r="A32" s="12"/>
      <c r="B32" s="12"/>
      <c r="C32" s="12"/>
      <c r="D32" s="13"/>
      <c r="E32" s="12"/>
      <c r="F32" s="14"/>
      <c r="G32" s="14"/>
      <c r="H32" s="14"/>
    </row>
    <row r="33" customFormat="false" ht="15" hidden="false" customHeight="false" outlineLevel="0" collapsed="false">
      <c r="A33" s="12"/>
      <c r="B33" s="12"/>
      <c r="C33" s="12"/>
      <c r="D33" s="13"/>
      <c r="E33" s="12"/>
      <c r="F33" s="14"/>
      <c r="G33" s="14"/>
      <c r="H33" s="14"/>
    </row>
    <row r="34" customFormat="false" ht="15" hidden="false" customHeight="false" outlineLevel="0" collapsed="false">
      <c r="A34" s="12"/>
      <c r="B34" s="12"/>
      <c r="C34" s="12"/>
      <c r="D34" s="13"/>
      <c r="E34" s="12"/>
      <c r="F34" s="14"/>
      <c r="G34" s="14"/>
      <c r="H34" s="14"/>
    </row>
    <row r="35" customFormat="false" ht="15" hidden="false" customHeight="false" outlineLevel="0" collapsed="false">
      <c r="A35" s="12"/>
      <c r="B35" s="12"/>
      <c r="C35" s="12"/>
      <c r="D35" s="13"/>
      <c r="E35" s="12"/>
      <c r="F35" s="14"/>
      <c r="G35" s="14"/>
      <c r="H35" s="14"/>
    </row>
    <row r="36" customFormat="false" ht="15" hidden="false" customHeight="false" outlineLevel="0" collapsed="false">
      <c r="A36" s="12"/>
      <c r="B36" s="12"/>
      <c r="C36" s="12"/>
      <c r="D36" s="13"/>
      <c r="E36" s="12"/>
      <c r="F36" s="14"/>
      <c r="G36" s="14"/>
      <c r="H36" s="14"/>
    </row>
    <row r="37" customFormat="false" ht="15" hidden="false" customHeight="false" outlineLevel="0" collapsed="false">
      <c r="A37" s="12"/>
      <c r="B37" s="12"/>
      <c r="C37" s="12"/>
      <c r="D37" s="13"/>
      <c r="E37" s="12"/>
      <c r="F37" s="14"/>
      <c r="G37" s="14"/>
      <c r="H37" s="14"/>
    </row>
    <row r="38" customFormat="false" ht="15" hidden="false" customHeight="false" outlineLevel="0" collapsed="false">
      <c r="A38" s="12"/>
      <c r="B38" s="12"/>
      <c r="C38" s="12"/>
      <c r="D38" s="13"/>
      <c r="E38" s="12"/>
      <c r="F38" s="14"/>
      <c r="G38" s="14"/>
      <c r="H38" s="14"/>
    </row>
    <row r="39" customFormat="false" ht="15" hidden="false" customHeight="false" outlineLevel="0" collapsed="false">
      <c r="A39" s="12"/>
      <c r="B39" s="12"/>
      <c r="C39" s="12"/>
      <c r="D39" s="13"/>
      <c r="E39" s="12"/>
      <c r="F39" s="14"/>
      <c r="G39" s="14"/>
      <c r="H39" s="14"/>
    </row>
    <row r="40" customFormat="false" ht="15" hidden="false" customHeight="false" outlineLevel="0" collapsed="false">
      <c r="A40" s="12"/>
      <c r="B40" s="12"/>
      <c r="C40" s="12"/>
      <c r="D40" s="13"/>
      <c r="E40" s="12"/>
      <c r="F40" s="14"/>
      <c r="G40" s="14"/>
      <c r="H40" s="14"/>
    </row>
    <row r="41" customFormat="false" ht="15" hidden="false" customHeight="false" outlineLevel="0" collapsed="false">
      <c r="A41" s="12"/>
      <c r="B41" s="12"/>
      <c r="C41" s="12"/>
      <c r="D41" s="13"/>
      <c r="E41" s="12"/>
      <c r="F41" s="14"/>
      <c r="G41" s="14"/>
      <c r="H41" s="14"/>
    </row>
    <row r="42" customFormat="false" ht="15" hidden="false" customHeight="false" outlineLevel="0" collapsed="false">
      <c r="A42" s="12"/>
      <c r="B42" s="12"/>
      <c r="C42" s="12"/>
      <c r="D42" s="13"/>
      <c r="E42" s="12"/>
      <c r="F42" s="14"/>
      <c r="G42" s="14"/>
      <c r="H42" s="14"/>
    </row>
    <row r="43" customFormat="false" ht="15" hidden="false" customHeight="false" outlineLevel="0" collapsed="false">
      <c r="A43" s="12"/>
      <c r="B43" s="12"/>
      <c r="C43" s="12"/>
      <c r="D43" s="13"/>
      <c r="E43" s="12"/>
      <c r="F43" s="14"/>
      <c r="G43" s="14"/>
      <c r="H43" s="14"/>
    </row>
    <row r="44" customFormat="false" ht="15" hidden="false" customHeight="false" outlineLevel="0" collapsed="false">
      <c r="A44" s="12"/>
      <c r="B44" s="12"/>
      <c r="C44" s="12"/>
      <c r="D44" s="13"/>
      <c r="E44" s="12"/>
      <c r="F44" s="14"/>
      <c r="G44" s="14"/>
      <c r="H44" s="14"/>
    </row>
    <row r="45" customFormat="false" ht="15" hidden="false" customHeight="false" outlineLevel="0" collapsed="false">
      <c r="A45" s="12"/>
      <c r="B45" s="12"/>
      <c r="C45" s="12"/>
      <c r="D45" s="13"/>
      <c r="E45" s="12"/>
      <c r="F45" s="14"/>
      <c r="G45" s="14"/>
      <c r="H45" s="14"/>
    </row>
    <row r="46" customFormat="false" ht="15" hidden="false" customHeight="false" outlineLevel="0" collapsed="false">
      <c r="A46" s="12"/>
      <c r="B46" s="12"/>
      <c r="C46" s="12"/>
      <c r="D46" s="13"/>
      <c r="E46" s="12"/>
      <c r="F46" s="14"/>
      <c r="G46" s="14"/>
      <c r="H46" s="14"/>
    </row>
    <row r="47" customFormat="false" ht="15" hidden="false" customHeight="false" outlineLevel="0" collapsed="false">
      <c r="A47" s="12"/>
      <c r="B47" s="12"/>
      <c r="C47" s="12"/>
      <c r="D47" s="13"/>
      <c r="E47" s="12"/>
      <c r="F47" s="14"/>
      <c r="G47" s="14"/>
      <c r="H47" s="14"/>
    </row>
    <row r="48" customFormat="false" ht="15" hidden="false" customHeight="false" outlineLevel="0" collapsed="false">
      <c r="A48" s="12"/>
      <c r="B48" s="12"/>
      <c r="C48" s="12"/>
      <c r="D48" s="13"/>
      <c r="E48" s="12"/>
      <c r="F48" s="14"/>
      <c r="G48" s="14"/>
      <c r="H48" s="14"/>
    </row>
    <row r="49" customFormat="false" ht="15" hidden="false" customHeight="false" outlineLevel="0" collapsed="false">
      <c r="A49" s="12"/>
      <c r="B49" s="12"/>
      <c r="C49" s="12"/>
      <c r="D49" s="13"/>
      <c r="E49" s="12"/>
      <c r="F49" s="14"/>
      <c r="G49" s="14"/>
      <c r="H49" s="14"/>
    </row>
    <row r="50" customFormat="false" ht="15" hidden="false" customHeight="false" outlineLevel="0" collapsed="false">
      <c r="A50" s="12"/>
      <c r="B50" s="12"/>
      <c r="C50" s="12"/>
      <c r="D50" s="13"/>
      <c r="E50" s="12"/>
      <c r="F50" s="14"/>
      <c r="G50" s="14"/>
      <c r="H50" s="14"/>
    </row>
    <row r="51" customFormat="false" ht="15" hidden="false" customHeight="false" outlineLevel="0" collapsed="false">
      <c r="A51" s="12"/>
      <c r="B51" s="12"/>
      <c r="C51" s="12"/>
      <c r="D51" s="13"/>
      <c r="E51" s="12"/>
      <c r="F51" s="14"/>
      <c r="G51" s="14"/>
      <c r="H51" s="14"/>
    </row>
    <row r="52" customFormat="false" ht="15" hidden="false" customHeight="false" outlineLevel="0" collapsed="false">
      <c r="A52" s="12"/>
      <c r="B52" s="12"/>
      <c r="C52" s="12"/>
      <c r="D52" s="13"/>
      <c r="E52" s="12"/>
      <c r="F52" s="14"/>
      <c r="G52" s="14"/>
      <c r="H52" s="14"/>
    </row>
    <row r="53" customFormat="false" ht="15" hidden="false" customHeight="false" outlineLevel="0" collapsed="false">
      <c r="A53" s="12"/>
      <c r="B53" s="12"/>
      <c r="C53" s="12"/>
      <c r="D53" s="13"/>
      <c r="E53" s="12"/>
      <c r="F53" s="14"/>
      <c r="G53" s="14"/>
      <c r="H53" s="14"/>
    </row>
    <row r="54" customFormat="false" ht="15" hidden="false" customHeight="false" outlineLevel="0" collapsed="false">
      <c r="A54" s="12"/>
      <c r="B54" s="12"/>
      <c r="C54" s="12"/>
      <c r="D54" s="13"/>
      <c r="E54" s="12"/>
      <c r="F54" s="14"/>
      <c r="G54" s="14"/>
      <c r="H54" s="14"/>
    </row>
    <row r="55" customFormat="false" ht="15" hidden="false" customHeight="false" outlineLevel="0" collapsed="false">
      <c r="A55" s="12"/>
      <c r="B55" s="12"/>
      <c r="C55" s="12"/>
      <c r="D55" s="13"/>
      <c r="E55" s="12"/>
      <c r="F55" s="14"/>
      <c r="G55" s="14"/>
      <c r="H55" s="14"/>
    </row>
    <row r="56" customFormat="false" ht="15" hidden="false" customHeight="false" outlineLevel="0" collapsed="false">
      <c r="A56" s="12"/>
      <c r="B56" s="12"/>
      <c r="C56" s="12"/>
      <c r="D56" s="13"/>
      <c r="E56" s="12"/>
      <c r="F56" s="14"/>
      <c r="G56" s="14"/>
      <c r="H56" s="14"/>
    </row>
    <row r="57" customFormat="false" ht="15" hidden="false" customHeight="false" outlineLevel="0" collapsed="false">
      <c r="A57" s="12"/>
      <c r="B57" s="12"/>
      <c r="C57" s="12"/>
      <c r="D57" s="13"/>
      <c r="E57" s="12"/>
      <c r="F57" s="14"/>
      <c r="G57" s="14"/>
      <c r="H57" s="14"/>
    </row>
    <row r="58" customFormat="false" ht="15" hidden="false" customHeight="false" outlineLevel="0" collapsed="false">
      <c r="A58" s="12"/>
      <c r="B58" s="12"/>
      <c r="C58" s="12"/>
      <c r="D58" s="13"/>
      <c r="E58" s="12"/>
      <c r="F58" s="14"/>
      <c r="G58" s="14"/>
      <c r="H58" s="14"/>
    </row>
    <row r="59" customFormat="false" ht="15" hidden="false" customHeight="false" outlineLevel="0" collapsed="false">
      <c r="A59" s="12"/>
      <c r="B59" s="12"/>
      <c r="C59" s="12"/>
      <c r="D59" s="13"/>
      <c r="E59" s="12"/>
      <c r="F59" s="14"/>
      <c r="G59" s="14"/>
      <c r="H59" s="14"/>
    </row>
    <row r="60" customFormat="false" ht="15" hidden="false" customHeight="false" outlineLevel="0" collapsed="false">
      <c r="A60" s="12"/>
      <c r="B60" s="12"/>
      <c r="C60" s="12"/>
      <c r="D60" s="13"/>
      <c r="E60" s="12"/>
      <c r="F60" s="14"/>
      <c r="G60" s="14"/>
      <c r="H60" s="14"/>
    </row>
    <row r="61" customFormat="false" ht="15" hidden="false" customHeight="false" outlineLevel="0" collapsed="false">
      <c r="A61" s="12"/>
      <c r="B61" s="12"/>
      <c r="C61" s="12"/>
      <c r="D61" s="13"/>
      <c r="E61" s="12"/>
      <c r="F61" s="14"/>
      <c r="G61" s="14"/>
      <c r="H61" s="14"/>
    </row>
    <row r="62" customFormat="false" ht="15" hidden="false" customHeight="false" outlineLevel="0" collapsed="false">
      <c r="A62" s="12"/>
      <c r="B62" s="12"/>
      <c r="C62" s="12"/>
      <c r="D62" s="13"/>
      <c r="E62" s="12"/>
      <c r="F62" s="14"/>
      <c r="G62" s="14"/>
      <c r="H62" s="14"/>
    </row>
    <row r="63" customFormat="false" ht="15" hidden="false" customHeight="false" outlineLevel="0" collapsed="false">
      <c r="A63" s="12"/>
      <c r="B63" s="12"/>
      <c r="C63" s="12"/>
      <c r="D63" s="13"/>
      <c r="E63" s="12"/>
      <c r="F63" s="14"/>
      <c r="G63" s="14"/>
      <c r="H63" s="14"/>
    </row>
    <row r="64" customFormat="false" ht="15" hidden="false" customHeight="false" outlineLevel="0" collapsed="false">
      <c r="A64" s="12"/>
      <c r="B64" s="12"/>
      <c r="C64" s="12"/>
      <c r="D64" s="13"/>
      <c r="E64" s="12"/>
      <c r="F64" s="14"/>
      <c r="G64" s="14"/>
      <c r="H64" s="14"/>
    </row>
    <row r="65" customFormat="false" ht="15" hidden="false" customHeight="false" outlineLevel="0" collapsed="false">
      <c r="A65" s="12"/>
      <c r="B65" s="12"/>
      <c r="C65" s="12"/>
      <c r="D65" s="13"/>
      <c r="E65" s="12"/>
      <c r="F65" s="14"/>
      <c r="G65" s="14"/>
      <c r="H65" s="14"/>
    </row>
    <row r="66" customFormat="false" ht="15" hidden="false" customHeight="false" outlineLevel="0" collapsed="false">
      <c r="A66" s="12"/>
      <c r="B66" s="12"/>
      <c r="C66" s="12"/>
      <c r="D66" s="13"/>
      <c r="E66" s="12"/>
      <c r="F66" s="14"/>
      <c r="G66" s="14"/>
      <c r="H66" s="14"/>
    </row>
    <row r="67" customFormat="false" ht="15" hidden="false" customHeight="false" outlineLevel="0" collapsed="false">
      <c r="A67" s="12"/>
      <c r="B67" s="12"/>
      <c r="C67" s="12"/>
      <c r="D67" s="13"/>
      <c r="E67" s="12"/>
      <c r="F67" s="14"/>
      <c r="G67" s="14"/>
      <c r="H67" s="14"/>
    </row>
    <row r="68" customFormat="false" ht="15" hidden="false" customHeight="false" outlineLevel="0" collapsed="false">
      <c r="A68" s="12"/>
      <c r="B68" s="12"/>
      <c r="C68" s="12"/>
      <c r="D68" s="13"/>
      <c r="E68" s="12"/>
      <c r="F68" s="14"/>
      <c r="G68" s="14"/>
      <c r="H68" s="14"/>
    </row>
    <row r="69" customFormat="false" ht="15" hidden="false" customHeight="false" outlineLevel="0" collapsed="false">
      <c r="A69" s="12"/>
      <c r="B69" s="12"/>
      <c r="C69" s="12"/>
      <c r="D69" s="13"/>
      <c r="E69" s="12"/>
      <c r="F69" s="14"/>
      <c r="G69" s="14"/>
      <c r="H69" s="14"/>
    </row>
    <row r="70" customFormat="false" ht="15" hidden="false" customHeight="false" outlineLevel="0" collapsed="false">
      <c r="A70" s="12"/>
      <c r="B70" s="12"/>
      <c r="C70" s="12"/>
      <c r="D70" s="13"/>
      <c r="E70" s="12"/>
      <c r="F70" s="14"/>
      <c r="G70" s="14"/>
      <c r="H70" s="14"/>
    </row>
    <row r="71" customFormat="false" ht="15" hidden="false" customHeight="false" outlineLevel="0" collapsed="false">
      <c r="A71" s="12"/>
      <c r="B71" s="12"/>
      <c r="C71" s="12"/>
      <c r="D71" s="13"/>
      <c r="E71" s="12"/>
      <c r="F71" s="14"/>
      <c r="G71" s="14"/>
      <c r="H71" s="14"/>
    </row>
    <row r="72" customFormat="false" ht="15" hidden="false" customHeight="false" outlineLevel="0" collapsed="false">
      <c r="A72" s="12"/>
      <c r="B72" s="12"/>
      <c r="C72" s="12"/>
      <c r="D72" s="13"/>
      <c r="E72" s="12"/>
      <c r="F72" s="14"/>
      <c r="G72" s="14"/>
      <c r="H72" s="14"/>
    </row>
    <row r="73" customFormat="false" ht="15" hidden="false" customHeight="false" outlineLevel="0" collapsed="false">
      <c r="A73" s="12"/>
      <c r="B73" s="12"/>
      <c r="C73" s="12"/>
      <c r="D73" s="13"/>
      <c r="E73" s="12"/>
      <c r="F73" s="14"/>
      <c r="G73" s="14"/>
      <c r="H73" s="14"/>
    </row>
    <row r="74" customFormat="false" ht="15" hidden="false" customHeight="false" outlineLevel="0" collapsed="false">
      <c r="A74" s="12"/>
      <c r="B74" s="12"/>
      <c r="C74" s="12"/>
      <c r="D74" s="13"/>
      <c r="E74" s="12"/>
      <c r="F74" s="14"/>
      <c r="G74" s="14"/>
      <c r="H74" s="14"/>
    </row>
    <row r="75" customFormat="false" ht="15" hidden="false" customHeight="false" outlineLevel="0" collapsed="false">
      <c r="A75" s="12"/>
      <c r="B75" s="12"/>
      <c r="C75" s="12"/>
      <c r="D75" s="13"/>
      <c r="E75" s="12"/>
      <c r="F75" s="14"/>
      <c r="G75" s="14"/>
      <c r="H75" s="14"/>
    </row>
    <row r="76" customFormat="false" ht="15" hidden="false" customHeight="false" outlineLevel="0" collapsed="false">
      <c r="A76" s="12"/>
      <c r="B76" s="12"/>
      <c r="C76" s="12"/>
      <c r="D76" s="13"/>
      <c r="E76" s="12"/>
      <c r="F76" s="14"/>
      <c r="G76" s="14"/>
      <c r="H76" s="14"/>
    </row>
    <row r="77" customFormat="false" ht="15" hidden="false" customHeight="false" outlineLevel="0" collapsed="false">
      <c r="A77" s="12"/>
      <c r="B77" s="12"/>
      <c r="C77" s="12"/>
      <c r="D77" s="13"/>
      <c r="E77" s="12"/>
      <c r="F77" s="14"/>
      <c r="G77" s="14"/>
      <c r="H77" s="14"/>
    </row>
    <row r="78" customFormat="false" ht="15" hidden="false" customHeight="false" outlineLevel="0" collapsed="false">
      <c r="A78" s="12"/>
      <c r="B78" s="12"/>
      <c r="C78" s="12"/>
      <c r="D78" s="13"/>
      <c r="E78" s="12"/>
      <c r="F78" s="14"/>
      <c r="G78" s="14"/>
      <c r="H78" s="14"/>
    </row>
    <row r="79" customFormat="false" ht="15" hidden="false" customHeight="false" outlineLevel="0" collapsed="false">
      <c r="A79" s="12"/>
      <c r="B79" s="12"/>
      <c r="C79" s="12"/>
      <c r="D79" s="13"/>
      <c r="E79" s="12"/>
      <c r="F79" s="14"/>
      <c r="G79" s="14"/>
      <c r="H79" s="14"/>
    </row>
    <row r="80" customFormat="false" ht="15" hidden="false" customHeight="false" outlineLevel="0" collapsed="false">
      <c r="A80" s="12"/>
      <c r="B80" s="12"/>
      <c r="C80" s="12"/>
      <c r="D80" s="13"/>
      <c r="E80" s="12"/>
      <c r="F80" s="14"/>
      <c r="G80" s="14"/>
      <c r="H80" s="14"/>
    </row>
    <row r="81" customFormat="false" ht="15" hidden="false" customHeight="false" outlineLevel="0" collapsed="false">
      <c r="A81" s="12"/>
      <c r="B81" s="12"/>
      <c r="C81" s="12"/>
      <c r="D81" s="13"/>
      <c r="E81" s="12"/>
      <c r="F81" s="14"/>
      <c r="G81" s="14"/>
      <c r="H81" s="14"/>
    </row>
    <row r="82" customFormat="false" ht="15" hidden="false" customHeight="false" outlineLevel="0" collapsed="false">
      <c r="A82" s="12"/>
      <c r="B82" s="12"/>
      <c r="C82" s="12"/>
      <c r="D82" s="13"/>
      <c r="E82" s="12"/>
      <c r="F82" s="14"/>
      <c r="G82" s="14"/>
      <c r="H82" s="14"/>
    </row>
    <row r="83" customFormat="false" ht="15" hidden="false" customHeight="false" outlineLevel="0" collapsed="false">
      <c r="A83" s="12"/>
      <c r="B83" s="12"/>
      <c r="C83" s="12"/>
      <c r="D83" s="13"/>
      <c r="E83" s="12"/>
      <c r="F83" s="14"/>
      <c r="G83" s="14"/>
      <c r="H83" s="14"/>
    </row>
    <row r="84" customFormat="false" ht="15" hidden="false" customHeight="false" outlineLevel="0" collapsed="false">
      <c r="A84" s="12"/>
      <c r="B84" s="12"/>
      <c r="C84" s="12"/>
      <c r="D84" s="13"/>
      <c r="E84" s="12"/>
      <c r="F84" s="14"/>
      <c r="G84" s="14"/>
      <c r="H84" s="14"/>
    </row>
    <row r="85" customFormat="false" ht="15" hidden="false" customHeight="false" outlineLevel="0" collapsed="false">
      <c r="A85" s="12"/>
      <c r="B85" s="12"/>
      <c r="C85" s="12"/>
      <c r="D85" s="13"/>
      <c r="E85" s="12"/>
      <c r="F85" s="14"/>
      <c r="G85" s="14"/>
      <c r="H85" s="14"/>
    </row>
    <row r="86" customFormat="false" ht="15" hidden="false" customHeight="false" outlineLevel="0" collapsed="false">
      <c r="A86" s="12"/>
      <c r="B86" s="12"/>
      <c r="C86" s="12"/>
      <c r="D86" s="13"/>
      <c r="E86" s="12"/>
      <c r="F86" s="14"/>
      <c r="G86" s="14"/>
      <c r="H86" s="14"/>
    </row>
    <row r="87" customFormat="false" ht="15" hidden="false" customHeight="false" outlineLevel="0" collapsed="false">
      <c r="A87" s="12"/>
      <c r="B87" s="12"/>
      <c r="C87" s="12"/>
      <c r="D87" s="13"/>
      <c r="E87" s="12"/>
      <c r="F87" s="14"/>
      <c r="G87" s="14"/>
      <c r="H87" s="14"/>
    </row>
    <row r="88" customFormat="false" ht="15" hidden="false" customHeight="false" outlineLevel="0" collapsed="false">
      <c r="A88" s="12"/>
      <c r="B88" s="12"/>
      <c r="C88" s="12"/>
      <c r="D88" s="13"/>
      <c r="E88" s="12"/>
      <c r="F88" s="14"/>
      <c r="G88" s="14"/>
      <c r="H88" s="14"/>
    </row>
    <row r="89" customFormat="false" ht="15" hidden="false" customHeight="false" outlineLevel="0" collapsed="false">
      <c r="A89" s="12"/>
      <c r="B89" s="12"/>
      <c r="C89" s="12"/>
      <c r="D89" s="13"/>
      <c r="E89" s="12"/>
      <c r="F89" s="14"/>
      <c r="G89" s="14"/>
      <c r="H89" s="14"/>
    </row>
    <row r="90" customFormat="false" ht="15" hidden="false" customHeight="false" outlineLevel="0" collapsed="false">
      <c r="A90" s="12"/>
      <c r="B90" s="12"/>
      <c r="C90" s="12"/>
      <c r="D90" s="13"/>
      <c r="E90" s="12"/>
      <c r="F90" s="14"/>
      <c r="G90" s="14"/>
      <c r="H90" s="14"/>
    </row>
    <row r="91" customFormat="false" ht="15" hidden="false" customHeight="false" outlineLevel="0" collapsed="false">
      <c r="A91" s="12"/>
      <c r="B91" s="12"/>
      <c r="C91" s="12"/>
      <c r="D91" s="13"/>
      <c r="E91" s="12"/>
      <c r="F91" s="14"/>
      <c r="G91" s="14"/>
      <c r="H91" s="14"/>
    </row>
    <row r="92" customFormat="false" ht="15" hidden="false" customHeight="false" outlineLevel="0" collapsed="false">
      <c r="A92" s="12"/>
      <c r="B92" s="12"/>
      <c r="C92" s="12"/>
      <c r="D92" s="13"/>
      <c r="E92" s="12"/>
      <c r="F92" s="14"/>
      <c r="G92" s="14"/>
      <c r="H92" s="14"/>
    </row>
    <row r="93" customFormat="false" ht="15" hidden="false" customHeight="false" outlineLevel="0" collapsed="false">
      <c r="A93" s="12"/>
      <c r="B93" s="12"/>
      <c r="C93" s="12"/>
      <c r="D93" s="13"/>
      <c r="E93" s="12"/>
      <c r="F93" s="14"/>
      <c r="G93" s="14"/>
      <c r="H93" s="14"/>
    </row>
    <row r="94" customFormat="false" ht="15" hidden="false" customHeight="false" outlineLevel="0" collapsed="false">
      <c r="A94" s="12"/>
      <c r="B94" s="12"/>
      <c r="C94" s="12"/>
      <c r="D94" s="13"/>
      <c r="E94" s="12"/>
      <c r="F94" s="14"/>
      <c r="G94" s="14"/>
      <c r="H94" s="14"/>
    </row>
    <row r="95" customFormat="false" ht="15" hidden="false" customHeight="false" outlineLevel="0" collapsed="false">
      <c r="A95" s="12"/>
      <c r="B95" s="12"/>
      <c r="C95" s="12"/>
      <c r="D95" s="13"/>
      <c r="E95" s="12"/>
      <c r="F95" s="14"/>
      <c r="G95" s="14"/>
      <c r="H95" s="14"/>
    </row>
    <row r="96" customFormat="false" ht="15" hidden="false" customHeight="false" outlineLevel="0" collapsed="false">
      <c r="A96" s="12"/>
      <c r="B96" s="12"/>
      <c r="C96" s="12"/>
      <c r="D96" s="13"/>
      <c r="E96" s="12"/>
      <c r="F96" s="14"/>
      <c r="G96" s="14"/>
      <c r="H96" s="14"/>
    </row>
    <row r="97" customFormat="false" ht="15" hidden="false" customHeight="false" outlineLevel="0" collapsed="false">
      <c r="A97" s="12"/>
      <c r="B97" s="12"/>
      <c r="C97" s="12"/>
      <c r="D97" s="13"/>
      <c r="E97" s="12"/>
      <c r="F97" s="14"/>
      <c r="G97" s="14"/>
      <c r="H97" s="14"/>
    </row>
    <row r="98" customFormat="false" ht="15" hidden="false" customHeight="false" outlineLevel="0" collapsed="false">
      <c r="A98" s="12"/>
      <c r="B98" s="12"/>
      <c r="C98" s="12"/>
      <c r="D98" s="13"/>
      <c r="E98" s="12"/>
      <c r="F98" s="14"/>
      <c r="G98" s="14"/>
      <c r="H98" s="14"/>
    </row>
    <row r="99" customFormat="false" ht="15" hidden="false" customHeight="false" outlineLevel="0" collapsed="false">
      <c r="A99" s="12"/>
      <c r="B99" s="12"/>
      <c r="C99" s="12"/>
      <c r="D99" s="13"/>
      <c r="E99" s="12"/>
      <c r="F99" s="14"/>
      <c r="G99" s="14"/>
      <c r="H99" s="14"/>
    </row>
    <row r="100" customFormat="false" ht="15" hidden="false" customHeight="false" outlineLevel="0" collapsed="false">
      <c r="A100" s="12"/>
      <c r="B100" s="12"/>
      <c r="C100" s="12"/>
      <c r="D100" s="13"/>
      <c r="E100" s="12"/>
      <c r="F100" s="14"/>
      <c r="G100" s="14"/>
      <c r="H100" s="14"/>
    </row>
    <row r="101" customFormat="false" ht="15" hidden="false" customHeight="false" outlineLevel="0" collapsed="false">
      <c r="A101" s="12"/>
      <c r="B101" s="12"/>
      <c r="C101" s="12"/>
      <c r="D101" s="13"/>
      <c r="E101" s="12"/>
      <c r="F101" s="14"/>
      <c r="G101" s="14"/>
      <c r="H101" s="14"/>
    </row>
    <row r="102" customFormat="false" ht="15" hidden="false" customHeight="false" outlineLevel="0" collapsed="false">
      <c r="A102" s="12"/>
      <c r="B102" s="12"/>
      <c r="C102" s="12"/>
      <c r="D102" s="13"/>
      <c r="E102" s="12"/>
      <c r="F102" s="14"/>
      <c r="G102" s="14"/>
      <c r="H102" s="14"/>
    </row>
    <row r="103" customFormat="false" ht="15" hidden="false" customHeight="false" outlineLevel="0" collapsed="false">
      <c r="A103" s="12"/>
      <c r="B103" s="12"/>
      <c r="C103" s="12"/>
      <c r="D103" s="13"/>
      <c r="E103" s="12"/>
      <c r="F103" s="14"/>
      <c r="G103" s="14"/>
      <c r="H103" s="14"/>
    </row>
  </sheetData>
  <mergeCells count="4">
    <mergeCell ref="A1:E1"/>
    <mergeCell ref="F1:H1"/>
    <mergeCell ref="A2:E2"/>
    <mergeCell ref="F2:H2"/>
  </mergeCells>
  <dataValidations count="3">
    <dataValidation allowBlank="true" errorStyle="stop" operator="between" showDropDown="false" showErrorMessage="true" showInputMessage="false" sqref="B4:B103" type="list">
      <formula1>'ACC.ASST_NN_FNNCL_'!$A$1:$A$7</formula1>
      <formula2>0</formula2>
    </dataValidation>
    <dataValidation allowBlank="true" errorStyle="stop" operator="between" showDropDown="false" showErrorMessage="true" showInputMessage="false" sqref="C4:C103" type="list">
      <formula1>'ACC.ASST_NN_FNNCL_'!$B$1:$B$104</formula1>
      <formula2>0</formula2>
    </dataValidation>
    <dataValidation allowBlank="true" errorStyle="stop" operator="between" showDropDown="false" showErrorMessage="true" showInputMessage="false" sqref="E4:E103" type="list">
      <formula1>'ACC.ASST_NN_FNNCL_'!$C$1:$C$35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  <c r="C1" s="0" t="s">
        <v>15</v>
      </c>
    </row>
    <row r="2" customFormat="false" ht="15" hidden="false" customHeight="false" outlineLevel="0" collapsed="false">
      <c r="A2" s="0" t="s">
        <v>60</v>
      </c>
      <c r="B2" s="0" t="s">
        <v>61</v>
      </c>
      <c r="C2" s="0" t="s">
        <v>16</v>
      </c>
    </row>
    <row r="3" customFormat="false" ht="15" hidden="false" customHeight="false" outlineLevel="0" collapsed="false">
      <c r="A3" s="0" t="s">
        <v>62</v>
      </c>
      <c r="B3" s="0" t="s">
        <v>63</v>
      </c>
      <c r="C3" s="0" t="s">
        <v>17</v>
      </c>
    </row>
    <row r="4" customFormat="false" ht="15" hidden="false" customHeight="false" outlineLevel="0" collapsed="false">
      <c r="A4" s="0" t="s">
        <v>64</v>
      </c>
      <c r="B4" s="0" t="s">
        <v>65</v>
      </c>
      <c r="C4" s="0" t="s">
        <v>18</v>
      </c>
    </row>
    <row r="5" customFormat="false" ht="15" hidden="false" customHeight="false" outlineLevel="0" collapsed="false">
      <c r="A5" s="0" t="s">
        <v>66</v>
      </c>
      <c r="B5" s="0" t="s">
        <v>67</v>
      </c>
      <c r="C5" s="0" t="s">
        <v>19</v>
      </c>
    </row>
    <row r="6" customFormat="false" ht="15" hidden="false" customHeight="false" outlineLevel="0" collapsed="false">
      <c r="A6" s="0" t="s">
        <v>68</v>
      </c>
      <c r="B6" s="0" t="s">
        <v>69</v>
      </c>
      <c r="C6" s="0" t="s">
        <v>20</v>
      </c>
    </row>
    <row r="7" customFormat="false" ht="15" hidden="false" customHeight="false" outlineLevel="0" collapsed="false">
      <c r="A7" s="0" t="s">
        <v>70</v>
      </c>
      <c r="B7" s="0" t="s">
        <v>71</v>
      </c>
      <c r="C7" s="0" t="s">
        <v>21</v>
      </c>
    </row>
    <row r="8" customFormat="false" ht="15" hidden="false" customHeight="false" outlineLevel="0" collapsed="false">
      <c r="B8" s="0" t="s">
        <v>72</v>
      </c>
      <c r="C8" s="0" t="s">
        <v>22</v>
      </c>
    </row>
    <row r="9" customFormat="false" ht="15" hidden="false" customHeight="false" outlineLevel="0" collapsed="false">
      <c r="B9" s="0" t="s">
        <v>73</v>
      </c>
      <c r="C9" s="0" t="s">
        <v>23</v>
      </c>
    </row>
    <row r="10" customFormat="false" ht="15" hidden="false" customHeight="false" outlineLevel="0" collapsed="false">
      <c r="B10" s="0" t="s">
        <v>74</v>
      </c>
      <c r="C10" s="0" t="s">
        <v>24</v>
      </c>
    </row>
    <row r="11" customFormat="false" ht="15" hidden="false" customHeight="false" outlineLevel="0" collapsed="false">
      <c r="B11" s="0" t="s">
        <v>75</v>
      </c>
      <c r="C11" s="0" t="s">
        <v>25</v>
      </c>
    </row>
    <row r="12" customFormat="false" ht="15" hidden="false" customHeight="false" outlineLevel="0" collapsed="false">
      <c r="B12" s="0" t="s">
        <v>76</v>
      </c>
      <c r="C12" s="0" t="s">
        <v>26</v>
      </c>
    </row>
    <row r="13" customFormat="false" ht="15" hidden="false" customHeight="false" outlineLevel="0" collapsed="false">
      <c r="B13" s="0" t="s">
        <v>77</v>
      </c>
      <c r="C13" s="0" t="s">
        <v>27</v>
      </c>
    </row>
    <row r="14" customFormat="false" ht="15" hidden="false" customHeight="false" outlineLevel="0" collapsed="false">
      <c r="B14" s="0" t="s">
        <v>78</v>
      </c>
      <c r="C14" s="0" t="s">
        <v>28</v>
      </c>
    </row>
    <row r="15" customFormat="false" ht="15" hidden="false" customHeight="false" outlineLevel="0" collapsed="false">
      <c r="B15" s="0" t="s">
        <v>79</v>
      </c>
      <c r="C15" s="0" t="s">
        <v>29</v>
      </c>
    </row>
    <row r="16" customFormat="false" ht="15" hidden="false" customHeight="false" outlineLevel="0" collapsed="false">
      <c r="B16" s="0" t="s">
        <v>80</v>
      </c>
      <c r="C16" s="0" t="s">
        <v>30</v>
      </c>
    </row>
    <row r="17" customFormat="false" ht="15" hidden="false" customHeight="false" outlineLevel="0" collapsed="false">
      <c r="B17" s="0" t="s">
        <v>81</v>
      </c>
      <c r="C17" s="0" t="s">
        <v>31</v>
      </c>
    </row>
    <row r="18" customFormat="false" ht="15" hidden="false" customHeight="false" outlineLevel="0" collapsed="false">
      <c r="B18" s="0" t="s">
        <v>82</v>
      </c>
      <c r="C18" s="0" t="s">
        <v>32</v>
      </c>
    </row>
    <row r="19" customFormat="false" ht="15" hidden="false" customHeight="false" outlineLevel="0" collapsed="false">
      <c r="B19" s="0" t="s">
        <v>83</v>
      </c>
      <c r="C19" s="0" t="s">
        <v>33</v>
      </c>
    </row>
    <row r="20" customFormat="false" ht="15" hidden="false" customHeight="false" outlineLevel="0" collapsed="false">
      <c r="B20" s="0" t="s">
        <v>84</v>
      </c>
      <c r="C20" s="0" t="s">
        <v>34</v>
      </c>
    </row>
    <row r="21" customFormat="false" ht="15" hidden="false" customHeight="false" outlineLevel="0" collapsed="false">
      <c r="B21" s="0" t="s">
        <v>85</v>
      </c>
      <c r="C21" s="0" t="s">
        <v>35</v>
      </c>
    </row>
    <row r="22" customFormat="false" ht="15" hidden="false" customHeight="false" outlineLevel="0" collapsed="false">
      <c r="B22" s="0" t="s">
        <v>86</v>
      </c>
      <c r="C22" s="0" t="s">
        <v>36</v>
      </c>
    </row>
    <row r="23" customFormat="false" ht="15" hidden="false" customHeight="false" outlineLevel="0" collapsed="false">
      <c r="B23" s="0" t="s">
        <v>87</v>
      </c>
      <c r="C23" s="0" t="s">
        <v>37</v>
      </c>
    </row>
    <row r="24" customFormat="false" ht="15" hidden="false" customHeight="false" outlineLevel="0" collapsed="false">
      <c r="B24" s="0" t="s">
        <v>88</v>
      </c>
      <c r="C24" s="0" t="s">
        <v>38</v>
      </c>
    </row>
    <row r="25" customFormat="false" ht="15" hidden="false" customHeight="false" outlineLevel="0" collapsed="false">
      <c r="B25" s="0" t="s">
        <v>89</v>
      </c>
      <c r="C25" s="0" t="s">
        <v>39</v>
      </c>
    </row>
    <row r="26" customFormat="false" ht="15" hidden="false" customHeight="false" outlineLevel="0" collapsed="false">
      <c r="B26" s="0" t="s">
        <v>90</v>
      </c>
      <c r="C26" s="0" t="s">
        <v>40</v>
      </c>
    </row>
    <row r="27" customFormat="false" ht="15" hidden="false" customHeight="false" outlineLevel="0" collapsed="false">
      <c r="B27" s="0" t="s">
        <v>91</v>
      </c>
      <c r="C27" s="0" t="s">
        <v>41</v>
      </c>
    </row>
    <row r="28" customFormat="false" ht="15" hidden="false" customHeight="false" outlineLevel="0" collapsed="false">
      <c r="B28" s="0" t="s">
        <v>92</v>
      </c>
      <c r="C28" s="0" t="s">
        <v>42</v>
      </c>
    </row>
    <row r="29" customFormat="false" ht="15" hidden="false" customHeight="false" outlineLevel="0" collapsed="false">
      <c r="B29" s="0" t="s">
        <v>93</v>
      </c>
      <c r="C29" s="0" t="s">
        <v>43</v>
      </c>
    </row>
    <row r="30" customFormat="false" ht="15" hidden="false" customHeight="false" outlineLevel="0" collapsed="false">
      <c r="B30" s="0" t="s">
        <v>94</v>
      </c>
      <c r="C30" s="0" t="s">
        <v>44</v>
      </c>
    </row>
    <row r="31" customFormat="false" ht="15" hidden="false" customHeight="false" outlineLevel="0" collapsed="false">
      <c r="B31" s="0" t="s">
        <v>95</v>
      </c>
      <c r="C31" s="0" t="s">
        <v>45</v>
      </c>
    </row>
    <row r="32" customFormat="false" ht="15" hidden="false" customHeight="false" outlineLevel="0" collapsed="false">
      <c r="B32" s="0" t="s">
        <v>96</v>
      </c>
      <c r="C32" s="0" t="s">
        <v>46</v>
      </c>
    </row>
    <row r="33" customFormat="false" ht="15" hidden="false" customHeight="false" outlineLevel="0" collapsed="false">
      <c r="B33" s="0" t="s">
        <v>97</v>
      </c>
      <c r="C33" s="0" t="s">
        <v>47</v>
      </c>
    </row>
    <row r="34" customFormat="false" ht="15" hidden="false" customHeight="false" outlineLevel="0" collapsed="false">
      <c r="B34" s="0" t="s">
        <v>98</v>
      </c>
      <c r="C34" s="0" t="s">
        <v>48</v>
      </c>
    </row>
    <row r="35" customFormat="false" ht="15" hidden="false" customHeight="false" outlineLevel="0" collapsed="false">
      <c r="B35" s="0" t="s">
        <v>99</v>
      </c>
      <c r="C35" s="0" t="s">
        <v>49</v>
      </c>
    </row>
    <row r="36" customFormat="false" ht="15" hidden="false" customHeight="false" outlineLevel="0" collapsed="false">
      <c r="B36" s="0" t="s">
        <v>100</v>
      </c>
    </row>
    <row r="37" customFormat="false" ht="15" hidden="false" customHeight="false" outlineLevel="0" collapsed="false">
      <c r="B37" s="0" t="s">
        <v>101</v>
      </c>
    </row>
    <row r="38" customFormat="false" ht="15" hidden="false" customHeight="false" outlineLevel="0" collapsed="false">
      <c r="B38" s="0" t="s">
        <v>102</v>
      </c>
    </row>
    <row r="39" customFormat="false" ht="15" hidden="false" customHeight="false" outlineLevel="0" collapsed="false">
      <c r="B39" s="0" t="s">
        <v>103</v>
      </c>
    </row>
    <row r="40" customFormat="false" ht="15" hidden="false" customHeight="false" outlineLevel="0" collapsed="false">
      <c r="B40" s="0" t="s">
        <v>104</v>
      </c>
    </row>
    <row r="41" customFormat="false" ht="15" hidden="false" customHeight="false" outlineLevel="0" collapsed="false">
      <c r="B41" s="0" t="s">
        <v>105</v>
      </c>
    </row>
    <row r="42" customFormat="false" ht="15" hidden="false" customHeight="false" outlineLevel="0" collapsed="false">
      <c r="B42" s="0" t="s">
        <v>106</v>
      </c>
    </row>
    <row r="43" customFormat="false" ht="15" hidden="false" customHeight="false" outlineLevel="0" collapsed="false">
      <c r="B43" s="0" t="s">
        <v>107</v>
      </c>
    </row>
    <row r="44" customFormat="false" ht="15" hidden="false" customHeight="false" outlineLevel="0" collapsed="false">
      <c r="B44" s="0" t="s">
        <v>108</v>
      </c>
    </row>
    <row r="45" customFormat="false" ht="15" hidden="false" customHeight="false" outlineLevel="0" collapsed="false">
      <c r="B45" s="0" t="s">
        <v>50</v>
      </c>
    </row>
    <row r="46" customFormat="false" ht="15" hidden="false" customHeight="false" outlineLevel="0" collapsed="false">
      <c r="B46" s="0" t="s">
        <v>109</v>
      </c>
    </row>
    <row r="47" customFormat="false" ht="15" hidden="false" customHeight="false" outlineLevel="0" collapsed="false">
      <c r="B47" s="0" t="s">
        <v>110</v>
      </c>
    </row>
    <row r="48" customFormat="false" ht="15" hidden="false" customHeight="false" outlineLevel="0" collapsed="false">
      <c r="B48" s="0" t="s">
        <v>111</v>
      </c>
    </row>
    <row r="49" customFormat="false" ht="15" hidden="false" customHeight="false" outlineLevel="0" collapsed="false">
      <c r="B49" s="0" t="s">
        <v>112</v>
      </c>
    </row>
    <row r="50" customFormat="false" ht="15" hidden="false" customHeight="false" outlineLevel="0" collapsed="false">
      <c r="B50" s="0" t="s">
        <v>113</v>
      </c>
    </row>
    <row r="51" customFormat="false" ht="15" hidden="false" customHeight="false" outlineLevel="0" collapsed="false">
      <c r="B51" s="0" t="s">
        <v>114</v>
      </c>
    </row>
    <row r="52" customFormat="false" ht="15" hidden="false" customHeight="false" outlineLevel="0" collapsed="false">
      <c r="B52" s="0" t="s">
        <v>115</v>
      </c>
    </row>
    <row r="53" customFormat="false" ht="15" hidden="false" customHeight="false" outlineLevel="0" collapsed="false">
      <c r="B53" s="0" t="s">
        <v>116</v>
      </c>
    </row>
    <row r="54" customFormat="false" ht="15" hidden="false" customHeight="false" outlineLevel="0" collapsed="false">
      <c r="B54" s="0" t="s">
        <v>117</v>
      </c>
    </row>
    <row r="55" customFormat="false" ht="15" hidden="false" customHeight="false" outlineLevel="0" collapsed="false">
      <c r="B55" s="0" t="s">
        <v>118</v>
      </c>
    </row>
    <row r="56" customFormat="false" ht="15" hidden="false" customHeight="false" outlineLevel="0" collapsed="false">
      <c r="B56" s="0" t="s">
        <v>119</v>
      </c>
    </row>
    <row r="57" customFormat="false" ht="15" hidden="false" customHeight="false" outlineLevel="0" collapsed="false">
      <c r="B57" s="0" t="s">
        <v>120</v>
      </c>
    </row>
    <row r="58" customFormat="false" ht="15" hidden="false" customHeight="false" outlineLevel="0" collapsed="false">
      <c r="B58" s="0" t="s">
        <v>121</v>
      </c>
    </row>
    <row r="59" customFormat="false" ht="15" hidden="false" customHeight="false" outlineLevel="0" collapsed="false">
      <c r="B59" s="0" t="s">
        <v>122</v>
      </c>
    </row>
    <row r="60" customFormat="false" ht="15" hidden="false" customHeight="false" outlineLevel="0" collapsed="false">
      <c r="B60" s="0" t="s">
        <v>123</v>
      </c>
    </row>
    <row r="61" customFormat="false" ht="15" hidden="false" customHeight="false" outlineLevel="0" collapsed="false">
      <c r="B61" s="0" t="s">
        <v>124</v>
      </c>
    </row>
    <row r="62" customFormat="false" ht="15" hidden="false" customHeight="false" outlineLevel="0" collapsed="false">
      <c r="B62" s="0" t="s">
        <v>125</v>
      </c>
    </row>
    <row r="63" customFormat="false" ht="15" hidden="false" customHeight="false" outlineLevel="0" collapsed="false">
      <c r="B63" s="0" t="s">
        <v>126</v>
      </c>
    </row>
    <row r="64" customFormat="false" ht="15" hidden="false" customHeight="false" outlineLevel="0" collapsed="false">
      <c r="B64" s="0" t="s">
        <v>127</v>
      </c>
    </row>
    <row r="65" customFormat="false" ht="15" hidden="false" customHeight="false" outlineLevel="0" collapsed="false">
      <c r="B65" s="0" t="s">
        <v>128</v>
      </c>
    </row>
    <row r="66" customFormat="false" ht="15" hidden="false" customHeight="false" outlineLevel="0" collapsed="false">
      <c r="B66" s="0" t="s">
        <v>129</v>
      </c>
    </row>
    <row r="67" customFormat="false" ht="15" hidden="false" customHeight="false" outlineLevel="0" collapsed="false">
      <c r="B67" s="0" t="s">
        <v>130</v>
      </c>
    </row>
    <row r="68" customFormat="false" ht="15" hidden="false" customHeight="false" outlineLevel="0" collapsed="false">
      <c r="B68" s="0" t="s">
        <v>131</v>
      </c>
    </row>
    <row r="69" customFormat="false" ht="15" hidden="false" customHeight="false" outlineLevel="0" collapsed="false">
      <c r="B69" s="0" t="s">
        <v>132</v>
      </c>
    </row>
    <row r="70" customFormat="false" ht="15" hidden="false" customHeight="false" outlineLevel="0" collapsed="false">
      <c r="B70" s="0" t="s">
        <v>133</v>
      </c>
    </row>
    <row r="71" customFormat="false" ht="15" hidden="false" customHeight="false" outlineLevel="0" collapsed="false">
      <c r="B71" s="0" t="s">
        <v>134</v>
      </c>
    </row>
    <row r="72" customFormat="false" ht="15" hidden="false" customHeight="false" outlineLevel="0" collapsed="false">
      <c r="B72" s="0" t="s">
        <v>135</v>
      </c>
    </row>
    <row r="73" customFormat="false" ht="15" hidden="false" customHeight="false" outlineLevel="0" collapsed="false">
      <c r="B73" s="0" t="s">
        <v>136</v>
      </c>
    </row>
    <row r="74" customFormat="false" ht="15" hidden="false" customHeight="false" outlineLevel="0" collapsed="false">
      <c r="B74" s="0" t="s">
        <v>137</v>
      </c>
    </row>
    <row r="75" customFormat="false" ht="15" hidden="false" customHeight="false" outlineLevel="0" collapsed="false">
      <c r="B75" s="0" t="s">
        <v>46</v>
      </c>
    </row>
    <row r="76" customFormat="false" ht="15" hidden="false" customHeight="false" outlineLevel="0" collapsed="false">
      <c r="B76" s="0" t="s">
        <v>138</v>
      </c>
    </row>
    <row r="77" customFormat="false" ht="15" hidden="false" customHeight="false" outlineLevel="0" collapsed="false">
      <c r="B77" s="0" t="s">
        <v>139</v>
      </c>
    </row>
    <row r="78" customFormat="false" ht="15" hidden="false" customHeight="false" outlineLevel="0" collapsed="false">
      <c r="B78" s="0" t="s">
        <v>140</v>
      </c>
    </row>
    <row r="79" customFormat="false" ht="15" hidden="false" customHeight="false" outlineLevel="0" collapsed="false">
      <c r="B79" s="0" t="s">
        <v>141</v>
      </c>
    </row>
    <row r="80" customFormat="false" ht="15" hidden="false" customHeight="false" outlineLevel="0" collapsed="false">
      <c r="B80" s="0" t="s">
        <v>142</v>
      </c>
    </row>
    <row r="81" customFormat="false" ht="15" hidden="false" customHeight="false" outlineLevel="0" collapsed="false">
      <c r="B81" s="0" t="s">
        <v>143</v>
      </c>
    </row>
    <row r="82" customFormat="false" ht="15" hidden="false" customHeight="false" outlineLevel="0" collapsed="false">
      <c r="B82" s="0" t="s">
        <v>144</v>
      </c>
    </row>
    <row r="83" customFormat="false" ht="15" hidden="false" customHeight="false" outlineLevel="0" collapsed="false">
      <c r="B83" s="0" t="s">
        <v>145</v>
      </c>
    </row>
    <row r="84" customFormat="false" ht="15" hidden="false" customHeight="false" outlineLevel="0" collapsed="false">
      <c r="B84" s="0" t="s">
        <v>146</v>
      </c>
    </row>
    <row r="85" customFormat="false" ht="15" hidden="false" customHeight="false" outlineLevel="0" collapsed="false">
      <c r="B85" s="0" t="s">
        <v>147</v>
      </c>
    </row>
    <row r="86" customFormat="false" ht="15" hidden="false" customHeight="false" outlineLevel="0" collapsed="false">
      <c r="B86" s="0" t="s">
        <v>148</v>
      </c>
    </row>
    <row r="87" customFormat="false" ht="15" hidden="false" customHeight="false" outlineLevel="0" collapsed="false">
      <c r="B87" s="0" t="s">
        <v>149</v>
      </c>
    </row>
    <row r="88" customFormat="false" ht="15" hidden="false" customHeight="false" outlineLevel="0" collapsed="false">
      <c r="B88" s="0" t="s">
        <v>150</v>
      </c>
    </row>
    <row r="89" customFormat="false" ht="15" hidden="false" customHeight="false" outlineLevel="0" collapsed="false">
      <c r="B89" s="0" t="s">
        <v>151</v>
      </c>
    </row>
    <row r="90" customFormat="false" ht="15" hidden="false" customHeight="false" outlineLevel="0" collapsed="false">
      <c r="B90" s="0" t="s">
        <v>152</v>
      </c>
    </row>
    <row r="91" customFormat="false" ht="15" hidden="false" customHeight="false" outlineLevel="0" collapsed="false">
      <c r="B91" s="0" t="s">
        <v>153</v>
      </c>
    </row>
    <row r="92" customFormat="false" ht="15" hidden="false" customHeight="false" outlineLevel="0" collapsed="false">
      <c r="B92" s="0" t="s">
        <v>154</v>
      </c>
    </row>
    <row r="93" customFormat="false" ht="15" hidden="false" customHeight="false" outlineLevel="0" collapsed="false">
      <c r="B93" s="0" t="s">
        <v>155</v>
      </c>
    </row>
    <row r="94" customFormat="false" ht="15" hidden="false" customHeight="false" outlineLevel="0" collapsed="false">
      <c r="B94" s="0" t="s">
        <v>156</v>
      </c>
    </row>
    <row r="95" customFormat="false" ht="15" hidden="false" customHeight="false" outlineLevel="0" collapsed="false">
      <c r="B95" s="0" t="s">
        <v>157</v>
      </c>
    </row>
    <row r="96" customFormat="false" ht="15" hidden="false" customHeight="false" outlineLevel="0" collapsed="false">
      <c r="B96" s="0" t="s">
        <v>158</v>
      </c>
    </row>
    <row r="97" customFormat="false" ht="15" hidden="false" customHeight="false" outlineLevel="0" collapsed="false">
      <c r="B97" s="0" t="s">
        <v>159</v>
      </c>
    </row>
    <row r="98" customFormat="false" ht="15" hidden="false" customHeight="false" outlineLevel="0" collapsed="false">
      <c r="B98" s="0" t="s">
        <v>160</v>
      </c>
    </row>
    <row r="99" customFormat="false" ht="15" hidden="false" customHeight="false" outlineLevel="0" collapsed="false">
      <c r="B99" s="0" t="s">
        <v>161</v>
      </c>
    </row>
    <row r="100" customFormat="false" ht="15" hidden="false" customHeight="false" outlineLevel="0" collapsed="false">
      <c r="B100" s="0" t="s">
        <v>162</v>
      </c>
    </row>
    <row r="101" customFormat="false" ht="15" hidden="false" customHeight="false" outlineLevel="0" collapsed="false">
      <c r="B101" s="0" t="s">
        <v>163</v>
      </c>
    </row>
    <row r="102" customFormat="false" ht="15" hidden="false" customHeight="false" outlineLevel="0" collapsed="false">
      <c r="B102" s="0" t="s">
        <v>164</v>
      </c>
    </row>
    <row r="103" customFormat="false" ht="15" hidden="false" customHeight="false" outlineLevel="0" collapsed="false">
      <c r="B103" s="0" t="s">
        <v>165</v>
      </c>
    </row>
    <row r="104" customFormat="false" ht="15" hidden="false" customHeight="false" outlineLevel="0" collapsed="false">
      <c r="B104" s="0" t="s">
        <v>166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6"/>
      <c r="E1" s="7"/>
      <c r="F1" s="7"/>
    </row>
    <row r="2" customFormat="false" ht="60" hidden="false" customHeight="true" outlineLevel="0" collapsed="false">
      <c r="A2" s="8" t="s">
        <v>7</v>
      </c>
      <c r="B2" s="8"/>
      <c r="C2" s="8"/>
      <c r="D2" s="8"/>
      <c r="E2" s="9" t="s">
        <v>8</v>
      </c>
      <c r="F2" s="9"/>
    </row>
    <row r="3" customFormat="false" ht="60" hidden="false" customHeight="true" outlineLevel="0" collapsed="false">
      <c r="A3" s="10" t="s">
        <v>50</v>
      </c>
      <c r="B3" s="10" t="s">
        <v>58</v>
      </c>
      <c r="C3" s="10" t="s">
        <v>10</v>
      </c>
      <c r="D3" s="10" t="s">
        <v>11</v>
      </c>
      <c r="E3" s="11" t="s">
        <v>12</v>
      </c>
      <c r="F3" s="11" t="s">
        <v>13</v>
      </c>
    </row>
    <row r="4" customFormat="false" ht="15" hidden="false" customHeight="false" outlineLevel="0" collapsed="false">
      <c r="A4" s="12"/>
      <c r="B4" s="12"/>
      <c r="C4" s="13"/>
      <c r="D4" s="12"/>
      <c r="E4" s="14"/>
      <c r="F4" s="14"/>
    </row>
    <row r="5" customFormat="false" ht="15" hidden="false" customHeight="false" outlineLevel="0" collapsed="false">
      <c r="A5" s="12"/>
      <c r="B5" s="12"/>
      <c r="C5" s="13"/>
      <c r="D5" s="12"/>
      <c r="E5" s="14"/>
      <c r="F5" s="14"/>
    </row>
    <row r="6" customFormat="false" ht="15" hidden="false" customHeight="false" outlineLevel="0" collapsed="false">
      <c r="A6" s="12"/>
      <c r="B6" s="12"/>
      <c r="C6" s="13"/>
      <c r="D6" s="12"/>
      <c r="E6" s="14"/>
      <c r="F6" s="14"/>
    </row>
    <row r="7" customFormat="false" ht="15" hidden="false" customHeight="false" outlineLevel="0" collapsed="false">
      <c r="A7" s="12"/>
      <c r="B7" s="12"/>
      <c r="C7" s="13"/>
      <c r="D7" s="12"/>
      <c r="E7" s="14"/>
      <c r="F7" s="14"/>
    </row>
    <row r="8" customFormat="false" ht="15" hidden="false" customHeight="false" outlineLevel="0" collapsed="false">
      <c r="A8" s="12"/>
      <c r="B8" s="12"/>
      <c r="C8" s="13"/>
      <c r="D8" s="12"/>
      <c r="E8" s="14"/>
      <c r="F8" s="14"/>
    </row>
    <row r="9" customFormat="false" ht="15" hidden="false" customHeight="false" outlineLevel="0" collapsed="false">
      <c r="A9" s="12"/>
      <c r="B9" s="12"/>
      <c r="C9" s="13"/>
      <c r="D9" s="12"/>
      <c r="E9" s="14"/>
      <c r="F9" s="14"/>
    </row>
    <row r="10" customFormat="false" ht="15" hidden="false" customHeight="false" outlineLevel="0" collapsed="false">
      <c r="A10" s="12"/>
      <c r="B10" s="12"/>
      <c r="C10" s="13"/>
      <c r="D10" s="12"/>
      <c r="E10" s="14"/>
      <c r="F10" s="14"/>
    </row>
    <row r="11" customFormat="false" ht="15" hidden="false" customHeight="false" outlineLevel="0" collapsed="false">
      <c r="A11" s="12"/>
      <c r="B11" s="12"/>
      <c r="C11" s="13"/>
      <c r="D11" s="12"/>
      <c r="E11" s="14"/>
      <c r="F11" s="14"/>
    </row>
    <row r="12" customFormat="false" ht="15" hidden="false" customHeight="false" outlineLevel="0" collapsed="false">
      <c r="A12" s="12"/>
      <c r="B12" s="12"/>
      <c r="C12" s="13"/>
      <c r="D12" s="12"/>
      <c r="E12" s="14"/>
      <c r="F12" s="14"/>
    </row>
    <row r="13" customFormat="false" ht="15" hidden="false" customHeight="false" outlineLevel="0" collapsed="false">
      <c r="A13" s="12"/>
      <c r="B13" s="12"/>
      <c r="C13" s="13"/>
      <c r="D13" s="12"/>
      <c r="E13" s="14"/>
      <c r="F13" s="14"/>
    </row>
    <row r="14" customFormat="false" ht="15" hidden="false" customHeight="false" outlineLevel="0" collapsed="false">
      <c r="A14" s="12"/>
      <c r="B14" s="12"/>
      <c r="C14" s="13"/>
      <c r="D14" s="12"/>
      <c r="E14" s="14"/>
      <c r="F14" s="14"/>
    </row>
    <row r="15" customFormat="false" ht="15" hidden="false" customHeight="false" outlineLevel="0" collapsed="false">
      <c r="A15" s="12"/>
      <c r="B15" s="12"/>
      <c r="C15" s="13"/>
      <c r="D15" s="12"/>
      <c r="E15" s="14"/>
      <c r="F15" s="14"/>
    </row>
    <row r="16" customFormat="false" ht="15" hidden="false" customHeight="false" outlineLevel="0" collapsed="false">
      <c r="A16" s="12"/>
      <c r="B16" s="12"/>
      <c r="C16" s="13"/>
      <c r="D16" s="12"/>
      <c r="E16" s="14"/>
      <c r="F16" s="14"/>
    </row>
    <row r="17" customFormat="false" ht="15" hidden="false" customHeight="false" outlineLevel="0" collapsed="false">
      <c r="A17" s="12"/>
      <c r="B17" s="12"/>
      <c r="C17" s="13"/>
      <c r="D17" s="12"/>
      <c r="E17" s="14"/>
      <c r="F17" s="14"/>
    </row>
    <row r="18" customFormat="false" ht="15" hidden="false" customHeight="false" outlineLevel="0" collapsed="false">
      <c r="A18" s="12"/>
      <c r="B18" s="12"/>
      <c r="C18" s="13"/>
      <c r="D18" s="12"/>
      <c r="E18" s="14"/>
      <c r="F18" s="14"/>
    </row>
    <row r="19" customFormat="false" ht="15" hidden="false" customHeight="false" outlineLevel="0" collapsed="false">
      <c r="A19" s="12"/>
      <c r="B19" s="12"/>
      <c r="C19" s="13"/>
      <c r="D19" s="12"/>
      <c r="E19" s="14"/>
      <c r="F19" s="14"/>
    </row>
    <row r="20" customFormat="false" ht="15" hidden="false" customHeight="false" outlineLevel="0" collapsed="false">
      <c r="A20" s="12"/>
      <c r="B20" s="12"/>
      <c r="C20" s="13"/>
      <c r="D20" s="12"/>
      <c r="E20" s="14"/>
      <c r="F20" s="14"/>
    </row>
    <row r="21" customFormat="false" ht="15" hidden="false" customHeight="false" outlineLevel="0" collapsed="false">
      <c r="A21" s="12"/>
      <c r="B21" s="12"/>
      <c r="C21" s="13"/>
      <c r="D21" s="12"/>
      <c r="E21" s="14"/>
      <c r="F21" s="14"/>
    </row>
    <row r="22" customFormat="false" ht="15" hidden="false" customHeight="false" outlineLevel="0" collapsed="false">
      <c r="A22" s="12"/>
      <c r="B22" s="12"/>
      <c r="C22" s="13"/>
      <c r="D22" s="12"/>
      <c r="E22" s="14"/>
      <c r="F22" s="14"/>
    </row>
    <row r="23" customFormat="false" ht="15" hidden="false" customHeight="false" outlineLevel="0" collapsed="false">
      <c r="A23" s="12"/>
      <c r="B23" s="12"/>
      <c r="C23" s="13"/>
      <c r="D23" s="12"/>
      <c r="E23" s="14"/>
      <c r="F23" s="14"/>
    </row>
    <row r="24" customFormat="false" ht="15" hidden="false" customHeight="false" outlineLevel="0" collapsed="false">
      <c r="A24" s="12"/>
      <c r="B24" s="12"/>
      <c r="C24" s="13"/>
      <c r="D24" s="12"/>
      <c r="E24" s="14"/>
      <c r="F24" s="14"/>
    </row>
    <row r="25" customFormat="false" ht="15" hidden="false" customHeight="false" outlineLevel="0" collapsed="false">
      <c r="A25" s="12"/>
      <c r="B25" s="12"/>
      <c r="C25" s="13"/>
      <c r="D25" s="12"/>
      <c r="E25" s="14"/>
      <c r="F25" s="14"/>
    </row>
    <row r="26" customFormat="false" ht="15" hidden="false" customHeight="false" outlineLevel="0" collapsed="false">
      <c r="A26" s="12"/>
      <c r="B26" s="12"/>
      <c r="C26" s="13"/>
      <c r="D26" s="12"/>
      <c r="E26" s="14"/>
      <c r="F26" s="14"/>
    </row>
    <row r="27" customFormat="false" ht="15" hidden="false" customHeight="false" outlineLevel="0" collapsed="false">
      <c r="A27" s="12"/>
      <c r="B27" s="12"/>
      <c r="C27" s="13"/>
      <c r="D27" s="12"/>
      <c r="E27" s="14"/>
      <c r="F27" s="14"/>
    </row>
    <row r="28" customFormat="false" ht="15" hidden="false" customHeight="false" outlineLevel="0" collapsed="false">
      <c r="A28" s="12"/>
      <c r="B28" s="12"/>
      <c r="C28" s="13"/>
      <c r="D28" s="12"/>
      <c r="E28" s="14"/>
      <c r="F28" s="14"/>
    </row>
    <row r="29" customFormat="false" ht="15" hidden="false" customHeight="false" outlineLevel="0" collapsed="false">
      <c r="A29" s="12"/>
      <c r="B29" s="12"/>
      <c r="C29" s="13"/>
      <c r="D29" s="12"/>
      <c r="E29" s="14"/>
      <c r="F29" s="14"/>
    </row>
    <row r="30" customFormat="false" ht="15" hidden="false" customHeight="false" outlineLevel="0" collapsed="false">
      <c r="A30" s="12"/>
      <c r="B30" s="12"/>
      <c r="C30" s="13"/>
      <c r="D30" s="12"/>
      <c r="E30" s="14"/>
      <c r="F30" s="14"/>
    </row>
    <row r="31" customFormat="false" ht="15" hidden="false" customHeight="false" outlineLevel="0" collapsed="false">
      <c r="A31" s="12"/>
      <c r="B31" s="12"/>
      <c r="C31" s="13"/>
      <c r="D31" s="12"/>
      <c r="E31" s="14"/>
      <c r="F31" s="14"/>
    </row>
    <row r="32" customFormat="false" ht="15" hidden="false" customHeight="false" outlineLevel="0" collapsed="false">
      <c r="A32" s="12"/>
      <c r="B32" s="12"/>
      <c r="C32" s="13"/>
      <c r="D32" s="12"/>
      <c r="E32" s="14"/>
      <c r="F32" s="14"/>
    </row>
    <row r="33" customFormat="false" ht="15" hidden="false" customHeight="false" outlineLevel="0" collapsed="false">
      <c r="A33" s="12"/>
      <c r="B33" s="12"/>
      <c r="C33" s="13"/>
      <c r="D33" s="12"/>
      <c r="E33" s="14"/>
      <c r="F33" s="14"/>
    </row>
    <row r="34" customFormat="false" ht="15" hidden="false" customHeight="false" outlineLevel="0" collapsed="false">
      <c r="A34" s="12"/>
      <c r="B34" s="12"/>
      <c r="C34" s="13"/>
      <c r="D34" s="12"/>
      <c r="E34" s="14"/>
      <c r="F34" s="14"/>
    </row>
    <row r="35" customFormat="false" ht="15" hidden="false" customHeight="false" outlineLevel="0" collapsed="false">
      <c r="A35" s="12"/>
      <c r="B35" s="12"/>
      <c r="C35" s="13"/>
      <c r="D35" s="12"/>
      <c r="E35" s="14"/>
      <c r="F35" s="14"/>
    </row>
    <row r="36" customFormat="false" ht="15" hidden="false" customHeight="false" outlineLevel="0" collapsed="false">
      <c r="A36" s="12"/>
      <c r="B36" s="12"/>
      <c r="C36" s="13"/>
      <c r="D36" s="12"/>
      <c r="E36" s="14"/>
      <c r="F36" s="14"/>
    </row>
    <row r="37" customFormat="false" ht="15" hidden="false" customHeight="false" outlineLevel="0" collapsed="false">
      <c r="A37" s="12"/>
      <c r="B37" s="12"/>
      <c r="C37" s="13"/>
      <c r="D37" s="12"/>
      <c r="E37" s="14"/>
      <c r="F37" s="14"/>
    </row>
    <row r="38" customFormat="false" ht="15" hidden="false" customHeight="false" outlineLevel="0" collapsed="false">
      <c r="A38" s="12"/>
      <c r="B38" s="12"/>
      <c r="C38" s="13"/>
      <c r="D38" s="12"/>
      <c r="E38" s="14"/>
      <c r="F38" s="14"/>
    </row>
    <row r="39" customFormat="false" ht="15" hidden="false" customHeight="false" outlineLevel="0" collapsed="false">
      <c r="A39" s="12"/>
      <c r="B39" s="12"/>
      <c r="C39" s="13"/>
      <c r="D39" s="12"/>
      <c r="E39" s="14"/>
      <c r="F39" s="14"/>
    </row>
    <row r="40" customFormat="false" ht="15" hidden="false" customHeight="false" outlineLevel="0" collapsed="false">
      <c r="A40" s="12"/>
      <c r="B40" s="12"/>
      <c r="C40" s="13"/>
      <c r="D40" s="12"/>
      <c r="E40" s="14"/>
      <c r="F40" s="14"/>
    </row>
    <row r="41" customFormat="false" ht="15" hidden="false" customHeight="false" outlineLevel="0" collapsed="false">
      <c r="A41" s="12"/>
      <c r="B41" s="12"/>
      <c r="C41" s="13"/>
      <c r="D41" s="12"/>
      <c r="E41" s="14"/>
      <c r="F41" s="14"/>
    </row>
    <row r="42" customFormat="false" ht="15" hidden="false" customHeight="false" outlineLevel="0" collapsed="false">
      <c r="A42" s="12"/>
      <c r="B42" s="12"/>
      <c r="C42" s="13"/>
      <c r="D42" s="12"/>
      <c r="E42" s="14"/>
      <c r="F42" s="14"/>
    </row>
    <row r="43" customFormat="false" ht="15" hidden="false" customHeight="false" outlineLevel="0" collapsed="false">
      <c r="A43" s="12"/>
      <c r="B43" s="12"/>
      <c r="C43" s="13"/>
      <c r="D43" s="12"/>
      <c r="E43" s="14"/>
      <c r="F43" s="14"/>
    </row>
    <row r="44" customFormat="false" ht="15" hidden="false" customHeight="false" outlineLevel="0" collapsed="false">
      <c r="A44" s="12"/>
      <c r="B44" s="12"/>
      <c r="C44" s="13"/>
      <c r="D44" s="12"/>
      <c r="E44" s="14"/>
      <c r="F44" s="14"/>
    </row>
    <row r="45" customFormat="false" ht="15" hidden="false" customHeight="false" outlineLevel="0" collapsed="false">
      <c r="A45" s="12"/>
      <c r="B45" s="12"/>
      <c r="C45" s="13"/>
      <c r="D45" s="12"/>
      <c r="E45" s="14"/>
      <c r="F45" s="14"/>
    </row>
    <row r="46" customFormat="false" ht="15" hidden="false" customHeight="false" outlineLevel="0" collapsed="false">
      <c r="A46" s="12"/>
      <c r="B46" s="12"/>
      <c r="C46" s="13"/>
      <c r="D46" s="12"/>
      <c r="E46" s="14"/>
      <c r="F46" s="14"/>
    </row>
    <row r="47" customFormat="false" ht="15" hidden="false" customHeight="false" outlineLevel="0" collapsed="false">
      <c r="A47" s="12"/>
      <c r="B47" s="12"/>
      <c r="C47" s="13"/>
      <c r="D47" s="12"/>
      <c r="E47" s="14"/>
      <c r="F47" s="14"/>
    </row>
    <row r="48" customFormat="false" ht="15" hidden="false" customHeight="false" outlineLevel="0" collapsed="false">
      <c r="A48" s="12"/>
      <c r="B48" s="12"/>
      <c r="C48" s="13"/>
      <c r="D48" s="12"/>
      <c r="E48" s="14"/>
      <c r="F48" s="14"/>
    </row>
    <row r="49" customFormat="false" ht="15" hidden="false" customHeight="false" outlineLevel="0" collapsed="false">
      <c r="A49" s="12"/>
      <c r="B49" s="12"/>
      <c r="C49" s="13"/>
      <c r="D49" s="12"/>
      <c r="E49" s="14"/>
      <c r="F49" s="14"/>
    </row>
    <row r="50" customFormat="false" ht="15" hidden="false" customHeight="false" outlineLevel="0" collapsed="false">
      <c r="A50" s="12"/>
      <c r="B50" s="12"/>
      <c r="C50" s="13"/>
      <c r="D50" s="12"/>
      <c r="E50" s="14"/>
      <c r="F50" s="14"/>
    </row>
    <row r="51" customFormat="false" ht="15" hidden="false" customHeight="false" outlineLevel="0" collapsed="false">
      <c r="A51" s="12"/>
      <c r="B51" s="12"/>
      <c r="C51" s="13"/>
      <c r="D51" s="12"/>
      <c r="E51" s="14"/>
      <c r="F51" s="14"/>
    </row>
    <row r="52" customFormat="false" ht="15" hidden="false" customHeight="false" outlineLevel="0" collapsed="false">
      <c r="A52" s="12"/>
      <c r="B52" s="12"/>
      <c r="C52" s="13"/>
      <c r="D52" s="12"/>
      <c r="E52" s="14"/>
      <c r="F52" s="14"/>
    </row>
    <row r="53" customFormat="false" ht="15" hidden="false" customHeight="false" outlineLevel="0" collapsed="false">
      <c r="A53" s="12"/>
      <c r="B53" s="12"/>
      <c r="C53" s="13"/>
      <c r="D53" s="12"/>
      <c r="E53" s="14"/>
      <c r="F53" s="14"/>
    </row>
    <row r="54" customFormat="false" ht="15" hidden="false" customHeight="false" outlineLevel="0" collapsed="false">
      <c r="A54" s="12"/>
      <c r="B54" s="12"/>
      <c r="C54" s="13"/>
      <c r="D54" s="12"/>
      <c r="E54" s="14"/>
      <c r="F54" s="14"/>
    </row>
    <row r="55" customFormat="false" ht="15" hidden="false" customHeight="false" outlineLevel="0" collapsed="false">
      <c r="A55" s="12"/>
      <c r="B55" s="12"/>
      <c r="C55" s="13"/>
      <c r="D55" s="12"/>
      <c r="E55" s="14"/>
      <c r="F55" s="14"/>
    </row>
    <row r="56" customFormat="false" ht="15" hidden="false" customHeight="false" outlineLevel="0" collapsed="false">
      <c r="A56" s="12"/>
      <c r="B56" s="12"/>
      <c r="C56" s="13"/>
      <c r="D56" s="12"/>
      <c r="E56" s="14"/>
      <c r="F56" s="14"/>
    </row>
    <row r="57" customFormat="false" ht="15" hidden="false" customHeight="false" outlineLevel="0" collapsed="false">
      <c r="A57" s="12"/>
      <c r="B57" s="12"/>
      <c r="C57" s="13"/>
      <c r="D57" s="12"/>
      <c r="E57" s="14"/>
      <c r="F57" s="14"/>
    </row>
    <row r="58" customFormat="false" ht="15" hidden="false" customHeight="false" outlineLevel="0" collapsed="false">
      <c r="A58" s="12"/>
      <c r="B58" s="12"/>
      <c r="C58" s="13"/>
      <c r="D58" s="12"/>
      <c r="E58" s="14"/>
      <c r="F58" s="14"/>
    </row>
    <row r="59" customFormat="false" ht="15" hidden="false" customHeight="false" outlineLevel="0" collapsed="false">
      <c r="A59" s="12"/>
      <c r="B59" s="12"/>
      <c r="C59" s="13"/>
      <c r="D59" s="12"/>
      <c r="E59" s="14"/>
      <c r="F59" s="14"/>
    </row>
    <row r="60" customFormat="false" ht="15" hidden="false" customHeight="false" outlineLevel="0" collapsed="false">
      <c r="A60" s="12"/>
      <c r="B60" s="12"/>
      <c r="C60" s="13"/>
      <c r="D60" s="12"/>
      <c r="E60" s="14"/>
      <c r="F60" s="14"/>
    </row>
    <row r="61" customFormat="false" ht="15" hidden="false" customHeight="false" outlineLevel="0" collapsed="false">
      <c r="A61" s="12"/>
      <c r="B61" s="12"/>
      <c r="C61" s="13"/>
      <c r="D61" s="12"/>
      <c r="E61" s="14"/>
      <c r="F61" s="14"/>
    </row>
    <row r="62" customFormat="false" ht="15" hidden="false" customHeight="false" outlineLevel="0" collapsed="false">
      <c r="A62" s="12"/>
      <c r="B62" s="12"/>
      <c r="C62" s="13"/>
      <c r="D62" s="12"/>
      <c r="E62" s="14"/>
      <c r="F62" s="14"/>
    </row>
    <row r="63" customFormat="false" ht="15" hidden="false" customHeight="false" outlineLevel="0" collapsed="false">
      <c r="A63" s="12"/>
      <c r="B63" s="12"/>
      <c r="C63" s="13"/>
      <c r="D63" s="12"/>
      <c r="E63" s="14"/>
      <c r="F63" s="14"/>
    </row>
    <row r="64" customFormat="false" ht="15" hidden="false" customHeight="false" outlineLevel="0" collapsed="false">
      <c r="A64" s="12"/>
      <c r="B64" s="12"/>
      <c r="C64" s="13"/>
      <c r="D64" s="12"/>
      <c r="E64" s="14"/>
      <c r="F64" s="14"/>
    </row>
    <row r="65" customFormat="false" ht="15" hidden="false" customHeight="false" outlineLevel="0" collapsed="false">
      <c r="A65" s="12"/>
      <c r="B65" s="12"/>
      <c r="C65" s="13"/>
      <c r="D65" s="12"/>
      <c r="E65" s="14"/>
      <c r="F65" s="14"/>
    </row>
    <row r="66" customFormat="false" ht="15" hidden="false" customHeight="false" outlineLevel="0" collapsed="false">
      <c r="A66" s="12"/>
      <c r="B66" s="12"/>
      <c r="C66" s="13"/>
      <c r="D66" s="12"/>
      <c r="E66" s="14"/>
      <c r="F66" s="14"/>
    </row>
    <row r="67" customFormat="false" ht="15" hidden="false" customHeight="false" outlineLevel="0" collapsed="false">
      <c r="A67" s="12"/>
      <c r="B67" s="12"/>
      <c r="C67" s="13"/>
      <c r="D67" s="12"/>
      <c r="E67" s="14"/>
      <c r="F67" s="14"/>
    </row>
    <row r="68" customFormat="false" ht="15" hidden="false" customHeight="false" outlineLevel="0" collapsed="false">
      <c r="A68" s="12"/>
      <c r="B68" s="12"/>
      <c r="C68" s="13"/>
      <c r="D68" s="12"/>
      <c r="E68" s="14"/>
      <c r="F68" s="14"/>
    </row>
    <row r="69" customFormat="false" ht="15" hidden="false" customHeight="false" outlineLevel="0" collapsed="false">
      <c r="A69" s="12"/>
      <c r="B69" s="12"/>
      <c r="C69" s="13"/>
      <c r="D69" s="12"/>
      <c r="E69" s="14"/>
      <c r="F69" s="14"/>
    </row>
    <row r="70" customFormat="false" ht="15" hidden="false" customHeight="false" outlineLevel="0" collapsed="false">
      <c r="A70" s="12"/>
      <c r="B70" s="12"/>
      <c r="C70" s="13"/>
      <c r="D70" s="12"/>
      <c r="E70" s="14"/>
      <c r="F70" s="14"/>
    </row>
    <row r="71" customFormat="false" ht="15" hidden="false" customHeight="false" outlineLevel="0" collapsed="false">
      <c r="A71" s="12"/>
      <c r="B71" s="12"/>
      <c r="C71" s="13"/>
      <c r="D71" s="12"/>
      <c r="E71" s="14"/>
      <c r="F71" s="14"/>
    </row>
    <row r="72" customFormat="false" ht="15" hidden="false" customHeight="false" outlineLevel="0" collapsed="false">
      <c r="A72" s="12"/>
      <c r="B72" s="12"/>
      <c r="C72" s="13"/>
      <c r="D72" s="12"/>
      <c r="E72" s="14"/>
      <c r="F72" s="14"/>
    </row>
    <row r="73" customFormat="false" ht="15" hidden="false" customHeight="false" outlineLevel="0" collapsed="false">
      <c r="A73" s="12"/>
      <c r="B73" s="12"/>
      <c r="C73" s="13"/>
      <c r="D73" s="12"/>
      <c r="E73" s="14"/>
      <c r="F73" s="14"/>
    </row>
    <row r="74" customFormat="false" ht="15" hidden="false" customHeight="false" outlineLevel="0" collapsed="false">
      <c r="A74" s="12"/>
      <c r="B74" s="12"/>
      <c r="C74" s="13"/>
      <c r="D74" s="12"/>
      <c r="E74" s="14"/>
      <c r="F74" s="14"/>
    </row>
    <row r="75" customFormat="false" ht="15" hidden="false" customHeight="false" outlineLevel="0" collapsed="false">
      <c r="A75" s="12"/>
      <c r="B75" s="12"/>
      <c r="C75" s="13"/>
      <c r="D75" s="12"/>
      <c r="E75" s="14"/>
      <c r="F75" s="14"/>
    </row>
    <row r="76" customFormat="false" ht="15" hidden="false" customHeight="false" outlineLevel="0" collapsed="false">
      <c r="A76" s="12"/>
      <c r="B76" s="12"/>
      <c r="C76" s="13"/>
      <c r="D76" s="12"/>
      <c r="E76" s="14"/>
      <c r="F76" s="14"/>
    </row>
    <row r="77" customFormat="false" ht="15" hidden="false" customHeight="false" outlineLevel="0" collapsed="false">
      <c r="A77" s="12"/>
      <c r="B77" s="12"/>
      <c r="C77" s="13"/>
      <c r="D77" s="12"/>
      <c r="E77" s="14"/>
      <c r="F77" s="14"/>
    </row>
    <row r="78" customFormat="false" ht="15" hidden="false" customHeight="false" outlineLevel="0" collapsed="false">
      <c r="A78" s="12"/>
      <c r="B78" s="12"/>
      <c r="C78" s="13"/>
      <c r="D78" s="12"/>
      <c r="E78" s="14"/>
      <c r="F78" s="14"/>
    </row>
    <row r="79" customFormat="false" ht="15" hidden="false" customHeight="false" outlineLevel="0" collapsed="false">
      <c r="A79" s="12"/>
      <c r="B79" s="12"/>
      <c r="C79" s="13"/>
      <c r="D79" s="12"/>
      <c r="E79" s="14"/>
      <c r="F79" s="14"/>
    </row>
    <row r="80" customFormat="false" ht="15" hidden="false" customHeight="false" outlineLevel="0" collapsed="false">
      <c r="A80" s="12"/>
      <c r="B80" s="12"/>
      <c r="C80" s="13"/>
      <c r="D80" s="12"/>
      <c r="E80" s="14"/>
      <c r="F80" s="14"/>
    </row>
    <row r="81" customFormat="false" ht="15" hidden="false" customHeight="false" outlineLevel="0" collapsed="false">
      <c r="A81" s="12"/>
      <c r="B81" s="12"/>
      <c r="C81" s="13"/>
      <c r="D81" s="12"/>
      <c r="E81" s="14"/>
      <c r="F81" s="14"/>
    </row>
    <row r="82" customFormat="false" ht="15" hidden="false" customHeight="false" outlineLevel="0" collapsed="false">
      <c r="A82" s="12"/>
      <c r="B82" s="12"/>
      <c r="C82" s="13"/>
      <c r="D82" s="12"/>
      <c r="E82" s="14"/>
      <c r="F82" s="14"/>
    </row>
    <row r="83" customFormat="false" ht="15" hidden="false" customHeight="false" outlineLevel="0" collapsed="false">
      <c r="A83" s="12"/>
      <c r="B83" s="12"/>
      <c r="C83" s="13"/>
      <c r="D83" s="12"/>
      <c r="E83" s="14"/>
      <c r="F83" s="14"/>
    </row>
    <row r="84" customFormat="false" ht="15" hidden="false" customHeight="false" outlineLevel="0" collapsed="false">
      <c r="A84" s="12"/>
      <c r="B84" s="12"/>
      <c r="C84" s="13"/>
      <c r="D84" s="12"/>
      <c r="E84" s="14"/>
      <c r="F84" s="14"/>
    </row>
    <row r="85" customFormat="false" ht="15" hidden="false" customHeight="false" outlineLevel="0" collapsed="false">
      <c r="A85" s="12"/>
      <c r="B85" s="12"/>
      <c r="C85" s="13"/>
      <c r="D85" s="12"/>
      <c r="E85" s="14"/>
      <c r="F85" s="14"/>
    </row>
    <row r="86" customFormat="false" ht="15" hidden="false" customHeight="false" outlineLevel="0" collapsed="false">
      <c r="A86" s="12"/>
      <c r="B86" s="12"/>
      <c r="C86" s="13"/>
      <c r="D86" s="12"/>
      <c r="E86" s="14"/>
      <c r="F86" s="14"/>
    </row>
    <row r="87" customFormat="false" ht="15" hidden="false" customHeight="false" outlineLevel="0" collapsed="false">
      <c r="A87" s="12"/>
      <c r="B87" s="12"/>
      <c r="C87" s="13"/>
      <c r="D87" s="12"/>
      <c r="E87" s="14"/>
      <c r="F87" s="14"/>
    </row>
    <row r="88" customFormat="false" ht="15" hidden="false" customHeight="false" outlineLevel="0" collapsed="false">
      <c r="A88" s="12"/>
      <c r="B88" s="12"/>
      <c r="C88" s="13"/>
      <c r="D88" s="12"/>
      <c r="E88" s="14"/>
      <c r="F88" s="14"/>
    </row>
    <row r="89" customFormat="false" ht="15" hidden="false" customHeight="false" outlineLevel="0" collapsed="false">
      <c r="A89" s="12"/>
      <c r="B89" s="12"/>
      <c r="C89" s="13"/>
      <c r="D89" s="12"/>
      <c r="E89" s="14"/>
      <c r="F89" s="14"/>
    </row>
    <row r="90" customFormat="false" ht="15" hidden="false" customHeight="false" outlineLevel="0" collapsed="false">
      <c r="A90" s="12"/>
      <c r="B90" s="12"/>
      <c r="C90" s="13"/>
      <c r="D90" s="12"/>
      <c r="E90" s="14"/>
      <c r="F90" s="14"/>
    </row>
    <row r="91" customFormat="false" ht="15" hidden="false" customHeight="false" outlineLevel="0" collapsed="false">
      <c r="A91" s="12"/>
      <c r="B91" s="12"/>
      <c r="C91" s="13"/>
      <c r="D91" s="12"/>
      <c r="E91" s="14"/>
      <c r="F91" s="14"/>
    </row>
    <row r="92" customFormat="false" ht="15" hidden="false" customHeight="false" outlineLevel="0" collapsed="false">
      <c r="A92" s="12"/>
      <c r="B92" s="12"/>
      <c r="C92" s="13"/>
      <c r="D92" s="12"/>
      <c r="E92" s="14"/>
      <c r="F92" s="14"/>
    </row>
    <row r="93" customFormat="false" ht="15" hidden="false" customHeight="false" outlineLevel="0" collapsed="false">
      <c r="A93" s="12"/>
      <c r="B93" s="12"/>
      <c r="C93" s="13"/>
      <c r="D93" s="12"/>
      <c r="E93" s="14"/>
      <c r="F93" s="14"/>
    </row>
    <row r="94" customFormat="false" ht="15" hidden="false" customHeight="false" outlineLevel="0" collapsed="false">
      <c r="A94" s="12"/>
      <c r="B94" s="12"/>
      <c r="C94" s="13"/>
      <c r="D94" s="12"/>
      <c r="E94" s="14"/>
      <c r="F94" s="14"/>
    </row>
    <row r="95" customFormat="false" ht="15" hidden="false" customHeight="false" outlineLevel="0" collapsed="false">
      <c r="A95" s="12"/>
      <c r="B95" s="12"/>
      <c r="C95" s="13"/>
      <c r="D95" s="12"/>
      <c r="E95" s="14"/>
      <c r="F95" s="14"/>
    </row>
    <row r="96" customFormat="false" ht="15" hidden="false" customHeight="false" outlineLevel="0" collapsed="false">
      <c r="A96" s="12"/>
      <c r="B96" s="12"/>
      <c r="C96" s="13"/>
      <c r="D96" s="12"/>
      <c r="E96" s="14"/>
      <c r="F96" s="14"/>
    </row>
    <row r="97" customFormat="false" ht="15" hidden="false" customHeight="false" outlineLevel="0" collapsed="false">
      <c r="A97" s="12"/>
      <c r="B97" s="12"/>
      <c r="C97" s="13"/>
      <c r="D97" s="12"/>
      <c r="E97" s="14"/>
      <c r="F97" s="14"/>
    </row>
    <row r="98" customFormat="false" ht="15" hidden="false" customHeight="false" outlineLevel="0" collapsed="false">
      <c r="A98" s="12"/>
      <c r="B98" s="12"/>
      <c r="C98" s="13"/>
      <c r="D98" s="12"/>
      <c r="E98" s="14"/>
      <c r="F98" s="14"/>
    </row>
    <row r="99" customFormat="false" ht="15" hidden="false" customHeight="false" outlineLevel="0" collapsed="false">
      <c r="A99" s="12"/>
      <c r="B99" s="12"/>
      <c r="C99" s="13"/>
      <c r="D99" s="12"/>
      <c r="E99" s="14"/>
      <c r="F99" s="14"/>
    </row>
    <row r="100" customFormat="false" ht="15" hidden="false" customHeight="false" outlineLevel="0" collapsed="false">
      <c r="A100" s="12"/>
      <c r="B100" s="12"/>
      <c r="C100" s="13"/>
      <c r="D100" s="12"/>
      <c r="E100" s="14"/>
      <c r="F100" s="14"/>
    </row>
    <row r="101" customFormat="false" ht="15" hidden="false" customHeight="false" outlineLevel="0" collapsed="false">
      <c r="A101" s="12"/>
      <c r="B101" s="12"/>
      <c r="C101" s="13"/>
      <c r="D101" s="12"/>
      <c r="E101" s="14"/>
      <c r="F101" s="14"/>
    </row>
    <row r="102" customFormat="false" ht="15" hidden="false" customHeight="false" outlineLevel="0" collapsed="false">
      <c r="A102" s="12"/>
      <c r="B102" s="12"/>
      <c r="C102" s="13"/>
      <c r="D102" s="12"/>
      <c r="E102" s="14"/>
      <c r="F102" s="14"/>
    </row>
    <row r="103" customFormat="false" ht="15" hidden="false" customHeight="false" outlineLevel="0" collapsed="false">
      <c r="A103" s="12"/>
      <c r="B103" s="12"/>
      <c r="C103" s="13"/>
      <c r="D103" s="12"/>
      <c r="E103" s="14"/>
      <c r="F103" s="14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B4:B103" type="list">
      <formula1>'ACC.ASST_RMNNG_'!$A$1:$A$6</formula1>
      <formula2>0</formula2>
    </dataValidation>
    <dataValidation allowBlank="true" errorStyle="stop" operator="between" showDropDown="false" showErrorMessage="true" showInputMessage="false" sqref="D4:D103" type="list">
      <formula1>'ACC.ASST_RMNNG_'!$B$1:$B$35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</row>
    <row r="2" customFormat="false" ht="15" hidden="false" customHeight="false" outlineLevel="0" collapsed="false">
      <c r="A2" s="0" t="s">
        <v>167</v>
      </c>
      <c r="B2" s="0" t="s">
        <v>16</v>
      </c>
    </row>
    <row r="3" customFormat="false" ht="15" hidden="false" customHeight="false" outlineLevel="0" collapsed="false">
      <c r="A3" s="0" t="s">
        <v>168</v>
      </c>
      <c r="B3" s="0" t="s">
        <v>17</v>
      </c>
    </row>
    <row r="4" customFormat="false" ht="15" hidden="false" customHeight="false" outlineLevel="0" collapsed="false">
      <c r="A4" s="0" t="s">
        <v>169</v>
      </c>
      <c r="B4" s="0" t="s">
        <v>18</v>
      </c>
    </row>
    <row r="5" customFormat="false" ht="15" hidden="false" customHeight="false" outlineLevel="0" collapsed="false">
      <c r="A5" s="0" t="s">
        <v>69</v>
      </c>
      <c r="B5" s="0" t="s">
        <v>19</v>
      </c>
    </row>
    <row r="6" customFormat="false" ht="15" hidden="false" customHeight="false" outlineLevel="0" collapsed="false">
      <c r="A6" s="0" t="s">
        <v>170</v>
      </c>
      <c r="B6" s="0" t="s">
        <v>20</v>
      </c>
    </row>
    <row r="7" customFormat="false" ht="15" hidden="false" customHeight="false" outlineLevel="0" collapsed="false">
      <c r="B7" s="0" t="s">
        <v>21</v>
      </c>
    </row>
    <row r="8" customFormat="false" ht="15" hidden="false" customHeight="false" outlineLevel="0" collapsed="false">
      <c r="B8" s="0" t="s">
        <v>22</v>
      </c>
    </row>
    <row r="9" customFormat="false" ht="15" hidden="false" customHeight="false" outlineLevel="0" collapsed="false">
      <c r="B9" s="0" t="s">
        <v>23</v>
      </c>
    </row>
    <row r="10" customFormat="false" ht="15" hidden="false" customHeight="false" outlineLevel="0" collapsed="false">
      <c r="B10" s="0" t="s">
        <v>24</v>
      </c>
    </row>
    <row r="11" customFormat="false" ht="15" hidden="false" customHeight="false" outlineLevel="0" collapsed="false">
      <c r="B11" s="0" t="s">
        <v>25</v>
      </c>
    </row>
    <row r="12" customFormat="false" ht="15" hidden="false" customHeight="false" outlineLevel="0" collapsed="false">
      <c r="B12" s="0" t="s">
        <v>26</v>
      </c>
    </row>
    <row r="13" customFormat="false" ht="15" hidden="false" customHeight="false" outlineLevel="0" collapsed="false">
      <c r="B13" s="0" t="s">
        <v>27</v>
      </c>
    </row>
    <row r="14" customFormat="false" ht="15" hidden="false" customHeight="false" outlineLevel="0" collapsed="false">
      <c r="B14" s="0" t="s">
        <v>28</v>
      </c>
    </row>
    <row r="15" customFormat="false" ht="15" hidden="false" customHeight="false" outlineLevel="0" collapsed="false">
      <c r="B15" s="0" t="s">
        <v>29</v>
      </c>
    </row>
    <row r="16" customFormat="false" ht="15" hidden="false" customHeight="false" outlineLevel="0" collapsed="false">
      <c r="B16" s="0" t="s">
        <v>30</v>
      </c>
    </row>
    <row r="17" customFormat="false" ht="15" hidden="false" customHeight="false" outlineLevel="0" collapsed="false">
      <c r="B17" s="0" t="s">
        <v>31</v>
      </c>
    </row>
    <row r="18" customFormat="false" ht="15" hidden="false" customHeight="false" outlineLevel="0" collapsed="false">
      <c r="B18" s="0" t="s">
        <v>32</v>
      </c>
    </row>
    <row r="19" customFormat="false" ht="15" hidden="false" customHeight="false" outlineLevel="0" collapsed="false">
      <c r="B19" s="0" t="s">
        <v>33</v>
      </c>
    </row>
    <row r="20" customFormat="false" ht="15" hidden="false" customHeight="false" outlineLevel="0" collapsed="false">
      <c r="B20" s="0" t="s">
        <v>34</v>
      </c>
    </row>
    <row r="21" customFormat="false" ht="15" hidden="false" customHeight="false" outlineLevel="0" collapsed="false">
      <c r="B21" s="0" t="s">
        <v>35</v>
      </c>
    </row>
    <row r="22" customFormat="false" ht="15" hidden="false" customHeight="false" outlineLevel="0" collapsed="false">
      <c r="B22" s="0" t="s">
        <v>36</v>
      </c>
    </row>
    <row r="23" customFormat="false" ht="15" hidden="false" customHeight="false" outlineLevel="0" collapsed="false">
      <c r="B23" s="0" t="s">
        <v>37</v>
      </c>
    </row>
    <row r="24" customFormat="false" ht="15" hidden="false" customHeight="false" outlineLevel="0" collapsed="false">
      <c r="B24" s="0" t="s">
        <v>38</v>
      </c>
    </row>
    <row r="25" customFormat="false" ht="15" hidden="false" customHeight="false" outlineLevel="0" collapsed="false">
      <c r="B25" s="0" t="s">
        <v>39</v>
      </c>
    </row>
    <row r="26" customFormat="false" ht="15" hidden="false" customHeight="false" outlineLevel="0" collapsed="false">
      <c r="B26" s="0" t="s">
        <v>40</v>
      </c>
    </row>
    <row r="27" customFormat="false" ht="15" hidden="false" customHeight="false" outlineLevel="0" collapsed="false">
      <c r="B27" s="0" t="s">
        <v>41</v>
      </c>
    </row>
    <row r="28" customFormat="false" ht="15" hidden="false" customHeight="false" outlineLevel="0" collapsed="false">
      <c r="B28" s="0" t="s">
        <v>42</v>
      </c>
    </row>
    <row r="29" customFormat="false" ht="15" hidden="false" customHeight="false" outlineLevel="0" collapsed="false">
      <c r="B29" s="0" t="s">
        <v>43</v>
      </c>
    </row>
    <row r="30" customFormat="false" ht="15" hidden="false" customHeight="false" outlineLevel="0" collapsed="false">
      <c r="B30" s="0" t="s">
        <v>44</v>
      </c>
    </row>
    <row r="31" customFormat="false" ht="15" hidden="false" customHeight="false" outlineLevel="0" collapsed="false">
      <c r="B31" s="0" t="s">
        <v>45</v>
      </c>
    </row>
    <row r="32" customFormat="false" ht="15" hidden="false" customHeight="false" outlineLevel="0" collapsed="false">
      <c r="B32" s="0" t="s">
        <v>46</v>
      </c>
    </row>
    <row r="33" customFormat="false" ht="15" hidden="false" customHeight="false" outlineLevel="0" collapsed="false">
      <c r="B33" s="0" t="s">
        <v>47</v>
      </c>
    </row>
    <row r="34" customFormat="false" ht="15" hidden="false" customHeight="false" outlineLevel="0" collapsed="false">
      <c r="B34" s="0" t="s">
        <v>48</v>
      </c>
    </row>
    <row r="35" customFormat="false" ht="15" hidden="false" customHeight="false" outlineLevel="0" collapsed="false">
      <c r="B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  <col collapsed="false" customWidth="true" hidden="false" outlineLevel="0" max="6" min="6" style="0" width="14.85"/>
    <col collapsed="false" customWidth="true" hidden="false" outlineLevel="0" max="7" min="7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  <c r="F1" s="7"/>
      <c r="G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  <c r="F2" s="9"/>
      <c r="G2" s="9"/>
    </row>
    <row r="3" customFormat="false" ht="60" hidden="false" customHeight="true" outlineLevel="0" collapsed="false">
      <c r="A3" s="10" t="s">
        <v>9</v>
      </c>
      <c r="B3" s="10" t="s">
        <v>10</v>
      </c>
      <c r="C3" s="10" t="s">
        <v>11</v>
      </c>
      <c r="D3" s="11" t="s">
        <v>12</v>
      </c>
      <c r="E3" s="11" t="s">
        <v>13</v>
      </c>
      <c r="F3" s="11" t="s">
        <v>51</v>
      </c>
      <c r="G3" s="11" t="s">
        <v>14</v>
      </c>
    </row>
    <row r="4" customFormat="false" ht="15" hidden="false" customHeight="false" outlineLevel="0" collapsed="false">
      <c r="A4" s="12"/>
      <c r="B4" s="13"/>
      <c r="C4" s="12"/>
      <c r="D4" s="14"/>
      <c r="E4" s="14"/>
      <c r="F4" s="14"/>
      <c r="G4" s="14"/>
    </row>
    <row r="5" customFormat="false" ht="15" hidden="false" customHeight="false" outlineLevel="0" collapsed="false">
      <c r="A5" s="12"/>
      <c r="B5" s="13"/>
      <c r="C5" s="12"/>
      <c r="D5" s="14"/>
      <c r="E5" s="14"/>
      <c r="F5" s="14"/>
      <c r="G5" s="14"/>
    </row>
    <row r="6" customFormat="false" ht="15" hidden="false" customHeight="false" outlineLevel="0" collapsed="false">
      <c r="A6" s="12"/>
      <c r="B6" s="13"/>
      <c r="C6" s="12"/>
      <c r="D6" s="14"/>
      <c r="E6" s="14"/>
      <c r="F6" s="14"/>
      <c r="G6" s="14"/>
    </row>
    <row r="7" customFormat="false" ht="15" hidden="false" customHeight="false" outlineLevel="0" collapsed="false">
      <c r="A7" s="12"/>
      <c r="B7" s="13"/>
      <c r="C7" s="12"/>
      <c r="D7" s="14"/>
      <c r="E7" s="14"/>
      <c r="F7" s="14"/>
      <c r="G7" s="14"/>
    </row>
    <row r="8" customFormat="false" ht="15" hidden="false" customHeight="false" outlineLevel="0" collapsed="false">
      <c r="A8" s="12"/>
      <c r="B8" s="13"/>
      <c r="C8" s="12"/>
      <c r="D8" s="14"/>
      <c r="E8" s="14"/>
      <c r="F8" s="14"/>
      <c r="G8" s="14"/>
    </row>
    <row r="9" customFormat="false" ht="15" hidden="false" customHeight="false" outlineLevel="0" collapsed="false">
      <c r="A9" s="12"/>
      <c r="B9" s="13"/>
      <c r="C9" s="12"/>
      <c r="D9" s="14"/>
      <c r="E9" s="14"/>
      <c r="F9" s="14"/>
      <c r="G9" s="14"/>
    </row>
    <row r="10" customFormat="false" ht="15" hidden="false" customHeight="false" outlineLevel="0" collapsed="false">
      <c r="A10" s="12"/>
      <c r="B10" s="13"/>
      <c r="C10" s="12"/>
      <c r="D10" s="14"/>
      <c r="E10" s="14"/>
      <c r="F10" s="14"/>
      <c r="G10" s="14"/>
    </row>
    <row r="11" customFormat="false" ht="15" hidden="false" customHeight="false" outlineLevel="0" collapsed="false">
      <c r="A11" s="12"/>
      <c r="B11" s="13"/>
      <c r="C11" s="12"/>
      <c r="D11" s="14"/>
      <c r="E11" s="14"/>
      <c r="F11" s="14"/>
      <c r="G11" s="14"/>
    </row>
    <row r="12" customFormat="false" ht="15" hidden="false" customHeight="false" outlineLevel="0" collapsed="false">
      <c r="A12" s="12"/>
      <c r="B12" s="13"/>
      <c r="C12" s="12"/>
      <c r="D12" s="14"/>
      <c r="E12" s="14"/>
      <c r="F12" s="14"/>
      <c r="G12" s="14"/>
    </row>
    <row r="13" customFormat="false" ht="15" hidden="false" customHeight="false" outlineLevel="0" collapsed="false">
      <c r="A13" s="12"/>
      <c r="B13" s="13"/>
      <c r="C13" s="12"/>
      <c r="D13" s="14"/>
      <c r="E13" s="14"/>
      <c r="F13" s="14"/>
      <c r="G13" s="14"/>
    </row>
    <row r="14" customFormat="false" ht="15" hidden="false" customHeight="false" outlineLevel="0" collapsed="false">
      <c r="A14" s="12"/>
      <c r="B14" s="13"/>
      <c r="C14" s="12"/>
      <c r="D14" s="14"/>
      <c r="E14" s="14"/>
      <c r="F14" s="14"/>
      <c r="G14" s="14"/>
    </row>
    <row r="15" customFormat="false" ht="15" hidden="false" customHeight="false" outlineLevel="0" collapsed="false">
      <c r="A15" s="12"/>
      <c r="B15" s="13"/>
      <c r="C15" s="12"/>
      <c r="D15" s="14"/>
      <c r="E15" s="14"/>
      <c r="F15" s="14"/>
      <c r="G15" s="14"/>
    </row>
    <row r="16" customFormat="false" ht="15" hidden="false" customHeight="false" outlineLevel="0" collapsed="false">
      <c r="A16" s="12"/>
      <c r="B16" s="13"/>
      <c r="C16" s="12"/>
      <c r="D16" s="14"/>
      <c r="E16" s="14"/>
      <c r="F16" s="14"/>
      <c r="G16" s="14"/>
    </row>
    <row r="17" customFormat="false" ht="15" hidden="false" customHeight="false" outlineLevel="0" collapsed="false">
      <c r="A17" s="12"/>
      <c r="B17" s="13"/>
      <c r="C17" s="12"/>
      <c r="D17" s="14"/>
      <c r="E17" s="14"/>
      <c r="F17" s="14"/>
      <c r="G17" s="14"/>
    </row>
    <row r="18" customFormat="false" ht="15" hidden="false" customHeight="false" outlineLevel="0" collapsed="false">
      <c r="A18" s="12"/>
      <c r="B18" s="13"/>
      <c r="C18" s="12"/>
      <c r="D18" s="14"/>
      <c r="E18" s="14"/>
      <c r="F18" s="14"/>
      <c r="G18" s="14"/>
    </row>
    <row r="19" customFormat="false" ht="15" hidden="false" customHeight="false" outlineLevel="0" collapsed="false">
      <c r="A19" s="12"/>
      <c r="B19" s="13"/>
      <c r="C19" s="12"/>
      <c r="D19" s="14"/>
      <c r="E19" s="14"/>
      <c r="F19" s="14"/>
      <c r="G19" s="14"/>
    </row>
    <row r="20" customFormat="false" ht="15" hidden="false" customHeight="false" outlineLevel="0" collapsed="false">
      <c r="A20" s="12"/>
      <c r="B20" s="13"/>
      <c r="C20" s="12"/>
      <c r="D20" s="14"/>
      <c r="E20" s="14"/>
      <c r="F20" s="14"/>
      <c r="G20" s="14"/>
    </row>
    <row r="21" customFormat="false" ht="15" hidden="false" customHeight="false" outlineLevel="0" collapsed="false">
      <c r="A21" s="12"/>
      <c r="B21" s="13"/>
      <c r="C21" s="12"/>
      <c r="D21" s="14"/>
      <c r="E21" s="14"/>
      <c r="F21" s="14"/>
      <c r="G21" s="14"/>
    </row>
    <row r="22" customFormat="false" ht="15" hidden="false" customHeight="false" outlineLevel="0" collapsed="false">
      <c r="A22" s="12"/>
      <c r="B22" s="13"/>
      <c r="C22" s="12"/>
      <c r="D22" s="14"/>
      <c r="E22" s="14"/>
      <c r="F22" s="14"/>
      <c r="G22" s="14"/>
    </row>
    <row r="23" customFormat="false" ht="15" hidden="false" customHeight="false" outlineLevel="0" collapsed="false">
      <c r="A23" s="12"/>
      <c r="B23" s="13"/>
      <c r="C23" s="12"/>
      <c r="D23" s="14"/>
      <c r="E23" s="14"/>
      <c r="F23" s="14"/>
      <c r="G23" s="14"/>
    </row>
    <row r="24" customFormat="false" ht="15" hidden="false" customHeight="false" outlineLevel="0" collapsed="false">
      <c r="A24" s="12"/>
      <c r="B24" s="13"/>
      <c r="C24" s="12"/>
      <c r="D24" s="14"/>
      <c r="E24" s="14"/>
      <c r="F24" s="14"/>
      <c r="G24" s="14"/>
    </row>
    <row r="25" customFormat="false" ht="15" hidden="false" customHeight="false" outlineLevel="0" collapsed="false">
      <c r="A25" s="12"/>
      <c r="B25" s="13"/>
      <c r="C25" s="12"/>
      <c r="D25" s="14"/>
      <c r="E25" s="14"/>
      <c r="F25" s="14"/>
      <c r="G25" s="14"/>
    </row>
    <row r="26" customFormat="false" ht="15" hidden="false" customHeight="false" outlineLevel="0" collapsed="false">
      <c r="A26" s="12"/>
      <c r="B26" s="13"/>
      <c r="C26" s="12"/>
      <c r="D26" s="14"/>
      <c r="E26" s="14"/>
      <c r="F26" s="14"/>
      <c r="G26" s="14"/>
    </row>
    <row r="27" customFormat="false" ht="15" hidden="false" customHeight="false" outlineLevel="0" collapsed="false">
      <c r="A27" s="12"/>
      <c r="B27" s="13"/>
      <c r="C27" s="12"/>
      <c r="D27" s="14"/>
      <c r="E27" s="14"/>
      <c r="F27" s="14"/>
      <c r="G27" s="14"/>
    </row>
    <row r="28" customFormat="false" ht="15" hidden="false" customHeight="false" outlineLevel="0" collapsed="false">
      <c r="A28" s="12"/>
      <c r="B28" s="13"/>
      <c r="C28" s="12"/>
      <c r="D28" s="14"/>
      <c r="E28" s="14"/>
      <c r="F28" s="14"/>
      <c r="G28" s="14"/>
    </row>
    <row r="29" customFormat="false" ht="15" hidden="false" customHeight="false" outlineLevel="0" collapsed="false">
      <c r="A29" s="12"/>
      <c r="B29" s="13"/>
      <c r="C29" s="12"/>
      <c r="D29" s="14"/>
      <c r="E29" s="14"/>
      <c r="F29" s="14"/>
      <c r="G29" s="14"/>
    </row>
    <row r="30" customFormat="false" ht="15" hidden="false" customHeight="false" outlineLevel="0" collapsed="false">
      <c r="A30" s="12"/>
      <c r="B30" s="13"/>
      <c r="C30" s="12"/>
      <c r="D30" s="14"/>
      <c r="E30" s="14"/>
      <c r="F30" s="14"/>
      <c r="G30" s="14"/>
    </row>
    <row r="31" customFormat="false" ht="15" hidden="false" customHeight="false" outlineLevel="0" collapsed="false">
      <c r="A31" s="12"/>
      <c r="B31" s="13"/>
      <c r="C31" s="12"/>
      <c r="D31" s="14"/>
      <c r="E31" s="14"/>
      <c r="F31" s="14"/>
      <c r="G31" s="14"/>
    </row>
    <row r="32" customFormat="false" ht="15" hidden="false" customHeight="false" outlineLevel="0" collapsed="false">
      <c r="A32" s="12"/>
      <c r="B32" s="13"/>
      <c r="C32" s="12"/>
      <c r="D32" s="14"/>
      <c r="E32" s="14"/>
      <c r="F32" s="14"/>
      <c r="G32" s="14"/>
    </row>
    <row r="33" customFormat="false" ht="15" hidden="false" customHeight="false" outlineLevel="0" collapsed="false">
      <c r="A33" s="12"/>
      <c r="B33" s="13"/>
      <c r="C33" s="12"/>
      <c r="D33" s="14"/>
      <c r="E33" s="14"/>
      <c r="F33" s="14"/>
      <c r="G33" s="14"/>
    </row>
    <row r="34" customFormat="false" ht="15" hidden="false" customHeight="false" outlineLevel="0" collapsed="false">
      <c r="A34" s="12"/>
      <c r="B34" s="13"/>
      <c r="C34" s="12"/>
      <c r="D34" s="14"/>
      <c r="E34" s="14"/>
      <c r="F34" s="14"/>
      <c r="G34" s="14"/>
    </row>
    <row r="35" customFormat="false" ht="15" hidden="false" customHeight="false" outlineLevel="0" collapsed="false">
      <c r="A35" s="12"/>
      <c r="B35" s="13"/>
      <c r="C35" s="12"/>
      <c r="D35" s="14"/>
      <c r="E35" s="14"/>
      <c r="F35" s="14"/>
      <c r="G35" s="14"/>
    </row>
    <row r="36" customFormat="false" ht="15" hidden="false" customHeight="false" outlineLevel="0" collapsed="false">
      <c r="A36" s="12"/>
      <c r="B36" s="13"/>
      <c r="C36" s="12"/>
      <c r="D36" s="14"/>
      <c r="E36" s="14"/>
      <c r="F36" s="14"/>
      <c r="G36" s="14"/>
    </row>
    <row r="37" customFormat="false" ht="15" hidden="false" customHeight="false" outlineLevel="0" collapsed="false">
      <c r="A37" s="12"/>
      <c r="B37" s="13"/>
      <c r="C37" s="12"/>
      <c r="D37" s="14"/>
      <c r="E37" s="14"/>
      <c r="F37" s="14"/>
      <c r="G37" s="14"/>
    </row>
    <row r="38" customFormat="false" ht="15" hidden="false" customHeight="false" outlineLevel="0" collapsed="false">
      <c r="A38" s="12"/>
      <c r="B38" s="13"/>
      <c r="C38" s="12"/>
      <c r="D38" s="14"/>
      <c r="E38" s="14"/>
      <c r="F38" s="14"/>
      <c r="G38" s="14"/>
    </row>
    <row r="39" customFormat="false" ht="15" hidden="false" customHeight="false" outlineLevel="0" collapsed="false">
      <c r="A39" s="12"/>
      <c r="B39" s="13"/>
      <c r="C39" s="12"/>
      <c r="D39" s="14"/>
      <c r="E39" s="14"/>
      <c r="F39" s="14"/>
      <c r="G39" s="14"/>
    </row>
    <row r="40" customFormat="false" ht="15" hidden="false" customHeight="false" outlineLevel="0" collapsed="false">
      <c r="A40" s="12"/>
      <c r="B40" s="13"/>
      <c r="C40" s="12"/>
      <c r="D40" s="14"/>
      <c r="E40" s="14"/>
      <c r="F40" s="14"/>
      <c r="G40" s="14"/>
    </row>
    <row r="41" customFormat="false" ht="15" hidden="false" customHeight="false" outlineLevel="0" collapsed="false">
      <c r="A41" s="12"/>
      <c r="B41" s="13"/>
      <c r="C41" s="12"/>
      <c r="D41" s="14"/>
      <c r="E41" s="14"/>
      <c r="F41" s="14"/>
      <c r="G41" s="14"/>
    </row>
    <row r="42" customFormat="false" ht="15" hidden="false" customHeight="false" outlineLevel="0" collapsed="false">
      <c r="A42" s="12"/>
      <c r="B42" s="13"/>
      <c r="C42" s="12"/>
      <c r="D42" s="14"/>
      <c r="E42" s="14"/>
      <c r="F42" s="14"/>
      <c r="G42" s="14"/>
    </row>
    <row r="43" customFormat="false" ht="15" hidden="false" customHeight="false" outlineLevel="0" collapsed="false">
      <c r="A43" s="12"/>
      <c r="B43" s="13"/>
      <c r="C43" s="12"/>
      <c r="D43" s="14"/>
      <c r="E43" s="14"/>
      <c r="F43" s="14"/>
      <c r="G43" s="14"/>
    </row>
    <row r="44" customFormat="false" ht="15" hidden="false" customHeight="false" outlineLevel="0" collapsed="false">
      <c r="A44" s="12"/>
      <c r="B44" s="13"/>
      <c r="C44" s="12"/>
      <c r="D44" s="14"/>
      <c r="E44" s="14"/>
      <c r="F44" s="14"/>
      <c r="G44" s="14"/>
    </row>
    <row r="45" customFormat="false" ht="15" hidden="false" customHeight="false" outlineLevel="0" collapsed="false">
      <c r="A45" s="12"/>
      <c r="B45" s="13"/>
      <c r="C45" s="12"/>
      <c r="D45" s="14"/>
      <c r="E45" s="14"/>
      <c r="F45" s="14"/>
      <c r="G45" s="14"/>
    </row>
    <row r="46" customFormat="false" ht="15" hidden="false" customHeight="false" outlineLevel="0" collapsed="false">
      <c r="A46" s="12"/>
      <c r="B46" s="13"/>
      <c r="C46" s="12"/>
      <c r="D46" s="14"/>
      <c r="E46" s="14"/>
      <c r="F46" s="14"/>
      <c r="G46" s="14"/>
    </row>
    <row r="47" customFormat="false" ht="15" hidden="false" customHeight="false" outlineLevel="0" collapsed="false">
      <c r="A47" s="12"/>
      <c r="B47" s="13"/>
      <c r="C47" s="12"/>
      <c r="D47" s="14"/>
      <c r="E47" s="14"/>
      <c r="F47" s="14"/>
      <c r="G47" s="14"/>
    </row>
    <row r="48" customFormat="false" ht="15" hidden="false" customHeight="false" outlineLevel="0" collapsed="false">
      <c r="A48" s="12"/>
      <c r="B48" s="13"/>
      <c r="C48" s="12"/>
      <c r="D48" s="14"/>
      <c r="E48" s="14"/>
      <c r="F48" s="14"/>
      <c r="G48" s="14"/>
    </row>
    <row r="49" customFormat="false" ht="15" hidden="false" customHeight="false" outlineLevel="0" collapsed="false">
      <c r="A49" s="12"/>
      <c r="B49" s="13"/>
      <c r="C49" s="12"/>
      <c r="D49" s="14"/>
      <c r="E49" s="14"/>
      <c r="F49" s="14"/>
      <c r="G49" s="14"/>
    </row>
    <row r="50" customFormat="false" ht="15" hidden="false" customHeight="false" outlineLevel="0" collapsed="false">
      <c r="A50" s="12"/>
      <c r="B50" s="13"/>
      <c r="C50" s="12"/>
      <c r="D50" s="14"/>
      <c r="E50" s="14"/>
      <c r="F50" s="14"/>
      <c r="G50" s="14"/>
    </row>
    <row r="51" customFormat="false" ht="15" hidden="false" customHeight="false" outlineLevel="0" collapsed="false">
      <c r="A51" s="12"/>
      <c r="B51" s="13"/>
      <c r="C51" s="12"/>
      <c r="D51" s="14"/>
      <c r="E51" s="14"/>
      <c r="F51" s="14"/>
      <c r="G51" s="14"/>
    </row>
    <row r="52" customFormat="false" ht="15" hidden="false" customHeight="false" outlineLevel="0" collapsed="false">
      <c r="A52" s="12"/>
      <c r="B52" s="13"/>
      <c r="C52" s="12"/>
      <c r="D52" s="14"/>
      <c r="E52" s="14"/>
      <c r="F52" s="14"/>
      <c r="G52" s="14"/>
    </row>
    <row r="53" customFormat="false" ht="15" hidden="false" customHeight="false" outlineLevel="0" collapsed="false">
      <c r="A53" s="12"/>
      <c r="B53" s="13"/>
      <c r="C53" s="12"/>
      <c r="D53" s="14"/>
      <c r="E53" s="14"/>
      <c r="F53" s="14"/>
      <c r="G53" s="14"/>
    </row>
    <row r="54" customFormat="false" ht="15" hidden="false" customHeight="false" outlineLevel="0" collapsed="false">
      <c r="A54" s="12"/>
      <c r="B54" s="13"/>
      <c r="C54" s="12"/>
      <c r="D54" s="14"/>
      <c r="E54" s="14"/>
      <c r="F54" s="14"/>
      <c r="G54" s="14"/>
    </row>
    <row r="55" customFormat="false" ht="15" hidden="false" customHeight="false" outlineLevel="0" collapsed="false">
      <c r="A55" s="12"/>
      <c r="B55" s="13"/>
      <c r="C55" s="12"/>
      <c r="D55" s="14"/>
      <c r="E55" s="14"/>
      <c r="F55" s="14"/>
      <c r="G55" s="14"/>
    </row>
    <row r="56" customFormat="false" ht="15" hidden="false" customHeight="false" outlineLevel="0" collapsed="false">
      <c r="A56" s="12"/>
      <c r="B56" s="13"/>
      <c r="C56" s="12"/>
      <c r="D56" s="14"/>
      <c r="E56" s="14"/>
      <c r="F56" s="14"/>
      <c r="G56" s="14"/>
    </row>
    <row r="57" customFormat="false" ht="15" hidden="false" customHeight="false" outlineLevel="0" collapsed="false">
      <c r="A57" s="12"/>
      <c r="B57" s="13"/>
      <c r="C57" s="12"/>
      <c r="D57" s="14"/>
      <c r="E57" s="14"/>
      <c r="F57" s="14"/>
      <c r="G57" s="14"/>
    </row>
    <row r="58" customFormat="false" ht="15" hidden="false" customHeight="false" outlineLevel="0" collapsed="false">
      <c r="A58" s="12"/>
      <c r="B58" s="13"/>
      <c r="C58" s="12"/>
      <c r="D58" s="14"/>
      <c r="E58" s="14"/>
      <c r="F58" s="14"/>
      <c r="G58" s="14"/>
    </row>
    <row r="59" customFormat="false" ht="15" hidden="false" customHeight="false" outlineLevel="0" collapsed="false">
      <c r="A59" s="12"/>
      <c r="B59" s="13"/>
      <c r="C59" s="12"/>
      <c r="D59" s="14"/>
      <c r="E59" s="14"/>
      <c r="F59" s="14"/>
      <c r="G59" s="14"/>
    </row>
    <row r="60" customFormat="false" ht="15" hidden="false" customHeight="false" outlineLevel="0" collapsed="false">
      <c r="A60" s="12"/>
      <c r="B60" s="13"/>
      <c r="C60" s="12"/>
      <c r="D60" s="14"/>
      <c r="E60" s="14"/>
      <c r="F60" s="14"/>
      <c r="G60" s="14"/>
    </row>
    <row r="61" customFormat="false" ht="15" hidden="false" customHeight="false" outlineLevel="0" collapsed="false">
      <c r="A61" s="12"/>
      <c r="B61" s="13"/>
      <c r="C61" s="12"/>
      <c r="D61" s="14"/>
      <c r="E61" s="14"/>
      <c r="F61" s="14"/>
      <c r="G61" s="14"/>
    </row>
    <row r="62" customFormat="false" ht="15" hidden="false" customHeight="false" outlineLevel="0" collapsed="false">
      <c r="A62" s="12"/>
      <c r="B62" s="13"/>
      <c r="C62" s="12"/>
      <c r="D62" s="14"/>
      <c r="E62" s="14"/>
      <c r="F62" s="14"/>
      <c r="G62" s="14"/>
    </row>
    <row r="63" customFormat="false" ht="15" hidden="false" customHeight="false" outlineLevel="0" collapsed="false">
      <c r="A63" s="12"/>
      <c r="B63" s="13"/>
      <c r="C63" s="12"/>
      <c r="D63" s="14"/>
      <c r="E63" s="14"/>
      <c r="F63" s="14"/>
      <c r="G63" s="14"/>
    </row>
    <row r="64" customFormat="false" ht="15" hidden="false" customHeight="false" outlineLevel="0" collapsed="false">
      <c r="A64" s="12"/>
      <c r="B64" s="13"/>
      <c r="C64" s="12"/>
      <c r="D64" s="14"/>
      <c r="E64" s="14"/>
      <c r="F64" s="14"/>
      <c r="G64" s="14"/>
    </row>
    <row r="65" customFormat="false" ht="15" hidden="false" customHeight="false" outlineLevel="0" collapsed="false">
      <c r="A65" s="12"/>
      <c r="B65" s="13"/>
      <c r="C65" s="12"/>
      <c r="D65" s="14"/>
      <c r="E65" s="14"/>
      <c r="F65" s="14"/>
      <c r="G65" s="14"/>
    </row>
    <row r="66" customFormat="false" ht="15" hidden="false" customHeight="false" outlineLevel="0" collapsed="false">
      <c r="A66" s="12"/>
      <c r="B66" s="13"/>
      <c r="C66" s="12"/>
      <c r="D66" s="14"/>
      <c r="E66" s="14"/>
      <c r="F66" s="14"/>
      <c r="G66" s="14"/>
    </row>
    <row r="67" customFormat="false" ht="15" hidden="false" customHeight="false" outlineLevel="0" collapsed="false">
      <c r="A67" s="12"/>
      <c r="B67" s="13"/>
      <c r="C67" s="12"/>
      <c r="D67" s="14"/>
      <c r="E67" s="14"/>
      <c r="F67" s="14"/>
      <c r="G67" s="14"/>
    </row>
    <row r="68" customFormat="false" ht="15" hidden="false" customHeight="false" outlineLevel="0" collapsed="false">
      <c r="A68" s="12"/>
      <c r="B68" s="13"/>
      <c r="C68" s="12"/>
      <c r="D68" s="14"/>
      <c r="E68" s="14"/>
      <c r="F68" s="14"/>
      <c r="G68" s="14"/>
    </row>
    <row r="69" customFormat="false" ht="15" hidden="false" customHeight="false" outlineLevel="0" collapsed="false">
      <c r="A69" s="12"/>
      <c r="B69" s="13"/>
      <c r="C69" s="12"/>
      <c r="D69" s="14"/>
      <c r="E69" s="14"/>
      <c r="F69" s="14"/>
      <c r="G69" s="14"/>
    </row>
    <row r="70" customFormat="false" ht="15" hidden="false" customHeight="false" outlineLevel="0" collapsed="false">
      <c r="A70" s="12"/>
      <c r="B70" s="13"/>
      <c r="C70" s="12"/>
      <c r="D70" s="14"/>
      <c r="E70" s="14"/>
      <c r="F70" s="14"/>
      <c r="G70" s="14"/>
    </row>
    <row r="71" customFormat="false" ht="15" hidden="false" customHeight="false" outlineLevel="0" collapsed="false">
      <c r="A71" s="12"/>
      <c r="B71" s="13"/>
      <c r="C71" s="12"/>
      <c r="D71" s="14"/>
      <c r="E71" s="14"/>
      <c r="F71" s="14"/>
      <c r="G71" s="14"/>
    </row>
    <row r="72" customFormat="false" ht="15" hidden="false" customHeight="false" outlineLevel="0" collapsed="false">
      <c r="A72" s="12"/>
      <c r="B72" s="13"/>
      <c r="C72" s="12"/>
      <c r="D72" s="14"/>
      <c r="E72" s="14"/>
      <c r="F72" s="14"/>
      <c r="G72" s="14"/>
    </row>
    <row r="73" customFormat="false" ht="15" hidden="false" customHeight="false" outlineLevel="0" collapsed="false">
      <c r="A73" s="12"/>
      <c r="B73" s="13"/>
      <c r="C73" s="12"/>
      <c r="D73" s="14"/>
      <c r="E73" s="14"/>
      <c r="F73" s="14"/>
      <c r="G73" s="14"/>
    </row>
    <row r="74" customFormat="false" ht="15" hidden="false" customHeight="false" outlineLevel="0" collapsed="false">
      <c r="A74" s="12"/>
      <c r="B74" s="13"/>
      <c r="C74" s="12"/>
      <c r="D74" s="14"/>
      <c r="E74" s="14"/>
      <c r="F74" s="14"/>
      <c r="G74" s="14"/>
    </row>
    <row r="75" customFormat="false" ht="15" hidden="false" customHeight="false" outlineLevel="0" collapsed="false">
      <c r="A75" s="12"/>
      <c r="B75" s="13"/>
      <c r="C75" s="12"/>
      <c r="D75" s="14"/>
      <c r="E75" s="14"/>
      <c r="F75" s="14"/>
      <c r="G75" s="14"/>
    </row>
    <row r="76" customFormat="false" ht="15" hidden="false" customHeight="false" outlineLevel="0" collapsed="false">
      <c r="A76" s="12"/>
      <c r="B76" s="13"/>
      <c r="C76" s="12"/>
      <c r="D76" s="14"/>
      <c r="E76" s="14"/>
      <c r="F76" s="14"/>
      <c r="G76" s="14"/>
    </row>
    <row r="77" customFormat="false" ht="15" hidden="false" customHeight="false" outlineLevel="0" collapsed="false">
      <c r="A77" s="12"/>
      <c r="B77" s="13"/>
      <c r="C77" s="12"/>
      <c r="D77" s="14"/>
      <c r="E77" s="14"/>
      <c r="F77" s="14"/>
      <c r="G77" s="14"/>
    </row>
    <row r="78" customFormat="false" ht="15" hidden="false" customHeight="false" outlineLevel="0" collapsed="false">
      <c r="A78" s="12"/>
      <c r="B78" s="13"/>
      <c r="C78" s="12"/>
      <c r="D78" s="14"/>
      <c r="E78" s="14"/>
      <c r="F78" s="14"/>
      <c r="G78" s="14"/>
    </row>
    <row r="79" customFormat="false" ht="15" hidden="false" customHeight="false" outlineLevel="0" collapsed="false">
      <c r="A79" s="12"/>
      <c r="B79" s="13"/>
      <c r="C79" s="12"/>
      <c r="D79" s="14"/>
      <c r="E79" s="14"/>
      <c r="F79" s="14"/>
      <c r="G79" s="14"/>
    </row>
    <row r="80" customFormat="false" ht="15" hidden="false" customHeight="false" outlineLevel="0" collapsed="false">
      <c r="A80" s="12"/>
      <c r="B80" s="13"/>
      <c r="C80" s="12"/>
      <c r="D80" s="14"/>
      <c r="E80" s="14"/>
      <c r="F80" s="14"/>
      <c r="G80" s="14"/>
    </row>
    <row r="81" customFormat="false" ht="15" hidden="false" customHeight="false" outlineLevel="0" collapsed="false">
      <c r="A81" s="12"/>
      <c r="B81" s="13"/>
      <c r="C81" s="12"/>
      <c r="D81" s="14"/>
      <c r="E81" s="14"/>
      <c r="F81" s="14"/>
      <c r="G81" s="14"/>
    </row>
    <row r="82" customFormat="false" ht="15" hidden="false" customHeight="false" outlineLevel="0" collapsed="false">
      <c r="A82" s="12"/>
      <c r="B82" s="13"/>
      <c r="C82" s="12"/>
      <c r="D82" s="14"/>
      <c r="E82" s="14"/>
      <c r="F82" s="14"/>
      <c r="G82" s="14"/>
    </row>
    <row r="83" customFormat="false" ht="15" hidden="false" customHeight="false" outlineLevel="0" collapsed="false">
      <c r="A83" s="12"/>
      <c r="B83" s="13"/>
      <c r="C83" s="12"/>
      <c r="D83" s="14"/>
      <c r="E83" s="14"/>
      <c r="F83" s="14"/>
      <c r="G83" s="14"/>
    </row>
    <row r="84" customFormat="false" ht="15" hidden="false" customHeight="false" outlineLevel="0" collapsed="false">
      <c r="A84" s="12"/>
      <c r="B84" s="13"/>
      <c r="C84" s="12"/>
      <c r="D84" s="14"/>
      <c r="E84" s="14"/>
      <c r="F84" s="14"/>
      <c r="G84" s="14"/>
    </row>
    <row r="85" customFormat="false" ht="15" hidden="false" customHeight="false" outlineLevel="0" collapsed="false">
      <c r="A85" s="12"/>
      <c r="B85" s="13"/>
      <c r="C85" s="12"/>
      <c r="D85" s="14"/>
      <c r="E85" s="14"/>
      <c r="F85" s="14"/>
      <c r="G85" s="14"/>
    </row>
    <row r="86" customFormat="false" ht="15" hidden="false" customHeight="false" outlineLevel="0" collapsed="false">
      <c r="A86" s="12"/>
      <c r="B86" s="13"/>
      <c r="C86" s="12"/>
      <c r="D86" s="14"/>
      <c r="E86" s="14"/>
      <c r="F86" s="14"/>
      <c r="G86" s="14"/>
    </row>
    <row r="87" customFormat="false" ht="15" hidden="false" customHeight="false" outlineLevel="0" collapsed="false">
      <c r="A87" s="12"/>
      <c r="B87" s="13"/>
      <c r="C87" s="12"/>
      <c r="D87" s="14"/>
      <c r="E87" s="14"/>
      <c r="F87" s="14"/>
      <c r="G87" s="14"/>
    </row>
    <row r="88" customFormat="false" ht="15" hidden="false" customHeight="false" outlineLevel="0" collapsed="false">
      <c r="A88" s="12"/>
      <c r="B88" s="13"/>
      <c r="C88" s="12"/>
      <c r="D88" s="14"/>
      <c r="E88" s="14"/>
      <c r="F88" s="14"/>
      <c r="G88" s="14"/>
    </row>
    <row r="89" customFormat="false" ht="15" hidden="false" customHeight="false" outlineLevel="0" collapsed="false">
      <c r="A89" s="12"/>
      <c r="B89" s="13"/>
      <c r="C89" s="12"/>
      <c r="D89" s="14"/>
      <c r="E89" s="14"/>
      <c r="F89" s="14"/>
      <c r="G89" s="14"/>
    </row>
    <row r="90" customFormat="false" ht="15" hidden="false" customHeight="false" outlineLevel="0" collapsed="false">
      <c r="A90" s="12"/>
      <c r="B90" s="13"/>
      <c r="C90" s="12"/>
      <c r="D90" s="14"/>
      <c r="E90" s="14"/>
      <c r="F90" s="14"/>
      <c r="G90" s="14"/>
    </row>
    <row r="91" customFormat="false" ht="15" hidden="false" customHeight="false" outlineLevel="0" collapsed="false">
      <c r="A91" s="12"/>
      <c r="B91" s="13"/>
      <c r="C91" s="12"/>
      <c r="D91" s="14"/>
      <c r="E91" s="14"/>
      <c r="F91" s="14"/>
      <c r="G91" s="14"/>
    </row>
    <row r="92" customFormat="false" ht="15" hidden="false" customHeight="false" outlineLevel="0" collapsed="false">
      <c r="A92" s="12"/>
      <c r="B92" s="13"/>
      <c r="C92" s="12"/>
      <c r="D92" s="14"/>
      <c r="E92" s="14"/>
      <c r="F92" s="14"/>
      <c r="G92" s="14"/>
    </row>
    <row r="93" customFormat="false" ht="15" hidden="false" customHeight="false" outlineLevel="0" collapsed="false">
      <c r="A93" s="12"/>
      <c r="B93" s="13"/>
      <c r="C93" s="12"/>
      <c r="D93" s="14"/>
      <c r="E93" s="14"/>
      <c r="F93" s="14"/>
      <c r="G93" s="14"/>
    </row>
    <row r="94" customFormat="false" ht="15" hidden="false" customHeight="false" outlineLevel="0" collapsed="false">
      <c r="A94" s="12"/>
      <c r="B94" s="13"/>
      <c r="C94" s="12"/>
      <c r="D94" s="14"/>
      <c r="E94" s="14"/>
      <c r="F94" s="14"/>
      <c r="G94" s="14"/>
    </row>
    <row r="95" customFormat="false" ht="15" hidden="false" customHeight="false" outlineLevel="0" collapsed="false">
      <c r="A95" s="12"/>
      <c r="B95" s="13"/>
      <c r="C95" s="12"/>
      <c r="D95" s="14"/>
      <c r="E95" s="14"/>
      <c r="F95" s="14"/>
      <c r="G95" s="14"/>
    </row>
    <row r="96" customFormat="false" ht="15" hidden="false" customHeight="false" outlineLevel="0" collapsed="false">
      <c r="A96" s="12"/>
      <c r="B96" s="13"/>
      <c r="C96" s="12"/>
      <c r="D96" s="14"/>
      <c r="E96" s="14"/>
      <c r="F96" s="14"/>
      <c r="G96" s="14"/>
    </row>
    <row r="97" customFormat="false" ht="15" hidden="false" customHeight="false" outlineLevel="0" collapsed="false">
      <c r="A97" s="12"/>
      <c r="B97" s="13"/>
      <c r="C97" s="12"/>
      <c r="D97" s="14"/>
      <c r="E97" s="14"/>
      <c r="F97" s="14"/>
      <c r="G97" s="14"/>
    </row>
    <row r="98" customFormat="false" ht="15" hidden="false" customHeight="false" outlineLevel="0" collapsed="false">
      <c r="A98" s="12"/>
      <c r="B98" s="13"/>
      <c r="C98" s="12"/>
      <c r="D98" s="14"/>
      <c r="E98" s="14"/>
      <c r="F98" s="14"/>
      <c r="G98" s="14"/>
    </row>
    <row r="99" customFormat="false" ht="15" hidden="false" customHeight="false" outlineLevel="0" collapsed="false">
      <c r="A99" s="12"/>
      <c r="B99" s="13"/>
      <c r="C99" s="12"/>
      <c r="D99" s="14"/>
      <c r="E99" s="14"/>
      <c r="F99" s="14"/>
      <c r="G99" s="14"/>
    </row>
    <row r="100" customFormat="false" ht="15" hidden="false" customHeight="false" outlineLevel="0" collapsed="false">
      <c r="A100" s="12"/>
      <c r="B100" s="13"/>
      <c r="C100" s="12"/>
      <c r="D100" s="14"/>
      <c r="E100" s="14"/>
      <c r="F100" s="14"/>
      <c r="G100" s="14"/>
    </row>
    <row r="101" customFormat="false" ht="15" hidden="false" customHeight="false" outlineLevel="0" collapsed="false">
      <c r="A101" s="12"/>
      <c r="B101" s="13"/>
      <c r="C101" s="12"/>
      <c r="D101" s="14"/>
      <c r="E101" s="14"/>
      <c r="F101" s="14"/>
      <c r="G101" s="14"/>
    </row>
    <row r="102" customFormat="false" ht="15" hidden="false" customHeight="false" outlineLevel="0" collapsed="false">
      <c r="A102" s="12"/>
      <c r="B102" s="13"/>
      <c r="C102" s="12"/>
      <c r="D102" s="14"/>
      <c r="E102" s="14"/>
      <c r="F102" s="14"/>
      <c r="G102" s="14"/>
    </row>
    <row r="103" customFormat="false" ht="15" hidden="false" customHeight="false" outlineLevel="0" collapsed="false">
      <c r="A103" s="12"/>
      <c r="B103" s="13"/>
      <c r="C103" s="12"/>
      <c r="D103" s="14"/>
      <c r="E103" s="14"/>
      <c r="F103" s="14"/>
      <c r="G103" s="14"/>
    </row>
  </sheetData>
  <mergeCells count="4">
    <mergeCell ref="A1:C1"/>
    <mergeCell ref="D1:G1"/>
    <mergeCell ref="A2:C2"/>
    <mergeCell ref="D2:G2"/>
  </mergeCells>
  <dataValidations count="1">
    <dataValidation allowBlank="true" errorStyle="stop" operator="between" showDropDown="false" showErrorMessage="true" showInputMessage="false" sqref="C4:C103" type="list">
      <formula1>'ACC.LBLTY_DBT_'!$A$1:$A$35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  <c r="F1" s="7"/>
      <c r="G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  <c r="F2" s="9"/>
      <c r="G2" s="9"/>
    </row>
    <row r="3" customFormat="false" ht="60" hidden="false" customHeight="true" outlineLevel="0" collapsed="false">
      <c r="A3" s="10" t="s">
        <v>9</v>
      </c>
      <c r="B3" s="10" t="s">
        <v>10</v>
      </c>
      <c r="C3" s="10" t="s">
        <v>11</v>
      </c>
      <c r="D3" s="11" t="s">
        <v>12</v>
      </c>
      <c r="E3" s="11" t="s">
        <v>13</v>
      </c>
      <c r="F3" s="11" t="s">
        <v>14</v>
      </c>
      <c r="G3" s="11" t="s">
        <v>53</v>
      </c>
    </row>
    <row r="4" customFormat="false" ht="15" hidden="false" customHeight="false" outlineLevel="0" collapsed="false">
      <c r="A4" s="12"/>
      <c r="B4" s="13"/>
      <c r="C4" s="12"/>
      <c r="D4" s="14"/>
      <c r="E4" s="14"/>
      <c r="F4" s="14"/>
      <c r="G4" s="15"/>
    </row>
    <row r="5" customFormat="false" ht="15" hidden="false" customHeight="false" outlineLevel="0" collapsed="false">
      <c r="A5" s="12"/>
      <c r="B5" s="13"/>
      <c r="C5" s="12"/>
      <c r="D5" s="14"/>
      <c r="E5" s="14"/>
      <c r="F5" s="14"/>
      <c r="G5" s="15"/>
    </row>
    <row r="6" customFormat="false" ht="15" hidden="false" customHeight="false" outlineLevel="0" collapsed="false">
      <c r="A6" s="12"/>
      <c r="B6" s="13"/>
      <c r="C6" s="12"/>
      <c r="D6" s="14"/>
      <c r="E6" s="14"/>
      <c r="F6" s="14"/>
      <c r="G6" s="15"/>
    </row>
    <row r="7" customFormat="false" ht="15" hidden="false" customHeight="false" outlineLevel="0" collapsed="false">
      <c r="A7" s="12"/>
      <c r="B7" s="13"/>
      <c r="C7" s="12"/>
      <c r="D7" s="14"/>
      <c r="E7" s="14"/>
      <c r="F7" s="14"/>
      <c r="G7" s="15"/>
    </row>
    <row r="8" customFormat="false" ht="15" hidden="false" customHeight="false" outlineLevel="0" collapsed="false">
      <c r="A8" s="12"/>
      <c r="B8" s="13"/>
      <c r="C8" s="12"/>
      <c r="D8" s="14"/>
      <c r="E8" s="14"/>
      <c r="F8" s="14"/>
      <c r="G8" s="15"/>
    </row>
    <row r="9" customFormat="false" ht="15" hidden="false" customHeight="false" outlineLevel="0" collapsed="false">
      <c r="A9" s="12"/>
      <c r="B9" s="13"/>
      <c r="C9" s="12"/>
      <c r="D9" s="14"/>
      <c r="E9" s="14"/>
      <c r="F9" s="14"/>
      <c r="G9" s="15"/>
    </row>
    <row r="10" customFormat="false" ht="15" hidden="false" customHeight="false" outlineLevel="0" collapsed="false">
      <c r="A10" s="12"/>
      <c r="B10" s="13"/>
      <c r="C10" s="12"/>
      <c r="D10" s="14"/>
      <c r="E10" s="14"/>
      <c r="F10" s="14"/>
      <c r="G10" s="15"/>
    </row>
    <row r="11" customFormat="false" ht="15" hidden="false" customHeight="false" outlineLevel="0" collapsed="false">
      <c r="A11" s="12"/>
      <c r="B11" s="13"/>
      <c r="C11" s="12"/>
      <c r="D11" s="14"/>
      <c r="E11" s="14"/>
      <c r="F11" s="14"/>
      <c r="G11" s="15"/>
    </row>
    <row r="12" customFormat="false" ht="15" hidden="false" customHeight="false" outlineLevel="0" collapsed="false">
      <c r="A12" s="12"/>
      <c r="B12" s="13"/>
      <c r="C12" s="12"/>
      <c r="D12" s="14"/>
      <c r="E12" s="14"/>
      <c r="F12" s="14"/>
      <c r="G12" s="15"/>
    </row>
    <row r="13" customFormat="false" ht="15" hidden="false" customHeight="false" outlineLevel="0" collapsed="false">
      <c r="A13" s="12"/>
      <c r="B13" s="13"/>
      <c r="C13" s="12"/>
      <c r="D13" s="14"/>
      <c r="E13" s="14"/>
      <c r="F13" s="14"/>
      <c r="G13" s="15"/>
    </row>
    <row r="14" customFormat="false" ht="15" hidden="false" customHeight="false" outlineLevel="0" collapsed="false">
      <c r="A14" s="12"/>
      <c r="B14" s="13"/>
      <c r="C14" s="12"/>
      <c r="D14" s="14"/>
      <c r="E14" s="14"/>
      <c r="F14" s="14"/>
      <c r="G14" s="15"/>
    </row>
    <row r="15" customFormat="false" ht="15" hidden="false" customHeight="false" outlineLevel="0" collapsed="false">
      <c r="A15" s="12"/>
      <c r="B15" s="13"/>
      <c r="C15" s="12"/>
      <c r="D15" s="14"/>
      <c r="E15" s="14"/>
      <c r="F15" s="14"/>
      <c r="G15" s="15"/>
    </row>
    <row r="16" customFormat="false" ht="15" hidden="false" customHeight="false" outlineLevel="0" collapsed="false">
      <c r="A16" s="12"/>
      <c r="B16" s="13"/>
      <c r="C16" s="12"/>
      <c r="D16" s="14"/>
      <c r="E16" s="14"/>
      <c r="F16" s="14"/>
      <c r="G16" s="15"/>
    </row>
    <row r="17" customFormat="false" ht="15" hidden="false" customHeight="false" outlineLevel="0" collapsed="false">
      <c r="A17" s="12"/>
      <c r="B17" s="13"/>
      <c r="C17" s="12"/>
      <c r="D17" s="14"/>
      <c r="E17" s="14"/>
      <c r="F17" s="14"/>
      <c r="G17" s="15"/>
    </row>
    <row r="18" customFormat="false" ht="15" hidden="false" customHeight="false" outlineLevel="0" collapsed="false">
      <c r="A18" s="12"/>
      <c r="B18" s="13"/>
      <c r="C18" s="12"/>
      <c r="D18" s="14"/>
      <c r="E18" s="14"/>
      <c r="F18" s="14"/>
      <c r="G18" s="15"/>
    </row>
    <row r="19" customFormat="false" ht="15" hidden="false" customHeight="false" outlineLevel="0" collapsed="false">
      <c r="A19" s="12"/>
      <c r="B19" s="13"/>
      <c r="C19" s="12"/>
      <c r="D19" s="14"/>
      <c r="E19" s="14"/>
      <c r="F19" s="14"/>
      <c r="G19" s="15"/>
    </row>
    <row r="20" customFormat="false" ht="15" hidden="false" customHeight="false" outlineLevel="0" collapsed="false">
      <c r="A20" s="12"/>
      <c r="B20" s="13"/>
      <c r="C20" s="12"/>
      <c r="D20" s="14"/>
      <c r="E20" s="14"/>
      <c r="F20" s="14"/>
      <c r="G20" s="15"/>
    </row>
    <row r="21" customFormat="false" ht="15" hidden="false" customHeight="false" outlineLevel="0" collapsed="false">
      <c r="A21" s="12"/>
      <c r="B21" s="13"/>
      <c r="C21" s="12"/>
      <c r="D21" s="14"/>
      <c r="E21" s="14"/>
      <c r="F21" s="14"/>
      <c r="G21" s="15"/>
    </row>
    <row r="22" customFormat="false" ht="15" hidden="false" customHeight="false" outlineLevel="0" collapsed="false">
      <c r="A22" s="12"/>
      <c r="B22" s="13"/>
      <c r="C22" s="12"/>
      <c r="D22" s="14"/>
      <c r="E22" s="14"/>
      <c r="F22" s="14"/>
      <c r="G22" s="15"/>
    </row>
    <row r="23" customFormat="false" ht="15" hidden="false" customHeight="false" outlineLevel="0" collapsed="false">
      <c r="A23" s="12"/>
      <c r="B23" s="13"/>
      <c r="C23" s="12"/>
      <c r="D23" s="14"/>
      <c r="E23" s="14"/>
      <c r="F23" s="14"/>
      <c r="G23" s="15"/>
    </row>
    <row r="24" customFormat="false" ht="15" hidden="false" customHeight="false" outlineLevel="0" collapsed="false">
      <c r="A24" s="12"/>
      <c r="B24" s="13"/>
      <c r="C24" s="12"/>
      <c r="D24" s="14"/>
      <c r="E24" s="14"/>
      <c r="F24" s="14"/>
      <c r="G24" s="15"/>
    </row>
    <row r="25" customFormat="false" ht="15" hidden="false" customHeight="false" outlineLevel="0" collapsed="false">
      <c r="A25" s="12"/>
      <c r="B25" s="13"/>
      <c r="C25" s="12"/>
      <c r="D25" s="14"/>
      <c r="E25" s="14"/>
      <c r="F25" s="14"/>
      <c r="G25" s="15"/>
    </row>
    <row r="26" customFormat="false" ht="15" hidden="false" customHeight="false" outlineLevel="0" collapsed="false">
      <c r="A26" s="12"/>
      <c r="B26" s="13"/>
      <c r="C26" s="12"/>
      <c r="D26" s="14"/>
      <c r="E26" s="14"/>
      <c r="F26" s="14"/>
      <c r="G26" s="15"/>
    </row>
    <row r="27" customFormat="false" ht="15" hidden="false" customHeight="false" outlineLevel="0" collapsed="false">
      <c r="A27" s="12"/>
      <c r="B27" s="13"/>
      <c r="C27" s="12"/>
      <c r="D27" s="14"/>
      <c r="E27" s="14"/>
      <c r="F27" s="14"/>
      <c r="G27" s="15"/>
    </row>
    <row r="28" customFormat="false" ht="15" hidden="false" customHeight="false" outlineLevel="0" collapsed="false">
      <c r="A28" s="12"/>
      <c r="B28" s="13"/>
      <c r="C28" s="12"/>
      <c r="D28" s="14"/>
      <c r="E28" s="14"/>
      <c r="F28" s="14"/>
      <c r="G28" s="15"/>
    </row>
    <row r="29" customFormat="false" ht="15" hidden="false" customHeight="false" outlineLevel="0" collapsed="false">
      <c r="A29" s="12"/>
      <c r="B29" s="13"/>
      <c r="C29" s="12"/>
      <c r="D29" s="14"/>
      <c r="E29" s="14"/>
      <c r="F29" s="14"/>
      <c r="G29" s="15"/>
    </row>
    <row r="30" customFormat="false" ht="15" hidden="false" customHeight="false" outlineLevel="0" collapsed="false">
      <c r="A30" s="12"/>
      <c r="B30" s="13"/>
      <c r="C30" s="12"/>
      <c r="D30" s="14"/>
      <c r="E30" s="14"/>
      <c r="F30" s="14"/>
      <c r="G30" s="15"/>
    </row>
    <row r="31" customFormat="false" ht="15" hidden="false" customHeight="false" outlineLevel="0" collapsed="false">
      <c r="A31" s="12"/>
      <c r="B31" s="13"/>
      <c r="C31" s="12"/>
      <c r="D31" s="14"/>
      <c r="E31" s="14"/>
      <c r="F31" s="14"/>
      <c r="G31" s="15"/>
    </row>
    <row r="32" customFormat="false" ht="15" hidden="false" customHeight="false" outlineLevel="0" collapsed="false">
      <c r="A32" s="12"/>
      <c r="B32" s="13"/>
      <c r="C32" s="12"/>
      <c r="D32" s="14"/>
      <c r="E32" s="14"/>
      <c r="F32" s="14"/>
      <c r="G32" s="15"/>
    </row>
    <row r="33" customFormat="false" ht="15" hidden="false" customHeight="false" outlineLevel="0" collapsed="false">
      <c r="A33" s="12"/>
      <c r="B33" s="13"/>
      <c r="C33" s="12"/>
      <c r="D33" s="14"/>
      <c r="E33" s="14"/>
      <c r="F33" s="14"/>
      <c r="G33" s="15"/>
    </row>
    <row r="34" customFormat="false" ht="15" hidden="false" customHeight="false" outlineLevel="0" collapsed="false">
      <c r="A34" s="12"/>
      <c r="B34" s="13"/>
      <c r="C34" s="12"/>
      <c r="D34" s="14"/>
      <c r="E34" s="14"/>
      <c r="F34" s="14"/>
      <c r="G34" s="15"/>
    </row>
    <row r="35" customFormat="false" ht="15" hidden="false" customHeight="false" outlineLevel="0" collapsed="false">
      <c r="A35" s="12"/>
      <c r="B35" s="13"/>
      <c r="C35" s="12"/>
      <c r="D35" s="14"/>
      <c r="E35" s="14"/>
      <c r="F35" s="14"/>
      <c r="G35" s="15"/>
    </row>
    <row r="36" customFormat="false" ht="15" hidden="false" customHeight="false" outlineLevel="0" collapsed="false">
      <c r="A36" s="12"/>
      <c r="B36" s="13"/>
      <c r="C36" s="12"/>
      <c r="D36" s="14"/>
      <c r="E36" s="14"/>
      <c r="F36" s="14"/>
      <c r="G36" s="15"/>
    </row>
    <row r="37" customFormat="false" ht="15" hidden="false" customHeight="false" outlineLevel="0" collapsed="false">
      <c r="A37" s="12"/>
      <c r="B37" s="13"/>
      <c r="C37" s="12"/>
      <c r="D37" s="14"/>
      <c r="E37" s="14"/>
      <c r="F37" s="14"/>
      <c r="G37" s="15"/>
    </row>
    <row r="38" customFormat="false" ht="15" hidden="false" customHeight="false" outlineLevel="0" collapsed="false">
      <c r="A38" s="12"/>
      <c r="B38" s="13"/>
      <c r="C38" s="12"/>
      <c r="D38" s="14"/>
      <c r="E38" s="14"/>
      <c r="F38" s="14"/>
      <c r="G38" s="15"/>
    </row>
    <row r="39" customFormat="false" ht="15" hidden="false" customHeight="false" outlineLevel="0" collapsed="false">
      <c r="A39" s="12"/>
      <c r="B39" s="13"/>
      <c r="C39" s="12"/>
      <c r="D39" s="14"/>
      <c r="E39" s="14"/>
      <c r="F39" s="14"/>
      <c r="G39" s="15"/>
    </row>
    <row r="40" customFormat="false" ht="15" hidden="false" customHeight="false" outlineLevel="0" collapsed="false">
      <c r="A40" s="12"/>
      <c r="B40" s="13"/>
      <c r="C40" s="12"/>
      <c r="D40" s="14"/>
      <c r="E40" s="14"/>
      <c r="F40" s="14"/>
      <c r="G40" s="15"/>
    </row>
    <row r="41" customFormat="false" ht="15" hidden="false" customHeight="false" outlineLevel="0" collapsed="false">
      <c r="A41" s="12"/>
      <c r="B41" s="13"/>
      <c r="C41" s="12"/>
      <c r="D41" s="14"/>
      <c r="E41" s="14"/>
      <c r="F41" s="14"/>
      <c r="G41" s="15"/>
    </row>
    <row r="42" customFormat="false" ht="15" hidden="false" customHeight="false" outlineLevel="0" collapsed="false">
      <c r="A42" s="12"/>
      <c r="B42" s="13"/>
      <c r="C42" s="12"/>
      <c r="D42" s="14"/>
      <c r="E42" s="14"/>
      <c r="F42" s="14"/>
      <c r="G42" s="15"/>
    </row>
    <row r="43" customFormat="false" ht="15" hidden="false" customHeight="false" outlineLevel="0" collapsed="false">
      <c r="A43" s="12"/>
      <c r="B43" s="13"/>
      <c r="C43" s="12"/>
      <c r="D43" s="14"/>
      <c r="E43" s="14"/>
      <c r="F43" s="14"/>
      <c r="G43" s="15"/>
    </row>
    <row r="44" customFormat="false" ht="15" hidden="false" customHeight="false" outlineLevel="0" collapsed="false">
      <c r="A44" s="12"/>
      <c r="B44" s="13"/>
      <c r="C44" s="12"/>
      <c r="D44" s="14"/>
      <c r="E44" s="14"/>
      <c r="F44" s="14"/>
      <c r="G44" s="15"/>
    </row>
    <row r="45" customFormat="false" ht="15" hidden="false" customHeight="false" outlineLevel="0" collapsed="false">
      <c r="A45" s="12"/>
      <c r="B45" s="13"/>
      <c r="C45" s="12"/>
      <c r="D45" s="14"/>
      <c r="E45" s="14"/>
      <c r="F45" s="14"/>
      <c r="G45" s="15"/>
    </row>
    <row r="46" customFormat="false" ht="15" hidden="false" customHeight="false" outlineLevel="0" collapsed="false">
      <c r="A46" s="12"/>
      <c r="B46" s="13"/>
      <c r="C46" s="12"/>
      <c r="D46" s="14"/>
      <c r="E46" s="14"/>
      <c r="F46" s="14"/>
      <c r="G46" s="15"/>
    </row>
    <row r="47" customFormat="false" ht="15" hidden="false" customHeight="false" outlineLevel="0" collapsed="false">
      <c r="A47" s="12"/>
      <c r="B47" s="13"/>
      <c r="C47" s="12"/>
      <c r="D47" s="14"/>
      <c r="E47" s="14"/>
      <c r="F47" s="14"/>
      <c r="G47" s="15"/>
    </row>
    <row r="48" customFormat="false" ht="15" hidden="false" customHeight="false" outlineLevel="0" collapsed="false">
      <c r="A48" s="12"/>
      <c r="B48" s="13"/>
      <c r="C48" s="12"/>
      <c r="D48" s="14"/>
      <c r="E48" s="14"/>
      <c r="F48" s="14"/>
      <c r="G48" s="15"/>
    </row>
    <row r="49" customFormat="false" ht="15" hidden="false" customHeight="false" outlineLevel="0" collapsed="false">
      <c r="A49" s="12"/>
      <c r="B49" s="13"/>
      <c r="C49" s="12"/>
      <c r="D49" s="14"/>
      <c r="E49" s="14"/>
      <c r="F49" s="14"/>
      <c r="G49" s="15"/>
    </row>
    <row r="50" customFormat="false" ht="15" hidden="false" customHeight="false" outlineLevel="0" collapsed="false">
      <c r="A50" s="12"/>
      <c r="B50" s="13"/>
      <c r="C50" s="12"/>
      <c r="D50" s="14"/>
      <c r="E50" s="14"/>
      <c r="F50" s="14"/>
      <c r="G50" s="15"/>
    </row>
    <row r="51" customFormat="false" ht="15" hidden="false" customHeight="false" outlineLevel="0" collapsed="false">
      <c r="A51" s="12"/>
      <c r="B51" s="13"/>
      <c r="C51" s="12"/>
      <c r="D51" s="14"/>
      <c r="E51" s="14"/>
      <c r="F51" s="14"/>
      <c r="G51" s="15"/>
    </row>
    <row r="52" customFormat="false" ht="15" hidden="false" customHeight="false" outlineLevel="0" collapsed="false">
      <c r="A52" s="12"/>
      <c r="B52" s="13"/>
      <c r="C52" s="12"/>
      <c r="D52" s="14"/>
      <c r="E52" s="14"/>
      <c r="F52" s="14"/>
      <c r="G52" s="15"/>
    </row>
    <row r="53" customFormat="false" ht="15" hidden="false" customHeight="false" outlineLevel="0" collapsed="false">
      <c r="A53" s="12"/>
      <c r="B53" s="13"/>
      <c r="C53" s="12"/>
      <c r="D53" s="14"/>
      <c r="E53" s="14"/>
      <c r="F53" s="14"/>
      <c r="G53" s="15"/>
    </row>
    <row r="54" customFormat="false" ht="15" hidden="false" customHeight="false" outlineLevel="0" collapsed="false">
      <c r="A54" s="12"/>
      <c r="B54" s="13"/>
      <c r="C54" s="12"/>
      <c r="D54" s="14"/>
      <c r="E54" s="14"/>
      <c r="F54" s="14"/>
      <c r="G54" s="15"/>
    </row>
    <row r="55" customFormat="false" ht="15" hidden="false" customHeight="false" outlineLevel="0" collapsed="false">
      <c r="A55" s="12"/>
      <c r="B55" s="13"/>
      <c r="C55" s="12"/>
      <c r="D55" s="14"/>
      <c r="E55" s="14"/>
      <c r="F55" s="14"/>
      <c r="G55" s="15"/>
    </row>
    <row r="56" customFormat="false" ht="15" hidden="false" customHeight="false" outlineLevel="0" collapsed="false">
      <c r="A56" s="12"/>
      <c r="B56" s="13"/>
      <c r="C56" s="12"/>
      <c r="D56" s="14"/>
      <c r="E56" s="14"/>
      <c r="F56" s="14"/>
      <c r="G56" s="15"/>
    </row>
    <row r="57" customFormat="false" ht="15" hidden="false" customHeight="false" outlineLevel="0" collapsed="false">
      <c r="A57" s="12"/>
      <c r="B57" s="13"/>
      <c r="C57" s="12"/>
      <c r="D57" s="14"/>
      <c r="E57" s="14"/>
      <c r="F57" s="14"/>
      <c r="G57" s="15"/>
    </row>
    <row r="58" customFormat="false" ht="15" hidden="false" customHeight="false" outlineLevel="0" collapsed="false">
      <c r="A58" s="12"/>
      <c r="B58" s="13"/>
      <c r="C58" s="12"/>
      <c r="D58" s="14"/>
      <c r="E58" s="14"/>
      <c r="F58" s="14"/>
      <c r="G58" s="15"/>
    </row>
    <row r="59" customFormat="false" ht="15" hidden="false" customHeight="false" outlineLevel="0" collapsed="false">
      <c r="A59" s="12"/>
      <c r="B59" s="13"/>
      <c r="C59" s="12"/>
      <c r="D59" s="14"/>
      <c r="E59" s="14"/>
      <c r="F59" s="14"/>
      <c r="G59" s="15"/>
    </row>
    <row r="60" customFormat="false" ht="15" hidden="false" customHeight="false" outlineLevel="0" collapsed="false">
      <c r="A60" s="12"/>
      <c r="B60" s="13"/>
      <c r="C60" s="12"/>
      <c r="D60" s="14"/>
      <c r="E60" s="14"/>
      <c r="F60" s="14"/>
      <c r="G60" s="15"/>
    </row>
    <row r="61" customFormat="false" ht="15" hidden="false" customHeight="false" outlineLevel="0" collapsed="false">
      <c r="A61" s="12"/>
      <c r="B61" s="13"/>
      <c r="C61" s="12"/>
      <c r="D61" s="14"/>
      <c r="E61" s="14"/>
      <c r="F61" s="14"/>
      <c r="G61" s="15"/>
    </row>
    <row r="62" customFormat="false" ht="15" hidden="false" customHeight="false" outlineLevel="0" collapsed="false">
      <c r="A62" s="12"/>
      <c r="B62" s="13"/>
      <c r="C62" s="12"/>
      <c r="D62" s="14"/>
      <c r="E62" s="14"/>
      <c r="F62" s="14"/>
      <c r="G62" s="15"/>
    </row>
    <row r="63" customFormat="false" ht="15" hidden="false" customHeight="false" outlineLevel="0" collapsed="false">
      <c r="A63" s="12"/>
      <c r="B63" s="13"/>
      <c r="C63" s="12"/>
      <c r="D63" s="14"/>
      <c r="E63" s="14"/>
      <c r="F63" s="14"/>
      <c r="G63" s="15"/>
    </row>
    <row r="64" customFormat="false" ht="15" hidden="false" customHeight="false" outlineLevel="0" collapsed="false">
      <c r="A64" s="12"/>
      <c r="B64" s="13"/>
      <c r="C64" s="12"/>
      <c r="D64" s="14"/>
      <c r="E64" s="14"/>
      <c r="F64" s="14"/>
      <c r="G64" s="15"/>
    </row>
    <row r="65" customFormat="false" ht="15" hidden="false" customHeight="false" outlineLevel="0" collapsed="false">
      <c r="A65" s="12"/>
      <c r="B65" s="13"/>
      <c r="C65" s="12"/>
      <c r="D65" s="14"/>
      <c r="E65" s="14"/>
      <c r="F65" s="14"/>
      <c r="G65" s="15"/>
    </row>
    <row r="66" customFormat="false" ht="15" hidden="false" customHeight="false" outlineLevel="0" collapsed="false">
      <c r="A66" s="12"/>
      <c r="B66" s="13"/>
      <c r="C66" s="12"/>
      <c r="D66" s="14"/>
      <c r="E66" s="14"/>
      <c r="F66" s="14"/>
      <c r="G66" s="15"/>
    </row>
    <row r="67" customFormat="false" ht="15" hidden="false" customHeight="false" outlineLevel="0" collapsed="false">
      <c r="A67" s="12"/>
      <c r="B67" s="13"/>
      <c r="C67" s="12"/>
      <c r="D67" s="14"/>
      <c r="E67" s="14"/>
      <c r="F67" s="14"/>
      <c r="G67" s="15"/>
    </row>
    <row r="68" customFormat="false" ht="15" hidden="false" customHeight="false" outlineLevel="0" collapsed="false">
      <c r="A68" s="12"/>
      <c r="B68" s="13"/>
      <c r="C68" s="12"/>
      <c r="D68" s="14"/>
      <c r="E68" s="14"/>
      <c r="F68" s="14"/>
      <c r="G68" s="15"/>
    </row>
    <row r="69" customFormat="false" ht="15" hidden="false" customHeight="false" outlineLevel="0" collapsed="false">
      <c r="A69" s="12"/>
      <c r="B69" s="13"/>
      <c r="C69" s="12"/>
      <c r="D69" s="14"/>
      <c r="E69" s="14"/>
      <c r="F69" s="14"/>
      <c r="G69" s="15"/>
    </row>
    <row r="70" customFormat="false" ht="15" hidden="false" customHeight="false" outlineLevel="0" collapsed="false">
      <c r="A70" s="12"/>
      <c r="B70" s="13"/>
      <c r="C70" s="12"/>
      <c r="D70" s="14"/>
      <c r="E70" s="14"/>
      <c r="F70" s="14"/>
      <c r="G70" s="15"/>
    </row>
    <row r="71" customFormat="false" ht="15" hidden="false" customHeight="false" outlineLevel="0" collapsed="false">
      <c r="A71" s="12"/>
      <c r="B71" s="13"/>
      <c r="C71" s="12"/>
      <c r="D71" s="14"/>
      <c r="E71" s="14"/>
      <c r="F71" s="14"/>
      <c r="G71" s="15"/>
    </row>
    <row r="72" customFormat="false" ht="15" hidden="false" customHeight="false" outlineLevel="0" collapsed="false">
      <c r="A72" s="12"/>
      <c r="B72" s="13"/>
      <c r="C72" s="12"/>
      <c r="D72" s="14"/>
      <c r="E72" s="14"/>
      <c r="F72" s="14"/>
      <c r="G72" s="15"/>
    </row>
    <row r="73" customFormat="false" ht="15" hidden="false" customHeight="false" outlineLevel="0" collapsed="false">
      <c r="A73" s="12"/>
      <c r="B73" s="13"/>
      <c r="C73" s="12"/>
      <c r="D73" s="14"/>
      <c r="E73" s="14"/>
      <c r="F73" s="14"/>
      <c r="G73" s="15"/>
    </row>
    <row r="74" customFormat="false" ht="15" hidden="false" customHeight="false" outlineLevel="0" collapsed="false">
      <c r="A74" s="12"/>
      <c r="B74" s="13"/>
      <c r="C74" s="12"/>
      <c r="D74" s="14"/>
      <c r="E74" s="14"/>
      <c r="F74" s="14"/>
      <c r="G74" s="15"/>
    </row>
    <row r="75" customFormat="false" ht="15" hidden="false" customHeight="false" outlineLevel="0" collapsed="false">
      <c r="A75" s="12"/>
      <c r="B75" s="13"/>
      <c r="C75" s="12"/>
      <c r="D75" s="14"/>
      <c r="E75" s="14"/>
      <c r="F75" s="14"/>
      <c r="G75" s="15"/>
    </row>
    <row r="76" customFormat="false" ht="15" hidden="false" customHeight="false" outlineLevel="0" collapsed="false">
      <c r="A76" s="12"/>
      <c r="B76" s="13"/>
      <c r="C76" s="12"/>
      <c r="D76" s="14"/>
      <c r="E76" s="14"/>
      <c r="F76" s="14"/>
      <c r="G76" s="15"/>
    </row>
    <row r="77" customFormat="false" ht="15" hidden="false" customHeight="false" outlineLevel="0" collapsed="false">
      <c r="A77" s="12"/>
      <c r="B77" s="13"/>
      <c r="C77" s="12"/>
      <c r="D77" s="14"/>
      <c r="E77" s="14"/>
      <c r="F77" s="14"/>
      <c r="G77" s="15"/>
    </row>
    <row r="78" customFormat="false" ht="15" hidden="false" customHeight="false" outlineLevel="0" collapsed="false">
      <c r="A78" s="12"/>
      <c r="B78" s="13"/>
      <c r="C78" s="12"/>
      <c r="D78" s="14"/>
      <c r="E78" s="14"/>
      <c r="F78" s="14"/>
      <c r="G78" s="15"/>
    </row>
    <row r="79" customFormat="false" ht="15" hidden="false" customHeight="false" outlineLevel="0" collapsed="false">
      <c r="A79" s="12"/>
      <c r="B79" s="13"/>
      <c r="C79" s="12"/>
      <c r="D79" s="14"/>
      <c r="E79" s="14"/>
      <c r="F79" s="14"/>
      <c r="G79" s="15"/>
    </row>
    <row r="80" customFormat="false" ht="15" hidden="false" customHeight="false" outlineLevel="0" collapsed="false">
      <c r="A80" s="12"/>
      <c r="B80" s="13"/>
      <c r="C80" s="12"/>
      <c r="D80" s="14"/>
      <c r="E80" s="14"/>
      <c r="F80" s="14"/>
      <c r="G80" s="15"/>
    </row>
    <row r="81" customFormat="false" ht="15" hidden="false" customHeight="false" outlineLevel="0" collapsed="false">
      <c r="A81" s="12"/>
      <c r="B81" s="13"/>
      <c r="C81" s="12"/>
      <c r="D81" s="14"/>
      <c r="E81" s="14"/>
      <c r="F81" s="14"/>
      <c r="G81" s="15"/>
    </row>
    <row r="82" customFormat="false" ht="15" hidden="false" customHeight="false" outlineLevel="0" collapsed="false">
      <c r="A82" s="12"/>
      <c r="B82" s="13"/>
      <c r="C82" s="12"/>
      <c r="D82" s="14"/>
      <c r="E82" s="14"/>
      <c r="F82" s="14"/>
      <c r="G82" s="15"/>
    </row>
    <row r="83" customFormat="false" ht="15" hidden="false" customHeight="false" outlineLevel="0" collapsed="false">
      <c r="A83" s="12"/>
      <c r="B83" s="13"/>
      <c r="C83" s="12"/>
      <c r="D83" s="14"/>
      <c r="E83" s="14"/>
      <c r="F83" s="14"/>
      <c r="G83" s="15"/>
    </row>
    <row r="84" customFormat="false" ht="15" hidden="false" customHeight="false" outlineLevel="0" collapsed="false">
      <c r="A84" s="12"/>
      <c r="B84" s="13"/>
      <c r="C84" s="12"/>
      <c r="D84" s="14"/>
      <c r="E84" s="14"/>
      <c r="F84" s="14"/>
      <c r="G84" s="15"/>
    </row>
    <row r="85" customFormat="false" ht="15" hidden="false" customHeight="false" outlineLevel="0" collapsed="false">
      <c r="A85" s="12"/>
      <c r="B85" s="13"/>
      <c r="C85" s="12"/>
      <c r="D85" s="14"/>
      <c r="E85" s="14"/>
      <c r="F85" s="14"/>
      <c r="G85" s="15"/>
    </row>
    <row r="86" customFormat="false" ht="15" hidden="false" customHeight="false" outlineLevel="0" collapsed="false">
      <c r="A86" s="12"/>
      <c r="B86" s="13"/>
      <c r="C86" s="12"/>
      <c r="D86" s="14"/>
      <c r="E86" s="14"/>
      <c r="F86" s="14"/>
      <c r="G86" s="15"/>
    </row>
    <row r="87" customFormat="false" ht="15" hidden="false" customHeight="false" outlineLevel="0" collapsed="false">
      <c r="A87" s="12"/>
      <c r="B87" s="13"/>
      <c r="C87" s="12"/>
      <c r="D87" s="14"/>
      <c r="E87" s="14"/>
      <c r="F87" s="14"/>
      <c r="G87" s="15"/>
    </row>
    <row r="88" customFormat="false" ht="15" hidden="false" customHeight="false" outlineLevel="0" collapsed="false">
      <c r="A88" s="12"/>
      <c r="B88" s="13"/>
      <c r="C88" s="12"/>
      <c r="D88" s="14"/>
      <c r="E88" s="14"/>
      <c r="F88" s="14"/>
      <c r="G88" s="15"/>
    </row>
    <row r="89" customFormat="false" ht="15" hidden="false" customHeight="false" outlineLevel="0" collapsed="false">
      <c r="A89" s="12"/>
      <c r="B89" s="13"/>
      <c r="C89" s="12"/>
      <c r="D89" s="14"/>
      <c r="E89" s="14"/>
      <c r="F89" s="14"/>
      <c r="G89" s="15"/>
    </row>
    <row r="90" customFormat="false" ht="15" hidden="false" customHeight="false" outlineLevel="0" collapsed="false">
      <c r="A90" s="12"/>
      <c r="B90" s="13"/>
      <c r="C90" s="12"/>
      <c r="D90" s="14"/>
      <c r="E90" s="14"/>
      <c r="F90" s="14"/>
      <c r="G90" s="15"/>
    </row>
    <row r="91" customFormat="false" ht="15" hidden="false" customHeight="false" outlineLevel="0" collapsed="false">
      <c r="A91" s="12"/>
      <c r="B91" s="13"/>
      <c r="C91" s="12"/>
      <c r="D91" s="14"/>
      <c r="E91" s="14"/>
      <c r="F91" s="14"/>
      <c r="G91" s="15"/>
    </row>
    <row r="92" customFormat="false" ht="15" hidden="false" customHeight="false" outlineLevel="0" collapsed="false">
      <c r="A92" s="12"/>
      <c r="B92" s="13"/>
      <c r="C92" s="12"/>
      <c r="D92" s="14"/>
      <c r="E92" s="14"/>
      <c r="F92" s="14"/>
      <c r="G92" s="15"/>
    </row>
    <row r="93" customFormat="false" ht="15" hidden="false" customHeight="false" outlineLevel="0" collapsed="false">
      <c r="A93" s="12"/>
      <c r="B93" s="13"/>
      <c r="C93" s="12"/>
      <c r="D93" s="14"/>
      <c r="E93" s="14"/>
      <c r="F93" s="14"/>
      <c r="G93" s="15"/>
    </row>
    <row r="94" customFormat="false" ht="15" hidden="false" customHeight="false" outlineLevel="0" collapsed="false">
      <c r="A94" s="12"/>
      <c r="B94" s="13"/>
      <c r="C94" s="12"/>
      <c r="D94" s="14"/>
      <c r="E94" s="14"/>
      <c r="F94" s="14"/>
      <c r="G94" s="15"/>
    </row>
    <row r="95" customFormat="false" ht="15" hidden="false" customHeight="false" outlineLevel="0" collapsed="false">
      <c r="A95" s="12"/>
      <c r="B95" s="13"/>
      <c r="C95" s="12"/>
      <c r="D95" s="14"/>
      <c r="E95" s="14"/>
      <c r="F95" s="14"/>
      <c r="G95" s="15"/>
    </row>
    <row r="96" customFormat="false" ht="15" hidden="false" customHeight="false" outlineLevel="0" collapsed="false">
      <c r="A96" s="12"/>
      <c r="B96" s="13"/>
      <c r="C96" s="12"/>
      <c r="D96" s="14"/>
      <c r="E96" s="14"/>
      <c r="F96" s="14"/>
      <c r="G96" s="15"/>
    </row>
    <row r="97" customFormat="false" ht="15" hidden="false" customHeight="false" outlineLevel="0" collapsed="false">
      <c r="A97" s="12"/>
      <c r="B97" s="13"/>
      <c r="C97" s="12"/>
      <c r="D97" s="14"/>
      <c r="E97" s="14"/>
      <c r="F97" s="14"/>
      <c r="G97" s="15"/>
    </row>
    <row r="98" customFormat="false" ht="15" hidden="false" customHeight="false" outlineLevel="0" collapsed="false">
      <c r="A98" s="12"/>
      <c r="B98" s="13"/>
      <c r="C98" s="12"/>
      <c r="D98" s="14"/>
      <c r="E98" s="14"/>
      <c r="F98" s="14"/>
      <c r="G98" s="15"/>
    </row>
    <row r="99" customFormat="false" ht="15" hidden="false" customHeight="false" outlineLevel="0" collapsed="false">
      <c r="A99" s="12"/>
      <c r="B99" s="13"/>
      <c r="C99" s="12"/>
      <c r="D99" s="14"/>
      <c r="E99" s="14"/>
      <c r="F99" s="14"/>
      <c r="G99" s="15"/>
    </row>
    <row r="100" customFormat="false" ht="15" hidden="false" customHeight="false" outlineLevel="0" collapsed="false">
      <c r="A100" s="12"/>
      <c r="B100" s="13"/>
      <c r="C100" s="12"/>
      <c r="D100" s="14"/>
      <c r="E100" s="14"/>
      <c r="F100" s="14"/>
      <c r="G100" s="15"/>
    </row>
    <row r="101" customFormat="false" ht="15" hidden="false" customHeight="false" outlineLevel="0" collapsed="false">
      <c r="A101" s="12"/>
      <c r="B101" s="13"/>
      <c r="C101" s="12"/>
      <c r="D101" s="14"/>
      <c r="E101" s="14"/>
      <c r="F101" s="14"/>
      <c r="G101" s="15"/>
    </row>
    <row r="102" customFormat="false" ht="15" hidden="false" customHeight="false" outlineLevel="0" collapsed="false">
      <c r="A102" s="12"/>
      <c r="B102" s="13"/>
      <c r="C102" s="12"/>
      <c r="D102" s="14"/>
      <c r="E102" s="14"/>
      <c r="F102" s="14"/>
      <c r="G102" s="15"/>
    </row>
    <row r="103" customFormat="false" ht="15" hidden="false" customHeight="false" outlineLevel="0" collapsed="false">
      <c r="A103" s="12"/>
      <c r="B103" s="13"/>
      <c r="C103" s="12"/>
      <c r="D103" s="14"/>
      <c r="E103" s="14"/>
      <c r="F103" s="14"/>
      <c r="G103" s="15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'ACC.LBLTY_LN_'!$A$1:$A$35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20"/>
  </cols>
  <sheetData>
    <row r="1" customFormat="false" ht="30" hidden="false" customHeight="true" outlineLevel="0" collapsed="false">
      <c r="A1" s="1" t="s">
        <v>4</v>
      </c>
      <c r="B1" s="1" t="s">
        <v>5</v>
      </c>
    </row>
    <row r="2" customFormat="false" ht="24.75" hidden="false" customHeight="true" outlineLevel="0" collapsed="false">
      <c r="A2" s="3" t="str">
        <f aca="false">HYPERLINK("#ACC.DPST!A1", "ACC.DPST")</f>
        <v>ACC.DPST</v>
      </c>
      <c r="B2" s="4" t="s">
        <v>6</v>
      </c>
    </row>
    <row r="3" customFormat="false" ht="24.75" hidden="false" customHeight="true" outlineLevel="0" collapsed="false">
      <c r="A3" s="5" t="str">
        <f aca="false">HYPERLINK("#ACC.ASST_DBT!A1", "ACC.ASST_DBT")</f>
        <v>ACC.ASST_DBT</v>
      </c>
      <c r="B3" s="2"/>
    </row>
    <row r="4" customFormat="false" ht="24.75" hidden="false" customHeight="true" outlineLevel="0" collapsed="false">
      <c r="A4" s="3" t="str">
        <f aca="false">HYPERLINK("#ACC.ASST_LN!A1", "ACC.ASST_LN")</f>
        <v>ACC.ASST_LN</v>
      </c>
      <c r="B4" s="4"/>
    </row>
    <row r="5" customFormat="false" ht="24.75" hidden="false" customHeight="true" outlineLevel="0" collapsed="false">
      <c r="A5" s="5" t="str">
        <f aca="false">HYPERLINK("#ACC.SHR!A1", "ACC.SHR")</f>
        <v>ACC.SHR</v>
      </c>
      <c r="B5" s="2"/>
    </row>
    <row r="6" customFormat="false" ht="24.75" hidden="false" customHeight="true" outlineLevel="0" collapsed="false">
      <c r="A6" s="3" t="str">
        <f aca="false">HYPERLINK("#ACC.DER!A1", "ACC.DER")</f>
        <v>ACC.DER</v>
      </c>
      <c r="B6" s="4"/>
    </row>
    <row r="7" customFormat="false" ht="24.75" hidden="false" customHeight="true" outlineLevel="0" collapsed="false">
      <c r="A7" s="5" t="str">
        <f aca="false">HYPERLINK("#ACC.ASST_NN_FNNCL!A1", "ACC.ASST_NN_FNNCL")</f>
        <v>ACC.ASST_NN_FNNCL</v>
      </c>
      <c r="B7" s="2"/>
    </row>
    <row r="8" customFormat="false" ht="24.75" hidden="false" customHeight="true" outlineLevel="0" collapsed="false">
      <c r="A8" s="3" t="str">
        <f aca="false">HYPERLINK("#ACC.ASST_RMNNG!A1", "ACC.ASST_RMNNG")</f>
        <v>ACC.ASST_RMNNG</v>
      </c>
      <c r="B8" s="4"/>
    </row>
    <row r="9" customFormat="false" ht="24.75" hidden="false" customHeight="true" outlineLevel="0" collapsed="false">
      <c r="A9" s="5" t="str">
        <f aca="false">HYPERLINK("#ACC.LBLTY_DBT!A1", "ACC.LBLTY_DBT")</f>
        <v>ACC.LBLTY_DBT</v>
      </c>
      <c r="B9" s="2"/>
    </row>
    <row r="10" customFormat="false" ht="24.75" hidden="false" customHeight="true" outlineLevel="0" collapsed="false">
      <c r="A10" s="3" t="str">
        <f aca="false">HYPERLINK("#ACC.LBLTY_LN!A1", "ACC.LBLTY_LN")</f>
        <v>ACC.LBLTY_LN</v>
      </c>
      <c r="B10" s="4"/>
    </row>
    <row r="11" customFormat="false" ht="24.75" hidden="false" customHeight="true" outlineLevel="0" collapsed="false">
      <c r="A11" s="5" t="str">
        <f aca="false">HYPERLINK("#ACC.LBLTY_RMNNG!A1", "ACC.LBLTY_RMNNG")</f>
        <v>ACC.LBLTY_RMNNG</v>
      </c>
      <c r="B11" s="2"/>
    </row>
    <row r="12" customFormat="false" ht="24.75" hidden="false" customHeight="true" outlineLevel="0" collapsed="false">
      <c r="A12" s="3" t="str">
        <f aca="false">HYPERLINK("#ACC.HLDR!A1", "ACC.HLDR")</f>
        <v>ACC.HLDR</v>
      </c>
      <c r="B12" s="4"/>
    </row>
    <row r="13" customFormat="false" ht="24.75" hidden="false" customHeight="true" outlineLevel="0" collapsed="false">
      <c r="A13" s="5" t="str">
        <f aca="false">HYPERLINK("#ACC.SHR_KEY!A1", "ACC.SHR_KEY")</f>
        <v>ACC.SHR_KEY</v>
      </c>
      <c r="B13" s="2"/>
    </row>
    <row r="14" customFormat="false" ht="24.75" hidden="false" customHeight="true" outlineLevel="0" collapsed="false">
      <c r="A14" s="3" t="str">
        <f aca="false">HYPERLINK("#ACC.FND_KEY!A1", "ACC.FND_KEY")</f>
        <v>ACC.FND_KEY</v>
      </c>
      <c r="B14" s="4"/>
    </row>
    <row r="15" customFormat="false" ht="24.75" hidden="false" customHeight="true" outlineLevel="0" collapsed="false">
      <c r="A15" s="5" t="str">
        <f aca="false">HYPERLINK("#ACC.DRGTN!A1", "ACC.DRGTN")</f>
        <v>ACC.DRGTN</v>
      </c>
      <c r="B15" s="2"/>
    </row>
    <row r="16" customFormat="false" ht="24.75" hidden="false" customHeight="true" outlineLevel="0" collapsed="false">
      <c r="A16" s="3" t="str">
        <f aca="false">HYPERLINK("#REF.MNGMNT!A1", "REF.MNGMNT")</f>
        <v>REF.MNGMNT</v>
      </c>
      <c r="B16" s="4"/>
    </row>
    <row r="17" customFormat="false" ht="24.75" hidden="false" customHeight="true" outlineLevel="0" collapsed="false">
      <c r="A17" s="5" t="str">
        <f aca="false">HYPERLINK("#REF.MNGMNT_DYNMC!A1", "REF.MNGMNT_DYNMC")</f>
        <v>REF.MNGMNT_DYNMC</v>
      </c>
      <c r="B17" s="2"/>
    </row>
    <row r="18" customFormat="false" ht="24.75" hidden="false" customHeight="true" outlineLevel="0" collapsed="false">
      <c r="A18" s="3" t="str">
        <f aca="false">HYPERLINK("#REF.FND!A1", "REF.FND")</f>
        <v>REF.FND</v>
      </c>
      <c r="B18" s="4"/>
    </row>
    <row r="19" customFormat="false" ht="24.75" hidden="false" customHeight="true" outlineLevel="0" collapsed="false">
      <c r="A19" s="5" t="str">
        <f aca="false">HYPERLINK("#REF.FND_DYNMC!A1", "REF.FND_DYNMC")</f>
        <v>REF.FND_DYNMC</v>
      </c>
      <c r="B19" s="2"/>
    </row>
    <row r="20" customFormat="false" ht="24.75" hidden="false" customHeight="true" outlineLevel="0" collapsed="false">
      <c r="A20" s="3" t="str">
        <f aca="false">HYPERLINK("#REF.SELF_DBT!A1", "REF.SELF_DBT")</f>
        <v>REF.SELF_DBT</v>
      </c>
      <c r="B20" s="4"/>
    </row>
    <row r="21" customFormat="false" ht="24.75" hidden="false" customHeight="true" outlineLevel="0" collapsed="false">
      <c r="A21" s="5" t="str">
        <f aca="false">HYPERLINK("#REF.SELF_DBT_DYNMC!A1", "REF.SELF_DBT_DYNMC")</f>
        <v>REF.SELF_DBT_DYNMC</v>
      </c>
      <c r="B21" s="2"/>
    </row>
    <row r="22" customFormat="false" ht="24.75" hidden="false" customHeight="true" outlineLevel="0" collapsed="false">
      <c r="A22" s="3" t="str">
        <f aca="false">HYPERLINK("#REF.SELF_DBT_OUTSTNDNG_CHNG!A1", "REF.SELF_DBT_OUTSTNDNG_CHNG")</f>
        <v>REF.SELF_DBT_OUTSTNDNG_CHNG</v>
      </c>
      <c r="B22" s="4"/>
    </row>
    <row r="23" customFormat="false" ht="24.75" hidden="false" customHeight="true" outlineLevel="0" collapsed="false">
      <c r="A23" s="5" t="str">
        <f aca="false">HYPERLINK("#REF.SELF_DBT_CPN!A1", "REF.SELF_DBT_CPN")</f>
        <v>REF.SELF_DBT_CPN</v>
      </c>
      <c r="B23" s="2"/>
    </row>
    <row r="24" customFormat="false" ht="24.75" hidden="false" customHeight="true" outlineLevel="0" collapsed="false">
      <c r="A24" s="3" t="str">
        <f aca="false">HYPERLINK("#REF.SELF_SHR!A1", "REF.SELF_SHR")</f>
        <v>REF.SELF_SHR</v>
      </c>
      <c r="B24" s="4"/>
    </row>
    <row r="25" customFormat="false" ht="24.75" hidden="false" customHeight="true" outlineLevel="0" collapsed="false">
      <c r="A25" s="5" t="str">
        <f aca="false">HYPERLINK("#REF.SELF_SHR_DYNMC!A1", "REF.SELF_SHR_DYNMC")</f>
        <v>REF.SELF_SHR_DYNMC</v>
      </c>
      <c r="B25" s="2"/>
    </row>
    <row r="26" customFormat="false" ht="24.75" hidden="false" customHeight="true" outlineLevel="0" collapsed="false">
      <c r="A26" s="3" t="str">
        <f aca="false">HYPERLINK("#REF.SELF_SHR_DVDND!A1", "REF.SELF_SHR_DVDND")</f>
        <v>REF.SELF_SHR_DVDND</v>
      </c>
      <c r="B26" s="4"/>
    </row>
    <row r="27" customFormat="false" ht="24.75" hidden="false" customHeight="true" outlineLevel="0" collapsed="false">
      <c r="A27" s="5" t="str">
        <f aca="false">HYPERLINK("#REF.SELF_SHR_SPLT!A1", "REF.SELF_SHR_SPLT")</f>
        <v>REF.SELF_SHR_SPLT</v>
      </c>
      <c r="B27" s="2"/>
    </row>
    <row r="28" customFormat="false" ht="24.75" hidden="false" customHeight="true" outlineLevel="0" collapsed="false">
      <c r="A28" s="3" t="str">
        <f aca="false">HYPERLINK("#REF.CNTRPRTY!A1", "REF.CNTRPRTY")</f>
        <v>REF.CNTRPRTY</v>
      </c>
      <c r="B28" s="4"/>
    </row>
    <row r="29" customFormat="false" ht="24.75" hidden="false" customHeight="true" outlineLevel="0" collapsed="false">
      <c r="A29" s="5" t="str">
        <f aca="false">HYPERLINK("#REF.DPST!A1", "REF.DPST")</f>
        <v>REF.DPST</v>
      </c>
      <c r="B29" s="2"/>
    </row>
    <row r="30" customFormat="false" ht="24.75" hidden="false" customHeight="true" outlineLevel="0" collapsed="false">
      <c r="A30" s="3" t="str">
        <f aca="false">HYPERLINK("#REF.LN!A1", "REF.LN")</f>
        <v>REF.LN</v>
      </c>
      <c r="B30" s="4"/>
    </row>
    <row r="31" customFormat="false" ht="24.75" hidden="false" customHeight="true" outlineLevel="0" collapsed="false">
      <c r="A31" s="5" t="str">
        <f aca="false">HYPERLINK("#REF.DBT!A1", "REF.DBT")</f>
        <v>REF.DBT</v>
      </c>
      <c r="B31" s="2"/>
    </row>
    <row r="32" customFormat="false" ht="24.75" hidden="false" customHeight="true" outlineLevel="0" collapsed="false">
      <c r="A32" s="3" t="str">
        <f aca="false">HYPERLINK("#REF.SHR!A1", "REF.SHR")</f>
        <v>REF.SHR</v>
      </c>
      <c r="B32" s="4"/>
    </row>
    <row r="33" customFormat="false" ht="24.75" hidden="false" customHeight="true" outlineLevel="0" collapsed="false">
      <c r="A33" s="5" t="str">
        <f aca="false">HYPERLINK("#REF.DER!A1", "REF.DER")</f>
        <v>REF.DER</v>
      </c>
      <c r="B33" s="2"/>
    </row>
    <row r="34" customFormat="false" ht="24.75" hidden="false" customHeight="true" outlineLevel="0" collapsed="false">
      <c r="A34" s="3" t="str">
        <f aca="false">HYPERLINK("#REF.DRGTN!A1", "REF.DRGTN")</f>
        <v>REF.DRGTN</v>
      </c>
      <c r="B34" s="4"/>
    </row>
  </sheetData>
  <autoFilter ref="A1:B34"/>
  <dataValidations count="1">
    <dataValidation allowBlank="true" errorStyle="stop" operator="between" showDropDown="false" showErrorMessage="false" showInputMessage="false" sqref="B2:B34" type="list">
      <formula1>"T"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6"/>
      <c r="E1" s="7"/>
      <c r="F1" s="7"/>
    </row>
    <row r="2" customFormat="false" ht="60" hidden="false" customHeight="true" outlineLevel="0" collapsed="false">
      <c r="A2" s="8" t="s">
        <v>7</v>
      </c>
      <c r="B2" s="8"/>
      <c r="C2" s="8"/>
      <c r="D2" s="8"/>
      <c r="E2" s="9" t="s">
        <v>8</v>
      </c>
      <c r="F2" s="9"/>
    </row>
    <row r="3" customFormat="false" ht="60" hidden="false" customHeight="true" outlineLevel="0" collapsed="false">
      <c r="A3" s="10" t="s">
        <v>50</v>
      </c>
      <c r="B3" s="10" t="s">
        <v>58</v>
      </c>
      <c r="C3" s="10" t="s">
        <v>10</v>
      </c>
      <c r="D3" s="10" t="s">
        <v>11</v>
      </c>
      <c r="E3" s="11" t="s">
        <v>12</v>
      </c>
      <c r="F3" s="11" t="s">
        <v>13</v>
      </c>
    </row>
    <row r="4" customFormat="false" ht="15" hidden="false" customHeight="false" outlineLevel="0" collapsed="false">
      <c r="A4" s="12"/>
      <c r="B4" s="12"/>
      <c r="C4" s="13"/>
      <c r="D4" s="12"/>
      <c r="E4" s="14"/>
      <c r="F4" s="14"/>
    </row>
    <row r="5" customFormat="false" ht="15" hidden="false" customHeight="false" outlineLevel="0" collapsed="false">
      <c r="A5" s="12"/>
      <c r="B5" s="12"/>
      <c r="C5" s="13"/>
      <c r="D5" s="12"/>
      <c r="E5" s="14"/>
      <c r="F5" s="14"/>
    </row>
    <row r="6" customFormat="false" ht="15" hidden="false" customHeight="false" outlineLevel="0" collapsed="false">
      <c r="A6" s="12"/>
      <c r="B6" s="12"/>
      <c r="C6" s="13"/>
      <c r="D6" s="12"/>
      <c r="E6" s="14"/>
      <c r="F6" s="14"/>
    </row>
    <row r="7" customFormat="false" ht="15" hidden="false" customHeight="false" outlineLevel="0" collapsed="false">
      <c r="A7" s="12"/>
      <c r="B7" s="12"/>
      <c r="C7" s="13"/>
      <c r="D7" s="12"/>
      <c r="E7" s="14"/>
      <c r="F7" s="14"/>
    </row>
    <row r="8" customFormat="false" ht="15" hidden="false" customHeight="false" outlineLevel="0" collapsed="false">
      <c r="A8" s="12"/>
      <c r="B8" s="12"/>
      <c r="C8" s="13"/>
      <c r="D8" s="12"/>
      <c r="E8" s="14"/>
      <c r="F8" s="14"/>
    </row>
    <row r="9" customFormat="false" ht="15" hidden="false" customHeight="false" outlineLevel="0" collapsed="false">
      <c r="A9" s="12"/>
      <c r="B9" s="12"/>
      <c r="C9" s="13"/>
      <c r="D9" s="12"/>
      <c r="E9" s="14"/>
      <c r="F9" s="14"/>
    </row>
    <row r="10" customFormat="false" ht="15" hidden="false" customHeight="false" outlineLevel="0" collapsed="false">
      <c r="A10" s="12"/>
      <c r="B10" s="12"/>
      <c r="C10" s="13"/>
      <c r="D10" s="12"/>
      <c r="E10" s="14"/>
      <c r="F10" s="14"/>
    </row>
    <row r="11" customFormat="false" ht="15" hidden="false" customHeight="false" outlineLevel="0" collapsed="false">
      <c r="A11" s="12"/>
      <c r="B11" s="12"/>
      <c r="C11" s="13"/>
      <c r="D11" s="12"/>
      <c r="E11" s="14"/>
      <c r="F11" s="14"/>
    </row>
    <row r="12" customFormat="false" ht="15" hidden="false" customHeight="false" outlineLevel="0" collapsed="false">
      <c r="A12" s="12"/>
      <c r="B12" s="12"/>
      <c r="C12" s="13"/>
      <c r="D12" s="12"/>
      <c r="E12" s="14"/>
      <c r="F12" s="14"/>
    </row>
    <row r="13" customFormat="false" ht="15" hidden="false" customHeight="false" outlineLevel="0" collapsed="false">
      <c r="A13" s="12"/>
      <c r="B13" s="12"/>
      <c r="C13" s="13"/>
      <c r="D13" s="12"/>
      <c r="E13" s="14"/>
      <c r="F13" s="14"/>
    </row>
    <row r="14" customFormat="false" ht="15" hidden="false" customHeight="false" outlineLevel="0" collapsed="false">
      <c r="A14" s="12"/>
      <c r="B14" s="12"/>
      <c r="C14" s="13"/>
      <c r="D14" s="12"/>
      <c r="E14" s="14"/>
      <c r="F14" s="14"/>
    </row>
    <row r="15" customFormat="false" ht="15" hidden="false" customHeight="false" outlineLevel="0" collapsed="false">
      <c r="A15" s="12"/>
      <c r="B15" s="12"/>
      <c r="C15" s="13"/>
      <c r="D15" s="12"/>
      <c r="E15" s="14"/>
      <c r="F15" s="14"/>
    </row>
    <row r="16" customFormat="false" ht="15" hidden="false" customHeight="false" outlineLevel="0" collapsed="false">
      <c r="A16" s="12"/>
      <c r="B16" s="12"/>
      <c r="C16" s="13"/>
      <c r="D16" s="12"/>
      <c r="E16" s="14"/>
      <c r="F16" s="14"/>
    </row>
    <row r="17" customFormat="false" ht="15" hidden="false" customHeight="false" outlineLevel="0" collapsed="false">
      <c r="A17" s="12"/>
      <c r="B17" s="12"/>
      <c r="C17" s="13"/>
      <c r="D17" s="12"/>
      <c r="E17" s="14"/>
      <c r="F17" s="14"/>
    </row>
    <row r="18" customFormat="false" ht="15" hidden="false" customHeight="false" outlineLevel="0" collapsed="false">
      <c r="A18" s="12"/>
      <c r="B18" s="12"/>
      <c r="C18" s="13"/>
      <c r="D18" s="12"/>
      <c r="E18" s="14"/>
      <c r="F18" s="14"/>
    </row>
    <row r="19" customFormat="false" ht="15" hidden="false" customHeight="false" outlineLevel="0" collapsed="false">
      <c r="A19" s="12"/>
      <c r="B19" s="12"/>
      <c r="C19" s="13"/>
      <c r="D19" s="12"/>
      <c r="E19" s="14"/>
      <c r="F19" s="14"/>
    </row>
    <row r="20" customFormat="false" ht="15" hidden="false" customHeight="false" outlineLevel="0" collapsed="false">
      <c r="A20" s="12"/>
      <c r="B20" s="12"/>
      <c r="C20" s="13"/>
      <c r="D20" s="12"/>
      <c r="E20" s="14"/>
      <c r="F20" s="14"/>
    </row>
    <row r="21" customFormat="false" ht="15" hidden="false" customHeight="false" outlineLevel="0" collapsed="false">
      <c r="A21" s="12"/>
      <c r="B21" s="12"/>
      <c r="C21" s="13"/>
      <c r="D21" s="12"/>
      <c r="E21" s="14"/>
      <c r="F21" s="14"/>
    </row>
    <row r="22" customFormat="false" ht="15" hidden="false" customHeight="false" outlineLevel="0" collapsed="false">
      <c r="A22" s="12"/>
      <c r="B22" s="12"/>
      <c r="C22" s="13"/>
      <c r="D22" s="12"/>
      <c r="E22" s="14"/>
      <c r="F22" s="14"/>
    </row>
    <row r="23" customFormat="false" ht="15" hidden="false" customHeight="false" outlineLevel="0" collapsed="false">
      <c r="A23" s="12"/>
      <c r="B23" s="12"/>
      <c r="C23" s="13"/>
      <c r="D23" s="12"/>
      <c r="E23" s="14"/>
      <c r="F23" s="14"/>
    </row>
    <row r="24" customFormat="false" ht="15" hidden="false" customHeight="false" outlineLevel="0" collapsed="false">
      <c r="A24" s="12"/>
      <c r="B24" s="12"/>
      <c r="C24" s="13"/>
      <c r="D24" s="12"/>
      <c r="E24" s="14"/>
      <c r="F24" s="14"/>
    </row>
    <row r="25" customFormat="false" ht="15" hidden="false" customHeight="false" outlineLevel="0" collapsed="false">
      <c r="A25" s="12"/>
      <c r="B25" s="12"/>
      <c r="C25" s="13"/>
      <c r="D25" s="12"/>
      <c r="E25" s="14"/>
      <c r="F25" s="14"/>
    </row>
    <row r="26" customFormat="false" ht="15" hidden="false" customHeight="false" outlineLevel="0" collapsed="false">
      <c r="A26" s="12"/>
      <c r="B26" s="12"/>
      <c r="C26" s="13"/>
      <c r="D26" s="12"/>
      <c r="E26" s="14"/>
      <c r="F26" s="14"/>
    </row>
    <row r="27" customFormat="false" ht="15" hidden="false" customHeight="false" outlineLevel="0" collapsed="false">
      <c r="A27" s="12"/>
      <c r="B27" s="12"/>
      <c r="C27" s="13"/>
      <c r="D27" s="12"/>
      <c r="E27" s="14"/>
      <c r="F27" s="14"/>
    </row>
    <row r="28" customFormat="false" ht="15" hidden="false" customHeight="false" outlineLevel="0" collapsed="false">
      <c r="A28" s="12"/>
      <c r="B28" s="12"/>
      <c r="C28" s="13"/>
      <c r="D28" s="12"/>
      <c r="E28" s="14"/>
      <c r="F28" s="14"/>
    </row>
    <row r="29" customFormat="false" ht="15" hidden="false" customHeight="false" outlineLevel="0" collapsed="false">
      <c r="A29" s="12"/>
      <c r="B29" s="12"/>
      <c r="C29" s="13"/>
      <c r="D29" s="12"/>
      <c r="E29" s="14"/>
      <c r="F29" s="14"/>
    </row>
    <row r="30" customFormat="false" ht="15" hidden="false" customHeight="false" outlineLevel="0" collapsed="false">
      <c r="A30" s="12"/>
      <c r="B30" s="12"/>
      <c r="C30" s="13"/>
      <c r="D30" s="12"/>
      <c r="E30" s="14"/>
      <c r="F30" s="14"/>
    </row>
    <row r="31" customFormat="false" ht="15" hidden="false" customHeight="false" outlineLevel="0" collapsed="false">
      <c r="A31" s="12"/>
      <c r="B31" s="12"/>
      <c r="C31" s="13"/>
      <c r="D31" s="12"/>
      <c r="E31" s="14"/>
      <c r="F31" s="14"/>
    </row>
    <row r="32" customFormat="false" ht="15" hidden="false" customHeight="false" outlineLevel="0" collapsed="false">
      <c r="A32" s="12"/>
      <c r="B32" s="12"/>
      <c r="C32" s="13"/>
      <c r="D32" s="12"/>
      <c r="E32" s="14"/>
      <c r="F32" s="14"/>
    </row>
    <row r="33" customFormat="false" ht="15" hidden="false" customHeight="false" outlineLevel="0" collapsed="false">
      <c r="A33" s="12"/>
      <c r="B33" s="12"/>
      <c r="C33" s="13"/>
      <c r="D33" s="12"/>
      <c r="E33" s="14"/>
      <c r="F33" s="14"/>
    </row>
    <row r="34" customFormat="false" ht="15" hidden="false" customHeight="false" outlineLevel="0" collapsed="false">
      <c r="A34" s="12"/>
      <c r="B34" s="12"/>
      <c r="C34" s="13"/>
      <c r="D34" s="12"/>
      <c r="E34" s="14"/>
      <c r="F34" s="14"/>
    </row>
    <row r="35" customFormat="false" ht="15" hidden="false" customHeight="false" outlineLevel="0" collapsed="false">
      <c r="A35" s="12"/>
      <c r="B35" s="12"/>
      <c r="C35" s="13"/>
      <c r="D35" s="12"/>
      <c r="E35" s="14"/>
      <c r="F35" s="14"/>
    </row>
    <row r="36" customFormat="false" ht="15" hidden="false" customHeight="false" outlineLevel="0" collapsed="false">
      <c r="A36" s="12"/>
      <c r="B36" s="12"/>
      <c r="C36" s="13"/>
      <c r="D36" s="12"/>
      <c r="E36" s="14"/>
      <c r="F36" s="14"/>
    </row>
    <row r="37" customFormat="false" ht="15" hidden="false" customHeight="false" outlineLevel="0" collapsed="false">
      <c r="A37" s="12"/>
      <c r="B37" s="12"/>
      <c r="C37" s="13"/>
      <c r="D37" s="12"/>
      <c r="E37" s="14"/>
      <c r="F37" s="14"/>
    </row>
    <row r="38" customFormat="false" ht="15" hidden="false" customHeight="false" outlineLevel="0" collapsed="false">
      <c r="A38" s="12"/>
      <c r="B38" s="12"/>
      <c r="C38" s="13"/>
      <c r="D38" s="12"/>
      <c r="E38" s="14"/>
      <c r="F38" s="14"/>
    </row>
    <row r="39" customFormat="false" ht="15" hidden="false" customHeight="false" outlineLevel="0" collapsed="false">
      <c r="A39" s="12"/>
      <c r="B39" s="12"/>
      <c r="C39" s="13"/>
      <c r="D39" s="12"/>
      <c r="E39" s="14"/>
      <c r="F39" s="14"/>
    </row>
    <row r="40" customFormat="false" ht="15" hidden="false" customHeight="false" outlineLevel="0" collapsed="false">
      <c r="A40" s="12"/>
      <c r="B40" s="12"/>
      <c r="C40" s="13"/>
      <c r="D40" s="12"/>
      <c r="E40" s="14"/>
      <c r="F40" s="14"/>
    </row>
    <row r="41" customFormat="false" ht="15" hidden="false" customHeight="false" outlineLevel="0" collapsed="false">
      <c r="A41" s="12"/>
      <c r="B41" s="12"/>
      <c r="C41" s="13"/>
      <c r="D41" s="12"/>
      <c r="E41" s="14"/>
      <c r="F41" s="14"/>
    </row>
    <row r="42" customFormat="false" ht="15" hidden="false" customHeight="false" outlineLevel="0" collapsed="false">
      <c r="A42" s="12"/>
      <c r="B42" s="12"/>
      <c r="C42" s="13"/>
      <c r="D42" s="12"/>
      <c r="E42" s="14"/>
      <c r="F42" s="14"/>
    </row>
    <row r="43" customFormat="false" ht="15" hidden="false" customHeight="false" outlineLevel="0" collapsed="false">
      <c r="A43" s="12"/>
      <c r="B43" s="12"/>
      <c r="C43" s="13"/>
      <c r="D43" s="12"/>
      <c r="E43" s="14"/>
      <c r="F43" s="14"/>
    </row>
    <row r="44" customFormat="false" ht="15" hidden="false" customHeight="false" outlineLevel="0" collapsed="false">
      <c r="A44" s="12"/>
      <c r="B44" s="12"/>
      <c r="C44" s="13"/>
      <c r="D44" s="12"/>
      <c r="E44" s="14"/>
      <c r="F44" s="14"/>
    </row>
    <row r="45" customFormat="false" ht="15" hidden="false" customHeight="false" outlineLevel="0" collapsed="false">
      <c r="A45" s="12"/>
      <c r="B45" s="12"/>
      <c r="C45" s="13"/>
      <c r="D45" s="12"/>
      <c r="E45" s="14"/>
      <c r="F45" s="14"/>
    </row>
    <row r="46" customFormat="false" ht="15" hidden="false" customHeight="false" outlineLevel="0" collapsed="false">
      <c r="A46" s="12"/>
      <c r="B46" s="12"/>
      <c r="C46" s="13"/>
      <c r="D46" s="12"/>
      <c r="E46" s="14"/>
      <c r="F46" s="14"/>
    </row>
    <row r="47" customFormat="false" ht="15" hidden="false" customHeight="false" outlineLevel="0" collapsed="false">
      <c r="A47" s="12"/>
      <c r="B47" s="12"/>
      <c r="C47" s="13"/>
      <c r="D47" s="12"/>
      <c r="E47" s="14"/>
      <c r="F47" s="14"/>
    </row>
    <row r="48" customFormat="false" ht="15" hidden="false" customHeight="false" outlineLevel="0" collapsed="false">
      <c r="A48" s="12"/>
      <c r="B48" s="12"/>
      <c r="C48" s="13"/>
      <c r="D48" s="12"/>
      <c r="E48" s="14"/>
      <c r="F48" s="14"/>
    </row>
    <row r="49" customFormat="false" ht="15" hidden="false" customHeight="false" outlineLevel="0" collapsed="false">
      <c r="A49" s="12"/>
      <c r="B49" s="12"/>
      <c r="C49" s="13"/>
      <c r="D49" s="12"/>
      <c r="E49" s="14"/>
      <c r="F49" s="14"/>
    </row>
    <row r="50" customFormat="false" ht="15" hidden="false" customHeight="false" outlineLevel="0" collapsed="false">
      <c r="A50" s="12"/>
      <c r="B50" s="12"/>
      <c r="C50" s="13"/>
      <c r="D50" s="12"/>
      <c r="E50" s="14"/>
      <c r="F50" s="14"/>
    </row>
    <row r="51" customFormat="false" ht="15" hidden="false" customHeight="false" outlineLevel="0" collapsed="false">
      <c r="A51" s="12"/>
      <c r="B51" s="12"/>
      <c r="C51" s="13"/>
      <c r="D51" s="12"/>
      <c r="E51" s="14"/>
      <c r="F51" s="14"/>
    </row>
    <row r="52" customFormat="false" ht="15" hidden="false" customHeight="false" outlineLevel="0" collapsed="false">
      <c r="A52" s="12"/>
      <c r="B52" s="12"/>
      <c r="C52" s="13"/>
      <c r="D52" s="12"/>
      <c r="E52" s="14"/>
      <c r="F52" s="14"/>
    </row>
    <row r="53" customFormat="false" ht="15" hidden="false" customHeight="false" outlineLevel="0" collapsed="false">
      <c r="A53" s="12"/>
      <c r="B53" s="12"/>
      <c r="C53" s="13"/>
      <c r="D53" s="12"/>
      <c r="E53" s="14"/>
      <c r="F53" s="14"/>
    </row>
    <row r="54" customFormat="false" ht="15" hidden="false" customHeight="false" outlineLevel="0" collapsed="false">
      <c r="A54" s="12"/>
      <c r="B54" s="12"/>
      <c r="C54" s="13"/>
      <c r="D54" s="12"/>
      <c r="E54" s="14"/>
      <c r="F54" s="14"/>
    </row>
    <row r="55" customFormat="false" ht="15" hidden="false" customHeight="false" outlineLevel="0" collapsed="false">
      <c r="A55" s="12"/>
      <c r="B55" s="12"/>
      <c r="C55" s="13"/>
      <c r="D55" s="12"/>
      <c r="E55" s="14"/>
      <c r="F55" s="14"/>
    </row>
    <row r="56" customFormat="false" ht="15" hidden="false" customHeight="false" outlineLevel="0" collapsed="false">
      <c r="A56" s="12"/>
      <c r="B56" s="12"/>
      <c r="C56" s="13"/>
      <c r="D56" s="12"/>
      <c r="E56" s="14"/>
      <c r="F56" s="14"/>
    </row>
    <row r="57" customFormat="false" ht="15" hidden="false" customHeight="false" outlineLevel="0" collapsed="false">
      <c r="A57" s="12"/>
      <c r="B57" s="12"/>
      <c r="C57" s="13"/>
      <c r="D57" s="12"/>
      <c r="E57" s="14"/>
      <c r="F57" s="14"/>
    </row>
    <row r="58" customFormat="false" ht="15" hidden="false" customHeight="false" outlineLevel="0" collapsed="false">
      <c r="A58" s="12"/>
      <c r="B58" s="12"/>
      <c r="C58" s="13"/>
      <c r="D58" s="12"/>
      <c r="E58" s="14"/>
      <c r="F58" s="14"/>
    </row>
    <row r="59" customFormat="false" ht="15" hidden="false" customHeight="false" outlineLevel="0" collapsed="false">
      <c r="A59" s="12"/>
      <c r="B59" s="12"/>
      <c r="C59" s="13"/>
      <c r="D59" s="12"/>
      <c r="E59" s="14"/>
      <c r="F59" s="14"/>
    </row>
    <row r="60" customFormat="false" ht="15" hidden="false" customHeight="false" outlineLevel="0" collapsed="false">
      <c r="A60" s="12"/>
      <c r="B60" s="12"/>
      <c r="C60" s="13"/>
      <c r="D60" s="12"/>
      <c r="E60" s="14"/>
      <c r="F60" s="14"/>
    </row>
    <row r="61" customFormat="false" ht="15" hidden="false" customHeight="false" outlineLevel="0" collapsed="false">
      <c r="A61" s="12"/>
      <c r="B61" s="12"/>
      <c r="C61" s="13"/>
      <c r="D61" s="12"/>
      <c r="E61" s="14"/>
      <c r="F61" s="14"/>
    </row>
    <row r="62" customFormat="false" ht="15" hidden="false" customHeight="false" outlineLevel="0" collapsed="false">
      <c r="A62" s="12"/>
      <c r="B62" s="12"/>
      <c r="C62" s="13"/>
      <c r="D62" s="12"/>
      <c r="E62" s="14"/>
      <c r="F62" s="14"/>
    </row>
    <row r="63" customFormat="false" ht="15" hidden="false" customHeight="false" outlineLevel="0" collapsed="false">
      <c r="A63" s="12"/>
      <c r="B63" s="12"/>
      <c r="C63" s="13"/>
      <c r="D63" s="12"/>
      <c r="E63" s="14"/>
      <c r="F63" s="14"/>
    </row>
    <row r="64" customFormat="false" ht="15" hidden="false" customHeight="false" outlineLevel="0" collapsed="false">
      <c r="A64" s="12"/>
      <c r="B64" s="12"/>
      <c r="C64" s="13"/>
      <c r="D64" s="12"/>
      <c r="E64" s="14"/>
      <c r="F64" s="14"/>
    </row>
    <row r="65" customFormat="false" ht="15" hidden="false" customHeight="false" outlineLevel="0" collapsed="false">
      <c r="A65" s="12"/>
      <c r="B65" s="12"/>
      <c r="C65" s="13"/>
      <c r="D65" s="12"/>
      <c r="E65" s="14"/>
      <c r="F65" s="14"/>
    </row>
    <row r="66" customFormat="false" ht="15" hidden="false" customHeight="false" outlineLevel="0" collapsed="false">
      <c r="A66" s="12"/>
      <c r="B66" s="12"/>
      <c r="C66" s="13"/>
      <c r="D66" s="12"/>
      <c r="E66" s="14"/>
      <c r="F66" s="14"/>
    </row>
    <row r="67" customFormat="false" ht="15" hidden="false" customHeight="false" outlineLevel="0" collapsed="false">
      <c r="A67" s="12"/>
      <c r="B67" s="12"/>
      <c r="C67" s="13"/>
      <c r="D67" s="12"/>
      <c r="E67" s="14"/>
      <c r="F67" s="14"/>
    </row>
    <row r="68" customFormat="false" ht="15" hidden="false" customHeight="false" outlineLevel="0" collapsed="false">
      <c r="A68" s="12"/>
      <c r="B68" s="12"/>
      <c r="C68" s="13"/>
      <c r="D68" s="12"/>
      <c r="E68" s="14"/>
      <c r="F68" s="14"/>
    </row>
    <row r="69" customFormat="false" ht="15" hidden="false" customHeight="false" outlineLevel="0" collapsed="false">
      <c r="A69" s="12"/>
      <c r="B69" s="12"/>
      <c r="C69" s="13"/>
      <c r="D69" s="12"/>
      <c r="E69" s="14"/>
      <c r="F69" s="14"/>
    </row>
    <row r="70" customFormat="false" ht="15" hidden="false" customHeight="false" outlineLevel="0" collapsed="false">
      <c r="A70" s="12"/>
      <c r="B70" s="12"/>
      <c r="C70" s="13"/>
      <c r="D70" s="12"/>
      <c r="E70" s="14"/>
      <c r="F70" s="14"/>
    </row>
    <row r="71" customFormat="false" ht="15" hidden="false" customHeight="false" outlineLevel="0" collapsed="false">
      <c r="A71" s="12"/>
      <c r="B71" s="12"/>
      <c r="C71" s="13"/>
      <c r="D71" s="12"/>
      <c r="E71" s="14"/>
      <c r="F71" s="14"/>
    </row>
    <row r="72" customFormat="false" ht="15" hidden="false" customHeight="false" outlineLevel="0" collapsed="false">
      <c r="A72" s="12"/>
      <c r="B72" s="12"/>
      <c r="C72" s="13"/>
      <c r="D72" s="12"/>
      <c r="E72" s="14"/>
      <c r="F72" s="14"/>
    </row>
    <row r="73" customFormat="false" ht="15" hidden="false" customHeight="false" outlineLevel="0" collapsed="false">
      <c r="A73" s="12"/>
      <c r="B73" s="12"/>
      <c r="C73" s="13"/>
      <c r="D73" s="12"/>
      <c r="E73" s="14"/>
      <c r="F73" s="14"/>
    </row>
    <row r="74" customFormat="false" ht="15" hidden="false" customHeight="false" outlineLevel="0" collapsed="false">
      <c r="A74" s="12"/>
      <c r="B74" s="12"/>
      <c r="C74" s="13"/>
      <c r="D74" s="12"/>
      <c r="E74" s="14"/>
      <c r="F74" s="14"/>
    </row>
    <row r="75" customFormat="false" ht="15" hidden="false" customHeight="false" outlineLevel="0" collapsed="false">
      <c r="A75" s="12"/>
      <c r="B75" s="12"/>
      <c r="C75" s="13"/>
      <c r="D75" s="12"/>
      <c r="E75" s="14"/>
      <c r="F75" s="14"/>
    </row>
    <row r="76" customFormat="false" ht="15" hidden="false" customHeight="false" outlineLevel="0" collapsed="false">
      <c r="A76" s="12"/>
      <c r="B76" s="12"/>
      <c r="C76" s="13"/>
      <c r="D76" s="12"/>
      <c r="E76" s="14"/>
      <c r="F76" s="14"/>
    </row>
    <row r="77" customFormat="false" ht="15" hidden="false" customHeight="false" outlineLevel="0" collapsed="false">
      <c r="A77" s="12"/>
      <c r="B77" s="12"/>
      <c r="C77" s="13"/>
      <c r="D77" s="12"/>
      <c r="E77" s="14"/>
      <c r="F77" s="14"/>
    </row>
    <row r="78" customFormat="false" ht="15" hidden="false" customHeight="false" outlineLevel="0" collapsed="false">
      <c r="A78" s="12"/>
      <c r="B78" s="12"/>
      <c r="C78" s="13"/>
      <c r="D78" s="12"/>
      <c r="E78" s="14"/>
      <c r="F78" s="14"/>
    </row>
    <row r="79" customFormat="false" ht="15" hidden="false" customHeight="false" outlineLevel="0" collapsed="false">
      <c r="A79" s="12"/>
      <c r="B79" s="12"/>
      <c r="C79" s="13"/>
      <c r="D79" s="12"/>
      <c r="E79" s="14"/>
      <c r="F79" s="14"/>
    </row>
    <row r="80" customFormat="false" ht="15" hidden="false" customHeight="false" outlineLevel="0" collapsed="false">
      <c r="A80" s="12"/>
      <c r="B80" s="12"/>
      <c r="C80" s="13"/>
      <c r="D80" s="12"/>
      <c r="E80" s="14"/>
      <c r="F80" s="14"/>
    </row>
    <row r="81" customFormat="false" ht="15" hidden="false" customHeight="false" outlineLevel="0" collapsed="false">
      <c r="A81" s="12"/>
      <c r="B81" s="12"/>
      <c r="C81" s="13"/>
      <c r="D81" s="12"/>
      <c r="E81" s="14"/>
      <c r="F81" s="14"/>
    </row>
    <row r="82" customFormat="false" ht="15" hidden="false" customHeight="false" outlineLevel="0" collapsed="false">
      <c r="A82" s="12"/>
      <c r="B82" s="12"/>
      <c r="C82" s="13"/>
      <c r="D82" s="12"/>
      <c r="E82" s="14"/>
      <c r="F82" s="14"/>
    </row>
    <row r="83" customFormat="false" ht="15" hidden="false" customHeight="false" outlineLevel="0" collapsed="false">
      <c r="A83" s="12"/>
      <c r="B83" s="12"/>
      <c r="C83" s="13"/>
      <c r="D83" s="12"/>
      <c r="E83" s="14"/>
      <c r="F83" s="14"/>
    </row>
    <row r="84" customFormat="false" ht="15" hidden="false" customHeight="false" outlineLevel="0" collapsed="false">
      <c r="A84" s="12"/>
      <c r="B84" s="12"/>
      <c r="C84" s="13"/>
      <c r="D84" s="12"/>
      <c r="E84" s="14"/>
      <c r="F84" s="14"/>
    </row>
    <row r="85" customFormat="false" ht="15" hidden="false" customHeight="false" outlineLevel="0" collapsed="false">
      <c r="A85" s="12"/>
      <c r="B85" s="12"/>
      <c r="C85" s="13"/>
      <c r="D85" s="12"/>
      <c r="E85" s="14"/>
      <c r="F85" s="14"/>
    </row>
    <row r="86" customFormat="false" ht="15" hidden="false" customHeight="false" outlineLevel="0" collapsed="false">
      <c r="A86" s="12"/>
      <c r="B86" s="12"/>
      <c r="C86" s="13"/>
      <c r="D86" s="12"/>
      <c r="E86" s="14"/>
      <c r="F86" s="14"/>
    </row>
    <row r="87" customFormat="false" ht="15" hidden="false" customHeight="false" outlineLevel="0" collapsed="false">
      <c r="A87" s="12"/>
      <c r="B87" s="12"/>
      <c r="C87" s="13"/>
      <c r="D87" s="12"/>
      <c r="E87" s="14"/>
      <c r="F87" s="14"/>
    </row>
    <row r="88" customFormat="false" ht="15" hidden="false" customHeight="false" outlineLevel="0" collapsed="false">
      <c r="A88" s="12"/>
      <c r="B88" s="12"/>
      <c r="C88" s="13"/>
      <c r="D88" s="12"/>
      <c r="E88" s="14"/>
      <c r="F88" s="14"/>
    </row>
    <row r="89" customFormat="false" ht="15" hidden="false" customHeight="false" outlineLevel="0" collapsed="false">
      <c r="A89" s="12"/>
      <c r="B89" s="12"/>
      <c r="C89" s="13"/>
      <c r="D89" s="12"/>
      <c r="E89" s="14"/>
      <c r="F89" s="14"/>
    </row>
    <row r="90" customFormat="false" ht="15" hidden="false" customHeight="false" outlineLevel="0" collapsed="false">
      <c r="A90" s="12"/>
      <c r="B90" s="12"/>
      <c r="C90" s="13"/>
      <c r="D90" s="12"/>
      <c r="E90" s="14"/>
      <c r="F90" s="14"/>
    </row>
    <row r="91" customFormat="false" ht="15" hidden="false" customHeight="false" outlineLevel="0" collapsed="false">
      <c r="A91" s="12"/>
      <c r="B91" s="12"/>
      <c r="C91" s="13"/>
      <c r="D91" s="12"/>
      <c r="E91" s="14"/>
      <c r="F91" s="14"/>
    </row>
    <row r="92" customFormat="false" ht="15" hidden="false" customHeight="false" outlineLevel="0" collapsed="false">
      <c r="A92" s="12"/>
      <c r="B92" s="12"/>
      <c r="C92" s="13"/>
      <c r="D92" s="12"/>
      <c r="E92" s="14"/>
      <c r="F92" s="14"/>
    </row>
    <row r="93" customFormat="false" ht="15" hidden="false" customHeight="false" outlineLevel="0" collapsed="false">
      <c r="A93" s="12"/>
      <c r="B93" s="12"/>
      <c r="C93" s="13"/>
      <c r="D93" s="12"/>
      <c r="E93" s="14"/>
      <c r="F93" s="14"/>
    </row>
    <row r="94" customFormat="false" ht="15" hidden="false" customHeight="false" outlineLevel="0" collapsed="false">
      <c r="A94" s="12"/>
      <c r="B94" s="12"/>
      <c r="C94" s="13"/>
      <c r="D94" s="12"/>
      <c r="E94" s="14"/>
      <c r="F94" s="14"/>
    </row>
    <row r="95" customFormat="false" ht="15" hidden="false" customHeight="false" outlineLevel="0" collapsed="false">
      <c r="A95" s="12"/>
      <c r="B95" s="12"/>
      <c r="C95" s="13"/>
      <c r="D95" s="12"/>
      <c r="E95" s="14"/>
      <c r="F95" s="14"/>
    </row>
    <row r="96" customFormat="false" ht="15" hidden="false" customHeight="false" outlineLevel="0" collapsed="false">
      <c r="A96" s="12"/>
      <c r="B96" s="12"/>
      <c r="C96" s="13"/>
      <c r="D96" s="12"/>
      <c r="E96" s="14"/>
      <c r="F96" s="14"/>
    </row>
    <row r="97" customFormat="false" ht="15" hidden="false" customHeight="false" outlineLevel="0" collapsed="false">
      <c r="A97" s="12"/>
      <c r="B97" s="12"/>
      <c r="C97" s="13"/>
      <c r="D97" s="12"/>
      <c r="E97" s="14"/>
      <c r="F97" s="14"/>
    </row>
    <row r="98" customFormat="false" ht="15" hidden="false" customHeight="false" outlineLevel="0" collapsed="false">
      <c r="A98" s="12"/>
      <c r="B98" s="12"/>
      <c r="C98" s="13"/>
      <c r="D98" s="12"/>
      <c r="E98" s="14"/>
      <c r="F98" s="14"/>
    </row>
    <row r="99" customFormat="false" ht="15" hidden="false" customHeight="false" outlineLevel="0" collapsed="false">
      <c r="A99" s="12"/>
      <c r="B99" s="12"/>
      <c r="C99" s="13"/>
      <c r="D99" s="12"/>
      <c r="E99" s="14"/>
      <c r="F99" s="14"/>
    </row>
    <row r="100" customFormat="false" ht="15" hidden="false" customHeight="false" outlineLevel="0" collapsed="false">
      <c r="A100" s="12"/>
      <c r="B100" s="12"/>
      <c r="C100" s="13"/>
      <c r="D100" s="12"/>
      <c r="E100" s="14"/>
      <c r="F100" s="14"/>
    </row>
    <row r="101" customFormat="false" ht="15" hidden="false" customHeight="false" outlineLevel="0" collapsed="false">
      <c r="A101" s="12"/>
      <c r="B101" s="12"/>
      <c r="C101" s="13"/>
      <c r="D101" s="12"/>
      <c r="E101" s="14"/>
      <c r="F101" s="14"/>
    </row>
    <row r="102" customFormat="false" ht="15" hidden="false" customHeight="false" outlineLevel="0" collapsed="false">
      <c r="A102" s="12"/>
      <c r="B102" s="12"/>
      <c r="C102" s="13"/>
      <c r="D102" s="12"/>
      <c r="E102" s="14"/>
      <c r="F102" s="14"/>
    </row>
    <row r="103" customFormat="false" ht="15" hidden="false" customHeight="false" outlineLevel="0" collapsed="false">
      <c r="A103" s="12"/>
      <c r="B103" s="12"/>
      <c r="C103" s="13"/>
      <c r="D103" s="12"/>
      <c r="E103" s="14"/>
      <c r="F103" s="14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B4:B103" type="list">
      <formula1>'ACC.LBLTY_RMNNG_'!$A$1:$A$10</formula1>
      <formula2>0</formula2>
    </dataValidation>
    <dataValidation allowBlank="true" errorStyle="stop" operator="between" showDropDown="false" showErrorMessage="true" showInputMessage="false" sqref="D4:D103" type="list">
      <formula1>'ACC.LBLTY_RMNNG_'!$B$1:$B$35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</row>
    <row r="2" customFormat="false" ht="15" hidden="false" customHeight="false" outlineLevel="0" collapsed="false">
      <c r="A2" s="0" t="s">
        <v>168</v>
      </c>
      <c r="B2" s="0" t="s">
        <v>16</v>
      </c>
    </row>
    <row r="3" customFormat="false" ht="15" hidden="false" customHeight="false" outlineLevel="0" collapsed="false">
      <c r="A3" s="0" t="s">
        <v>169</v>
      </c>
      <c r="B3" s="0" t="s">
        <v>17</v>
      </c>
    </row>
    <row r="4" customFormat="false" ht="15" hidden="false" customHeight="false" outlineLevel="0" collapsed="false">
      <c r="A4" s="0" t="s">
        <v>69</v>
      </c>
      <c r="B4" s="0" t="s">
        <v>18</v>
      </c>
    </row>
    <row r="5" customFormat="false" ht="15" hidden="false" customHeight="false" outlineLevel="0" collapsed="false">
      <c r="A5" s="0" t="s">
        <v>171</v>
      </c>
      <c r="B5" s="0" t="s">
        <v>19</v>
      </c>
    </row>
    <row r="6" customFormat="false" ht="15" hidden="false" customHeight="false" outlineLevel="0" collapsed="false">
      <c r="A6" s="0" t="s">
        <v>172</v>
      </c>
      <c r="B6" s="0" t="s">
        <v>20</v>
      </c>
    </row>
    <row r="7" customFormat="false" ht="15" hidden="false" customHeight="false" outlineLevel="0" collapsed="false">
      <c r="A7" s="0" t="s">
        <v>173</v>
      </c>
      <c r="B7" s="0" t="s">
        <v>21</v>
      </c>
    </row>
    <row r="8" customFormat="false" ht="15" hidden="false" customHeight="false" outlineLevel="0" collapsed="false">
      <c r="A8" s="0" t="s">
        <v>174</v>
      </c>
      <c r="B8" s="0" t="s">
        <v>22</v>
      </c>
    </row>
    <row r="9" customFormat="false" ht="15" hidden="false" customHeight="false" outlineLevel="0" collapsed="false">
      <c r="A9" s="0" t="s">
        <v>175</v>
      </c>
      <c r="B9" s="0" t="s">
        <v>23</v>
      </c>
    </row>
    <row r="10" customFormat="false" ht="15" hidden="false" customHeight="false" outlineLevel="0" collapsed="false">
      <c r="A10" s="0" t="s">
        <v>176</v>
      </c>
      <c r="B10" s="0" t="s">
        <v>24</v>
      </c>
    </row>
    <row r="11" customFormat="false" ht="15" hidden="false" customHeight="false" outlineLevel="0" collapsed="false">
      <c r="B11" s="0" t="s">
        <v>25</v>
      </c>
    </row>
    <row r="12" customFormat="false" ht="15" hidden="false" customHeight="false" outlineLevel="0" collapsed="false">
      <c r="B12" s="0" t="s">
        <v>26</v>
      </c>
    </row>
    <row r="13" customFormat="false" ht="15" hidden="false" customHeight="false" outlineLevel="0" collapsed="false">
      <c r="B13" s="0" t="s">
        <v>27</v>
      </c>
    </row>
    <row r="14" customFormat="false" ht="15" hidden="false" customHeight="false" outlineLevel="0" collapsed="false">
      <c r="B14" s="0" t="s">
        <v>28</v>
      </c>
    </row>
    <row r="15" customFormat="false" ht="15" hidden="false" customHeight="false" outlineLevel="0" collapsed="false">
      <c r="B15" s="0" t="s">
        <v>29</v>
      </c>
    </row>
    <row r="16" customFormat="false" ht="15" hidden="false" customHeight="false" outlineLevel="0" collapsed="false">
      <c r="B16" s="0" t="s">
        <v>30</v>
      </c>
    </row>
    <row r="17" customFormat="false" ht="15" hidden="false" customHeight="false" outlineLevel="0" collapsed="false">
      <c r="B17" s="0" t="s">
        <v>31</v>
      </c>
    </row>
    <row r="18" customFormat="false" ht="15" hidden="false" customHeight="false" outlineLevel="0" collapsed="false">
      <c r="B18" s="0" t="s">
        <v>32</v>
      </c>
    </row>
    <row r="19" customFormat="false" ht="15" hidden="false" customHeight="false" outlineLevel="0" collapsed="false">
      <c r="B19" s="0" t="s">
        <v>33</v>
      </c>
    </row>
    <row r="20" customFormat="false" ht="15" hidden="false" customHeight="false" outlineLevel="0" collapsed="false">
      <c r="B20" s="0" t="s">
        <v>34</v>
      </c>
    </row>
    <row r="21" customFormat="false" ht="15" hidden="false" customHeight="false" outlineLevel="0" collapsed="false">
      <c r="B21" s="0" t="s">
        <v>35</v>
      </c>
    </row>
    <row r="22" customFormat="false" ht="15" hidden="false" customHeight="false" outlineLevel="0" collapsed="false">
      <c r="B22" s="0" t="s">
        <v>36</v>
      </c>
    </row>
    <row r="23" customFormat="false" ht="15" hidden="false" customHeight="false" outlineLevel="0" collapsed="false">
      <c r="B23" s="0" t="s">
        <v>37</v>
      </c>
    </row>
    <row r="24" customFormat="false" ht="15" hidden="false" customHeight="false" outlineLevel="0" collapsed="false">
      <c r="B24" s="0" t="s">
        <v>38</v>
      </c>
    </row>
    <row r="25" customFormat="false" ht="15" hidden="false" customHeight="false" outlineLevel="0" collapsed="false">
      <c r="B25" s="0" t="s">
        <v>39</v>
      </c>
    </row>
    <row r="26" customFormat="false" ht="15" hidden="false" customHeight="false" outlineLevel="0" collapsed="false">
      <c r="B26" s="0" t="s">
        <v>40</v>
      </c>
    </row>
    <row r="27" customFormat="false" ht="15" hidden="false" customHeight="false" outlineLevel="0" collapsed="false">
      <c r="B27" s="0" t="s">
        <v>41</v>
      </c>
    </row>
    <row r="28" customFormat="false" ht="15" hidden="false" customHeight="false" outlineLevel="0" collapsed="false">
      <c r="B28" s="0" t="s">
        <v>42</v>
      </c>
    </row>
    <row r="29" customFormat="false" ht="15" hidden="false" customHeight="false" outlineLevel="0" collapsed="false">
      <c r="B29" s="0" t="s">
        <v>43</v>
      </c>
    </row>
    <row r="30" customFormat="false" ht="15" hidden="false" customHeight="false" outlineLevel="0" collapsed="false">
      <c r="B30" s="0" t="s">
        <v>44</v>
      </c>
    </row>
    <row r="31" customFormat="false" ht="15" hidden="false" customHeight="false" outlineLevel="0" collapsed="false">
      <c r="B31" s="0" t="s">
        <v>45</v>
      </c>
    </row>
    <row r="32" customFormat="false" ht="15" hidden="false" customHeight="false" outlineLevel="0" collapsed="false">
      <c r="B32" s="0" t="s">
        <v>46</v>
      </c>
    </row>
    <row r="33" customFormat="false" ht="15" hidden="false" customHeight="false" outlineLevel="0" collapsed="false">
      <c r="B33" s="0" t="s">
        <v>47</v>
      </c>
    </row>
    <row r="34" customFormat="false" ht="15" hidden="false" customHeight="false" outlineLevel="0" collapsed="false">
      <c r="B34" s="0" t="s">
        <v>48</v>
      </c>
    </row>
    <row r="35" customFormat="false" ht="15" hidden="false" customHeight="false" outlineLevel="0" collapsed="false">
      <c r="B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3.51"/>
    <col collapsed="false" customWidth="true" hidden="false" outlineLevel="0" max="6" min="6" style="0" width="14.85"/>
    <col collapsed="false" customWidth="true" hidden="false" outlineLevel="0" max="7" min="7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6"/>
      <c r="E1" s="7"/>
      <c r="F1" s="7"/>
      <c r="G1" s="7"/>
    </row>
    <row r="2" customFormat="false" ht="60" hidden="false" customHeight="true" outlineLevel="0" collapsed="false">
      <c r="A2" s="8" t="s">
        <v>7</v>
      </c>
      <c r="B2" s="8"/>
      <c r="C2" s="8"/>
      <c r="D2" s="8"/>
      <c r="E2" s="9" t="s">
        <v>8</v>
      </c>
      <c r="F2" s="9"/>
      <c r="G2" s="9"/>
    </row>
    <row r="3" customFormat="false" ht="60" hidden="false" customHeight="true" outlineLevel="0" collapsed="false">
      <c r="A3" s="10" t="s">
        <v>9</v>
      </c>
      <c r="B3" s="10" t="s">
        <v>50</v>
      </c>
      <c r="C3" s="10" t="s">
        <v>10</v>
      </c>
      <c r="D3" s="10" t="s">
        <v>11</v>
      </c>
      <c r="E3" s="11" t="s">
        <v>54</v>
      </c>
      <c r="F3" s="11" t="s">
        <v>177</v>
      </c>
      <c r="G3" s="11" t="s">
        <v>178</v>
      </c>
    </row>
    <row r="4" customFormat="false" ht="15" hidden="false" customHeight="false" outlineLevel="0" collapsed="false">
      <c r="A4" s="12"/>
      <c r="B4" s="12"/>
      <c r="C4" s="13"/>
      <c r="D4" s="12"/>
      <c r="E4" s="14"/>
      <c r="F4" s="14"/>
      <c r="G4" s="14"/>
    </row>
    <row r="5" customFormat="false" ht="15" hidden="false" customHeight="false" outlineLevel="0" collapsed="false">
      <c r="A5" s="12"/>
      <c r="B5" s="12"/>
      <c r="C5" s="13"/>
      <c r="D5" s="12"/>
      <c r="E5" s="14"/>
      <c r="F5" s="14"/>
      <c r="G5" s="14"/>
    </row>
    <row r="6" customFormat="false" ht="15" hidden="false" customHeight="false" outlineLevel="0" collapsed="false">
      <c r="A6" s="12"/>
      <c r="B6" s="12"/>
      <c r="C6" s="13"/>
      <c r="D6" s="12"/>
      <c r="E6" s="14"/>
      <c r="F6" s="14"/>
      <c r="G6" s="14"/>
    </row>
    <row r="7" customFormat="false" ht="15" hidden="false" customHeight="false" outlineLevel="0" collapsed="false">
      <c r="A7" s="12"/>
      <c r="B7" s="12"/>
      <c r="C7" s="13"/>
      <c r="D7" s="12"/>
      <c r="E7" s="14"/>
      <c r="F7" s="14"/>
      <c r="G7" s="14"/>
    </row>
    <row r="8" customFormat="false" ht="15" hidden="false" customHeight="false" outlineLevel="0" collapsed="false">
      <c r="A8" s="12"/>
      <c r="B8" s="12"/>
      <c r="C8" s="13"/>
      <c r="D8" s="12"/>
      <c r="E8" s="14"/>
      <c r="F8" s="14"/>
      <c r="G8" s="14"/>
    </row>
    <row r="9" customFormat="false" ht="15" hidden="false" customHeight="false" outlineLevel="0" collapsed="false">
      <c r="A9" s="12"/>
      <c r="B9" s="12"/>
      <c r="C9" s="13"/>
      <c r="D9" s="12"/>
      <c r="E9" s="14"/>
      <c r="F9" s="14"/>
      <c r="G9" s="14"/>
    </row>
    <row r="10" customFormat="false" ht="15" hidden="false" customHeight="false" outlineLevel="0" collapsed="false">
      <c r="A10" s="12"/>
      <c r="B10" s="12"/>
      <c r="C10" s="13"/>
      <c r="D10" s="12"/>
      <c r="E10" s="14"/>
      <c r="F10" s="14"/>
      <c r="G10" s="14"/>
    </row>
    <row r="11" customFormat="false" ht="15" hidden="false" customHeight="false" outlineLevel="0" collapsed="false">
      <c r="A11" s="12"/>
      <c r="B11" s="12"/>
      <c r="C11" s="13"/>
      <c r="D11" s="12"/>
      <c r="E11" s="14"/>
      <c r="F11" s="14"/>
      <c r="G11" s="14"/>
    </row>
    <row r="12" customFormat="false" ht="15" hidden="false" customHeight="false" outlineLevel="0" collapsed="false">
      <c r="A12" s="12"/>
      <c r="B12" s="12"/>
      <c r="C12" s="13"/>
      <c r="D12" s="12"/>
      <c r="E12" s="14"/>
      <c r="F12" s="14"/>
      <c r="G12" s="14"/>
    </row>
    <row r="13" customFormat="false" ht="15" hidden="false" customHeight="false" outlineLevel="0" collapsed="false">
      <c r="A13" s="12"/>
      <c r="B13" s="12"/>
      <c r="C13" s="13"/>
      <c r="D13" s="12"/>
      <c r="E13" s="14"/>
      <c r="F13" s="14"/>
      <c r="G13" s="14"/>
    </row>
    <row r="14" customFormat="false" ht="15" hidden="false" customHeight="false" outlineLevel="0" collapsed="false">
      <c r="A14" s="12"/>
      <c r="B14" s="12"/>
      <c r="C14" s="13"/>
      <c r="D14" s="12"/>
      <c r="E14" s="14"/>
      <c r="F14" s="14"/>
      <c r="G14" s="14"/>
    </row>
    <row r="15" customFormat="false" ht="15" hidden="false" customHeight="false" outlineLevel="0" collapsed="false">
      <c r="A15" s="12"/>
      <c r="B15" s="12"/>
      <c r="C15" s="13"/>
      <c r="D15" s="12"/>
      <c r="E15" s="14"/>
      <c r="F15" s="14"/>
      <c r="G15" s="14"/>
    </row>
    <row r="16" customFormat="false" ht="15" hidden="false" customHeight="false" outlineLevel="0" collapsed="false">
      <c r="A16" s="12"/>
      <c r="B16" s="12"/>
      <c r="C16" s="13"/>
      <c r="D16" s="12"/>
      <c r="E16" s="14"/>
      <c r="F16" s="14"/>
      <c r="G16" s="14"/>
    </row>
    <row r="17" customFormat="false" ht="15" hidden="false" customHeight="false" outlineLevel="0" collapsed="false">
      <c r="A17" s="12"/>
      <c r="B17" s="12"/>
      <c r="C17" s="13"/>
      <c r="D17" s="12"/>
      <c r="E17" s="14"/>
      <c r="F17" s="14"/>
      <c r="G17" s="14"/>
    </row>
    <row r="18" customFormat="false" ht="15" hidden="false" customHeight="false" outlineLevel="0" collapsed="false">
      <c r="A18" s="12"/>
      <c r="B18" s="12"/>
      <c r="C18" s="13"/>
      <c r="D18" s="12"/>
      <c r="E18" s="14"/>
      <c r="F18" s="14"/>
      <c r="G18" s="14"/>
    </row>
    <row r="19" customFormat="false" ht="15" hidden="false" customHeight="false" outlineLevel="0" collapsed="false">
      <c r="A19" s="12"/>
      <c r="B19" s="12"/>
      <c r="C19" s="13"/>
      <c r="D19" s="12"/>
      <c r="E19" s="14"/>
      <c r="F19" s="14"/>
      <c r="G19" s="14"/>
    </row>
    <row r="20" customFormat="false" ht="15" hidden="false" customHeight="false" outlineLevel="0" collapsed="false">
      <c r="A20" s="12"/>
      <c r="B20" s="12"/>
      <c r="C20" s="13"/>
      <c r="D20" s="12"/>
      <c r="E20" s="14"/>
      <c r="F20" s="14"/>
      <c r="G20" s="14"/>
    </row>
    <row r="21" customFormat="false" ht="15" hidden="false" customHeight="false" outlineLevel="0" collapsed="false">
      <c r="A21" s="12"/>
      <c r="B21" s="12"/>
      <c r="C21" s="13"/>
      <c r="D21" s="12"/>
      <c r="E21" s="14"/>
      <c r="F21" s="14"/>
      <c r="G21" s="14"/>
    </row>
    <row r="22" customFormat="false" ht="15" hidden="false" customHeight="false" outlineLevel="0" collapsed="false">
      <c r="A22" s="12"/>
      <c r="B22" s="12"/>
      <c r="C22" s="13"/>
      <c r="D22" s="12"/>
      <c r="E22" s="14"/>
      <c r="F22" s="14"/>
      <c r="G22" s="14"/>
    </row>
    <row r="23" customFormat="false" ht="15" hidden="false" customHeight="false" outlineLevel="0" collapsed="false">
      <c r="A23" s="12"/>
      <c r="B23" s="12"/>
      <c r="C23" s="13"/>
      <c r="D23" s="12"/>
      <c r="E23" s="14"/>
      <c r="F23" s="14"/>
      <c r="G23" s="14"/>
    </row>
    <row r="24" customFormat="false" ht="15" hidden="false" customHeight="false" outlineLevel="0" collapsed="false">
      <c r="A24" s="12"/>
      <c r="B24" s="12"/>
      <c r="C24" s="13"/>
      <c r="D24" s="12"/>
      <c r="E24" s="14"/>
      <c r="F24" s="14"/>
      <c r="G24" s="14"/>
    </row>
    <row r="25" customFormat="false" ht="15" hidden="false" customHeight="false" outlineLevel="0" collapsed="false">
      <c r="A25" s="12"/>
      <c r="B25" s="12"/>
      <c r="C25" s="13"/>
      <c r="D25" s="12"/>
      <c r="E25" s="14"/>
      <c r="F25" s="14"/>
      <c r="G25" s="14"/>
    </row>
    <row r="26" customFormat="false" ht="15" hidden="false" customHeight="false" outlineLevel="0" collapsed="false">
      <c r="A26" s="12"/>
      <c r="B26" s="12"/>
      <c r="C26" s="13"/>
      <c r="D26" s="12"/>
      <c r="E26" s="14"/>
      <c r="F26" s="14"/>
      <c r="G26" s="14"/>
    </row>
    <row r="27" customFormat="false" ht="15" hidden="false" customHeight="false" outlineLevel="0" collapsed="false">
      <c r="A27" s="12"/>
      <c r="B27" s="12"/>
      <c r="C27" s="13"/>
      <c r="D27" s="12"/>
      <c r="E27" s="14"/>
      <c r="F27" s="14"/>
      <c r="G27" s="14"/>
    </row>
    <row r="28" customFormat="false" ht="15" hidden="false" customHeight="false" outlineLevel="0" collapsed="false">
      <c r="A28" s="12"/>
      <c r="B28" s="12"/>
      <c r="C28" s="13"/>
      <c r="D28" s="12"/>
      <c r="E28" s="14"/>
      <c r="F28" s="14"/>
      <c r="G28" s="14"/>
    </row>
    <row r="29" customFormat="false" ht="15" hidden="false" customHeight="false" outlineLevel="0" collapsed="false">
      <c r="A29" s="12"/>
      <c r="B29" s="12"/>
      <c r="C29" s="13"/>
      <c r="D29" s="12"/>
      <c r="E29" s="14"/>
      <c r="F29" s="14"/>
      <c r="G29" s="14"/>
    </row>
    <row r="30" customFormat="false" ht="15" hidden="false" customHeight="false" outlineLevel="0" collapsed="false">
      <c r="A30" s="12"/>
      <c r="B30" s="12"/>
      <c r="C30" s="13"/>
      <c r="D30" s="12"/>
      <c r="E30" s="14"/>
      <c r="F30" s="14"/>
      <c r="G30" s="14"/>
    </row>
    <row r="31" customFormat="false" ht="15" hidden="false" customHeight="false" outlineLevel="0" collapsed="false">
      <c r="A31" s="12"/>
      <c r="B31" s="12"/>
      <c r="C31" s="13"/>
      <c r="D31" s="12"/>
      <c r="E31" s="14"/>
      <c r="F31" s="14"/>
      <c r="G31" s="14"/>
    </row>
    <row r="32" customFormat="false" ht="15" hidden="false" customHeight="false" outlineLevel="0" collapsed="false">
      <c r="A32" s="12"/>
      <c r="B32" s="12"/>
      <c r="C32" s="13"/>
      <c r="D32" s="12"/>
      <c r="E32" s="14"/>
      <c r="F32" s="14"/>
      <c r="G32" s="14"/>
    </row>
    <row r="33" customFormat="false" ht="15" hidden="false" customHeight="false" outlineLevel="0" collapsed="false">
      <c r="A33" s="12"/>
      <c r="B33" s="12"/>
      <c r="C33" s="13"/>
      <c r="D33" s="12"/>
      <c r="E33" s="14"/>
      <c r="F33" s="14"/>
      <c r="G33" s="14"/>
    </row>
    <row r="34" customFormat="false" ht="15" hidden="false" customHeight="false" outlineLevel="0" collapsed="false">
      <c r="A34" s="12"/>
      <c r="B34" s="12"/>
      <c r="C34" s="13"/>
      <c r="D34" s="12"/>
      <c r="E34" s="14"/>
      <c r="F34" s="14"/>
      <c r="G34" s="14"/>
    </row>
    <row r="35" customFormat="false" ht="15" hidden="false" customHeight="false" outlineLevel="0" collapsed="false">
      <c r="A35" s="12"/>
      <c r="B35" s="12"/>
      <c r="C35" s="13"/>
      <c r="D35" s="12"/>
      <c r="E35" s="14"/>
      <c r="F35" s="14"/>
      <c r="G35" s="14"/>
    </row>
    <row r="36" customFormat="false" ht="15" hidden="false" customHeight="false" outlineLevel="0" collapsed="false">
      <c r="A36" s="12"/>
      <c r="B36" s="12"/>
      <c r="C36" s="13"/>
      <c r="D36" s="12"/>
      <c r="E36" s="14"/>
      <c r="F36" s="14"/>
      <c r="G36" s="14"/>
    </row>
    <row r="37" customFormat="false" ht="15" hidden="false" customHeight="false" outlineLevel="0" collapsed="false">
      <c r="A37" s="12"/>
      <c r="B37" s="12"/>
      <c r="C37" s="13"/>
      <c r="D37" s="12"/>
      <c r="E37" s="14"/>
      <c r="F37" s="14"/>
      <c r="G37" s="14"/>
    </row>
    <row r="38" customFormat="false" ht="15" hidden="false" customHeight="false" outlineLevel="0" collapsed="false">
      <c r="A38" s="12"/>
      <c r="B38" s="12"/>
      <c r="C38" s="13"/>
      <c r="D38" s="12"/>
      <c r="E38" s="14"/>
      <c r="F38" s="14"/>
      <c r="G38" s="14"/>
    </row>
    <row r="39" customFormat="false" ht="15" hidden="false" customHeight="false" outlineLevel="0" collapsed="false">
      <c r="A39" s="12"/>
      <c r="B39" s="12"/>
      <c r="C39" s="13"/>
      <c r="D39" s="12"/>
      <c r="E39" s="14"/>
      <c r="F39" s="14"/>
      <c r="G39" s="14"/>
    </row>
    <row r="40" customFormat="false" ht="15" hidden="false" customHeight="false" outlineLevel="0" collapsed="false">
      <c r="A40" s="12"/>
      <c r="B40" s="12"/>
      <c r="C40" s="13"/>
      <c r="D40" s="12"/>
      <c r="E40" s="14"/>
      <c r="F40" s="14"/>
      <c r="G40" s="14"/>
    </row>
    <row r="41" customFormat="false" ht="15" hidden="false" customHeight="false" outlineLevel="0" collapsed="false">
      <c r="A41" s="12"/>
      <c r="B41" s="12"/>
      <c r="C41" s="13"/>
      <c r="D41" s="12"/>
      <c r="E41" s="14"/>
      <c r="F41" s="14"/>
      <c r="G41" s="14"/>
    </row>
    <row r="42" customFormat="false" ht="15" hidden="false" customHeight="false" outlineLevel="0" collapsed="false">
      <c r="A42" s="12"/>
      <c r="B42" s="12"/>
      <c r="C42" s="13"/>
      <c r="D42" s="12"/>
      <c r="E42" s="14"/>
      <c r="F42" s="14"/>
      <c r="G42" s="14"/>
    </row>
    <row r="43" customFormat="false" ht="15" hidden="false" customHeight="false" outlineLevel="0" collapsed="false">
      <c r="A43" s="12"/>
      <c r="B43" s="12"/>
      <c r="C43" s="13"/>
      <c r="D43" s="12"/>
      <c r="E43" s="14"/>
      <c r="F43" s="14"/>
      <c r="G43" s="14"/>
    </row>
    <row r="44" customFormat="false" ht="15" hidden="false" customHeight="false" outlineLevel="0" collapsed="false">
      <c r="A44" s="12"/>
      <c r="B44" s="12"/>
      <c r="C44" s="13"/>
      <c r="D44" s="12"/>
      <c r="E44" s="14"/>
      <c r="F44" s="14"/>
      <c r="G44" s="14"/>
    </row>
    <row r="45" customFormat="false" ht="15" hidden="false" customHeight="false" outlineLevel="0" collapsed="false">
      <c r="A45" s="12"/>
      <c r="B45" s="12"/>
      <c r="C45" s="13"/>
      <c r="D45" s="12"/>
      <c r="E45" s="14"/>
      <c r="F45" s="14"/>
      <c r="G45" s="14"/>
    </row>
    <row r="46" customFormat="false" ht="15" hidden="false" customHeight="false" outlineLevel="0" collapsed="false">
      <c r="A46" s="12"/>
      <c r="B46" s="12"/>
      <c r="C46" s="13"/>
      <c r="D46" s="12"/>
      <c r="E46" s="14"/>
      <c r="F46" s="14"/>
      <c r="G46" s="14"/>
    </row>
    <row r="47" customFormat="false" ht="15" hidden="false" customHeight="false" outlineLevel="0" collapsed="false">
      <c r="A47" s="12"/>
      <c r="B47" s="12"/>
      <c r="C47" s="13"/>
      <c r="D47" s="12"/>
      <c r="E47" s="14"/>
      <c r="F47" s="14"/>
      <c r="G47" s="14"/>
    </row>
    <row r="48" customFormat="false" ht="15" hidden="false" customHeight="false" outlineLevel="0" collapsed="false">
      <c r="A48" s="12"/>
      <c r="B48" s="12"/>
      <c r="C48" s="13"/>
      <c r="D48" s="12"/>
      <c r="E48" s="14"/>
      <c r="F48" s="14"/>
      <c r="G48" s="14"/>
    </row>
    <row r="49" customFormat="false" ht="15" hidden="false" customHeight="false" outlineLevel="0" collapsed="false">
      <c r="A49" s="12"/>
      <c r="B49" s="12"/>
      <c r="C49" s="13"/>
      <c r="D49" s="12"/>
      <c r="E49" s="14"/>
      <c r="F49" s="14"/>
      <c r="G49" s="14"/>
    </row>
    <row r="50" customFormat="false" ht="15" hidden="false" customHeight="false" outlineLevel="0" collapsed="false">
      <c r="A50" s="12"/>
      <c r="B50" s="12"/>
      <c r="C50" s="13"/>
      <c r="D50" s="12"/>
      <c r="E50" s="14"/>
      <c r="F50" s="14"/>
      <c r="G50" s="14"/>
    </row>
    <row r="51" customFormat="false" ht="15" hidden="false" customHeight="false" outlineLevel="0" collapsed="false">
      <c r="A51" s="12"/>
      <c r="B51" s="12"/>
      <c r="C51" s="13"/>
      <c r="D51" s="12"/>
      <c r="E51" s="14"/>
      <c r="F51" s="14"/>
      <c r="G51" s="14"/>
    </row>
    <row r="52" customFormat="false" ht="15" hidden="false" customHeight="false" outlineLevel="0" collapsed="false">
      <c r="A52" s="12"/>
      <c r="B52" s="12"/>
      <c r="C52" s="13"/>
      <c r="D52" s="12"/>
      <c r="E52" s="14"/>
      <c r="F52" s="14"/>
      <c r="G52" s="14"/>
    </row>
    <row r="53" customFormat="false" ht="15" hidden="false" customHeight="false" outlineLevel="0" collapsed="false">
      <c r="A53" s="12"/>
      <c r="B53" s="12"/>
      <c r="C53" s="13"/>
      <c r="D53" s="12"/>
      <c r="E53" s="14"/>
      <c r="F53" s="14"/>
      <c r="G53" s="14"/>
    </row>
    <row r="54" customFormat="false" ht="15" hidden="false" customHeight="false" outlineLevel="0" collapsed="false">
      <c r="A54" s="12"/>
      <c r="B54" s="12"/>
      <c r="C54" s="13"/>
      <c r="D54" s="12"/>
      <c r="E54" s="14"/>
      <c r="F54" s="14"/>
      <c r="G54" s="14"/>
    </row>
    <row r="55" customFormat="false" ht="15" hidden="false" customHeight="false" outlineLevel="0" collapsed="false">
      <c r="A55" s="12"/>
      <c r="B55" s="12"/>
      <c r="C55" s="13"/>
      <c r="D55" s="12"/>
      <c r="E55" s="14"/>
      <c r="F55" s="14"/>
      <c r="G55" s="14"/>
    </row>
    <row r="56" customFormat="false" ht="15" hidden="false" customHeight="false" outlineLevel="0" collapsed="false">
      <c r="A56" s="12"/>
      <c r="B56" s="12"/>
      <c r="C56" s="13"/>
      <c r="D56" s="12"/>
      <c r="E56" s="14"/>
      <c r="F56" s="14"/>
      <c r="G56" s="14"/>
    </row>
    <row r="57" customFormat="false" ht="15" hidden="false" customHeight="false" outlineLevel="0" collapsed="false">
      <c r="A57" s="12"/>
      <c r="B57" s="12"/>
      <c r="C57" s="13"/>
      <c r="D57" s="12"/>
      <c r="E57" s="14"/>
      <c r="F57" s="14"/>
      <c r="G57" s="14"/>
    </row>
    <row r="58" customFormat="false" ht="15" hidden="false" customHeight="false" outlineLevel="0" collapsed="false">
      <c r="A58" s="12"/>
      <c r="B58" s="12"/>
      <c r="C58" s="13"/>
      <c r="D58" s="12"/>
      <c r="E58" s="14"/>
      <c r="F58" s="14"/>
      <c r="G58" s="14"/>
    </row>
    <row r="59" customFormat="false" ht="15" hidden="false" customHeight="false" outlineLevel="0" collapsed="false">
      <c r="A59" s="12"/>
      <c r="B59" s="12"/>
      <c r="C59" s="13"/>
      <c r="D59" s="12"/>
      <c r="E59" s="14"/>
      <c r="F59" s="14"/>
      <c r="G59" s="14"/>
    </row>
    <row r="60" customFormat="false" ht="15" hidden="false" customHeight="false" outlineLevel="0" collapsed="false">
      <c r="A60" s="12"/>
      <c r="B60" s="12"/>
      <c r="C60" s="13"/>
      <c r="D60" s="12"/>
      <c r="E60" s="14"/>
      <c r="F60" s="14"/>
      <c r="G60" s="14"/>
    </row>
    <row r="61" customFormat="false" ht="15" hidden="false" customHeight="false" outlineLevel="0" collapsed="false">
      <c r="A61" s="12"/>
      <c r="B61" s="12"/>
      <c r="C61" s="13"/>
      <c r="D61" s="12"/>
      <c r="E61" s="14"/>
      <c r="F61" s="14"/>
      <c r="G61" s="14"/>
    </row>
    <row r="62" customFormat="false" ht="15" hidden="false" customHeight="false" outlineLevel="0" collapsed="false">
      <c r="A62" s="12"/>
      <c r="B62" s="12"/>
      <c r="C62" s="13"/>
      <c r="D62" s="12"/>
      <c r="E62" s="14"/>
      <c r="F62" s="14"/>
      <c r="G62" s="14"/>
    </row>
    <row r="63" customFormat="false" ht="15" hidden="false" customHeight="false" outlineLevel="0" collapsed="false">
      <c r="A63" s="12"/>
      <c r="B63" s="12"/>
      <c r="C63" s="13"/>
      <c r="D63" s="12"/>
      <c r="E63" s="14"/>
      <c r="F63" s="14"/>
      <c r="G63" s="14"/>
    </row>
    <row r="64" customFormat="false" ht="15" hidden="false" customHeight="false" outlineLevel="0" collapsed="false">
      <c r="A64" s="12"/>
      <c r="B64" s="12"/>
      <c r="C64" s="13"/>
      <c r="D64" s="12"/>
      <c r="E64" s="14"/>
      <c r="F64" s="14"/>
      <c r="G64" s="14"/>
    </row>
    <row r="65" customFormat="false" ht="15" hidden="false" customHeight="false" outlineLevel="0" collapsed="false">
      <c r="A65" s="12"/>
      <c r="B65" s="12"/>
      <c r="C65" s="13"/>
      <c r="D65" s="12"/>
      <c r="E65" s="14"/>
      <c r="F65" s="14"/>
      <c r="G65" s="14"/>
    </row>
    <row r="66" customFormat="false" ht="15" hidden="false" customHeight="false" outlineLevel="0" collapsed="false">
      <c r="A66" s="12"/>
      <c r="B66" s="12"/>
      <c r="C66" s="13"/>
      <c r="D66" s="12"/>
      <c r="E66" s="14"/>
      <c r="F66" s="14"/>
      <c r="G66" s="14"/>
    </row>
    <row r="67" customFormat="false" ht="15" hidden="false" customHeight="false" outlineLevel="0" collapsed="false">
      <c r="A67" s="12"/>
      <c r="B67" s="12"/>
      <c r="C67" s="13"/>
      <c r="D67" s="12"/>
      <c r="E67" s="14"/>
      <c r="F67" s="14"/>
      <c r="G67" s="14"/>
    </row>
    <row r="68" customFormat="false" ht="15" hidden="false" customHeight="false" outlineLevel="0" collapsed="false">
      <c r="A68" s="12"/>
      <c r="B68" s="12"/>
      <c r="C68" s="13"/>
      <c r="D68" s="12"/>
      <c r="E68" s="14"/>
      <c r="F68" s="14"/>
      <c r="G68" s="14"/>
    </row>
    <row r="69" customFormat="false" ht="15" hidden="false" customHeight="false" outlineLevel="0" collapsed="false">
      <c r="A69" s="12"/>
      <c r="B69" s="12"/>
      <c r="C69" s="13"/>
      <c r="D69" s="12"/>
      <c r="E69" s="14"/>
      <c r="F69" s="14"/>
      <c r="G69" s="14"/>
    </row>
    <row r="70" customFormat="false" ht="15" hidden="false" customHeight="false" outlineLevel="0" collapsed="false">
      <c r="A70" s="12"/>
      <c r="B70" s="12"/>
      <c r="C70" s="13"/>
      <c r="D70" s="12"/>
      <c r="E70" s="14"/>
      <c r="F70" s="14"/>
      <c r="G70" s="14"/>
    </row>
    <row r="71" customFormat="false" ht="15" hidden="false" customHeight="false" outlineLevel="0" collapsed="false">
      <c r="A71" s="12"/>
      <c r="B71" s="12"/>
      <c r="C71" s="13"/>
      <c r="D71" s="12"/>
      <c r="E71" s="14"/>
      <c r="F71" s="14"/>
      <c r="G71" s="14"/>
    </row>
    <row r="72" customFormat="false" ht="15" hidden="false" customHeight="false" outlineLevel="0" collapsed="false">
      <c r="A72" s="12"/>
      <c r="B72" s="12"/>
      <c r="C72" s="13"/>
      <c r="D72" s="12"/>
      <c r="E72" s="14"/>
      <c r="F72" s="14"/>
      <c r="G72" s="14"/>
    </row>
    <row r="73" customFormat="false" ht="15" hidden="false" customHeight="false" outlineLevel="0" collapsed="false">
      <c r="A73" s="12"/>
      <c r="B73" s="12"/>
      <c r="C73" s="13"/>
      <c r="D73" s="12"/>
      <c r="E73" s="14"/>
      <c r="F73" s="14"/>
      <c r="G73" s="14"/>
    </row>
    <row r="74" customFormat="false" ht="15" hidden="false" customHeight="false" outlineLevel="0" collapsed="false">
      <c r="A74" s="12"/>
      <c r="B74" s="12"/>
      <c r="C74" s="13"/>
      <c r="D74" s="12"/>
      <c r="E74" s="14"/>
      <c r="F74" s="14"/>
      <c r="G74" s="14"/>
    </row>
    <row r="75" customFormat="false" ht="15" hidden="false" customHeight="false" outlineLevel="0" collapsed="false">
      <c r="A75" s="12"/>
      <c r="B75" s="12"/>
      <c r="C75" s="13"/>
      <c r="D75" s="12"/>
      <c r="E75" s="14"/>
      <c r="F75" s="14"/>
      <c r="G75" s="14"/>
    </row>
    <row r="76" customFormat="false" ht="15" hidden="false" customHeight="false" outlineLevel="0" collapsed="false">
      <c r="A76" s="12"/>
      <c r="B76" s="12"/>
      <c r="C76" s="13"/>
      <c r="D76" s="12"/>
      <c r="E76" s="14"/>
      <c r="F76" s="14"/>
      <c r="G76" s="14"/>
    </row>
    <row r="77" customFormat="false" ht="15" hidden="false" customHeight="false" outlineLevel="0" collapsed="false">
      <c r="A77" s="12"/>
      <c r="B77" s="12"/>
      <c r="C77" s="13"/>
      <c r="D77" s="12"/>
      <c r="E77" s="14"/>
      <c r="F77" s="14"/>
      <c r="G77" s="14"/>
    </row>
    <row r="78" customFormat="false" ht="15" hidden="false" customHeight="false" outlineLevel="0" collapsed="false">
      <c r="A78" s="12"/>
      <c r="B78" s="12"/>
      <c r="C78" s="13"/>
      <c r="D78" s="12"/>
      <c r="E78" s="14"/>
      <c r="F78" s="14"/>
      <c r="G78" s="14"/>
    </row>
    <row r="79" customFormat="false" ht="15" hidden="false" customHeight="false" outlineLevel="0" collapsed="false">
      <c r="A79" s="12"/>
      <c r="B79" s="12"/>
      <c r="C79" s="13"/>
      <c r="D79" s="12"/>
      <c r="E79" s="14"/>
      <c r="F79" s="14"/>
      <c r="G79" s="14"/>
    </row>
    <row r="80" customFormat="false" ht="15" hidden="false" customHeight="false" outlineLevel="0" collapsed="false">
      <c r="A80" s="12"/>
      <c r="B80" s="12"/>
      <c r="C80" s="13"/>
      <c r="D80" s="12"/>
      <c r="E80" s="14"/>
      <c r="F80" s="14"/>
      <c r="G80" s="14"/>
    </row>
    <row r="81" customFormat="false" ht="15" hidden="false" customHeight="false" outlineLevel="0" collapsed="false">
      <c r="A81" s="12"/>
      <c r="B81" s="12"/>
      <c r="C81" s="13"/>
      <c r="D81" s="12"/>
      <c r="E81" s="14"/>
      <c r="F81" s="14"/>
      <c r="G81" s="14"/>
    </row>
    <row r="82" customFormat="false" ht="15" hidden="false" customHeight="false" outlineLevel="0" collapsed="false">
      <c r="A82" s="12"/>
      <c r="B82" s="12"/>
      <c r="C82" s="13"/>
      <c r="D82" s="12"/>
      <c r="E82" s="14"/>
      <c r="F82" s="14"/>
      <c r="G82" s="14"/>
    </row>
    <row r="83" customFormat="false" ht="15" hidden="false" customHeight="false" outlineLevel="0" collapsed="false">
      <c r="A83" s="12"/>
      <c r="B83" s="12"/>
      <c r="C83" s="13"/>
      <c r="D83" s="12"/>
      <c r="E83" s="14"/>
      <c r="F83" s="14"/>
      <c r="G83" s="14"/>
    </row>
    <row r="84" customFormat="false" ht="15" hidden="false" customHeight="false" outlineLevel="0" collapsed="false">
      <c r="A84" s="12"/>
      <c r="B84" s="12"/>
      <c r="C84" s="13"/>
      <c r="D84" s="12"/>
      <c r="E84" s="14"/>
      <c r="F84" s="14"/>
      <c r="G84" s="14"/>
    </row>
    <row r="85" customFormat="false" ht="15" hidden="false" customHeight="false" outlineLevel="0" collapsed="false">
      <c r="A85" s="12"/>
      <c r="B85" s="12"/>
      <c r="C85" s="13"/>
      <c r="D85" s="12"/>
      <c r="E85" s="14"/>
      <c r="F85" s="14"/>
      <c r="G85" s="14"/>
    </row>
    <row r="86" customFormat="false" ht="15" hidden="false" customHeight="false" outlineLevel="0" collapsed="false">
      <c r="A86" s="12"/>
      <c r="B86" s="12"/>
      <c r="C86" s="13"/>
      <c r="D86" s="12"/>
      <c r="E86" s="14"/>
      <c r="F86" s="14"/>
      <c r="G86" s="14"/>
    </row>
    <row r="87" customFormat="false" ht="15" hidden="false" customHeight="false" outlineLevel="0" collapsed="false">
      <c r="A87" s="12"/>
      <c r="B87" s="12"/>
      <c r="C87" s="13"/>
      <c r="D87" s="12"/>
      <c r="E87" s="14"/>
      <c r="F87" s="14"/>
      <c r="G87" s="14"/>
    </row>
    <row r="88" customFormat="false" ht="15" hidden="false" customHeight="false" outlineLevel="0" collapsed="false">
      <c r="A88" s="12"/>
      <c r="B88" s="12"/>
      <c r="C88" s="13"/>
      <c r="D88" s="12"/>
      <c r="E88" s="14"/>
      <c r="F88" s="14"/>
      <c r="G88" s="14"/>
    </row>
    <row r="89" customFormat="false" ht="15" hidden="false" customHeight="false" outlineLevel="0" collapsed="false">
      <c r="A89" s="12"/>
      <c r="B89" s="12"/>
      <c r="C89" s="13"/>
      <c r="D89" s="12"/>
      <c r="E89" s="14"/>
      <c r="F89" s="14"/>
      <c r="G89" s="14"/>
    </row>
    <row r="90" customFormat="false" ht="15" hidden="false" customHeight="false" outlineLevel="0" collapsed="false">
      <c r="A90" s="12"/>
      <c r="B90" s="12"/>
      <c r="C90" s="13"/>
      <c r="D90" s="12"/>
      <c r="E90" s="14"/>
      <c r="F90" s="14"/>
      <c r="G90" s="14"/>
    </row>
    <row r="91" customFormat="false" ht="15" hidden="false" customHeight="false" outlineLevel="0" collapsed="false">
      <c r="A91" s="12"/>
      <c r="B91" s="12"/>
      <c r="C91" s="13"/>
      <c r="D91" s="12"/>
      <c r="E91" s="14"/>
      <c r="F91" s="14"/>
      <c r="G91" s="14"/>
    </row>
    <row r="92" customFormat="false" ht="15" hidden="false" customHeight="false" outlineLevel="0" collapsed="false">
      <c r="A92" s="12"/>
      <c r="B92" s="12"/>
      <c r="C92" s="13"/>
      <c r="D92" s="12"/>
      <c r="E92" s="14"/>
      <c r="F92" s="14"/>
      <c r="G92" s="14"/>
    </row>
    <row r="93" customFormat="false" ht="15" hidden="false" customHeight="false" outlineLevel="0" collapsed="false">
      <c r="A93" s="12"/>
      <c r="B93" s="12"/>
      <c r="C93" s="13"/>
      <c r="D93" s="12"/>
      <c r="E93" s="14"/>
      <c r="F93" s="14"/>
      <c r="G93" s="14"/>
    </row>
    <row r="94" customFormat="false" ht="15" hidden="false" customHeight="false" outlineLevel="0" collapsed="false">
      <c r="A94" s="12"/>
      <c r="B94" s="12"/>
      <c r="C94" s="13"/>
      <c r="D94" s="12"/>
      <c r="E94" s="14"/>
      <c r="F94" s="14"/>
      <c r="G94" s="14"/>
    </row>
    <row r="95" customFormat="false" ht="15" hidden="false" customHeight="false" outlineLevel="0" collapsed="false">
      <c r="A95" s="12"/>
      <c r="B95" s="12"/>
      <c r="C95" s="13"/>
      <c r="D95" s="12"/>
      <c r="E95" s="14"/>
      <c r="F95" s="14"/>
      <c r="G95" s="14"/>
    </row>
    <row r="96" customFormat="false" ht="15" hidden="false" customHeight="false" outlineLevel="0" collapsed="false">
      <c r="A96" s="12"/>
      <c r="B96" s="12"/>
      <c r="C96" s="13"/>
      <c r="D96" s="12"/>
      <c r="E96" s="14"/>
      <c r="F96" s="14"/>
      <c r="G96" s="14"/>
    </row>
    <row r="97" customFormat="false" ht="15" hidden="false" customHeight="false" outlineLevel="0" collapsed="false">
      <c r="A97" s="12"/>
      <c r="B97" s="12"/>
      <c r="C97" s="13"/>
      <c r="D97" s="12"/>
      <c r="E97" s="14"/>
      <c r="F97" s="14"/>
      <c r="G97" s="14"/>
    </row>
    <row r="98" customFormat="false" ht="15" hidden="false" customHeight="false" outlineLevel="0" collapsed="false">
      <c r="A98" s="12"/>
      <c r="B98" s="12"/>
      <c r="C98" s="13"/>
      <c r="D98" s="12"/>
      <c r="E98" s="14"/>
      <c r="F98" s="14"/>
      <c r="G98" s="14"/>
    </row>
    <row r="99" customFormat="false" ht="15" hidden="false" customHeight="false" outlineLevel="0" collapsed="false">
      <c r="A99" s="12"/>
      <c r="B99" s="12"/>
      <c r="C99" s="13"/>
      <c r="D99" s="12"/>
      <c r="E99" s="14"/>
      <c r="F99" s="14"/>
      <c r="G99" s="14"/>
    </row>
    <row r="100" customFormat="false" ht="15" hidden="false" customHeight="false" outlineLevel="0" collapsed="false">
      <c r="A100" s="12"/>
      <c r="B100" s="12"/>
      <c r="C100" s="13"/>
      <c r="D100" s="12"/>
      <c r="E100" s="14"/>
      <c r="F100" s="14"/>
      <c r="G100" s="14"/>
    </row>
    <row r="101" customFormat="false" ht="15" hidden="false" customHeight="false" outlineLevel="0" collapsed="false">
      <c r="A101" s="12"/>
      <c r="B101" s="12"/>
      <c r="C101" s="13"/>
      <c r="D101" s="12"/>
      <c r="E101" s="14"/>
      <c r="F101" s="14"/>
      <c r="G101" s="14"/>
    </row>
    <row r="102" customFormat="false" ht="15" hidden="false" customHeight="false" outlineLevel="0" collapsed="false">
      <c r="A102" s="12"/>
      <c r="B102" s="12"/>
      <c r="C102" s="13"/>
      <c r="D102" s="12"/>
      <c r="E102" s="14"/>
      <c r="F102" s="14"/>
      <c r="G102" s="14"/>
    </row>
    <row r="103" customFormat="false" ht="15" hidden="false" customHeight="false" outlineLevel="0" collapsed="false">
      <c r="A103" s="12"/>
      <c r="B103" s="12"/>
      <c r="C103" s="13"/>
      <c r="D103" s="12"/>
      <c r="E103" s="14"/>
      <c r="F103" s="14"/>
      <c r="G103" s="14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'ACC.HLDR_'!$A$1:$A$35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</row>
    <row r="3" customFormat="false" ht="60" hidden="false" customHeight="true" outlineLevel="0" collapsed="false">
      <c r="A3" s="10" t="s">
        <v>9</v>
      </c>
      <c r="B3" s="10" t="s">
        <v>10</v>
      </c>
      <c r="C3" s="10" t="s">
        <v>11</v>
      </c>
      <c r="D3" s="11" t="s">
        <v>179</v>
      </c>
      <c r="E3" s="11" t="s">
        <v>180</v>
      </c>
    </row>
    <row r="4" customFormat="false" ht="15" hidden="false" customHeight="false" outlineLevel="0" collapsed="false">
      <c r="A4" s="12"/>
      <c r="B4" s="13"/>
      <c r="C4" s="12"/>
      <c r="D4" s="14"/>
      <c r="E4" s="14"/>
    </row>
    <row r="5" customFormat="false" ht="15" hidden="false" customHeight="false" outlineLevel="0" collapsed="false">
      <c r="A5" s="12"/>
      <c r="B5" s="13"/>
      <c r="C5" s="12"/>
      <c r="D5" s="14"/>
      <c r="E5" s="14"/>
    </row>
    <row r="6" customFormat="false" ht="15" hidden="false" customHeight="false" outlineLevel="0" collapsed="false">
      <c r="A6" s="12"/>
      <c r="B6" s="13"/>
      <c r="C6" s="12"/>
      <c r="D6" s="14"/>
      <c r="E6" s="14"/>
    </row>
    <row r="7" customFormat="false" ht="15" hidden="false" customHeight="false" outlineLevel="0" collapsed="false">
      <c r="A7" s="12"/>
      <c r="B7" s="13"/>
      <c r="C7" s="12"/>
      <c r="D7" s="14"/>
      <c r="E7" s="14"/>
    </row>
    <row r="8" customFormat="false" ht="15" hidden="false" customHeight="false" outlineLevel="0" collapsed="false">
      <c r="A8" s="12"/>
      <c r="B8" s="13"/>
      <c r="C8" s="12"/>
      <c r="D8" s="14"/>
      <c r="E8" s="14"/>
    </row>
    <row r="9" customFormat="false" ht="15" hidden="false" customHeight="false" outlineLevel="0" collapsed="false">
      <c r="A9" s="12"/>
      <c r="B9" s="13"/>
      <c r="C9" s="12"/>
      <c r="D9" s="14"/>
      <c r="E9" s="14"/>
    </row>
    <row r="10" customFormat="false" ht="15" hidden="false" customHeight="false" outlineLevel="0" collapsed="false">
      <c r="A10" s="12"/>
      <c r="B10" s="13"/>
      <c r="C10" s="12"/>
      <c r="D10" s="14"/>
      <c r="E10" s="14"/>
    </row>
    <row r="11" customFormat="false" ht="15" hidden="false" customHeight="false" outlineLevel="0" collapsed="false">
      <c r="A11" s="12"/>
      <c r="B11" s="13"/>
      <c r="C11" s="12"/>
      <c r="D11" s="14"/>
      <c r="E11" s="14"/>
    </row>
    <row r="12" customFormat="false" ht="15" hidden="false" customHeight="false" outlineLevel="0" collapsed="false">
      <c r="A12" s="12"/>
      <c r="B12" s="13"/>
      <c r="C12" s="12"/>
      <c r="D12" s="14"/>
      <c r="E12" s="14"/>
    </row>
    <row r="13" customFormat="false" ht="15" hidden="false" customHeight="false" outlineLevel="0" collapsed="false">
      <c r="A13" s="12"/>
      <c r="B13" s="13"/>
      <c r="C13" s="12"/>
      <c r="D13" s="14"/>
      <c r="E13" s="14"/>
    </row>
    <row r="14" customFormat="false" ht="15" hidden="false" customHeight="false" outlineLevel="0" collapsed="false">
      <c r="A14" s="12"/>
      <c r="B14" s="13"/>
      <c r="C14" s="12"/>
      <c r="D14" s="14"/>
      <c r="E14" s="14"/>
    </row>
    <row r="15" customFormat="false" ht="15" hidden="false" customHeight="false" outlineLevel="0" collapsed="false">
      <c r="A15" s="12"/>
      <c r="B15" s="13"/>
      <c r="C15" s="12"/>
      <c r="D15" s="14"/>
      <c r="E15" s="14"/>
    </row>
    <row r="16" customFormat="false" ht="15" hidden="false" customHeight="false" outlineLevel="0" collapsed="false">
      <c r="A16" s="12"/>
      <c r="B16" s="13"/>
      <c r="C16" s="12"/>
      <c r="D16" s="14"/>
      <c r="E16" s="14"/>
    </row>
    <row r="17" customFormat="false" ht="15" hidden="false" customHeight="false" outlineLevel="0" collapsed="false">
      <c r="A17" s="12"/>
      <c r="B17" s="13"/>
      <c r="C17" s="12"/>
      <c r="D17" s="14"/>
      <c r="E17" s="14"/>
    </row>
    <row r="18" customFormat="false" ht="15" hidden="false" customHeight="false" outlineLevel="0" collapsed="false">
      <c r="A18" s="12"/>
      <c r="B18" s="13"/>
      <c r="C18" s="12"/>
      <c r="D18" s="14"/>
      <c r="E18" s="14"/>
    </row>
    <row r="19" customFormat="false" ht="15" hidden="false" customHeight="false" outlineLevel="0" collapsed="false">
      <c r="A19" s="12"/>
      <c r="B19" s="13"/>
      <c r="C19" s="12"/>
      <c r="D19" s="14"/>
      <c r="E19" s="14"/>
    </row>
    <row r="20" customFormat="false" ht="15" hidden="false" customHeight="false" outlineLevel="0" collapsed="false">
      <c r="A20" s="12"/>
      <c r="B20" s="13"/>
      <c r="C20" s="12"/>
      <c r="D20" s="14"/>
      <c r="E20" s="14"/>
    </row>
    <row r="21" customFormat="false" ht="15" hidden="false" customHeight="false" outlineLevel="0" collapsed="false">
      <c r="A21" s="12"/>
      <c r="B21" s="13"/>
      <c r="C21" s="12"/>
      <c r="D21" s="14"/>
      <c r="E21" s="14"/>
    </row>
    <row r="22" customFormat="false" ht="15" hidden="false" customHeight="false" outlineLevel="0" collapsed="false">
      <c r="A22" s="12"/>
      <c r="B22" s="13"/>
      <c r="C22" s="12"/>
      <c r="D22" s="14"/>
      <c r="E22" s="14"/>
    </row>
    <row r="23" customFormat="false" ht="15" hidden="false" customHeight="false" outlineLevel="0" collapsed="false">
      <c r="A23" s="12"/>
      <c r="B23" s="13"/>
      <c r="C23" s="12"/>
      <c r="D23" s="14"/>
      <c r="E23" s="14"/>
    </row>
    <row r="24" customFormat="false" ht="15" hidden="false" customHeight="false" outlineLevel="0" collapsed="false">
      <c r="A24" s="12"/>
      <c r="B24" s="13"/>
      <c r="C24" s="12"/>
      <c r="D24" s="14"/>
      <c r="E24" s="14"/>
    </row>
    <row r="25" customFormat="false" ht="15" hidden="false" customHeight="false" outlineLevel="0" collapsed="false">
      <c r="A25" s="12"/>
      <c r="B25" s="13"/>
      <c r="C25" s="12"/>
      <c r="D25" s="14"/>
      <c r="E25" s="14"/>
    </row>
    <row r="26" customFormat="false" ht="15" hidden="false" customHeight="false" outlineLevel="0" collapsed="false">
      <c r="A26" s="12"/>
      <c r="B26" s="13"/>
      <c r="C26" s="12"/>
      <c r="D26" s="14"/>
      <c r="E26" s="14"/>
    </row>
    <row r="27" customFormat="false" ht="15" hidden="false" customHeight="false" outlineLevel="0" collapsed="false">
      <c r="A27" s="12"/>
      <c r="B27" s="13"/>
      <c r="C27" s="12"/>
      <c r="D27" s="14"/>
      <c r="E27" s="14"/>
    </row>
    <row r="28" customFormat="false" ht="15" hidden="false" customHeight="false" outlineLevel="0" collapsed="false">
      <c r="A28" s="12"/>
      <c r="B28" s="13"/>
      <c r="C28" s="12"/>
      <c r="D28" s="14"/>
      <c r="E28" s="14"/>
    </row>
    <row r="29" customFormat="false" ht="15" hidden="false" customHeight="false" outlineLevel="0" collapsed="false">
      <c r="A29" s="12"/>
      <c r="B29" s="13"/>
      <c r="C29" s="12"/>
      <c r="D29" s="14"/>
      <c r="E29" s="14"/>
    </row>
    <row r="30" customFormat="false" ht="15" hidden="false" customHeight="false" outlineLevel="0" collapsed="false">
      <c r="A30" s="12"/>
      <c r="B30" s="13"/>
      <c r="C30" s="12"/>
      <c r="D30" s="14"/>
      <c r="E30" s="14"/>
    </row>
    <row r="31" customFormat="false" ht="15" hidden="false" customHeight="false" outlineLevel="0" collapsed="false">
      <c r="A31" s="12"/>
      <c r="B31" s="13"/>
      <c r="C31" s="12"/>
      <c r="D31" s="14"/>
      <c r="E31" s="14"/>
    </row>
    <row r="32" customFormat="false" ht="15" hidden="false" customHeight="false" outlineLevel="0" collapsed="false">
      <c r="A32" s="12"/>
      <c r="B32" s="13"/>
      <c r="C32" s="12"/>
      <c r="D32" s="14"/>
      <c r="E32" s="14"/>
    </row>
    <row r="33" customFormat="false" ht="15" hidden="false" customHeight="false" outlineLevel="0" collapsed="false">
      <c r="A33" s="12"/>
      <c r="B33" s="13"/>
      <c r="C33" s="12"/>
      <c r="D33" s="14"/>
      <c r="E33" s="14"/>
    </row>
    <row r="34" customFormat="false" ht="15" hidden="false" customHeight="false" outlineLevel="0" collapsed="false">
      <c r="A34" s="12"/>
      <c r="B34" s="13"/>
      <c r="C34" s="12"/>
      <c r="D34" s="14"/>
      <c r="E34" s="14"/>
    </row>
    <row r="35" customFormat="false" ht="15" hidden="false" customHeight="false" outlineLevel="0" collapsed="false">
      <c r="A35" s="12"/>
      <c r="B35" s="13"/>
      <c r="C35" s="12"/>
      <c r="D35" s="14"/>
      <c r="E35" s="14"/>
    </row>
    <row r="36" customFormat="false" ht="15" hidden="false" customHeight="false" outlineLevel="0" collapsed="false">
      <c r="A36" s="12"/>
      <c r="B36" s="13"/>
      <c r="C36" s="12"/>
      <c r="D36" s="14"/>
      <c r="E36" s="14"/>
    </row>
    <row r="37" customFormat="false" ht="15" hidden="false" customHeight="false" outlineLevel="0" collapsed="false">
      <c r="A37" s="12"/>
      <c r="B37" s="13"/>
      <c r="C37" s="12"/>
      <c r="D37" s="14"/>
      <c r="E37" s="14"/>
    </row>
    <row r="38" customFormat="false" ht="15" hidden="false" customHeight="false" outlineLevel="0" collapsed="false">
      <c r="A38" s="12"/>
      <c r="B38" s="13"/>
      <c r="C38" s="12"/>
      <c r="D38" s="14"/>
      <c r="E38" s="14"/>
    </row>
    <row r="39" customFormat="false" ht="15" hidden="false" customHeight="false" outlineLevel="0" collapsed="false">
      <c r="A39" s="12"/>
      <c r="B39" s="13"/>
      <c r="C39" s="12"/>
      <c r="D39" s="14"/>
      <c r="E39" s="14"/>
    </row>
    <row r="40" customFormat="false" ht="15" hidden="false" customHeight="false" outlineLevel="0" collapsed="false">
      <c r="A40" s="12"/>
      <c r="B40" s="13"/>
      <c r="C40" s="12"/>
      <c r="D40" s="14"/>
      <c r="E40" s="14"/>
    </row>
    <row r="41" customFormat="false" ht="15" hidden="false" customHeight="false" outlineLevel="0" collapsed="false">
      <c r="A41" s="12"/>
      <c r="B41" s="13"/>
      <c r="C41" s="12"/>
      <c r="D41" s="14"/>
      <c r="E41" s="14"/>
    </row>
    <row r="42" customFormat="false" ht="15" hidden="false" customHeight="false" outlineLevel="0" collapsed="false">
      <c r="A42" s="12"/>
      <c r="B42" s="13"/>
      <c r="C42" s="12"/>
      <c r="D42" s="14"/>
      <c r="E42" s="14"/>
    </row>
    <row r="43" customFormat="false" ht="15" hidden="false" customHeight="false" outlineLevel="0" collapsed="false">
      <c r="A43" s="12"/>
      <c r="B43" s="13"/>
      <c r="C43" s="12"/>
      <c r="D43" s="14"/>
      <c r="E43" s="14"/>
    </row>
    <row r="44" customFormat="false" ht="15" hidden="false" customHeight="false" outlineLevel="0" collapsed="false">
      <c r="A44" s="12"/>
      <c r="B44" s="13"/>
      <c r="C44" s="12"/>
      <c r="D44" s="14"/>
      <c r="E44" s="14"/>
    </row>
    <row r="45" customFormat="false" ht="15" hidden="false" customHeight="false" outlineLevel="0" collapsed="false">
      <c r="A45" s="12"/>
      <c r="B45" s="13"/>
      <c r="C45" s="12"/>
      <c r="D45" s="14"/>
      <c r="E45" s="14"/>
    </row>
    <row r="46" customFormat="false" ht="15" hidden="false" customHeight="false" outlineLevel="0" collapsed="false">
      <c r="A46" s="12"/>
      <c r="B46" s="13"/>
      <c r="C46" s="12"/>
      <c r="D46" s="14"/>
      <c r="E46" s="14"/>
    </row>
    <row r="47" customFormat="false" ht="15" hidden="false" customHeight="false" outlineLevel="0" collapsed="false">
      <c r="A47" s="12"/>
      <c r="B47" s="13"/>
      <c r="C47" s="12"/>
      <c r="D47" s="14"/>
      <c r="E47" s="14"/>
    </row>
    <row r="48" customFormat="false" ht="15" hidden="false" customHeight="false" outlineLevel="0" collapsed="false">
      <c r="A48" s="12"/>
      <c r="B48" s="13"/>
      <c r="C48" s="12"/>
      <c r="D48" s="14"/>
      <c r="E48" s="14"/>
    </row>
    <row r="49" customFormat="false" ht="15" hidden="false" customHeight="false" outlineLevel="0" collapsed="false">
      <c r="A49" s="12"/>
      <c r="B49" s="13"/>
      <c r="C49" s="12"/>
      <c r="D49" s="14"/>
      <c r="E49" s="14"/>
    </row>
    <row r="50" customFormat="false" ht="15" hidden="false" customHeight="false" outlineLevel="0" collapsed="false">
      <c r="A50" s="12"/>
      <c r="B50" s="13"/>
      <c r="C50" s="12"/>
      <c r="D50" s="14"/>
      <c r="E50" s="14"/>
    </row>
    <row r="51" customFormat="false" ht="15" hidden="false" customHeight="false" outlineLevel="0" collapsed="false">
      <c r="A51" s="12"/>
      <c r="B51" s="13"/>
      <c r="C51" s="12"/>
      <c r="D51" s="14"/>
      <c r="E51" s="14"/>
    </row>
    <row r="52" customFormat="false" ht="15" hidden="false" customHeight="false" outlineLevel="0" collapsed="false">
      <c r="A52" s="12"/>
      <c r="B52" s="13"/>
      <c r="C52" s="12"/>
      <c r="D52" s="14"/>
      <c r="E52" s="14"/>
    </row>
    <row r="53" customFormat="false" ht="15" hidden="false" customHeight="false" outlineLevel="0" collapsed="false">
      <c r="A53" s="12"/>
      <c r="B53" s="13"/>
      <c r="C53" s="12"/>
      <c r="D53" s="14"/>
      <c r="E53" s="14"/>
    </row>
    <row r="54" customFormat="false" ht="15" hidden="false" customHeight="false" outlineLevel="0" collapsed="false">
      <c r="A54" s="12"/>
      <c r="B54" s="13"/>
      <c r="C54" s="12"/>
      <c r="D54" s="14"/>
      <c r="E54" s="14"/>
    </row>
    <row r="55" customFormat="false" ht="15" hidden="false" customHeight="false" outlineLevel="0" collapsed="false">
      <c r="A55" s="12"/>
      <c r="B55" s="13"/>
      <c r="C55" s="12"/>
      <c r="D55" s="14"/>
      <c r="E55" s="14"/>
    </row>
    <row r="56" customFormat="false" ht="15" hidden="false" customHeight="false" outlineLevel="0" collapsed="false">
      <c r="A56" s="12"/>
      <c r="B56" s="13"/>
      <c r="C56" s="12"/>
      <c r="D56" s="14"/>
      <c r="E56" s="14"/>
    </row>
    <row r="57" customFormat="false" ht="15" hidden="false" customHeight="false" outlineLevel="0" collapsed="false">
      <c r="A57" s="12"/>
      <c r="B57" s="13"/>
      <c r="C57" s="12"/>
      <c r="D57" s="14"/>
      <c r="E57" s="14"/>
    </row>
    <row r="58" customFormat="false" ht="15" hidden="false" customHeight="false" outlineLevel="0" collapsed="false">
      <c r="A58" s="12"/>
      <c r="B58" s="13"/>
      <c r="C58" s="12"/>
      <c r="D58" s="14"/>
      <c r="E58" s="14"/>
    </row>
    <row r="59" customFormat="false" ht="15" hidden="false" customHeight="false" outlineLevel="0" collapsed="false">
      <c r="A59" s="12"/>
      <c r="B59" s="13"/>
      <c r="C59" s="12"/>
      <c r="D59" s="14"/>
      <c r="E59" s="14"/>
    </row>
    <row r="60" customFormat="false" ht="15" hidden="false" customHeight="false" outlineLevel="0" collapsed="false">
      <c r="A60" s="12"/>
      <c r="B60" s="13"/>
      <c r="C60" s="12"/>
      <c r="D60" s="14"/>
      <c r="E60" s="14"/>
    </row>
    <row r="61" customFormat="false" ht="15" hidden="false" customHeight="false" outlineLevel="0" collapsed="false">
      <c r="A61" s="12"/>
      <c r="B61" s="13"/>
      <c r="C61" s="12"/>
      <c r="D61" s="14"/>
      <c r="E61" s="14"/>
    </row>
    <row r="62" customFormat="false" ht="15" hidden="false" customHeight="false" outlineLevel="0" collapsed="false">
      <c r="A62" s="12"/>
      <c r="B62" s="13"/>
      <c r="C62" s="12"/>
      <c r="D62" s="14"/>
      <c r="E62" s="14"/>
    </row>
    <row r="63" customFormat="false" ht="15" hidden="false" customHeight="false" outlineLevel="0" collapsed="false">
      <c r="A63" s="12"/>
      <c r="B63" s="13"/>
      <c r="C63" s="12"/>
      <c r="D63" s="14"/>
      <c r="E63" s="14"/>
    </row>
    <row r="64" customFormat="false" ht="15" hidden="false" customHeight="false" outlineLevel="0" collapsed="false">
      <c r="A64" s="12"/>
      <c r="B64" s="13"/>
      <c r="C64" s="12"/>
      <c r="D64" s="14"/>
      <c r="E64" s="14"/>
    </row>
    <row r="65" customFormat="false" ht="15" hidden="false" customHeight="false" outlineLevel="0" collapsed="false">
      <c r="A65" s="12"/>
      <c r="B65" s="13"/>
      <c r="C65" s="12"/>
      <c r="D65" s="14"/>
      <c r="E65" s="14"/>
    </row>
    <row r="66" customFormat="false" ht="15" hidden="false" customHeight="false" outlineLevel="0" collapsed="false">
      <c r="A66" s="12"/>
      <c r="B66" s="13"/>
      <c r="C66" s="12"/>
      <c r="D66" s="14"/>
      <c r="E66" s="14"/>
    </row>
    <row r="67" customFormat="false" ht="15" hidden="false" customHeight="false" outlineLevel="0" collapsed="false">
      <c r="A67" s="12"/>
      <c r="B67" s="13"/>
      <c r="C67" s="12"/>
      <c r="D67" s="14"/>
      <c r="E67" s="14"/>
    </row>
    <row r="68" customFormat="false" ht="15" hidden="false" customHeight="false" outlineLevel="0" collapsed="false">
      <c r="A68" s="12"/>
      <c r="B68" s="13"/>
      <c r="C68" s="12"/>
      <c r="D68" s="14"/>
      <c r="E68" s="14"/>
    </row>
    <row r="69" customFormat="false" ht="15" hidden="false" customHeight="false" outlineLevel="0" collapsed="false">
      <c r="A69" s="12"/>
      <c r="B69" s="13"/>
      <c r="C69" s="12"/>
      <c r="D69" s="14"/>
      <c r="E69" s="14"/>
    </row>
    <row r="70" customFormat="false" ht="15" hidden="false" customHeight="false" outlineLevel="0" collapsed="false">
      <c r="A70" s="12"/>
      <c r="B70" s="13"/>
      <c r="C70" s="12"/>
      <c r="D70" s="14"/>
      <c r="E70" s="14"/>
    </row>
    <row r="71" customFormat="false" ht="15" hidden="false" customHeight="false" outlineLevel="0" collapsed="false">
      <c r="A71" s="12"/>
      <c r="B71" s="13"/>
      <c r="C71" s="12"/>
      <c r="D71" s="14"/>
      <c r="E71" s="14"/>
    </row>
    <row r="72" customFormat="false" ht="15" hidden="false" customHeight="false" outlineLevel="0" collapsed="false">
      <c r="A72" s="12"/>
      <c r="B72" s="13"/>
      <c r="C72" s="12"/>
      <c r="D72" s="14"/>
      <c r="E72" s="14"/>
    </row>
    <row r="73" customFormat="false" ht="15" hidden="false" customHeight="false" outlineLevel="0" collapsed="false">
      <c r="A73" s="12"/>
      <c r="B73" s="13"/>
      <c r="C73" s="12"/>
      <c r="D73" s="14"/>
      <c r="E73" s="14"/>
    </row>
    <row r="74" customFormat="false" ht="15" hidden="false" customHeight="false" outlineLevel="0" collapsed="false">
      <c r="A74" s="12"/>
      <c r="B74" s="13"/>
      <c r="C74" s="12"/>
      <c r="D74" s="14"/>
      <c r="E74" s="14"/>
    </row>
    <row r="75" customFormat="false" ht="15" hidden="false" customHeight="false" outlineLevel="0" collapsed="false">
      <c r="A75" s="12"/>
      <c r="B75" s="13"/>
      <c r="C75" s="12"/>
      <c r="D75" s="14"/>
      <c r="E75" s="14"/>
    </row>
    <row r="76" customFormat="false" ht="15" hidden="false" customHeight="false" outlineLevel="0" collapsed="false">
      <c r="A76" s="12"/>
      <c r="B76" s="13"/>
      <c r="C76" s="12"/>
      <c r="D76" s="14"/>
      <c r="E76" s="14"/>
    </row>
    <row r="77" customFormat="false" ht="15" hidden="false" customHeight="false" outlineLevel="0" collapsed="false">
      <c r="A77" s="12"/>
      <c r="B77" s="13"/>
      <c r="C77" s="12"/>
      <c r="D77" s="14"/>
      <c r="E77" s="14"/>
    </row>
    <row r="78" customFormat="false" ht="15" hidden="false" customHeight="false" outlineLevel="0" collapsed="false">
      <c r="A78" s="12"/>
      <c r="B78" s="13"/>
      <c r="C78" s="12"/>
      <c r="D78" s="14"/>
      <c r="E78" s="14"/>
    </row>
    <row r="79" customFormat="false" ht="15" hidden="false" customHeight="false" outlineLevel="0" collapsed="false">
      <c r="A79" s="12"/>
      <c r="B79" s="13"/>
      <c r="C79" s="12"/>
      <c r="D79" s="14"/>
      <c r="E79" s="14"/>
    </row>
    <row r="80" customFormat="false" ht="15" hidden="false" customHeight="false" outlineLevel="0" collapsed="false">
      <c r="A80" s="12"/>
      <c r="B80" s="13"/>
      <c r="C80" s="12"/>
      <c r="D80" s="14"/>
      <c r="E80" s="14"/>
    </row>
    <row r="81" customFormat="false" ht="15" hidden="false" customHeight="false" outlineLevel="0" collapsed="false">
      <c r="A81" s="12"/>
      <c r="B81" s="13"/>
      <c r="C81" s="12"/>
      <c r="D81" s="14"/>
      <c r="E81" s="14"/>
    </row>
    <row r="82" customFormat="false" ht="15" hidden="false" customHeight="false" outlineLevel="0" collapsed="false">
      <c r="A82" s="12"/>
      <c r="B82" s="13"/>
      <c r="C82" s="12"/>
      <c r="D82" s="14"/>
      <c r="E82" s="14"/>
    </row>
    <row r="83" customFormat="false" ht="15" hidden="false" customHeight="false" outlineLevel="0" collapsed="false">
      <c r="A83" s="12"/>
      <c r="B83" s="13"/>
      <c r="C83" s="12"/>
      <c r="D83" s="14"/>
      <c r="E83" s="14"/>
    </row>
    <row r="84" customFormat="false" ht="15" hidden="false" customHeight="false" outlineLevel="0" collapsed="false">
      <c r="A84" s="12"/>
      <c r="B84" s="13"/>
      <c r="C84" s="12"/>
      <c r="D84" s="14"/>
      <c r="E84" s="14"/>
    </row>
    <row r="85" customFormat="false" ht="15" hidden="false" customHeight="false" outlineLevel="0" collapsed="false">
      <c r="A85" s="12"/>
      <c r="B85" s="13"/>
      <c r="C85" s="12"/>
      <c r="D85" s="14"/>
      <c r="E85" s="14"/>
    </row>
    <row r="86" customFormat="false" ht="15" hidden="false" customHeight="false" outlineLevel="0" collapsed="false">
      <c r="A86" s="12"/>
      <c r="B86" s="13"/>
      <c r="C86" s="12"/>
      <c r="D86" s="14"/>
      <c r="E86" s="14"/>
    </row>
    <row r="87" customFormat="false" ht="15" hidden="false" customHeight="false" outlineLevel="0" collapsed="false">
      <c r="A87" s="12"/>
      <c r="B87" s="13"/>
      <c r="C87" s="12"/>
      <c r="D87" s="14"/>
      <c r="E87" s="14"/>
    </row>
    <row r="88" customFormat="false" ht="15" hidden="false" customHeight="false" outlineLevel="0" collapsed="false">
      <c r="A88" s="12"/>
      <c r="B88" s="13"/>
      <c r="C88" s="12"/>
      <c r="D88" s="14"/>
      <c r="E88" s="14"/>
    </row>
    <row r="89" customFormat="false" ht="15" hidden="false" customHeight="false" outlineLevel="0" collapsed="false">
      <c r="A89" s="12"/>
      <c r="B89" s="13"/>
      <c r="C89" s="12"/>
      <c r="D89" s="14"/>
      <c r="E89" s="14"/>
    </row>
    <row r="90" customFormat="false" ht="15" hidden="false" customHeight="false" outlineLevel="0" collapsed="false">
      <c r="A90" s="12"/>
      <c r="B90" s="13"/>
      <c r="C90" s="12"/>
      <c r="D90" s="14"/>
      <c r="E90" s="14"/>
    </row>
    <row r="91" customFormat="false" ht="15" hidden="false" customHeight="false" outlineLevel="0" collapsed="false">
      <c r="A91" s="12"/>
      <c r="B91" s="13"/>
      <c r="C91" s="12"/>
      <c r="D91" s="14"/>
      <c r="E91" s="14"/>
    </row>
    <row r="92" customFormat="false" ht="15" hidden="false" customHeight="false" outlineLevel="0" collapsed="false">
      <c r="A92" s="12"/>
      <c r="B92" s="13"/>
      <c r="C92" s="12"/>
      <c r="D92" s="14"/>
      <c r="E92" s="14"/>
    </row>
    <row r="93" customFormat="false" ht="15" hidden="false" customHeight="false" outlineLevel="0" collapsed="false">
      <c r="A93" s="12"/>
      <c r="B93" s="13"/>
      <c r="C93" s="12"/>
      <c r="D93" s="14"/>
      <c r="E93" s="14"/>
    </row>
    <row r="94" customFormat="false" ht="15" hidden="false" customHeight="false" outlineLevel="0" collapsed="false">
      <c r="A94" s="12"/>
      <c r="B94" s="13"/>
      <c r="C94" s="12"/>
      <c r="D94" s="14"/>
      <c r="E94" s="14"/>
    </row>
    <row r="95" customFormat="false" ht="15" hidden="false" customHeight="false" outlineLevel="0" collapsed="false">
      <c r="A95" s="12"/>
      <c r="B95" s="13"/>
      <c r="C95" s="12"/>
      <c r="D95" s="14"/>
      <c r="E95" s="14"/>
    </row>
    <row r="96" customFormat="false" ht="15" hidden="false" customHeight="false" outlineLevel="0" collapsed="false">
      <c r="A96" s="12"/>
      <c r="B96" s="13"/>
      <c r="C96" s="12"/>
      <c r="D96" s="14"/>
      <c r="E96" s="14"/>
    </row>
    <row r="97" customFormat="false" ht="15" hidden="false" customHeight="false" outlineLevel="0" collapsed="false">
      <c r="A97" s="12"/>
      <c r="B97" s="13"/>
      <c r="C97" s="12"/>
      <c r="D97" s="14"/>
      <c r="E97" s="14"/>
    </row>
    <row r="98" customFormat="false" ht="15" hidden="false" customHeight="false" outlineLevel="0" collapsed="false">
      <c r="A98" s="12"/>
      <c r="B98" s="13"/>
      <c r="C98" s="12"/>
      <c r="D98" s="14"/>
      <c r="E98" s="14"/>
    </row>
    <row r="99" customFormat="false" ht="15" hidden="false" customHeight="false" outlineLevel="0" collapsed="false">
      <c r="A99" s="12"/>
      <c r="B99" s="13"/>
      <c r="C99" s="12"/>
      <c r="D99" s="14"/>
      <c r="E99" s="14"/>
    </row>
    <row r="100" customFormat="false" ht="15" hidden="false" customHeight="false" outlineLevel="0" collapsed="false">
      <c r="A100" s="12"/>
      <c r="B100" s="13"/>
      <c r="C100" s="12"/>
      <c r="D100" s="14"/>
      <c r="E100" s="14"/>
    </row>
    <row r="101" customFormat="false" ht="15" hidden="false" customHeight="false" outlineLevel="0" collapsed="false">
      <c r="A101" s="12"/>
      <c r="B101" s="13"/>
      <c r="C101" s="12"/>
      <c r="D101" s="14"/>
      <c r="E101" s="14"/>
    </row>
    <row r="102" customFormat="false" ht="15" hidden="false" customHeight="false" outlineLevel="0" collapsed="false">
      <c r="A102" s="12"/>
      <c r="B102" s="13"/>
      <c r="C102" s="12"/>
      <c r="D102" s="14"/>
      <c r="E102" s="14"/>
    </row>
    <row r="103" customFormat="false" ht="15" hidden="false" customHeight="false" outlineLevel="0" collapsed="false">
      <c r="A103" s="12"/>
      <c r="B103" s="13"/>
      <c r="C103" s="12"/>
      <c r="D103" s="14"/>
      <c r="E103" s="14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'ACC.SHR_KEY_'!$A$1:$A$35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4" min="4" style="0" width="12.15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11"/>
    </row>
    <row r="2" customFormat="false" ht="60" hidden="false" customHeight="true" outlineLevel="0" collapsed="false">
      <c r="A2" s="8" t="s">
        <v>7</v>
      </c>
      <c r="B2" s="8"/>
      <c r="C2" s="8"/>
      <c r="D2" s="16" t="s">
        <v>181</v>
      </c>
    </row>
    <row r="3" customFormat="false" ht="60" hidden="false" customHeight="true" outlineLevel="0" collapsed="false">
      <c r="A3" s="10" t="s">
        <v>50</v>
      </c>
      <c r="B3" s="10" t="s">
        <v>10</v>
      </c>
      <c r="C3" s="10" t="s">
        <v>11</v>
      </c>
      <c r="D3" s="11" t="s">
        <v>182</v>
      </c>
    </row>
    <row r="4" customFormat="false" ht="15" hidden="false" customHeight="false" outlineLevel="0" collapsed="false">
      <c r="A4" s="12"/>
      <c r="B4" s="13"/>
      <c r="C4" s="12"/>
      <c r="D4" s="14"/>
    </row>
    <row r="5" customFormat="false" ht="15" hidden="false" customHeight="false" outlineLevel="0" collapsed="false">
      <c r="A5" s="12"/>
      <c r="B5" s="13"/>
      <c r="C5" s="12"/>
      <c r="D5" s="14"/>
    </row>
    <row r="6" customFormat="false" ht="15" hidden="false" customHeight="false" outlineLevel="0" collapsed="false">
      <c r="A6" s="12"/>
      <c r="B6" s="13"/>
      <c r="C6" s="12"/>
      <c r="D6" s="14"/>
    </row>
    <row r="7" customFormat="false" ht="15" hidden="false" customHeight="false" outlineLevel="0" collapsed="false">
      <c r="A7" s="12"/>
      <c r="B7" s="13"/>
      <c r="C7" s="12"/>
      <c r="D7" s="14"/>
    </row>
    <row r="8" customFormat="false" ht="15" hidden="false" customHeight="false" outlineLevel="0" collapsed="false">
      <c r="A8" s="12"/>
      <c r="B8" s="13"/>
      <c r="C8" s="12"/>
      <c r="D8" s="14"/>
    </row>
    <row r="9" customFormat="false" ht="15" hidden="false" customHeight="false" outlineLevel="0" collapsed="false">
      <c r="A9" s="12"/>
      <c r="B9" s="13"/>
      <c r="C9" s="12"/>
      <c r="D9" s="14"/>
    </row>
    <row r="10" customFormat="false" ht="15" hidden="false" customHeight="false" outlineLevel="0" collapsed="false">
      <c r="A10" s="12"/>
      <c r="B10" s="13"/>
      <c r="C10" s="12"/>
      <c r="D10" s="14"/>
    </row>
    <row r="11" customFormat="false" ht="15" hidden="false" customHeight="false" outlineLevel="0" collapsed="false">
      <c r="A11" s="12"/>
      <c r="B11" s="13"/>
      <c r="C11" s="12"/>
      <c r="D11" s="14"/>
    </row>
    <row r="12" customFormat="false" ht="15" hidden="false" customHeight="false" outlineLevel="0" collapsed="false">
      <c r="A12" s="12"/>
      <c r="B12" s="13"/>
      <c r="C12" s="12"/>
      <c r="D12" s="14"/>
    </row>
    <row r="13" customFormat="false" ht="15" hidden="false" customHeight="false" outlineLevel="0" collapsed="false">
      <c r="A13" s="12"/>
      <c r="B13" s="13"/>
      <c r="C13" s="12"/>
      <c r="D13" s="14"/>
    </row>
    <row r="14" customFormat="false" ht="15" hidden="false" customHeight="false" outlineLevel="0" collapsed="false">
      <c r="A14" s="12"/>
      <c r="B14" s="13"/>
      <c r="C14" s="12"/>
      <c r="D14" s="14"/>
    </row>
    <row r="15" customFormat="false" ht="15" hidden="false" customHeight="false" outlineLevel="0" collapsed="false">
      <c r="A15" s="12"/>
      <c r="B15" s="13"/>
      <c r="C15" s="12"/>
      <c r="D15" s="14"/>
    </row>
    <row r="16" customFormat="false" ht="15" hidden="false" customHeight="false" outlineLevel="0" collapsed="false">
      <c r="A16" s="12"/>
      <c r="B16" s="13"/>
      <c r="C16" s="12"/>
      <c r="D16" s="14"/>
    </row>
    <row r="17" customFormat="false" ht="15" hidden="false" customHeight="false" outlineLevel="0" collapsed="false">
      <c r="A17" s="12"/>
      <c r="B17" s="13"/>
      <c r="C17" s="12"/>
      <c r="D17" s="14"/>
    </row>
    <row r="18" customFormat="false" ht="15" hidden="false" customHeight="false" outlineLevel="0" collapsed="false">
      <c r="A18" s="12"/>
      <c r="B18" s="13"/>
      <c r="C18" s="12"/>
      <c r="D18" s="14"/>
    </row>
    <row r="19" customFormat="false" ht="15" hidden="false" customHeight="false" outlineLevel="0" collapsed="false">
      <c r="A19" s="12"/>
      <c r="B19" s="13"/>
      <c r="C19" s="12"/>
      <c r="D19" s="14"/>
    </row>
    <row r="20" customFormat="false" ht="15" hidden="false" customHeight="false" outlineLevel="0" collapsed="false">
      <c r="A20" s="12"/>
      <c r="B20" s="13"/>
      <c r="C20" s="12"/>
      <c r="D20" s="14"/>
    </row>
    <row r="21" customFormat="false" ht="15" hidden="false" customHeight="false" outlineLevel="0" collapsed="false">
      <c r="A21" s="12"/>
      <c r="B21" s="13"/>
      <c r="C21" s="12"/>
      <c r="D21" s="14"/>
    </row>
    <row r="22" customFormat="false" ht="15" hidden="false" customHeight="false" outlineLevel="0" collapsed="false">
      <c r="A22" s="12"/>
      <c r="B22" s="13"/>
      <c r="C22" s="12"/>
      <c r="D22" s="14"/>
    </row>
    <row r="23" customFormat="false" ht="15" hidden="false" customHeight="false" outlineLevel="0" collapsed="false">
      <c r="A23" s="12"/>
      <c r="B23" s="13"/>
      <c r="C23" s="12"/>
      <c r="D23" s="14"/>
    </row>
    <row r="24" customFormat="false" ht="15" hidden="false" customHeight="false" outlineLevel="0" collapsed="false">
      <c r="A24" s="12"/>
      <c r="B24" s="13"/>
      <c r="C24" s="12"/>
      <c r="D24" s="14"/>
    </row>
    <row r="25" customFormat="false" ht="15" hidden="false" customHeight="false" outlineLevel="0" collapsed="false">
      <c r="A25" s="12"/>
      <c r="B25" s="13"/>
      <c r="C25" s="12"/>
      <c r="D25" s="14"/>
    </row>
    <row r="26" customFormat="false" ht="15" hidden="false" customHeight="false" outlineLevel="0" collapsed="false">
      <c r="A26" s="12"/>
      <c r="B26" s="13"/>
      <c r="C26" s="12"/>
      <c r="D26" s="14"/>
    </row>
    <row r="27" customFormat="false" ht="15" hidden="false" customHeight="false" outlineLevel="0" collapsed="false">
      <c r="A27" s="12"/>
      <c r="B27" s="13"/>
      <c r="C27" s="12"/>
      <c r="D27" s="14"/>
    </row>
    <row r="28" customFormat="false" ht="15" hidden="false" customHeight="false" outlineLevel="0" collapsed="false">
      <c r="A28" s="12"/>
      <c r="B28" s="13"/>
      <c r="C28" s="12"/>
      <c r="D28" s="14"/>
    </row>
    <row r="29" customFormat="false" ht="15" hidden="false" customHeight="false" outlineLevel="0" collapsed="false">
      <c r="A29" s="12"/>
      <c r="B29" s="13"/>
      <c r="C29" s="12"/>
      <c r="D29" s="14"/>
    </row>
    <row r="30" customFormat="false" ht="15" hidden="false" customHeight="false" outlineLevel="0" collapsed="false">
      <c r="A30" s="12"/>
      <c r="B30" s="13"/>
      <c r="C30" s="12"/>
      <c r="D30" s="14"/>
    </row>
    <row r="31" customFormat="false" ht="15" hidden="false" customHeight="false" outlineLevel="0" collapsed="false">
      <c r="A31" s="12"/>
      <c r="B31" s="13"/>
      <c r="C31" s="12"/>
      <c r="D31" s="14"/>
    </row>
    <row r="32" customFormat="false" ht="15" hidden="false" customHeight="false" outlineLevel="0" collapsed="false">
      <c r="A32" s="12"/>
      <c r="B32" s="13"/>
      <c r="C32" s="12"/>
      <c r="D32" s="14"/>
    </row>
    <row r="33" customFormat="false" ht="15" hidden="false" customHeight="false" outlineLevel="0" collapsed="false">
      <c r="A33" s="12"/>
      <c r="B33" s="13"/>
      <c r="C33" s="12"/>
      <c r="D33" s="14"/>
    </row>
    <row r="34" customFormat="false" ht="15" hidden="false" customHeight="false" outlineLevel="0" collapsed="false">
      <c r="A34" s="12"/>
      <c r="B34" s="13"/>
      <c r="C34" s="12"/>
      <c r="D34" s="14"/>
    </row>
    <row r="35" customFormat="false" ht="15" hidden="false" customHeight="false" outlineLevel="0" collapsed="false">
      <c r="A35" s="12"/>
      <c r="B35" s="13"/>
      <c r="C35" s="12"/>
      <c r="D35" s="14"/>
    </row>
    <row r="36" customFormat="false" ht="15" hidden="false" customHeight="false" outlineLevel="0" collapsed="false">
      <c r="A36" s="12"/>
      <c r="B36" s="13"/>
      <c r="C36" s="12"/>
      <c r="D36" s="14"/>
    </row>
    <row r="37" customFormat="false" ht="15" hidden="false" customHeight="false" outlineLevel="0" collapsed="false">
      <c r="A37" s="12"/>
      <c r="B37" s="13"/>
      <c r="C37" s="12"/>
      <c r="D37" s="14"/>
    </row>
    <row r="38" customFormat="false" ht="15" hidden="false" customHeight="false" outlineLevel="0" collapsed="false">
      <c r="A38" s="12"/>
      <c r="B38" s="13"/>
      <c r="C38" s="12"/>
      <c r="D38" s="14"/>
    </row>
    <row r="39" customFormat="false" ht="15" hidden="false" customHeight="false" outlineLevel="0" collapsed="false">
      <c r="A39" s="12"/>
      <c r="B39" s="13"/>
      <c r="C39" s="12"/>
      <c r="D39" s="14"/>
    </row>
    <row r="40" customFormat="false" ht="15" hidden="false" customHeight="false" outlineLevel="0" collapsed="false">
      <c r="A40" s="12"/>
      <c r="B40" s="13"/>
      <c r="C40" s="12"/>
      <c r="D40" s="14"/>
    </row>
    <row r="41" customFormat="false" ht="15" hidden="false" customHeight="false" outlineLevel="0" collapsed="false">
      <c r="A41" s="12"/>
      <c r="B41" s="13"/>
      <c r="C41" s="12"/>
      <c r="D41" s="14"/>
    </row>
    <row r="42" customFormat="false" ht="15" hidden="false" customHeight="false" outlineLevel="0" collapsed="false">
      <c r="A42" s="12"/>
      <c r="B42" s="13"/>
      <c r="C42" s="12"/>
      <c r="D42" s="14"/>
    </row>
    <row r="43" customFormat="false" ht="15" hidden="false" customHeight="false" outlineLevel="0" collapsed="false">
      <c r="A43" s="12"/>
      <c r="B43" s="13"/>
      <c r="C43" s="12"/>
      <c r="D43" s="14"/>
    </row>
    <row r="44" customFormat="false" ht="15" hidden="false" customHeight="false" outlineLevel="0" collapsed="false">
      <c r="A44" s="12"/>
      <c r="B44" s="13"/>
      <c r="C44" s="12"/>
      <c r="D44" s="14"/>
    </row>
    <row r="45" customFormat="false" ht="15" hidden="false" customHeight="false" outlineLevel="0" collapsed="false">
      <c r="A45" s="12"/>
      <c r="B45" s="13"/>
      <c r="C45" s="12"/>
      <c r="D45" s="14"/>
    </row>
    <row r="46" customFormat="false" ht="15" hidden="false" customHeight="false" outlineLevel="0" collapsed="false">
      <c r="A46" s="12"/>
      <c r="B46" s="13"/>
      <c r="C46" s="12"/>
      <c r="D46" s="14"/>
    </row>
    <row r="47" customFormat="false" ht="15" hidden="false" customHeight="false" outlineLevel="0" collapsed="false">
      <c r="A47" s="12"/>
      <c r="B47" s="13"/>
      <c r="C47" s="12"/>
      <c r="D47" s="14"/>
    </row>
    <row r="48" customFormat="false" ht="15" hidden="false" customHeight="false" outlineLevel="0" collapsed="false">
      <c r="A48" s="12"/>
      <c r="B48" s="13"/>
      <c r="C48" s="12"/>
      <c r="D48" s="14"/>
    </row>
    <row r="49" customFormat="false" ht="15" hidden="false" customHeight="false" outlineLevel="0" collapsed="false">
      <c r="A49" s="12"/>
      <c r="B49" s="13"/>
      <c r="C49" s="12"/>
      <c r="D49" s="14"/>
    </row>
    <row r="50" customFormat="false" ht="15" hidden="false" customHeight="false" outlineLevel="0" collapsed="false">
      <c r="A50" s="12"/>
      <c r="B50" s="13"/>
      <c r="C50" s="12"/>
      <c r="D50" s="14"/>
    </row>
    <row r="51" customFormat="false" ht="15" hidden="false" customHeight="false" outlineLevel="0" collapsed="false">
      <c r="A51" s="12"/>
      <c r="B51" s="13"/>
      <c r="C51" s="12"/>
      <c r="D51" s="14"/>
    </row>
    <row r="52" customFormat="false" ht="15" hidden="false" customHeight="false" outlineLevel="0" collapsed="false">
      <c r="A52" s="12"/>
      <c r="B52" s="13"/>
      <c r="C52" s="12"/>
      <c r="D52" s="14"/>
    </row>
    <row r="53" customFormat="false" ht="15" hidden="false" customHeight="false" outlineLevel="0" collapsed="false">
      <c r="A53" s="12"/>
      <c r="B53" s="13"/>
      <c r="C53" s="12"/>
      <c r="D53" s="14"/>
    </row>
    <row r="54" customFormat="false" ht="15" hidden="false" customHeight="false" outlineLevel="0" collapsed="false">
      <c r="A54" s="12"/>
      <c r="B54" s="13"/>
      <c r="C54" s="12"/>
      <c r="D54" s="14"/>
    </row>
    <row r="55" customFormat="false" ht="15" hidden="false" customHeight="false" outlineLevel="0" collapsed="false">
      <c r="A55" s="12"/>
      <c r="B55" s="13"/>
      <c r="C55" s="12"/>
      <c r="D55" s="14"/>
    </row>
    <row r="56" customFormat="false" ht="15" hidden="false" customHeight="false" outlineLevel="0" collapsed="false">
      <c r="A56" s="12"/>
      <c r="B56" s="13"/>
      <c r="C56" s="12"/>
      <c r="D56" s="14"/>
    </row>
    <row r="57" customFormat="false" ht="15" hidden="false" customHeight="false" outlineLevel="0" collapsed="false">
      <c r="A57" s="12"/>
      <c r="B57" s="13"/>
      <c r="C57" s="12"/>
      <c r="D57" s="14"/>
    </row>
    <row r="58" customFormat="false" ht="15" hidden="false" customHeight="false" outlineLevel="0" collapsed="false">
      <c r="A58" s="12"/>
      <c r="B58" s="13"/>
      <c r="C58" s="12"/>
      <c r="D58" s="14"/>
    </row>
    <row r="59" customFormat="false" ht="15" hidden="false" customHeight="false" outlineLevel="0" collapsed="false">
      <c r="A59" s="12"/>
      <c r="B59" s="13"/>
      <c r="C59" s="12"/>
      <c r="D59" s="14"/>
    </row>
    <row r="60" customFormat="false" ht="15" hidden="false" customHeight="false" outlineLevel="0" collapsed="false">
      <c r="A60" s="12"/>
      <c r="B60" s="13"/>
      <c r="C60" s="12"/>
      <c r="D60" s="14"/>
    </row>
    <row r="61" customFormat="false" ht="15" hidden="false" customHeight="false" outlineLevel="0" collapsed="false">
      <c r="A61" s="12"/>
      <c r="B61" s="13"/>
      <c r="C61" s="12"/>
      <c r="D61" s="14"/>
    </row>
    <row r="62" customFormat="false" ht="15" hidden="false" customHeight="false" outlineLevel="0" collapsed="false">
      <c r="A62" s="12"/>
      <c r="B62" s="13"/>
      <c r="C62" s="12"/>
      <c r="D62" s="14"/>
    </row>
    <row r="63" customFormat="false" ht="15" hidden="false" customHeight="false" outlineLevel="0" collapsed="false">
      <c r="A63" s="12"/>
      <c r="B63" s="13"/>
      <c r="C63" s="12"/>
      <c r="D63" s="14"/>
    </row>
    <row r="64" customFormat="false" ht="15" hidden="false" customHeight="false" outlineLevel="0" collapsed="false">
      <c r="A64" s="12"/>
      <c r="B64" s="13"/>
      <c r="C64" s="12"/>
      <c r="D64" s="14"/>
    </row>
    <row r="65" customFormat="false" ht="15" hidden="false" customHeight="false" outlineLevel="0" collapsed="false">
      <c r="A65" s="12"/>
      <c r="B65" s="13"/>
      <c r="C65" s="12"/>
      <c r="D65" s="14"/>
    </row>
    <row r="66" customFormat="false" ht="15" hidden="false" customHeight="false" outlineLevel="0" collapsed="false">
      <c r="A66" s="12"/>
      <c r="B66" s="13"/>
      <c r="C66" s="12"/>
      <c r="D66" s="14"/>
    </row>
    <row r="67" customFormat="false" ht="15" hidden="false" customHeight="false" outlineLevel="0" collapsed="false">
      <c r="A67" s="12"/>
      <c r="B67" s="13"/>
      <c r="C67" s="12"/>
      <c r="D67" s="14"/>
    </row>
    <row r="68" customFormat="false" ht="15" hidden="false" customHeight="false" outlineLevel="0" collapsed="false">
      <c r="A68" s="12"/>
      <c r="B68" s="13"/>
      <c r="C68" s="12"/>
      <c r="D68" s="14"/>
    </row>
    <row r="69" customFormat="false" ht="15" hidden="false" customHeight="false" outlineLevel="0" collapsed="false">
      <c r="A69" s="12"/>
      <c r="B69" s="13"/>
      <c r="C69" s="12"/>
      <c r="D69" s="14"/>
    </row>
    <row r="70" customFormat="false" ht="15" hidden="false" customHeight="false" outlineLevel="0" collapsed="false">
      <c r="A70" s="12"/>
      <c r="B70" s="13"/>
      <c r="C70" s="12"/>
      <c r="D70" s="14"/>
    </row>
    <row r="71" customFormat="false" ht="15" hidden="false" customHeight="false" outlineLevel="0" collapsed="false">
      <c r="A71" s="12"/>
      <c r="B71" s="13"/>
      <c r="C71" s="12"/>
      <c r="D71" s="14"/>
    </row>
    <row r="72" customFormat="false" ht="15" hidden="false" customHeight="false" outlineLevel="0" collapsed="false">
      <c r="A72" s="12"/>
      <c r="B72" s="13"/>
      <c r="C72" s="12"/>
      <c r="D72" s="14"/>
    </row>
    <row r="73" customFormat="false" ht="15" hidden="false" customHeight="false" outlineLevel="0" collapsed="false">
      <c r="A73" s="12"/>
      <c r="B73" s="13"/>
      <c r="C73" s="12"/>
      <c r="D73" s="14"/>
    </row>
    <row r="74" customFormat="false" ht="15" hidden="false" customHeight="false" outlineLevel="0" collapsed="false">
      <c r="A74" s="12"/>
      <c r="B74" s="13"/>
      <c r="C74" s="12"/>
      <c r="D74" s="14"/>
    </row>
    <row r="75" customFormat="false" ht="15" hidden="false" customHeight="false" outlineLevel="0" collapsed="false">
      <c r="A75" s="12"/>
      <c r="B75" s="13"/>
      <c r="C75" s="12"/>
      <c r="D75" s="14"/>
    </row>
    <row r="76" customFormat="false" ht="15" hidden="false" customHeight="false" outlineLevel="0" collapsed="false">
      <c r="A76" s="12"/>
      <c r="B76" s="13"/>
      <c r="C76" s="12"/>
      <c r="D76" s="14"/>
    </row>
    <row r="77" customFormat="false" ht="15" hidden="false" customHeight="false" outlineLevel="0" collapsed="false">
      <c r="A77" s="12"/>
      <c r="B77" s="13"/>
      <c r="C77" s="12"/>
      <c r="D77" s="14"/>
    </row>
    <row r="78" customFormat="false" ht="15" hidden="false" customHeight="false" outlineLevel="0" collapsed="false">
      <c r="A78" s="12"/>
      <c r="B78" s="13"/>
      <c r="C78" s="12"/>
      <c r="D78" s="14"/>
    </row>
    <row r="79" customFormat="false" ht="15" hidden="false" customHeight="false" outlineLevel="0" collapsed="false">
      <c r="A79" s="12"/>
      <c r="B79" s="13"/>
      <c r="C79" s="12"/>
      <c r="D79" s="14"/>
    </row>
    <row r="80" customFormat="false" ht="15" hidden="false" customHeight="false" outlineLevel="0" collapsed="false">
      <c r="A80" s="12"/>
      <c r="B80" s="13"/>
      <c r="C80" s="12"/>
      <c r="D80" s="14"/>
    </row>
    <row r="81" customFormat="false" ht="15" hidden="false" customHeight="false" outlineLevel="0" collapsed="false">
      <c r="A81" s="12"/>
      <c r="B81" s="13"/>
      <c r="C81" s="12"/>
      <c r="D81" s="14"/>
    </row>
    <row r="82" customFormat="false" ht="15" hidden="false" customHeight="false" outlineLevel="0" collapsed="false">
      <c r="A82" s="12"/>
      <c r="B82" s="13"/>
      <c r="C82" s="12"/>
      <c r="D82" s="14"/>
    </row>
    <row r="83" customFormat="false" ht="15" hidden="false" customHeight="false" outlineLevel="0" collapsed="false">
      <c r="A83" s="12"/>
      <c r="B83" s="13"/>
      <c r="C83" s="12"/>
      <c r="D83" s="14"/>
    </row>
    <row r="84" customFormat="false" ht="15" hidden="false" customHeight="false" outlineLevel="0" collapsed="false">
      <c r="A84" s="12"/>
      <c r="B84" s="13"/>
      <c r="C84" s="12"/>
      <c r="D84" s="14"/>
    </row>
    <row r="85" customFormat="false" ht="15" hidden="false" customHeight="false" outlineLevel="0" collapsed="false">
      <c r="A85" s="12"/>
      <c r="B85" s="13"/>
      <c r="C85" s="12"/>
      <c r="D85" s="14"/>
    </row>
    <row r="86" customFormat="false" ht="15" hidden="false" customHeight="false" outlineLevel="0" collapsed="false">
      <c r="A86" s="12"/>
      <c r="B86" s="13"/>
      <c r="C86" s="12"/>
      <c r="D86" s="14"/>
    </row>
    <row r="87" customFormat="false" ht="15" hidden="false" customHeight="false" outlineLevel="0" collapsed="false">
      <c r="A87" s="12"/>
      <c r="B87" s="13"/>
      <c r="C87" s="12"/>
      <c r="D87" s="14"/>
    </row>
    <row r="88" customFormat="false" ht="15" hidden="false" customHeight="false" outlineLevel="0" collapsed="false">
      <c r="A88" s="12"/>
      <c r="B88" s="13"/>
      <c r="C88" s="12"/>
      <c r="D88" s="14"/>
    </row>
    <row r="89" customFormat="false" ht="15" hidden="false" customHeight="false" outlineLevel="0" collapsed="false">
      <c r="A89" s="12"/>
      <c r="B89" s="13"/>
      <c r="C89" s="12"/>
      <c r="D89" s="14"/>
    </row>
    <row r="90" customFormat="false" ht="15" hidden="false" customHeight="false" outlineLevel="0" collapsed="false">
      <c r="A90" s="12"/>
      <c r="B90" s="13"/>
      <c r="C90" s="12"/>
      <c r="D90" s="14"/>
    </row>
    <row r="91" customFormat="false" ht="15" hidden="false" customHeight="false" outlineLevel="0" collapsed="false">
      <c r="A91" s="12"/>
      <c r="B91" s="13"/>
      <c r="C91" s="12"/>
      <c r="D91" s="14"/>
    </row>
    <row r="92" customFormat="false" ht="15" hidden="false" customHeight="false" outlineLevel="0" collapsed="false">
      <c r="A92" s="12"/>
      <c r="B92" s="13"/>
      <c r="C92" s="12"/>
      <c r="D92" s="14"/>
    </row>
    <row r="93" customFormat="false" ht="15" hidden="false" customHeight="false" outlineLevel="0" collapsed="false">
      <c r="A93" s="12"/>
      <c r="B93" s="13"/>
      <c r="C93" s="12"/>
      <c r="D93" s="14"/>
    </row>
    <row r="94" customFormat="false" ht="15" hidden="false" customHeight="false" outlineLevel="0" collapsed="false">
      <c r="A94" s="12"/>
      <c r="B94" s="13"/>
      <c r="C94" s="12"/>
      <c r="D94" s="14"/>
    </row>
    <row r="95" customFormat="false" ht="15" hidden="false" customHeight="false" outlineLevel="0" collapsed="false">
      <c r="A95" s="12"/>
      <c r="B95" s="13"/>
      <c r="C95" s="12"/>
      <c r="D95" s="14"/>
    </row>
    <row r="96" customFormat="false" ht="15" hidden="false" customHeight="false" outlineLevel="0" collapsed="false">
      <c r="A96" s="12"/>
      <c r="B96" s="13"/>
      <c r="C96" s="12"/>
      <c r="D96" s="14"/>
    </row>
    <row r="97" customFormat="false" ht="15" hidden="false" customHeight="false" outlineLevel="0" collapsed="false">
      <c r="A97" s="12"/>
      <c r="B97" s="13"/>
      <c r="C97" s="12"/>
      <c r="D97" s="14"/>
    </row>
    <row r="98" customFormat="false" ht="15" hidden="false" customHeight="false" outlineLevel="0" collapsed="false">
      <c r="A98" s="12"/>
      <c r="B98" s="13"/>
      <c r="C98" s="12"/>
      <c r="D98" s="14"/>
    </row>
    <row r="99" customFormat="false" ht="15" hidden="false" customHeight="false" outlineLevel="0" collapsed="false">
      <c r="A99" s="12"/>
      <c r="B99" s="13"/>
      <c r="C99" s="12"/>
      <c r="D99" s="14"/>
    </row>
    <row r="100" customFormat="false" ht="15" hidden="false" customHeight="false" outlineLevel="0" collapsed="false">
      <c r="A100" s="12"/>
      <c r="B100" s="13"/>
      <c r="C100" s="12"/>
      <c r="D100" s="14"/>
    </row>
    <row r="101" customFormat="false" ht="15" hidden="false" customHeight="false" outlineLevel="0" collapsed="false">
      <c r="A101" s="12"/>
      <c r="B101" s="13"/>
      <c r="C101" s="12"/>
      <c r="D101" s="14"/>
    </row>
    <row r="102" customFormat="false" ht="15" hidden="false" customHeight="false" outlineLevel="0" collapsed="false">
      <c r="A102" s="12"/>
      <c r="B102" s="13"/>
      <c r="C102" s="12"/>
      <c r="D102" s="14"/>
    </row>
    <row r="103" customFormat="false" ht="15" hidden="false" customHeight="false" outlineLevel="0" collapsed="false">
      <c r="A103" s="12"/>
      <c r="B103" s="13"/>
      <c r="C103" s="12"/>
      <c r="D103" s="14"/>
    </row>
  </sheetData>
  <mergeCells count="2">
    <mergeCell ref="A1:C1"/>
    <mergeCell ref="A2:C2"/>
  </mergeCells>
  <dataValidations count="1">
    <dataValidation allowBlank="true" errorStyle="stop" operator="between" showDropDown="false" showErrorMessage="true" showInputMessage="false" sqref="C4:C103" type="list">
      <formula1>'ACC.FND_KEY_'!$A$1:$A$35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  <col collapsed="false" customWidth="true" hidden="false" outlineLevel="0" max="6" min="6" style="0" width="14.85"/>
    <col collapsed="false" customWidth="true" hidden="false" outlineLevel="0" max="8" min="7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  <c r="F1" s="7"/>
      <c r="G1" s="7"/>
      <c r="H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  <c r="F2" s="9"/>
      <c r="G2" s="9"/>
      <c r="H2" s="9"/>
    </row>
    <row r="3" customFormat="false" ht="60" hidden="false" customHeight="true" outlineLevel="0" collapsed="false">
      <c r="A3" s="10" t="s">
        <v>9</v>
      </c>
      <c r="B3" s="10" t="s">
        <v>10</v>
      </c>
      <c r="C3" s="10" t="s">
        <v>11</v>
      </c>
      <c r="D3" s="11" t="s">
        <v>54</v>
      </c>
      <c r="E3" s="11" t="s">
        <v>179</v>
      </c>
      <c r="F3" s="11" t="s">
        <v>177</v>
      </c>
      <c r="G3" s="11" t="s">
        <v>178</v>
      </c>
      <c r="H3" s="11" t="s">
        <v>180</v>
      </c>
    </row>
    <row r="4" customFormat="false" ht="15" hidden="false" customHeight="false" outlineLevel="0" collapsed="false">
      <c r="A4" s="12"/>
      <c r="B4" s="13"/>
      <c r="C4" s="12"/>
      <c r="D4" s="14"/>
      <c r="E4" s="14"/>
      <c r="F4" s="14"/>
      <c r="G4" s="14"/>
      <c r="H4" s="14"/>
    </row>
    <row r="5" customFormat="false" ht="15" hidden="false" customHeight="false" outlineLevel="0" collapsed="false">
      <c r="A5" s="12"/>
      <c r="B5" s="13"/>
      <c r="C5" s="12"/>
      <c r="D5" s="14"/>
      <c r="E5" s="14"/>
      <c r="F5" s="14"/>
      <c r="G5" s="14"/>
      <c r="H5" s="14"/>
    </row>
    <row r="6" customFormat="false" ht="15" hidden="false" customHeight="false" outlineLevel="0" collapsed="false">
      <c r="A6" s="12"/>
      <c r="B6" s="13"/>
      <c r="C6" s="12"/>
      <c r="D6" s="14"/>
      <c r="E6" s="14"/>
      <c r="F6" s="14"/>
      <c r="G6" s="14"/>
      <c r="H6" s="14"/>
    </row>
    <row r="7" customFormat="false" ht="15" hidden="false" customHeight="false" outlineLevel="0" collapsed="false">
      <c r="A7" s="12"/>
      <c r="B7" s="13"/>
      <c r="C7" s="12"/>
      <c r="D7" s="14"/>
      <c r="E7" s="14"/>
      <c r="F7" s="14"/>
      <c r="G7" s="14"/>
      <c r="H7" s="14"/>
    </row>
    <row r="8" customFormat="false" ht="15" hidden="false" customHeight="false" outlineLevel="0" collapsed="false">
      <c r="A8" s="12"/>
      <c r="B8" s="13"/>
      <c r="C8" s="12"/>
      <c r="D8" s="14"/>
      <c r="E8" s="14"/>
      <c r="F8" s="14"/>
      <c r="G8" s="14"/>
      <c r="H8" s="14"/>
    </row>
    <row r="9" customFormat="false" ht="15" hidden="false" customHeight="false" outlineLevel="0" collapsed="false">
      <c r="A9" s="12"/>
      <c r="B9" s="13"/>
      <c r="C9" s="12"/>
      <c r="D9" s="14"/>
      <c r="E9" s="14"/>
      <c r="F9" s="14"/>
      <c r="G9" s="14"/>
      <c r="H9" s="14"/>
    </row>
    <row r="10" customFormat="false" ht="15" hidden="false" customHeight="false" outlineLevel="0" collapsed="false">
      <c r="A10" s="12"/>
      <c r="B10" s="13"/>
      <c r="C10" s="12"/>
      <c r="D10" s="14"/>
      <c r="E10" s="14"/>
      <c r="F10" s="14"/>
      <c r="G10" s="14"/>
      <c r="H10" s="14"/>
    </row>
    <row r="11" customFormat="false" ht="15" hidden="false" customHeight="false" outlineLevel="0" collapsed="false">
      <c r="A11" s="12"/>
      <c r="B11" s="13"/>
      <c r="C11" s="12"/>
      <c r="D11" s="14"/>
      <c r="E11" s="14"/>
      <c r="F11" s="14"/>
      <c r="G11" s="14"/>
      <c r="H11" s="14"/>
    </row>
    <row r="12" customFormat="false" ht="15" hidden="false" customHeight="false" outlineLevel="0" collapsed="false">
      <c r="A12" s="12"/>
      <c r="B12" s="13"/>
      <c r="C12" s="12"/>
      <c r="D12" s="14"/>
      <c r="E12" s="14"/>
      <c r="F12" s="14"/>
      <c r="G12" s="14"/>
      <c r="H12" s="14"/>
    </row>
    <row r="13" customFormat="false" ht="15" hidden="false" customHeight="false" outlineLevel="0" collapsed="false">
      <c r="A13" s="12"/>
      <c r="B13" s="13"/>
      <c r="C13" s="12"/>
      <c r="D13" s="14"/>
      <c r="E13" s="14"/>
      <c r="F13" s="14"/>
      <c r="G13" s="14"/>
      <c r="H13" s="14"/>
    </row>
    <row r="14" customFormat="false" ht="15" hidden="false" customHeight="false" outlineLevel="0" collapsed="false">
      <c r="A14" s="12"/>
      <c r="B14" s="13"/>
      <c r="C14" s="12"/>
      <c r="D14" s="14"/>
      <c r="E14" s="14"/>
      <c r="F14" s="14"/>
      <c r="G14" s="14"/>
      <c r="H14" s="14"/>
    </row>
    <row r="15" customFormat="false" ht="15" hidden="false" customHeight="false" outlineLevel="0" collapsed="false">
      <c r="A15" s="12"/>
      <c r="B15" s="13"/>
      <c r="C15" s="12"/>
      <c r="D15" s="14"/>
      <c r="E15" s="14"/>
      <c r="F15" s="14"/>
      <c r="G15" s="14"/>
      <c r="H15" s="14"/>
    </row>
    <row r="16" customFormat="false" ht="15" hidden="false" customHeight="false" outlineLevel="0" collapsed="false">
      <c r="A16" s="12"/>
      <c r="B16" s="13"/>
      <c r="C16" s="12"/>
      <c r="D16" s="14"/>
      <c r="E16" s="14"/>
      <c r="F16" s="14"/>
      <c r="G16" s="14"/>
      <c r="H16" s="14"/>
    </row>
    <row r="17" customFormat="false" ht="15" hidden="false" customHeight="false" outlineLevel="0" collapsed="false">
      <c r="A17" s="12"/>
      <c r="B17" s="13"/>
      <c r="C17" s="12"/>
      <c r="D17" s="14"/>
      <c r="E17" s="14"/>
      <c r="F17" s="14"/>
      <c r="G17" s="14"/>
      <c r="H17" s="14"/>
    </row>
    <row r="18" customFormat="false" ht="15" hidden="false" customHeight="false" outlineLevel="0" collapsed="false">
      <c r="A18" s="12"/>
      <c r="B18" s="13"/>
      <c r="C18" s="12"/>
      <c r="D18" s="14"/>
      <c r="E18" s="14"/>
      <c r="F18" s="14"/>
      <c r="G18" s="14"/>
      <c r="H18" s="14"/>
    </row>
    <row r="19" customFormat="false" ht="15" hidden="false" customHeight="false" outlineLevel="0" collapsed="false">
      <c r="A19" s="12"/>
      <c r="B19" s="13"/>
      <c r="C19" s="12"/>
      <c r="D19" s="14"/>
      <c r="E19" s="14"/>
      <c r="F19" s="14"/>
      <c r="G19" s="14"/>
      <c r="H19" s="14"/>
    </row>
    <row r="20" customFormat="false" ht="15" hidden="false" customHeight="false" outlineLevel="0" collapsed="false">
      <c r="A20" s="12"/>
      <c r="B20" s="13"/>
      <c r="C20" s="12"/>
      <c r="D20" s="14"/>
      <c r="E20" s="14"/>
      <c r="F20" s="14"/>
      <c r="G20" s="14"/>
      <c r="H20" s="14"/>
    </row>
    <row r="21" customFormat="false" ht="15" hidden="false" customHeight="false" outlineLevel="0" collapsed="false">
      <c r="A21" s="12"/>
      <c r="B21" s="13"/>
      <c r="C21" s="12"/>
      <c r="D21" s="14"/>
      <c r="E21" s="14"/>
      <c r="F21" s="14"/>
      <c r="G21" s="14"/>
      <c r="H21" s="14"/>
    </row>
    <row r="22" customFormat="false" ht="15" hidden="false" customHeight="false" outlineLevel="0" collapsed="false">
      <c r="A22" s="12"/>
      <c r="B22" s="13"/>
      <c r="C22" s="12"/>
      <c r="D22" s="14"/>
      <c r="E22" s="14"/>
      <c r="F22" s="14"/>
      <c r="G22" s="14"/>
      <c r="H22" s="14"/>
    </row>
    <row r="23" customFormat="false" ht="15" hidden="false" customHeight="false" outlineLevel="0" collapsed="false">
      <c r="A23" s="12"/>
      <c r="B23" s="13"/>
      <c r="C23" s="12"/>
      <c r="D23" s="14"/>
      <c r="E23" s="14"/>
      <c r="F23" s="14"/>
      <c r="G23" s="14"/>
      <c r="H23" s="14"/>
    </row>
    <row r="24" customFormat="false" ht="15" hidden="false" customHeight="false" outlineLevel="0" collapsed="false">
      <c r="A24" s="12"/>
      <c r="B24" s="13"/>
      <c r="C24" s="12"/>
      <c r="D24" s="14"/>
      <c r="E24" s="14"/>
      <c r="F24" s="14"/>
      <c r="G24" s="14"/>
      <c r="H24" s="14"/>
    </row>
    <row r="25" customFormat="false" ht="15" hidden="false" customHeight="false" outlineLevel="0" collapsed="false">
      <c r="A25" s="12"/>
      <c r="B25" s="13"/>
      <c r="C25" s="12"/>
      <c r="D25" s="14"/>
      <c r="E25" s="14"/>
      <c r="F25" s="14"/>
      <c r="G25" s="14"/>
      <c r="H25" s="14"/>
    </row>
    <row r="26" customFormat="false" ht="15" hidden="false" customHeight="false" outlineLevel="0" collapsed="false">
      <c r="A26" s="12"/>
      <c r="B26" s="13"/>
      <c r="C26" s="12"/>
      <c r="D26" s="14"/>
      <c r="E26" s="14"/>
      <c r="F26" s="14"/>
      <c r="G26" s="14"/>
      <c r="H26" s="14"/>
    </row>
    <row r="27" customFormat="false" ht="15" hidden="false" customHeight="false" outlineLevel="0" collapsed="false">
      <c r="A27" s="12"/>
      <c r="B27" s="13"/>
      <c r="C27" s="12"/>
      <c r="D27" s="14"/>
      <c r="E27" s="14"/>
      <c r="F27" s="14"/>
      <c r="G27" s="14"/>
      <c r="H27" s="14"/>
    </row>
    <row r="28" customFormat="false" ht="15" hidden="false" customHeight="false" outlineLevel="0" collapsed="false">
      <c r="A28" s="12"/>
      <c r="B28" s="13"/>
      <c r="C28" s="12"/>
      <c r="D28" s="14"/>
      <c r="E28" s="14"/>
      <c r="F28" s="14"/>
      <c r="G28" s="14"/>
      <c r="H28" s="14"/>
    </row>
    <row r="29" customFormat="false" ht="15" hidden="false" customHeight="false" outlineLevel="0" collapsed="false">
      <c r="A29" s="12"/>
      <c r="B29" s="13"/>
      <c r="C29" s="12"/>
      <c r="D29" s="14"/>
      <c r="E29" s="14"/>
      <c r="F29" s="14"/>
      <c r="G29" s="14"/>
      <c r="H29" s="14"/>
    </row>
    <row r="30" customFormat="false" ht="15" hidden="false" customHeight="false" outlineLevel="0" collapsed="false">
      <c r="A30" s="12"/>
      <c r="B30" s="13"/>
      <c r="C30" s="12"/>
      <c r="D30" s="14"/>
      <c r="E30" s="14"/>
      <c r="F30" s="14"/>
      <c r="G30" s="14"/>
      <c r="H30" s="14"/>
    </row>
    <row r="31" customFormat="false" ht="15" hidden="false" customHeight="false" outlineLevel="0" collapsed="false">
      <c r="A31" s="12"/>
      <c r="B31" s="13"/>
      <c r="C31" s="12"/>
      <c r="D31" s="14"/>
      <c r="E31" s="14"/>
      <c r="F31" s="14"/>
      <c r="G31" s="14"/>
      <c r="H31" s="14"/>
    </row>
    <row r="32" customFormat="false" ht="15" hidden="false" customHeight="false" outlineLevel="0" collapsed="false">
      <c r="A32" s="12"/>
      <c r="B32" s="13"/>
      <c r="C32" s="12"/>
      <c r="D32" s="14"/>
      <c r="E32" s="14"/>
      <c r="F32" s="14"/>
      <c r="G32" s="14"/>
      <c r="H32" s="14"/>
    </row>
    <row r="33" customFormat="false" ht="15" hidden="false" customHeight="false" outlineLevel="0" collapsed="false">
      <c r="A33" s="12"/>
      <c r="B33" s="13"/>
      <c r="C33" s="12"/>
      <c r="D33" s="14"/>
      <c r="E33" s="14"/>
      <c r="F33" s="14"/>
      <c r="G33" s="14"/>
      <c r="H33" s="14"/>
    </row>
    <row r="34" customFormat="false" ht="15" hidden="false" customHeight="false" outlineLevel="0" collapsed="false">
      <c r="A34" s="12"/>
      <c r="B34" s="13"/>
      <c r="C34" s="12"/>
      <c r="D34" s="14"/>
      <c r="E34" s="14"/>
      <c r="F34" s="14"/>
      <c r="G34" s="14"/>
      <c r="H34" s="14"/>
    </row>
    <row r="35" customFormat="false" ht="15" hidden="false" customHeight="false" outlineLevel="0" collapsed="false">
      <c r="A35" s="12"/>
      <c r="B35" s="13"/>
      <c r="C35" s="12"/>
      <c r="D35" s="14"/>
      <c r="E35" s="14"/>
      <c r="F35" s="14"/>
      <c r="G35" s="14"/>
      <c r="H35" s="14"/>
    </row>
    <row r="36" customFormat="false" ht="15" hidden="false" customHeight="false" outlineLevel="0" collapsed="false">
      <c r="A36" s="12"/>
      <c r="B36" s="13"/>
      <c r="C36" s="12"/>
      <c r="D36" s="14"/>
      <c r="E36" s="14"/>
      <c r="F36" s="14"/>
      <c r="G36" s="14"/>
      <c r="H36" s="14"/>
    </row>
    <row r="37" customFormat="false" ht="15" hidden="false" customHeight="false" outlineLevel="0" collapsed="false">
      <c r="A37" s="12"/>
      <c r="B37" s="13"/>
      <c r="C37" s="12"/>
      <c r="D37" s="14"/>
      <c r="E37" s="14"/>
      <c r="F37" s="14"/>
      <c r="G37" s="14"/>
      <c r="H37" s="14"/>
    </row>
    <row r="38" customFormat="false" ht="15" hidden="false" customHeight="false" outlineLevel="0" collapsed="false">
      <c r="A38" s="12"/>
      <c r="B38" s="13"/>
      <c r="C38" s="12"/>
      <c r="D38" s="14"/>
      <c r="E38" s="14"/>
      <c r="F38" s="14"/>
      <c r="G38" s="14"/>
      <c r="H38" s="14"/>
    </row>
    <row r="39" customFormat="false" ht="15" hidden="false" customHeight="false" outlineLevel="0" collapsed="false">
      <c r="A39" s="12"/>
      <c r="B39" s="13"/>
      <c r="C39" s="12"/>
      <c r="D39" s="14"/>
      <c r="E39" s="14"/>
      <c r="F39" s="14"/>
      <c r="G39" s="14"/>
      <c r="H39" s="14"/>
    </row>
    <row r="40" customFormat="false" ht="15" hidden="false" customHeight="false" outlineLevel="0" collapsed="false">
      <c r="A40" s="12"/>
      <c r="B40" s="13"/>
      <c r="C40" s="12"/>
      <c r="D40" s="14"/>
      <c r="E40" s="14"/>
      <c r="F40" s="14"/>
      <c r="G40" s="14"/>
      <c r="H40" s="14"/>
    </row>
    <row r="41" customFormat="false" ht="15" hidden="false" customHeight="false" outlineLevel="0" collapsed="false">
      <c r="A41" s="12"/>
      <c r="B41" s="13"/>
      <c r="C41" s="12"/>
      <c r="D41" s="14"/>
      <c r="E41" s="14"/>
      <c r="F41" s="14"/>
      <c r="G41" s="14"/>
      <c r="H41" s="14"/>
    </row>
    <row r="42" customFormat="false" ht="15" hidden="false" customHeight="false" outlineLevel="0" collapsed="false">
      <c r="A42" s="12"/>
      <c r="B42" s="13"/>
      <c r="C42" s="12"/>
      <c r="D42" s="14"/>
      <c r="E42" s="14"/>
      <c r="F42" s="14"/>
      <c r="G42" s="14"/>
      <c r="H42" s="14"/>
    </row>
    <row r="43" customFormat="false" ht="15" hidden="false" customHeight="false" outlineLevel="0" collapsed="false">
      <c r="A43" s="12"/>
      <c r="B43" s="13"/>
      <c r="C43" s="12"/>
      <c r="D43" s="14"/>
      <c r="E43" s="14"/>
      <c r="F43" s="14"/>
      <c r="G43" s="14"/>
      <c r="H43" s="14"/>
    </row>
    <row r="44" customFormat="false" ht="15" hidden="false" customHeight="false" outlineLevel="0" collapsed="false">
      <c r="A44" s="12"/>
      <c r="B44" s="13"/>
      <c r="C44" s="12"/>
      <c r="D44" s="14"/>
      <c r="E44" s="14"/>
      <c r="F44" s="14"/>
      <c r="G44" s="14"/>
      <c r="H44" s="14"/>
    </row>
    <row r="45" customFormat="false" ht="15" hidden="false" customHeight="false" outlineLevel="0" collapsed="false">
      <c r="A45" s="12"/>
      <c r="B45" s="13"/>
      <c r="C45" s="12"/>
      <c r="D45" s="14"/>
      <c r="E45" s="14"/>
      <c r="F45" s="14"/>
      <c r="G45" s="14"/>
      <c r="H45" s="14"/>
    </row>
    <row r="46" customFormat="false" ht="15" hidden="false" customHeight="false" outlineLevel="0" collapsed="false">
      <c r="A46" s="12"/>
      <c r="B46" s="13"/>
      <c r="C46" s="12"/>
      <c r="D46" s="14"/>
      <c r="E46" s="14"/>
      <c r="F46" s="14"/>
      <c r="G46" s="14"/>
      <c r="H46" s="14"/>
    </row>
    <row r="47" customFormat="false" ht="15" hidden="false" customHeight="false" outlineLevel="0" collapsed="false">
      <c r="A47" s="12"/>
      <c r="B47" s="13"/>
      <c r="C47" s="12"/>
      <c r="D47" s="14"/>
      <c r="E47" s="14"/>
      <c r="F47" s="14"/>
      <c r="G47" s="14"/>
      <c r="H47" s="14"/>
    </row>
    <row r="48" customFormat="false" ht="15" hidden="false" customHeight="false" outlineLevel="0" collapsed="false">
      <c r="A48" s="12"/>
      <c r="B48" s="13"/>
      <c r="C48" s="12"/>
      <c r="D48" s="14"/>
      <c r="E48" s="14"/>
      <c r="F48" s="14"/>
      <c r="G48" s="14"/>
      <c r="H48" s="14"/>
    </row>
    <row r="49" customFormat="false" ht="15" hidden="false" customHeight="false" outlineLevel="0" collapsed="false">
      <c r="A49" s="12"/>
      <c r="B49" s="13"/>
      <c r="C49" s="12"/>
      <c r="D49" s="14"/>
      <c r="E49" s="14"/>
      <c r="F49" s="14"/>
      <c r="G49" s="14"/>
      <c r="H49" s="14"/>
    </row>
    <row r="50" customFormat="false" ht="15" hidden="false" customHeight="false" outlineLevel="0" collapsed="false">
      <c r="A50" s="12"/>
      <c r="B50" s="13"/>
      <c r="C50" s="12"/>
      <c r="D50" s="14"/>
      <c r="E50" s="14"/>
      <c r="F50" s="14"/>
      <c r="G50" s="14"/>
      <c r="H50" s="14"/>
    </row>
    <row r="51" customFormat="false" ht="15" hidden="false" customHeight="false" outlineLevel="0" collapsed="false">
      <c r="A51" s="12"/>
      <c r="B51" s="13"/>
      <c r="C51" s="12"/>
      <c r="D51" s="14"/>
      <c r="E51" s="14"/>
      <c r="F51" s="14"/>
      <c r="G51" s="14"/>
      <c r="H51" s="14"/>
    </row>
    <row r="52" customFormat="false" ht="15" hidden="false" customHeight="false" outlineLevel="0" collapsed="false">
      <c r="A52" s="12"/>
      <c r="B52" s="13"/>
      <c r="C52" s="12"/>
      <c r="D52" s="14"/>
      <c r="E52" s="14"/>
      <c r="F52" s="14"/>
      <c r="G52" s="14"/>
      <c r="H52" s="14"/>
    </row>
    <row r="53" customFormat="false" ht="15" hidden="false" customHeight="false" outlineLevel="0" collapsed="false">
      <c r="A53" s="12"/>
      <c r="B53" s="13"/>
      <c r="C53" s="12"/>
      <c r="D53" s="14"/>
      <c r="E53" s="14"/>
      <c r="F53" s="14"/>
      <c r="G53" s="14"/>
      <c r="H53" s="14"/>
    </row>
    <row r="54" customFormat="false" ht="15" hidden="false" customHeight="false" outlineLevel="0" collapsed="false">
      <c r="A54" s="12"/>
      <c r="B54" s="13"/>
      <c r="C54" s="12"/>
      <c r="D54" s="14"/>
      <c r="E54" s="14"/>
      <c r="F54" s="14"/>
      <c r="G54" s="14"/>
      <c r="H54" s="14"/>
    </row>
    <row r="55" customFormat="false" ht="15" hidden="false" customHeight="false" outlineLevel="0" collapsed="false">
      <c r="A55" s="12"/>
      <c r="B55" s="13"/>
      <c r="C55" s="12"/>
      <c r="D55" s="14"/>
      <c r="E55" s="14"/>
      <c r="F55" s="14"/>
      <c r="G55" s="14"/>
      <c r="H55" s="14"/>
    </row>
    <row r="56" customFormat="false" ht="15" hidden="false" customHeight="false" outlineLevel="0" collapsed="false">
      <c r="A56" s="12"/>
      <c r="B56" s="13"/>
      <c r="C56" s="12"/>
      <c r="D56" s="14"/>
      <c r="E56" s="14"/>
      <c r="F56" s="14"/>
      <c r="G56" s="14"/>
      <c r="H56" s="14"/>
    </row>
    <row r="57" customFormat="false" ht="15" hidden="false" customHeight="false" outlineLevel="0" collapsed="false">
      <c r="A57" s="12"/>
      <c r="B57" s="13"/>
      <c r="C57" s="12"/>
      <c r="D57" s="14"/>
      <c r="E57" s="14"/>
      <c r="F57" s="14"/>
      <c r="G57" s="14"/>
      <c r="H57" s="14"/>
    </row>
    <row r="58" customFormat="false" ht="15" hidden="false" customHeight="false" outlineLevel="0" collapsed="false">
      <c r="A58" s="12"/>
      <c r="B58" s="13"/>
      <c r="C58" s="12"/>
      <c r="D58" s="14"/>
      <c r="E58" s="14"/>
      <c r="F58" s="14"/>
      <c r="G58" s="14"/>
      <c r="H58" s="14"/>
    </row>
    <row r="59" customFormat="false" ht="15" hidden="false" customHeight="false" outlineLevel="0" collapsed="false">
      <c r="A59" s="12"/>
      <c r="B59" s="13"/>
      <c r="C59" s="12"/>
      <c r="D59" s="14"/>
      <c r="E59" s="14"/>
      <c r="F59" s="14"/>
      <c r="G59" s="14"/>
      <c r="H59" s="14"/>
    </row>
    <row r="60" customFormat="false" ht="15" hidden="false" customHeight="false" outlineLevel="0" collapsed="false">
      <c r="A60" s="12"/>
      <c r="B60" s="13"/>
      <c r="C60" s="12"/>
      <c r="D60" s="14"/>
      <c r="E60" s="14"/>
      <c r="F60" s="14"/>
      <c r="G60" s="14"/>
      <c r="H60" s="14"/>
    </row>
    <row r="61" customFormat="false" ht="15" hidden="false" customHeight="false" outlineLevel="0" collapsed="false">
      <c r="A61" s="12"/>
      <c r="B61" s="13"/>
      <c r="C61" s="12"/>
      <c r="D61" s="14"/>
      <c r="E61" s="14"/>
      <c r="F61" s="14"/>
      <c r="G61" s="14"/>
      <c r="H61" s="14"/>
    </row>
    <row r="62" customFormat="false" ht="15" hidden="false" customHeight="false" outlineLevel="0" collapsed="false">
      <c r="A62" s="12"/>
      <c r="B62" s="13"/>
      <c r="C62" s="12"/>
      <c r="D62" s="14"/>
      <c r="E62" s="14"/>
      <c r="F62" s="14"/>
      <c r="G62" s="14"/>
      <c r="H62" s="14"/>
    </row>
    <row r="63" customFormat="false" ht="15" hidden="false" customHeight="false" outlineLevel="0" collapsed="false">
      <c r="A63" s="12"/>
      <c r="B63" s="13"/>
      <c r="C63" s="12"/>
      <c r="D63" s="14"/>
      <c r="E63" s="14"/>
      <c r="F63" s="14"/>
      <c r="G63" s="14"/>
      <c r="H63" s="14"/>
    </row>
    <row r="64" customFormat="false" ht="15" hidden="false" customHeight="false" outlineLevel="0" collapsed="false">
      <c r="A64" s="12"/>
      <c r="B64" s="13"/>
      <c r="C64" s="12"/>
      <c r="D64" s="14"/>
      <c r="E64" s="14"/>
      <c r="F64" s="14"/>
      <c r="G64" s="14"/>
      <c r="H64" s="14"/>
    </row>
    <row r="65" customFormat="false" ht="15" hidden="false" customHeight="false" outlineLevel="0" collapsed="false">
      <c r="A65" s="12"/>
      <c r="B65" s="13"/>
      <c r="C65" s="12"/>
      <c r="D65" s="14"/>
      <c r="E65" s="14"/>
      <c r="F65" s="14"/>
      <c r="G65" s="14"/>
      <c r="H65" s="14"/>
    </row>
    <row r="66" customFormat="false" ht="15" hidden="false" customHeight="false" outlineLevel="0" collapsed="false">
      <c r="A66" s="12"/>
      <c r="B66" s="13"/>
      <c r="C66" s="12"/>
      <c r="D66" s="14"/>
      <c r="E66" s="14"/>
      <c r="F66" s="14"/>
      <c r="G66" s="14"/>
      <c r="H66" s="14"/>
    </row>
    <row r="67" customFormat="false" ht="15" hidden="false" customHeight="false" outlineLevel="0" collapsed="false">
      <c r="A67" s="12"/>
      <c r="B67" s="13"/>
      <c r="C67" s="12"/>
      <c r="D67" s="14"/>
      <c r="E67" s="14"/>
      <c r="F67" s="14"/>
      <c r="G67" s="14"/>
      <c r="H67" s="14"/>
    </row>
    <row r="68" customFormat="false" ht="15" hidden="false" customHeight="false" outlineLevel="0" collapsed="false">
      <c r="A68" s="12"/>
      <c r="B68" s="13"/>
      <c r="C68" s="12"/>
      <c r="D68" s="14"/>
      <c r="E68" s="14"/>
      <c r="F68" s="14"/>
      <c r="G68" s="14"/>
      <c r="H68" s="14"/>
    </row>
    <row r="69" customFormat="false" ht="15" hidden="false" customHeight="false" outlineLevel="0" collapsed="false">
      <c r="A69" s="12"/>
      <c r="B69" s="13"/>
      <c r="C69" s="12"/>
      <c r="D69" s="14"/>
      <c r="E69" s="14"/>
      <c r="F69" s="14"/>
      <c r="G69" s="14"/>
      <c r="H69" s="14"/>
    </row>
    <row r="70" customFormat="false" ht="15" hidden="false" customHeight="false" outlineLevel="0" collapsed="false">
      <c r="A70" s="12"/>
      <c r="B70" s="13"/>
      <c r="C70" s="12"/>
      <c r="D70" s="14"/>
      <c r="E70" s="14"/>
      <c r="F70" s="14"/>
      <c r="G70" s="14"/>
      <c r="H70" s="14"/>
    </row>
    <row r="71" customFormat="false" ht="15" hidden="false" customHeight="false" outlineLevel="0" collapsed="false">
      <c r="A71" s="12"/>
      <c r="B71" s="13"/>
      <c r="C71" s="12"/>
      <c r="D71" s="14"/>
      <c r="E71" s="14"/>
      <c r="F71" s="14"/>
      <c r="G71" s="14"/>
      <c r="H71" s="14"/>
    </row>
    <row r="72" customFormat="false" ht="15" hidden="false" customHeight="false" outlineLevel="0" collapsed="false">
      <c r="A72" s="12"/>
      <c r="B72" s="13"/>
      <c r="C72" s="12"/>
      <c r="D72" s="14"/>
      <c r="E72" s="14"/>
      <c r="F72" s="14"/>
      <c r="G72" s="14"/>
      <c r="H72" s="14"/>
    </row>
    <row r="73" customFormat="false" ht="15" hidden="false" customHeight="false" outlineLevel="0" collapsed="false">
      <c r="A73" s="12"/>
      <c r="B73" s="13"/>
      <c r="C73" s="12"/>
      <c r="D73" s="14"/>
      <c r="E73" s="14"/>
      <c r="F73" s="14"/>
      <c r="G73" s="14"/>
      <c r="H73" s="14"/>
    </row>
    <row r="74" customFormat="false" ht="15" hidden="false" customHeight="false" outlineLevel="0" collapsed="false">
      <c r="A74" s="12"/>
      <c r="B74" s="13"/>
      <c r="C74" s="12"/>
      <c r="D74" s="14"/>
      <c r="E74" s="14"/>
      <c r="F74" s="14"/>
      <c r="G74" s="14"/>
      <c r="H74" s="14"/>
    </row>
    <row r="75" customFormat="false" ht="15" hidden="false" customHeight="false" outlineLevel="0" collapsed="false">
      <c r="A75" s="12"/>
      <c r="B75" s="13"/>
      <c r="C75" s="12"/>
      <c r="D75" s="14"/>
      <c r="E75" s="14"/>
      <c r="F75" s="14"/>
      <c r="G75" s="14"/>
      <c r="H75" s="14"/>
    </row>
    <row r="76" customFormat="false" ht="15" hidden="false" customHeight="false" outlineLevel="0" collapsed="false">
      <c r="A76" s="12"/>
      <c r="B76" s="13"/>
      <c r="C76" s="12"/>
      <c r="D76" s="14"/>
      <c r="E76" s="14"/>
      <c r="F76" s="14"/>
      <c r="G76" s="14"/>
      <c r="H76" s="14"/>
    </row>
    <row r="77" customFormat="false" ht="15" hidden="false" customHeight="false" outlineLevel="0" collapsed="false">
      <c r="A77" s="12"/>
      <c r="B77" s="13"/>
      <c r="C77" s="12"/>
      <c r="D77" s="14"/>
      <c r="E77" s="14"/>
      <c r="F77" s="14"/>
      <c r="G77" s="14"/>
      <c r="H77" s="14"/>
    </row>
    <row r="78" customFormat="false" ht="15" hidden="false" customHeight="false" outlineLevel="0" collapsed="false">
      <c r="A78" s="12"/>
      <c r="B78" s="13"/>
      <c r="C78" s="12"/>
      <c r="D78" s="14"/>
      <c r="E78" s="14"/>
      <c r="F78" s="14"/>
      <c r="G78" s="14"/>
      <c r="H78" s="14"/>
    </row>
    <row r="79" customFormat="false" ht="15" hidden="false" customHeight="false" outlineLevel="0" collapsed="false">
      <c r="A79" s="12"/>
      <c r="B79" s="13"/>
      <c r="C79" s="12"/>
      <c r="D79" s="14"/>
      <c r="E79" s="14"/>
      <c r="F79" s="14"/>
      <c r="G79" s="14"/>
      <c r="H79" s="14"/>
    </row>
    <row r="80" customFormat="false" ht="15" hidden="false" customHeight="false" outlineLevel="0" collapsed="false">
      <c r="A80" s="12"/>
      <c r="B80" s="13"/>
      <c r="C80" s="12"/>
      <c r="D80" s="14"/>
      <c r="E80" s="14"/>
      <c r="F80" s="14"/>
      <c r="G80" s="14"/>
      <c r="H80" s="14"/>
    </row>
    <row r="81" customFormat="false" ht="15" hidden="false" customHeight="false" outlineLevel="0" collapsed="false">
      <c r="A81" s="12"/>
      <c r="B81" s="13"/>
      <c r="C81" s="12"/>
      <c r="D81" s="14"/>
      <c r="E81" s="14"/>
      <c r="F81" s="14"/>
      <c r="G81" s="14"/>
      <c r="H81" s="14"/>
    </row>
    <row r="82" customFormat="false" ht="15" hidden="false" customHeight="false" outlineLevel="0" collapsed="false">
      <c r="A82" s="12"/>
      <c r="B82" s="13"/>
      <c r="C82" s="12"/>
      <c r="D82" s="14"/>
      <c r="E82" s="14"/>
      <c r="F82" s="14"/>
      <c r="G82" s="14"/>
      <c r="H82" s="14"/>
    </row>
    <row r="83" customFormat="false" ht="15" hidden="false" customHeight="false" outlineLevel="0" collapsed="false">
      <c r="A83" s="12"/>
      <c r="B83" s="13"/>
      <c r="C83" s="12"/>
      <c r="D83" s="14"/>
      <c r="E83" s="14"/>
      <c r="F83" s="14"/>
      <c r="G83" s="14"/>
      <c r="H83" s="14"/>
    </row>
    <row r="84" customFormat="false" ht="15" hidden="false" customHeight="false" outlineLevel="0" collapsed="false">
      <c r="A84" s="12"/>
      <c r="B84" s="13"/>
      <c r="C84" s="12"/>
      <c r="D84" s="14"/>
      <c r="E84" s="14"/>
      <c r="F84" s="14"/>
      <c r="G84" s="14"/>
      <c r="H84" s="14"/>
    </row>
    <row r="85" customFormat="false" ht="15" hidden="false" customHeight="false" outlineLevel="0" collapsed="false">
      <c r="A85" s="12"/>
      <c r="B85" s="13"/>
      <c r="C85" s="12"/>
      <c r="D85" s="14"/>
      <c r="E85" s="14"/>
      <c r="F85" s="14"/>
      <c r="G85" s="14"/>
      <c r="H85" s="14"/>
    </row>
    <row r="86" customFormat="false" ht="15" hidden="false" customHeight="false" outlineLevel="0" collapsed="false">
      <c r="A86" s="12"/>
      <c r="B86" s="13"/>
      <c r="C86" s="12"/>
      <c r="D86" s="14"/>
      <c r="E86" s="14"/>
      <c r="F86" s="14"/>
      <c r="G86" s="14"/>
      <c r="H86" s="14"/>
    </row>
    <row r="87" customFormat="false" ht="15" hidden="false" customHeight="false" outlineLevel="0" collapsed="false">
      <c r="A87" s="12"/>
      <c r="B87" s="13"/>
      <c r="C87" s="12"/>
      <c r="D87" s="14"/>
      <c r="E87" s="14"/>
      <c r="F87" s="14"/>
      <c r="G87" s="14"/>
      <c r="H87" s="14"/>
    </row>
    <row r="88" customFormat="false" ht="15" hidden="false" customHeight="false" outlineLevel="0" collapsed="false">
      <c r="A88" s="12"/>
      <c r="B88" s="13"/>
      <c r="C88" s="12"/>
      <c r="D88" s="14"/>
      <c r="E88" s="14"/>
      <c r="F88" s="14"/>
      <c r="G88" s="14"/>
      <c r="H88" s="14"/>
    </row>
    <row r="89" customFormat="false" ht="15" hidden="false" customHeight="false" outlineLevel="0" collapsed="false">
      <c r="A89" s="12"/>
      <c r="B89" s="13"/>
      <c r="C89" s="12"/>
      <c r="D89" s="14"/>
      <c r="E89" s="14"/>
      <c r="F89" s="14"/>
      <c r="G89" s="14"/>
      <c r="H89" s="14"/>
    </row>
    <row r="90" customFormat="false" ht="15" hidden="false" customHeight="false" outlineLevel="0" collapsed="false">
      <c r="A90" s="12"/>
      <c r="B90" s="13"/>
      <c r="C90" s="12"/>
      <c r="D90" s="14"/>
      <c r="E90" s="14"/>
      <c r="F90" s="14"/>
      <c r="G90" s="14"/>
      <c r="H90" s="14"/>
    </row>
    <row r="91" customFormat="false" ht="15" hidden="false" customHeight="false" outlineLevel="0" collapsed="false">
      <c r="A91" s="12"/>
      <c r="B91" s="13"/>
      <c r="C91" s="12"/>
      <c r="D91" s="14"/>
      <c r="E91" s="14"/>
      <c r="F91" s="14"/>
      <c r="G91" s="14"/>
      <c r="H91" s="14"/>
    </row>
    <row r="92" customFormat="false" ht="15" hidden="false" customHeight="false" outlineLevel="0" collapsed="false">
      <c r="A92" s="12"/>
      <c r="B92" s="13"/>
      <c r="C92" s="12"/>
      <c r="D92" s="14"/>
      <c r="E92" s="14"/>
      <c r="F92" s="14"/>
      <c r="G92" s="14"/>
      <c r="H92" s="14"/>
    </row>
    <row r="93" customFormat="false" ht="15" hidden="false" customHeight="false" outlineLevel="0" collapsed="false">
      <c r="A93" s="12"/>
      <c r="B93" s="13"/>
      <c r="C93" s="12"/>
      <c r="D93" s="14"/>
      <c r="E93" s="14"/>
      <c r="F93" s="14"/>
      <c r="G93" s="14"/>
      <c r="H93" s="14"/>
    </row>
    <row r="94" customFormat="false" ht="15" hidden="false" customHeight="false" outlineLevel="0" collapsed="false">
      <c r="A94" s="12"/>
      <c r="B94" s="13"/>
      <c r="C94" s="12"/>
      <c r="D94" s="14"/>
      <c r="E94" s="14"/>
      <c r="F94" s="14"/>
      <c r="G94" s="14"/>
      <c r="H94" s="14"/>
    </row>
    <row r="95" customFormat="false" ht="15" hidden="false" customHeight="false" outlineLevel="0" collapsed="false">
      <c r="A95" s="12"/>
      <c r="B95" s="13"/>
      <c r="C95" s="12"/>
      <c r="D95" s="14"/>
      <c r="E95" s="14"/>
      <c r="F95" s="14"/>
      <c r="G95" s="14"/>
      <c r="H95" s="14"/>
    </row>
    <row r="96" customFormat="false" ht="15" hidden="false" customHeight="false" outlineLevel="0" collapsed="false">
      <c r="A96" s="12"/>
      <c r="B96" s="13"/>
      <c r="C96" s="12"/>
      <c r="D96" s="14"/>
      <c r="E96" s="14"/>
      <c r="F96" s="14"/>
      <c r="G96" s="14"/>
      <c r="H96" s="14"/>
    </row>
    <row r="97" customFormat="false" ht="15" hidden="false" customHeight="false" outlineLevel="0" collapsed="false">
      <c r="A97" s="12"/>
      <c r="B97" s="13"/>
      <c r="C97" s="12"/>
      <c r="D97" s="14"/>
      <c r="E97" s="14"/>
      <c r="F97" s="14"/>
      <c r="G97" s="14"/>
      <c r="H97" s="14"/>
    </row>
    <row r="98" customFormat="false" ht="15" hidden="false" customHeight="false" outlineLevel="0" collapsed="false">
      <c r="A98" s="12"/>
      <c r="B98" s="13"/>
      <c r="C98" s="12"/>
      <c r="D98" s="14"/>
      <c r="E98" s="14"/>
      <c r="F98" s="14"/>
      <c r="G98" s="14"/>
      <c r="H98" s="14"/>
    </row>
    <row r="99" customFormat="false" ht="15" hidden="false" customHeight="false" outlineLevel="0" collapsed="false">
      <c r="A99" s="12"/>
      <c r="B99" s="13"/>
      <c r="C99" s="12"/>
      <c r="D99" s="14"/>
      <c r="E99" s="14"/>
      <c r="F99" s="14"/>
      <c r="G99" s="14"/>
      <c r="H99" s="14"/>
    </row>
    <row r="100" customFormat="false" ht="15" hidden="false" customHeight="false" outlineLevel="0" collapsed="false">
      <c r="A100" s="12"/>
      <c r="B100" s="13"/>
      <c r="C100" s="12"/>
      <c r="D100" s="14"/>
      <c r="E100" s="14"/>
      <c r="F100" s="14"/>
      <c r="G100" s="14"/>
      <c r="H100" s="14"/>
    </row>
    <row r="101" customFormat="false" ht="15" hidden="false" customHeight="false" outlineLevel="0" collapsed="false">
      <c r="A101" s="12"/>
      <c r="B101" s="13"/>
      <c r="C101" s="12"/>
      <c r="D101" s="14"/>
      <c r="E101" s="14"/>
      <c r="F101" s="14"/>
      <c r="G101" s="14"/>
      <c r="H101" s="14"/>
    </row>
    <row r="102" customFormat="false" ht="15" hidden="false" customHeight="false" outlineLevel="0" collapsed="false">
      <c r="A102" s="12"/>
      <c r="B102" s="13"/>
      <c r="C102" s="12"/>
      <c r="D102" s="14"/>
      <c r="E102" s="14"/>
      <c r="F102" s="14"/>
      <c r="G102" s="14"/>
      <c r="H102" s="14"/>
    </row>
    <row r="103" customFormat="false" ht="15" hidden="false" customHeight="false" outlineLevel="0" collapsed="false">
      <c r="A103" s="12"/>
      <c r="B103" s="13"/>
      <c r="C103" s="12"/>
      <c r="D103" s="14"/>
      <c r="E103" s="14"/>
      <c r="F103" s="14"/>
      <c r="G103" s="14"/>
      <c r="H103" s="14"/>
    </row>
  </sheetData>
  <mergeCells count="4">
    <mergeCell ref="A1:C1"/>
    <mergeCell ref="D1:H1"/>
    <mergeCell ref="A2:C2"/>
    <mergeCell ref="D2:H2"/>
  </mergeCells>
  <dataValidations count="1">
    <dataValidation allowBlank="true" errorStyle="stop" operator="between" showDropDown="false" showErrorMessage="true" showInputMessage="false" sqref="C4:C103" type="list">
      <formula1>'ACC.DRGTN_'!$A$1:$A$35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  <c r="F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  <c r="F2" s="9"/>
    </row>
    <row r="3" customFormat="false" ht="60" hidden="false" customHeight="true" outlineLevel="0" collapsed="false">
      <c r="A3" s="10" t="s">
        <v>9</v>
      </c>
      <c r="B3" s="10" t="s">
        <v>10</v>
      </c>
      <c r="C3" s="10" t="s">
        <v>11</v>
      </c>
      <c r="D3" s="11" t="s">
        <v>12</v>
      </c>
      <c r="E3" s="11" t="s">
        <v>13</v>
      </c>
      <c r="F3" s="11" t="s">
        <v>14</v>
      </c>
    </row>
    <row r="4" customFormat="false" ht="15" hidden="false" customHeight="false" outlineLevel="0" collapsed="false">
      <c r="A4" s="12"/>
      <c r="B4" s="13"/>
      <c r="C4" s="12"/>
      <c r="D4" s="14"/>
      <c r="E4" s="14"/>
      <c r="F4" s="14"/>
    </row>
    <row r="5" customFormat="false" ht="15" hidden="false" customHeight="false" outlineLevel="0" collapsed="false">
      <c r="A5" s="12"/>
      <c r="B5" s="13"/>
      <c r="C5" s="12"/>
      <c r="D5" s="14"/>
      <c r="E5" s="14"/>
      <c r="F5" s="14"/>
    </row>
    <row r="6" customFormat="false" ht="15" hidden="false" customHeight="false" outlineLevel="0" collapsed="false">
      <c r="A6" s="12"/>
      <c r="B6" s="13"/>
      <c r="C6" s="12"/>
      <c r="D6" s="14"/>
      <c r="E6" s="14"/>
      <c r="F6" s="14"/>
    </row>
    <row r="7" customFormat="false" ht="15" hidden="false" customHeight="false" outlineLevel="0" collapsed="false">
      <c r="A7" s="12"/>
      <c r="B7" s="13"/>
      <c r="C7" s="12"/>
      <c r="D7" s="14"/>
      <c r="E7" s="14"/>
      <c r="F7" s="14"/>
    </row>
    <row r="8" customFormat="false" ht="15" hidden="false" customHeight="false" outlineLevel="0" collapsed="false">
      <c r="A8" s="12"/>
      <c r="B8" s="13"/>
      <c r="C8" s="12"/>
      <c r="D8" s="14"/>
      <c r="E8" s="14"/>
      <c r="F8" s="14"/>
    </row>
    <row r="9" customFormat="false" ht="15" hidden="false" customHeight="false" outlineLevel="0" collapsed="false">
      <c r="A9" s="12"/>
      <c r="B9" s="13"/>
      <c r="C9" s="12"/>
      <c r="D9" s="14"/>
      <c r="E9" s="14"/>
      <c r="F9" s="14"/>
    </row>
    <row r="10" customFormat="false" ht="15" hidden="false" customHeight="false" outlineLevel="0" collapsed="false">
      <c r="A10" s="12"/>
      <c r="B10" s="13"/>
      <c r="C10" s="12"/>
      <c r="D10" s="14"/>
      <c r="E10" s="14"/>
      <c r="F10" s="14"/>
    </row>
    <row r="11" customFormat="false" ht="15" hidden="false" customHeight="false" outlineLevel="0" collapsed="false">
      <c r="A11" s="12"/>
      <c r="B11" s="13"/>
      <c r="C11" s="12"/>
      <c r="D11" s="14"/>
      <c r="E11" s="14"/>
      <c r="F11" s="14"/>
    </row>
    <row r="12" customFormat="false" ht="15" hidden="false" customHeight="false" outlineLevel="0" collapsed="false">
      <c r="A12" s="12"/>
      <c r="B12" s="13"/>
      <c r="C12" s="12"/>
      <c r="D12" s="14"/>
      <c r="E12" s="14"/>
      <c r="F12" s="14"/>
    </row>
    <row r="13" customFormat="false" ht="15" hidden="false" customHeight="false" outlineLevel="0" collapsed="false">
      <c r="A13" s="12"/>
      <c r="B13" s="13"/>
      <c r="C13" s="12"/>
      <c r="D13" s="14"/>
      <c r="E13" s="14"/>
      <c r="F13" s="14"/>
    </row>
    <row r="14" customFormat="false" ht="15" hidden="false" customHeight="false" outlineLevel="0" collapsed="false">
      <c r="A14" s="12"/>
      <c r="B14" s="13"/>
      <c r="C14" s="12"/>
      <c r="D14" s="14"/>
      <c r="E14" s="14"/>
      <c r="F14" s="14"/>
    </row>
    <row r="15" customFormat="false" ht="15" hidden="false" customHeight="false" outlineLevel="0" collapsed="false">
      <c r="A15" s="12"/>
      <c r="B15" s="13"/>
      <c r="C15" s="12"/>
      <c r="D15" s="14"/>
      <c r="E15" s="14"/>
      <c r="F15" s="14"/>
    </row>
    <row r="16" customFormat="false" ht="15" hidden="false" customHeight="false" outlineLevel="0" collapsed="false">
      <c r="A16" s="12"/>
      <c r="B16" s="13"/>
      <c r="C16" s="12"/>
      <c r="D16" s="14"/>
      <c r="E16" s="14"/>
      <c r="F16" s="14"/>
    </row>
    <row r="17" customFormat="false" ht="15" hidden="false" customHeight="false" outlineLevel="0" collapsed="false">
      <c r="A17" s="12"/>
      <c r="B17" s="13"/>
      <c r="C17" s="12"/>
      <c r="D17" s="14"/>
      <c r="E17" s="14"/>
      <c r="F17" s="14"/>
    </row>
    <row r="18" customFormat="false" ht="15" hidden="false" customHeight="false" outlineLevel="0" collapsed="false">
      <c r="A18" s="12"/>
      <c r="B18" s="13"/>
      <c r="C18" s="12"/>
      <c r="D18" s="14"/>
      <c r="E18" s="14"/>
      <c r="F18" s="14"/>
    </row>
    <row r="19" customFormat="false" ht="15" hidden="false" customHeight="false" outlineLevel="0" collapsed="false">
      <c r="A19" s="12"/>
      <c r="B19" s="13"/>
      <c r="C19" s="12"/>
      <c r="D19" s="14"/>
      <c r="E19" s="14"/>
      <c r="F19" s="14"/>
    </row>
    <row r="20" customFormat="false" ht="15" hidden="false" customHeight="false" outlineLevel="0" collapsed="false">
      <c r="A20" s="12"/>
      <c r="B20" s="13"/>
      <c r="C20" s="12"/>
      <c r="D20" s="14"/>
      <c r="E20" s="14"/>
      <c r="F20" s="14"/>
    </row>
    <row r="21" customFormat="false" ht="15" hidden="false" customHeight="false" outlineLevel="0" collapsed="false">
      <c r="A21" s="12"/>
      <c r="B21" s="13"/>
      <c r="C21" s="12"/>
      <c r="D21" s="14"/>
      <c r="E21" s="14"/>
      <c r="F21" s="14"/>
    </row>
    <row r="22" customFormat="false" ht="15" hidden="false" customHeight="false" outlineLevel="0" collapsed="false">
      <c r="A22" s="12"/>
      <c r="B22" s="13"/>
      <c r="C22" s="12"/>
      <c r="D22" s="14"/>
      <c r="E22" s="14"/>
      <c r="F22" s="14"/>
    </row>
    <row r="23" customFormat="false" ht="15" hidden="false" customHeight="false" outlineLevel="0" collapsed="false">
      <c r="A23" s="12"/>
      <c r="B23" s="13"/>
      <c r="C23" s="12"/>
      <c r="D23" s="14"/>
      <c r="E23" s="14"/>
      <c r="F23" s="14"/>
    </row>
    <row r="24" customFormat="false" ht="15" hidden="false" customHeight="false" outlineLevel="0" collapsed="false">
      <c r="A24" s="12"/>
      <c r="B24" s="13"/>
      <c r="C24" s="12"/>
      <c r="D24" s="14"/>
      <c r="E24" s="14"/>
      <c r="F24" s="14"/>
    </row>
    <row r="25" customFormat="false" ht="15" hidden="false" customHeight="false" outlineLevel="0" collapsed="false">
      <c r="A25" s="12"/>
      <c r="B25" s="13"/>
      <c r="C25" s="12"/>
      <c r="D25" s="14"/>
      <c r="E25" s="14"/>
      <c r="F25" s="14"/>
    </row>
    <row r="26" customFormat="false" ht="15" hidden="false" customHeight="false" outlineLevel="0" collapsed="false">
      <c r="A26" s="12"/>
      <c r="B26" s="13"/>
      <c r="C26" s="12"/>
      <c r="D26" s="14"/>
      <c r="E26" s="14"/>
      <c r="F26" s="14"/>
    </row>
    <row r="27" customFormat="false" ht="15" hidden="false" customHeight="false" outlineLevel="0" collapsed="false">
      <c r="A27" s="12"/>
      <c r="B27" s="13"/>
      <c r="C27" s="12"/>
      <c r="D27" s="14"/>
      <c r="E27" s="14"/>
      <c r="F27" s="14"/>
    </row>
    <row r="28" customFormat="false" ht="15" hidden="false" customHeight="false" outlineLevel="0" collapsed="false">
      <c r="A28" s="12"/>
      <c r="B28" s="13"/>
      <c r="C28" s="12"/>
      <c r="D28" s="14"/>
      <c r="E28" s="14"/>
      <c r="F28" s="14"/>
    </row>
    <row r="29" customFormat="false" ht="15" hidden="false" customHeight="false" outlineLevel="0" collapsed="false">
      <c r="A29" s="12"/>
      <c r="B29" s="13"/>
      <c r="C29" s="12"/>
      <c r="D29" s="14"/>
      <c r="E29" s="14"/>
      <c r="F29" s="14"/>
    </row>
    <row r="30" customFormat="false" ht="15" hidden="false" customHeight="false" outlineLevel="0" collapsed="false">
      <c r="A30" s="12"/>
      <c r="B30" s="13"/>
      <c r="C30" s="12"/>
      <c r="D30" s="14"/>
      <c r="E30" s="14"/>
      <c r="F30" s="14"/>
    </row>
    <row r="31" customFormat="false" ht="15" hidden="false" customHeight="false" outlineLevel="0" collapsed="false">
      <c r="A31" s="12"/>
      <c r="B31" s="13"/>
      <c r="C31" s="12"/>
      <c r="D31" s="14"/>
      <c r="E31" s="14"/>
      <c r="F31" s="14"/>
    </row>
    <row r="32" customFormat="false" ht="15" hidden="false" customHeight="false" outlineLevel="0" collapsed="false">
      <c r="A32" s="12"/>
      <c r="B32" s="13"/>
      <c r="C32" s="12"/>
      <c r="D32" s="14"/>
      <c r="E32" s="14"/>
      <c r="F32" s="14"/>
    </row>
    <row r="33" customFormat="false" ht="15" hidden="false" customHeight="false" outlineLevel="0" collapsed="false">
      <c r="A33" s="12"/>
      <c r="B33" s="13"/>
      <c r="C33" s="12"/>
      <c r="D33" s="14"/>
      <c r="E33" s="14"/>
      <c r="F33" s="14"/>
    </row>
    <row r="34" customFormat="false" ht="15" hidden="false" customHeight="false" outlineLevel="0" collapsed="false">
      <c r="A34" s="12"/>
      <c r="B34" s="13"/>
      <c r="C34" s="12"/>
      <c r="D34" s="14"/>
      <c r="E34" s="14"/>
      <c r="F34" s="14"/>
    </row>
    <row r="35" customFormat="false" ht="15" hidden="false" customHeight="false" outlineLevel="0" collapsed="false">
      <c r="A35" s="12"/>
      <c r="B35" s="13"/>
      <c r="C35" s="12"/>
      <c r="D35" s="14"/>
      <c r="E35" s="14"/>
      <c r="F35" s="14"/>
    </row>
    <row r="36" customFormat="false" ht="15" hidden="false" customHeight="false" outlineLevel="0" collapsed="false">
      <c r="A36" s="12"/>
      <c r="B36" s="13"/>
      <c r="C36" s="12"/>
      <c r="D36" s="14"/>
      <c r="E36" s="14"/>
      <c r="F36" s="14"/>
    </row>
    <row r="37" customFormat="false" ht="15" hidden="false" customHeight="false" outlineLevel="0" collapsed="false">
      <c r="A37" s="12"/>
      <c r="B37" s="13"/>
      <c r="C37" s="12"/>
      <c r="D37" s="14"/>
      <c r="E37" s="14"/>
      <c r="F37" s="14"/>
    </row>
    <row r="38" customFormat="false" ht="15" hidden="false" customHeight="false" outlineLevel="0" collapsed="false">
      <c r="A38" s="12"/>
      <c r="B38" s="13"/>
      <c r="C38" s="12"/>
      <c r="D38" s="14"/>
      <c r="E38" s="14"/>
      <c r="F38" s="14"/>
    </row>
    <row r="39" customFormat="false" ht="15" hidden="false" customHeight="false" outlineLevel="0" collapsed="false">
      <c r="A39" s="12"/>
      <c r="B39" s="13"/>
      <c r="C39" s="12"/>
      <c r="D39" s="14"/>
      <c r="E39" s="14"/>
      <c r="F39" s="14"/>
    </row>
    <row r="40" customFormat="false" ht="15" hidden="false" customHeight="false" outlineLevel="0" collapsed="false">
      <c r="A40" s="12"/>
      <c r="B40" s="13"/>
      <c r="C40" s="12"/>
      <c r="D40" s="14"/>
      <c r="E40" s="14"/>
      <c r="F40" s="14"/>
    </row>
    <row r="41" customFormat="false" ht="15" hidden="false" customHeight="false" outlineLevel="0" collapsed="false">
      <c r="A41" s="12"/>
      <c r="B41" s="13"/>
      <c r="C41" s="12"/>
      <c r="D41" s="14"/>
      <c r="E41" s="14"/>
      <c r="F41" s="14"/>
    </row>
    <row r="42" customFormat="false" ht="15" hidden="false" customHeight="false" outlineLevel="0" collapsed="false">
      <c r="A42" s="12"/>
      <c r="B42" s="13"/>
      <c r="C42" s="12"/>
      <c r="D42" s="14"/>
      <c r="E42" s="14"/>
      <c r="F42" s="14"/>
    </row>
    <row r="43" customFormat="false" ht="15" hidden="false" customHeight="false" outlineLevel="0" collapsed="false">
      <c r="A43" s="12"/>
      <c r="B43" s="13"/>
      <c r="C43" s="12"/>
      <c r="D43" s="14"/>
      <c r="E43" s="14"/>
      <c r="F43" s="14"/>
    </row>
    <row r="44" customFormat="false" ht="15" hidden="false" customHeight="false" outlineLevel="0" collapsed="false">
      <c r="A44" s="12"/>
      <c r="B44" s="13"/>
      <c r="C44" s="12"/>
      <c r="D44" s="14"/>
      <c r="E44" s="14"/>
      <c r="F44" s="14"/>
    </row>
    <row r="45" customFormat="false" ht="15" hidden="false" customHeight="false" outlineLevel="0" collapsed="false">
      <c r="A45" s="12"/>
      <c r="B45" s="13"/>
      <c r="C45" s="12"/>
      <c r="D45" s="14"/>
      <c r="E45" s="14"/>
      <c r="F45" s="14"/>
    </row>
    <row r="46" customFormat="false" ht="15" hidden="false" customHeight="false" outlineLevel="0" collapsed="false">
      <c r="A46" s="12"/>
      <c r="B46" s="13"/>
      <c r="C46" s="12"/>
      <c r="D46" s="14"/>
      <c r="E46" s="14"/>
      <c r="F46" s="14"/>
    </row>
    <row r="47" customFormat="false" ht="15" hidden="false" customHeight="false" outlineLevel="0" collapsed="false">
      <c r="A47" s="12"/>
      <c r="B47" s="13"/>
      <c r="C47" s="12"/>
      <c r="D47" s="14"/>
      <c r="E47" s="14"/>
      <c r="F47" s="14"/>
    </row>
    <row r="48" customFormat="false" ht="15" hidden="false" customHeight="false" outlineLevel="0" collapsed="false">
      <c r="A48" s="12"/>
      <c r="B48" s="13"/>
      <c r="C48" s="12"/>
      <c r="D48" s="14"/>
      <c r="E48" s="14"/>
      <c r="F48" s="14"/>
    </row>
    <row r="49" customFormat="false" ht="15" hidden="false" customHeight="false" outlineLevel="0" collapsed="false">
      <c r="A49" s="12"/>
      <c r="B49" s="13"/>
      <c r="C49" s="12"/>
      <c r="D49" s="14"/>
      <c r="E49" s="14"/>
      <c r="F49" s="14"/>
    </row>
    <row r="50" customFormat="false" ht="15" hidden="false" customHeight="false" outlineLevel="0" collapsed="false">
      <c r="A50" s="12"/>
      <c r="B50" s="13"/>
      <c r="C50" s="12"/>
      <c r="D50" s="14"/>
      <c r="E50" s="14"/>
      <c r="F50" s="14"/>
    </row>
    <row r="51" customFormat="false" ht="15" hidden="false" customHeight="false" outlineLevel="0" collapsed="false">
      <c r="A51" s="12"/>
      <c r="B51" s="13"/>
      <c r="C51" s="12"/>
      <c r="D51" s="14"/>
      <c r="E51" s="14"/>
      <c r="F51" s="14"/>
    </row>
    <row r="52" customFormat="false" ht="15" hidden="false" customHeight="false" outlineLevel="0" collapsed="false">
      <c r="A52" s="12"/>
      <c r="B52" s="13"/>
      <c r="C52" s="12"/>
      <c r="D52" s="14"/>
      <c r="E52" s="14"/>
      <c r="F52" s="14"/>
    </row>
    <row r="53" customFormat="false" ht="15" hidden="false" customHeight="false" outlineLevel="0" collapsed="false">
      <c r="A53" s="12"/>
      <c r="B53" s="13"/>
      <c r="C53" s="12"/>
      <c r="D53" s="14"/>
      <c r="E53" s="14"/>
      <c r="F53" s="14"/>
    </row>
    <row r="54" customFormat="false" ht="15" hidden="false" customHeight="false" outlineLevel="0" collapsed="false">
      <c r="A54" s="12"/>
      <c r="B54" s="13"/>
      <c r="C54" s="12"/>
      <c r="D54" s="14"/>
      <c r="E54" s="14"/>
      <c r="F54" s="14"/>
    </row>
    <row r="55" customFormat="false" ht="15" hidden="false" customHeight="false" outlineLevel="0" collapsed="false">
      <c r="A55" s="12"/>
      <c r="B55" s="13"/>
      <c r="C55" s="12"/>
      <c r="D55" s="14"/>
      <c r="E55" s="14"/>
      <c r="F55" s="14"/>
    </row>
    <row r="56" customFormat="false" ht="15" hidden="false" customHeight="false" outlineLevel="0" collapsed="false">
      <c r="A56" s="12"/>
      <c r="B56" s="13"/>
      <c r="C56" s="12"/>
      <c r="D56" s="14"/>
      <c r="E56" s="14"/>
      <c r="F56" s="14"/>
    </row>
    <row r="57" customFormat="false" ht="15" hidden="false" customHeight="false" outlineLevel="0" collapsed="false">
      <c r="A57" s="12"/>
      <c r="B57" s="13"/>
      <c r="C57" s="12"/>
      <c r="D57" s="14"/>
      <c r="E57" s="14"/>
      <c r="F57" s="14"/>
    </row>
    <row r="58" customFormat="false" ht="15" hidden="false" customHeight="false" outlineLevel="0" collapsed="false">
      <c r="A58" s="12"/>
      <c r="B58" s="13"/>
      <c r="C58" s="12"/>
      <c r="D58" s="14"/>
      <c r="E58" s="14"/>
      <c r="F58" s="14"/>
    </row>
    <row r="59" customFormat="false" ht="15" hidden="false" customHeight="false" outlineLevel="0" collapsed="false">
      <c r="A59" s="12"/>
      <c r="B59" s="13"/>
      <c r="C59" s="12"/>
      <c r="D59" s="14"/>
      <c r="E59" s="14"/>
      <c r="F59" s="14"/>
    </row>
    <row r="60" customFormat="false" ht="15" hidden="false" customHeight="false" outlineLevel="0" collapsed="false">
      <c r="A60" s="12"/>
      <c r="B60" s="13"/>
      <c r="C60" s="12"/>
      <c r="D60" s="14"/>
      <c r="E60" s="14"/>
      <c r="F60" s="14"/>
    </row>
    <row r="61" customFormat="false" ht="15" hidden="false" customHeight="false" outlineLevel="0" collapsed="false">
      <c r="A61" s="12"/>
      <c r="B61" s="13"/>
      <c r="C61" s="12"/>
      <c r="D61" s="14"/>
      <c r="E61" s="14"/>
      <c r="F61" s="14"/>
    </row>
    <row r="62" customFormat="false" ht="15" hidden="false" customHeight="false" outlineLevel="0" collapsed="false">
      <c r="A62" s="12"/>
      <c r="B62" s="13"/>
      <c r="C62" s="12"/>
      <c r="D62" s="14"/>
      <c r="E62" s="14"/>
      <c r="F62" s="14"/>
    </row>
    <row r="63" customFormat="false" ht="15" hidden="false" customHeight="false" outlineLevel="0" collapsed="false">
      <c r="A63" s="12"/>
      <c r="B63" s="13"/>
      <c r="C63" s="12"/>
      <c r="D63" s="14"/>
      <c r="E63" s="14"/>
      <c r="F63" s="14"/>
    </row>
    <row r="64" customFormat="false" ht="15" hidden="false" customHeight="false" outlineLevel="0" collapsed="false">
      <c r="A64" s="12"/>
      <c r="B64" s="13"/>
      <c r="C64" s="12"/>
      <c r="D64" s="14"/>
      <c r="E64" s="14"/>
      <c r="F64" s="14"/>
    </row>
    <row r="65" customFormat="false" ht="15" hidden="false" customHeight="false" outlineLevel="0" collapsed="false">
      <c r="A65" s="12"/>
      <c r="B65" s="13"/>
      <c r="C65" s="12"/>
      <c r="D65" s="14"/>
      <c r="E65" s="14"/>
      <c r="F65" s="14"/>
    </row>
    <row r="66" customFormat="false" ht="15" hidden="false" customHeight="false" outlineLevel="0" collapsed="false">
      <c r="A66" s="12"/>
      <c r="B66" s="13"/>
      <c r="C66" s="12"/>
      <c r="D66" s="14"/>
      <c r="E66" s="14"/>
      <c r="F66" s="14"/>
    </row>
    <row r="67" customFormat="false" ht="15" hidden="false" customHeight="false" outlineLevel="0" collapsed="false">
      <c r="A67" s="12"/>
      <c r="B67" s="13"/>
      <c r="C67" s="12"/>
      <c r="D67" s="14"/>
      <c r="E67" s="14"/>
      <c r="F67" s="14"/>
    </row>
    <row r="68" customFormat="false" ht="15" hidden="false" customHeight="false" outlineLevel="0" collapsed="false">
      <c r="A68" s="12"/>
      <c r="B68" s="13"/>
      <c r="C68" s="12"/>
      <c r="D68" s="14"/>
      <c r="E68" s="14"/>
      <c r="F68" s="14"/>
    </row>
    <row r="69" customFormat="false" ht="15" hidden="false" customHeight="false" outlineLevel="0" collapsed="false">
      <c r="A69" s="12"/>
      <c r="B69" s="13"/>
      <c r="C69" s="12"/>
      <c r="D69" s="14"/>
      <c r="E69" s="14"/>
      <c r="F69" s="14"/>
    </row>
    <row r="70" customFormat="false" ht="15" hidden="false" customHeight="false" outlineLevel="0" collapsed="false">
      <c r="A70" s="12"/>
      <c r="B70" s="13"/>
      <c r="C70" s="12"/>
      <c r="D70" s="14"/>
      <c r="E70" s="14"/>
      <c r="F70" s="14"/>
    </row>
    <row r="71" customFormat="false" ht="15" hidden="false" customHeight="false" outlineLevel="0" collapsed="false">
      <c r="A71" s="12"/>
      <c r="B71" s="13"/>
      <c r="C71" s="12"/>
      <c r="D71" s="14"/>
      <c r="E71" s="14"/>
      <c r="F71" s="14"/>
    </row>
    <row r="72" customFormat="false" ht="15" hidden="false" customHeight="false" outlineLevel="0" collapsed="false">
      <c r="A72" s="12"/>
      <c r="B72" s="13"/>
      <c r="C72" s="12"/>
      <c r="D72" s="14"/>
      <c r="E72" s="14"/>
      <c r="F72" s="14"/>
    </row>
    <row r="73" customFormat="false" ht="15" hidden="false" customHeight="false" outlineLevel="0" collapsed="false">
      <c r="A73" s="12"/>
      <c r="B73" s="13"/>
      <c r="C73" s="12"/>
      <c r="D73" s="14"/>
      <c r="E73" s="14"/>
      <c r="F73" s="14"/>
    </row>
    <row r="74" customFormat="false" ht="15" hidden="false" customHeight="false" outlineLevel="0" collapsed="false">
      <c r="A74" s="12"/>
      <c r="B74" s="13"/>
      <c r="C74" s="12"/>
      <c r="D74" s="14"/>
      <c r="E74" s="14"/>
      <c r="F74" s="14"/>
    </row>
    <row r="75" customFormat="false" ht="15" hidden="false" customHeight="false" outlineLevel="0" collapsed="false">
      <c r="A75" s="12"/>
      <c r="B75" s="13"/>
      <c r="C75" s="12"/>
      <c r="D75" s="14"/>
      <c r="E75" s="14"/>
      <c r="F75" s="14"/>
    </row>
    <row r="76" customFormat="false" ht="15" hidden="false" customHeight="false" outlineLevel="0" collapsed="false">
      <c r="A76" s="12"/>
      <c r="B76" s="13"/>
      <c r="C76" s="12"/>
      <c r="D76" s="14"/>
      <c r="E76" s="14"/>
      <c r="F76" s="14"/>
    </row>
    <row r="77" customFormat="false" ht="15" hidden="false" customHeight="false" outlineLevel="0" collapsed="false">
      <c r="A77" s="12"/>
      <c r="B77" s="13"/>
      <c r="C77" s="12"/>
      <c r="D77" s="14"/>
      <c r="E77" s="14"/>
      <c r="F77" s="14"/>
    </row>
    <row r="78" customFormat="false" ht="15" hidden="false" customHeight="false" outlineLevel="0" collapsed="false">
      <c r="A78" s="12"/>
      <c r="B78" s="13"/>
      <c r="C78" s="12"/>
      <c r="D78" s="14"/>
      <c r="E78" s="14"/>
      <c r="F78" s="14"/>
    </row>
    <row r="79" customFormat="false" ht="15" hidden="false" customHeight="false" outlineLevel="0" collapsed="false">
      <c r="A79" s="12"/>
      <c r="B79" s="13"/>
      <c r="C79" s="12"/>
      <c r="D79" s="14"/>
      <c r="E79" s="14"/>
      <c r="F79" s="14"/>
    </row>
    <row r="80" customFormat="false" ht="15" hidden="false" customHeight="false" outlineLevel="0" collapsed="false">
      <c r="A80" s="12"/>
      <c r="B80" s="13"/>
      <c r="C80" s="12"/>
      <c r="D80" s="14"/>
      <c r="E80" s="14"/>
      <c r="F80" s="14"/>
    </row>
    <row r="81" customFormat="false" ht="15" hidden="false" customHeight="false" outlineLevel="0" collapsed="false">
      <c r="A81" s="12"/>
      <c r="B81" s="13"/>
      <c r="C81" s="12"/>
      <c r="D81" s="14"/>
      <c r="E81" s="14"/>
      <c r="F81" s="14"/>
    </row>
    <row r="82" customFormat="false" ht="15" hidden="false" customHeight="false" outlineLevel="0" collapsed="false">
      <c r="A82" s="12"/>
      <c r="B82" s="13"/>
      <c r="C82" s="12"/>
      <c r="D82" s="14"/>
      <c r="E82" s="14"/>
      <c r="F82" s="14"/>
    </row>
    <row r="83" customFormat="false" ht="15" hidden="false" customHeight="false" outlineLevel="0" collapsed="false">
      <c r="A83" s="12"/>
      <c r="B83" s="13"/>
      <c r="C83" s="12"/>
      <c r="D83" s="14"/>
      <c r="E83" s="14"/>
      <c r="F83" s="14"/>
    </row>
    <row r="84" customFormat="false" ht="15" hidden="false" customHeight="false" outlineLevel="0" collapsed="false">
      <c r="A84" s="12"/>
      <c r="B84" s="13"/>
      <c r="C84" s="12"/>
      <c r="D84" s="14"/>
      <c r="E84" s="14"/>
      <c r="F84" s="14"/>
    </row>
    <row r="85" customFormat="false" ht="15" hidden="false" customHeight="false" outlineLevel="0" collapsed="false">
      <c r="A85" s="12"/>
      <c r="B85" s="13"/>
      <c r="C85" s="12"/>
      <c r="D85" s="14"/>
      <c r="E85" s="14"/>
      <c r="F85" s="14"/>
    </row>
    <row r="86" customFormat="false" ht="15" hidden="false" customHeight="false" outlineLevel="0" collapsed="false">
      <c r="A86" s="12"/>
      <c r="B86" s="13"/>
      <c r="C86" s="12"/>
      <c r="D86" s="14"/>
      <c r="E86" s="14"/>
      <c r="F86" s="14"/>
    </row>
    <row r="87" customFormat="false" ht="15" hidden="false" customHeight="false" outlineLevel="0" collapsed="false">
      <c r="A87" s="12"/>
      <c r="B87" s="13"/>
      <c r="C87" s="12"/>
      <c r="D87" s="14"/>
      <c r="E87" s="14"/>
      <c r="F87" s="14"/>
    </row>
    <row r="88" customFormat="false" ht="15" hidden="false" customHeight="false" outlineLevel="0" collapsed="false">
      <c r="A88" s="12"/>
      <c r="B88" s="13"/>
      <c r="C88" s="12"/>
      <c r="D88" s="14"/>
      <c r="E88" s="14"/>
      <c r="F88" s="14"/>
    </row>
    <row r="89" customFormat="false" ht="15" hidden="false" customHeight="false" outlineLevel="0" collapsed="false">
      <c r="A89" s="12"/>
      <c r="B89" s="13"/>
      <c r="C89" s="12"/>
      <c r="D89" s="14"/>
      <c r="E89" s="14"/>
      <c r="F89" s="14"/>
    </row>
    <row r="90" customFormat="false" ht="15" hidden="false" customHeight="false" outlineLevel="0" collapsed="false">
      <c r="A90" s="12"/>
      <c r="B90" s="13"/>
      <c r="C90" s="12"/>
      <c r="D90" s="14"/>
      <c r="E90" s="14"/>
      <c r="F90" s="14"/>
    </row>
    <row r="91" customFormat="false" ht="15" hidden="false" customHeight="false" outlineLevel="0" collapsed="false">
      <c r="A91" s="12"/>
      <c r="B91" s="13"/>
      <c r="C91" s="12"/>
      <c r="D91" s="14"/>
      <c r="E91" s="14"/>
      <c r="F91" s="14"/>
    </row>
    <row r="92" customFormat="false" ht="15" hidden="false" customHeight="false" outlineLevel="0" collapsed="false">
      <c r="A92" s="12"/>
      <c r="B92" s="13"/>
      <c r="C92" s="12"/>
      <c r="D92" s="14"/>
      <c r="E92" s="14"/>
      <c r="F92" s="14"/>
    </row>
    <row r="93" customFormat="false" ht="15" hidden="false" customHeight="false" outlineLevel="0" collapsed="false">
      <c r="A93" s="12"/>
      <c r="B93" s="13"/>
      <c r="C93" s="12"/>
      <c r="D93" s="14"/>
      <c r="E93" s="14"/>
      <c r="F93" s="14"/>
    </row>
    <row r="94" customFormat="false" ht="15" hidden="false" customHeight="false" outlineLevel="0" collapsed="false">
      <c r="A94" s="12"/>
      <c r="B94" s="13"/>
      <c r="C94" s="12"/>
      <c r="D94" s="14"/>
      <c r="E94" s="14"/>
      <c r="F94" s="14"/>
    </row>
    <row r="95" customFormat="false" ht="15" hidden="false" customHeight="false" outlineLevel="0" collapsed="false">
      <c r="A95" s="12"/>
      <c r="B95" s="13"/>
      <c r="C95" s="12"/>
      <c r="D95" s="14"/>
      <c r="E95" s="14"/>
      <c r="F95" s="14"/>
    </row>
    <row r="96" customFormat="false" ht="15" hidden="false" customHeight="false" outlineLevel="0" collapsed="false">
      <c r="A96" s="12"/>
      <c r="B96" s="13"/>
      <c r="C96" s="12"/>
      <c r="D96" s="14"/>
      <c r="E96" s="14"/>
      <c r="F96" s="14"/>
    </row>
    <row r="97" customFormat="false" ht="15" hidden="false" customHeight="false" outlineLevel="0" collapsed="false">
      <c r="A97" s="12"/>
      <c r="B97" s="13"/>
      <c r="C97" s="12"/>
      <c r="D97" s="14"/>
      <c r="E97" s="14"/>
      <c r="F97" s="14"/>
    </row>
    <row r="98" customFormat="false" ht="15" hidden="false" customHeight="false" outlineLevel="0" collapsed="false">
      <c r="A98" s="12"/>
      <c r="B98" s="13"/>
      <c r="C98" s="12"/>
      <c r="D98" s="14"/>
      <c r="E98" s="14"/>
      <c r="F98" s="14"/>
    </row>
    <row r="99" customFormat="false" ht="15" hidden="false" customHeight="false" outlineLevel="0" collapsed="false">
      <c r="A99" s="12"/>
      <c r="B99" s="13"/>
      <c r="C99" s="12"/>
      <c r="D99" s="14"/>
      <c r="E99" s="14"/>
      <c r="F99" s="14"/>
    </row>
    <row r="100" customFormat="false" ht="15" hidden="false" customHeight="false" outlineLevel="0" collapsed="false">
      <c r="A100" s="12"/>
      <c r="B100" s="13"/>
      <c r="C100" s="12"/>
      <c r="D100" s="14"/>
      <c r="E100" s="14"/>
      <c r="F100" s="14"/>
    </row>
    <row r="101" customFormat="false" ht="15" hidden="false" customHeight="false" outlineLevel="0" collapsed="false">
      <c r="A101" s="12"/>
      <c r="B101" s="13"/>
      <c r="C101" s="12"/>
      <c r="D101" s="14"/>
      <c r="E101" s="14"/>
      <c r="F101" s="14"/>
    </row>
    <row r="102" customFormat="false" ht="15" hidden="false" customHeight="false" outlineLevel="0" collapsed="false">
      <c r="A102" s="12"/>
      <c r="B102" s="13"/>
      <c r="C102" s="12"/>
      <c r="D102" s="14"/>
      <c r="E102" s="14"/>
      <c r="F102" s="14"/>
    </row>
    <row r="103" customFormat="false" ht="15" hidden="false" customHeight="false" outlineLevel="0" collapsed="false">
      <c r="A103" s="12"/>
      <c r="B103" s="13"/>
      <c r="C103" s="12"/>
      <c r="D103" s="14"/>
      <c r="E103" s="14"/>
      <c r="F103" s="14"/>
    </row>
  </sheetData>
  <mergeCells count="4">
    <mergeCell ref="A1:C1"/>
    <mergeCell ref="D1:F1"/>
    <mergeCell ref="A2:C2"/>
    <mergeCell ref="D2:F2"/>
  </mergeCells>
  <dataValidations count="1">
    <dataValidation allowBlank="true" errorStyle="stop" operator="between" showDropDown="false" showErrorMessage="true" showInputMessage="false" sqref="C4:C103" type="list">
      <formula1>'ACC.DPST_'!$A$1:$A$35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  <c r="E1" s="7"/>
      <c r="F1" s="7"/>
      <c r="G1" s="7"/>
      <c r="H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  <c r="E2" s="9"/>
      <c r="F2" s="9"/>
      <c r="G2" s="9"/>
      <c r="H2" s="9"/>
    </row>
    <row r="3" customFormat="false" ht="60" hidden="false" customHeight="true" outlineLevel="0" collapsed="false">
      <c r="A3" s="10" t="s">
        <v>50</v>
      </c>
      <c r="B3" s="11" t="s">
        <v>184</v>
      </c>
      <c r="C3" s="11" t="s">
        <v>185</v>
      </c>
      <c r="D3" s="11" t="s">
        <v>186</v>
      </c>
      <c r="E3" s="11" t="s">
        <v>187</v>
      </c>
      <c r="F3" s="11" t="s">
        <v>188</v>
      </c>
      <c r="G3" s="11" t="s">
        <v>189</v>
      </c>
      <c r="H3" s="11" t="s">
        <v>190</v>
      </c>
    </row>
    <row r="4" customFormat="false" ht="15" hidden="false" customHeight="false" outlineLevel="0" collapsed="false">
      <c r="A4" s="12"/>
      <c r="B4" s="18"/>
      <c r="C4" s="18"/>
      <c r="D4" s="15"/>
      <c r="E4" s="15"/>
      <c r="F4" s="15"/>
      <c r="G4" s="15"/>
      <c r="H4" s="15"/>
    </row>
    <row r="5" customFormat="false" ht="15" hidden="false" customHeight="false" outlineLevel="0" collapsed="false">
      <c r="A5" s="12"/>
      <c r="B5" s="18"/>
      <c r="C5" s="18"/>
      <c r="D5" s="15"/>
      <c r="E5" s="15"/>
      <c r="F5" s="15"/>
      <c r="G5" s="15"/>
      <c r="H5" s="15"/>
    </row>
    <row r="6" customFormat="false" ht="15" hidden="false" customHeight="false" outlineLevel="0" collapsed="false">
      <c r="A6" s="12"/>
      <c r="B6" s="18"/>
      <c r="C6" s="18"/>
      <c r="D6" s="15"/>
      <c r="E6" s="15"/>
      <c r="F6" s="15"/>
      <c r="G6" s="15"/>
      <c r="H6" s="15"/>
    </row>
    <row r="7" customFormat="false" ht="15" hidden="false" customHeight="false" outlineLevel="0" collapsed="false">
      <c r="A7" s="12"/>
      <c r="B7" s="18"/>
      <c r="C7" s="18"/>
      <c r="D7" s="15"/>
      <c r="E7" s="15"/>
      <c r="F7" s="15"/>
      <c r="G7" s="15"/>
      <c r="H7" s="15"/>
    </row>
    <row r="8" customFormat="false" ht="15" hidden="false" customHeight="false" outlineLevel="0" collapsed="false">
      <c r="A8" s="12"/>
      <c r="B8" s="18"/>
      <c r="C8" s="18"/>
      <c r="D8" s="15"/>
      <c r="E8" s="15"/>
      <c r="F8" s="15"/>
      <c r="G8" s="15"/>
      <c r="H8" s="15"/>
    </row>
    <row r="9" customFormat="false" ht="15" hidden="false" customHeight="false" outlineLevel="0" collapsed="false">
      <c r="A9" s="12"/>
      <c r="B9" s="18"/>
      <c r="C9" s="18"/>
      <c r="D9" s="15"/>
      <c r="E9" s="15"/>
      <c r="F9" s="15"/>
      <c r="G9" s="15"/>
      <c r="H9" s="15"/>
    </row>
    <row r="10" customFormat="false" ht="15" hidden="false" customHeight="false" outlineLevel="0" collapsed="false">
      <c r="A10" s="12"/>
      <c r="B10" s="18"/>
      <c r="C10" s="18"/>
      <c r="D10" s="15"/>
      <c r="E10" s="15"/>
      <c r="F10" s="15"/>
      <c r="G10" s="15"/>
      <c r="H10" s="15"/>
    </row>
    <row r="11" customFormat="false" ht="15" hidden="false" customHeight="false" outlineLevel="0" collapsed="false">
      <c r="A11" s="12"/>
      <c r="B11" s="18"/>
      <c r="C11" s="18"/>
      <c r="D11" s="15"/>
      <c r="E11" s="15"/>
      <c r="F11" s="15"/>
      <c r="G11" s="15"/>
      <c r="H11" s="15"/>
    </row>
    <row r="12" customFormat="false" ht="15" hidden="false" customHeight="false" outlineLevel="0" collapsed="false">
      <c r="A12" s="12"/>
      <c r="B12" s="18"/>
      <c r="C12" s="18"/>
      <c r="D12" s="15"/>
      <c r="E12" s="15"/>
      <c r="F12" s="15"/>
      <c r="G12" s="15"/>
      <c r="H12" s="15"/>
    </row>
    <row r="13" customFormat="false" ht="15" hidden="false" customHeight="false" outlineLevel="0" collapsed="false">
      <c r="A13" s="12"/>
      <c r="B13" s="18"/>
      <c r="C13" s="18"/>
      <c r="D13" s="15"/>
      <c r="E13" s="15"/>
      <c r="F13" s="15"/>
      <c r="G13" s="15"/>
      <c r="H13" s="15"/>
    </row>
    <row r="14" customFormat="false" ht="15" hidden="false" customHeight="false" outlineLevel="0" collapsed="false">
      <c r="A14" s="12"/>
      <c r="B14" s="18"/>
      <c r="C14" s="18"/>
      <c r="D14" s="15"/>
      <c r="E14" s="15"/>
      <c r="F14" s="15"/>
      <c r="G14" s="15"/>
      <c r="H14" s="15"/>
    </row>
    <row r="15" customFormat="false" ht="15" hidden="false" customHeight="false" outlineLevel="0" collapsed="false">
      <c r="A15" s="12"/>
      <c r="B15" s="18"/>
      <c r="C15" s="18"/>
      <c r="D15" s="15"/>
      <c r="E15" s="15"/>
      <c r="F15" s="15"/>
      <c r="G15" s="15"/>
      <c r="H15" s="15"/>
    </row>
    <row r="16" customFormat="false" ht="15" hidden="false" customHeight="false" outlineLevel="0" collapsed="false">
      <c r="A16" s="12"/>
      <c r="B16" s="18"/>
      <c r="C16" s="18"/>
      <c r="D16" s="15"/>
      <c r="E16" s="15"/>
      <c r="F16" s="15"/>
      <c r="G16" s="15"/>
      <c r="H16" s="15"/>
    </row>
    <row r="17" customFormat="false" ht="15" hidden="false" customHeight="false" outlineLevel="0" collapsed="false">
      <c r="A17" s="12"/>
      <c r="B17" s="18"/>
      <c r="C17" s="18"/>
      <c r="D17" s="15"/>
      <c r="E17" s="15"/>
      <c r="F17" s="15"/>
      <c r="G17" s="15"/>
      <c r="H17" s="15"/>
    </row>
    <row r="18" customFormat="false" ht="15" hidden="false" customHeight="false" outlineLevel="0" collapsed="false">
      <c r="A18" s="12"/>
      <c r="B18" s="18"/>
      <c r="C18" s="18"/>
      <c r="D18" s="15"/>
      <c r="E18" s="15"/>
      <c r="F18" s="15"/>
      <c r="G18" s="15"/>
      <c r="H18" s="15"/>
    </row>
    <row r="19" customFormat="false" ht="15" hidden="false" customHeight="false" outlineLevel="0" collapsed="false">
      <c r="A19" s="12"/>
      <c r="B19" s="18"/>
      <c r="C19" s="18"/>
      <c r="D19" s="15"/>
      <c r="E19" s="15"/>
      <c r="F19" s="15"/>
      <c r="G19" s="15"/>
      <c r="H19" s="15"/>
    </row>
    <row r="20" customFormat="false" ht="15" hidden="false" customHeight="false" outlineLevel="0" collapsed="false">
      <c r="A20" s="12"/>
      <c r="B20" s="18"/>
      <c r="C20" s="18"/>
      <c r="D20" s="15"/>
      <c r="E20" s="15"/>
      <c r="F20" s="15"/>
      <c r="G20" s="15"/>
      <c r="H20" s="15"/>
    </row>
    <row r="21" customFormat="false" ht="15" hidden="false" customHeight="false" outlineLevel="0" collapsed="false">
      <c r="A21" s="12"/>
      <c r="B21" s="18"/>
      <c r="C21" s="18"/>
      <c r="D21" s="15"/>
      <c r="E21" s="15"/>
      <c r="F21" s="15"/>
      <c r="G21" s="15"/>
      <c r="H21" s="15"/>
    </row>
    <row r="22" customFormat="false" ht="15" hidden="false" customHeight="false" outlineLevel="0" collapsed="false">
      <c r="A22" s="12"/>
      <c r="B22" s="18"/>
      <c r="C22" s="18"/>
      <c r="D22" s="15"/>
      <c r="E22" s="15"/>
      <c r="F22" s="15"/>
      <c r="G22" s="15"/>
      <c r="H22" s="15"/>
    </row>
    <row r="23" customFormat="false" ht="15" hidden="false" customHeight="false" outlineLevel="0" collapsed="false">
      <c r="A23" s="12"/>
      <c r="B23" s="18"/>
      <c r="C23" s="18"/>
      <c r="D23" s="15"/>
      <c r="E23" s="15"/>
      <c r="F23" s="15"/>
      <c r="G23" s="15"/>
      <c r="H23" s="15"/>
    </row>
    <row r="24" customFormat="false" ht="15" hidden="false" customHeight="false" outlineLevel="0" collapsed="false">
      <c r="A24" s="12"/>
      <c r="B24" s="18"/>
      <c r="C24" s="18"/>
      <c r="D24" s="15"/>
      <c r="E24" s="15"/>
      <c r="F24" s="15"/>
      <c r="G24" s="15"/>
      <c r="H24" s="15"/>
    </row>
    <row r="25" customFormat="false" ht="15" hidden="false" customHeight="false" outlineLevel="0" collapsed="false">
      <c r="A25" s="12"/>
      <c r="B25" s="18"/>
      <c r="C25" s="18"/>
      <c r="D25" s="15"/>
      <c r="E25" s="15"/>
      <c r="F25" s="15"/>
      <c r="G25" s="15"/>
      <c r="H25" s="15"/>
    </row>
    <row r="26" customFormat="false" ht="15" hidden="false" customHeight="false" outlineLevel="0" collapsed="false">
      <c r="A26" s="12"/>
      <c r="B26" s="18"/>
      <c r="C26" s="18"/>
      <c r="D26" s="15"/>
      <c r="E26" s="15"/>
      <c r="F26" s="15"/>
      <c r="G26" s="15"/>
      <c r="H26" s="15"/>
    </row>
    <row r="27" customFormat="false" ht="15" hidden="false" customHeight="false" outlineLevel="0" collapsed="false">
      <c r="A27" s="12"/>
      <c r="B27" s="18"/>
      <c r="C27" s="18"/>
      <c r="D27" s="15"/>
      <c r="E27" s="15"/>
      <c r="F27" s="15"/>
      <c r="G27" s="15"/>
      <c r="H27" s="15"/>
    </row>
    <row r="28" customFormat="false" ht="15" hidden="false" customHeight="false" outlineLevel="0" collapsed="false">
      <c r="A28" s="12"/>
      <c r="B28" s="18"/>
      <c r="C28" s="18"/>
      <c r="D28" s="15"/>
      <c r="E28" s="15"/>
      <c r="F28" s="15"/>
      <c r="G28" s="15"/>
      <c r="H28" s="15"/>
    </row>
    <row r="29" customFormat="false" ht="15" hidden="false" customHeight="false" outlineLevel="0" collapsed="false">
      <c r="A29" s="12"/>
      <c r="B29" s="18"/>
      <c r="C29" s="18"/>
      <c r="D29" s="15"/>
      <c r="E29" s="15"/>
      <c r="F29" s="15"/>
      <c r="G29" s="15"/>
      <c r="H29" s="15"/>
    </row>
    <row r="30" customFormat="false" ht="15" hidden="false" customHeight="false" outlineLevel="0" collapsed="false">
      <c r="A30" s="12"/>
      <c r="B30" s="18"/>
      <c r="C30" s="18"/>
      <c r="D30" s="15"/>
      <c r="E30" s="15"/>
      <c r="F30" s="15"/>
      <c r="G30" s="15"/>
      <c r="H30" s="15"/>
    </row>
    <row r="31" customFormat="false" ht="15" hidden="false" customHeight="false" outlineLevel="0" collapsed="false">
      <c r="A31" s="12"/>
      <c r="B31" s="18"/>
      <c r="C31" s="18"/>
      <c r="D31" s="15"/>
      <c r="E31" s="15"/>
      <c r="F31" s="15"/>
      <c r="G31" s="15"/>
      <c r="H31" s="15"/>
    </row>
    <row r="32" customFormat="false" ht="15" hidden="false" customHeight="false" outlineLevel="0" collapsed="false">
      <c r="A32" s="12"/>
      <c r="B32" s="18"/>
      <c r="C32" s="18"/>
      <c r="D32" s="15"/>
      <c r="E32" s="15"/>
      <c r="F32" s="15"/>
      <c r="G32" s="15"/>
      <c r="H32" s="15"/>
    </row>
    <row r="33" customFormat="false" ht="15" hidden="false" customHeight="false" outlineLevel="0" collapsed="false">
      <c r="A33" s="12"/>
      <c r="B33" s="18"/>
      <c r="C33" s="18"/>
      <c r="D33" s="15"/>
      <c r="E33" s="15"/>
      <c r="F33" s="15"/>
      <c r="G33" s="15"/>
      <c r="H33" s="15"/>
    </row>
    <row r="34" customFormat="false" ht="15" hidden="false" customHeight="false" outlineLevel="0" collapsed="false">
      <c r="A34" s="12"/>
      <c r="B34" s="18"/>
      <c r="C34" s="18"/>
      <c r="D34" s="15"/>
      <c r="E34" s="15"/>
      <c r="F34" s="15"/>
      <c r="G34" s="15"/>
      <c r="H34" s="15"/>
    </row>
    <row r="35" customFormat="false" ht="15" hidden="false" customHeight="false" outlineLevel="0" collapsed="false">
      <c r="A35" s="12"/>
      <c r="B35" s="18"/>
      <c r="C35" s="18"/>
      <c r="D35" s="15"/>
      <c r="E35" s="15"/>
      <c r="F35" s="15"/>
      <c r="G35" s="15"/>
      <c r="H35" s="15"/>
    </row>
    <row r="36" customFormat="false" ht="15" hidden="false" customHeight="false" outlineLevel="0" collapsed="false">
      <c r="A36" s="12"/>
      <c r="B36" s="18"/>
      <c r="C36" s="18"/>
      <c r="D36" s="15"/>
      <c r="E36" s="15"/>
      <c r="F36" s="15"/>
      <c r="G36" s="15"/>
      <c r="H36" s="15"/>
    </row>
    <row r="37" customFormat="false" ht="15" hidden="false" customHeight="false" outlineLevel="0" collapsed="false">
      <c r="A37" s="12"/>
      <c r="B37" s="18"/>
      <c r="C37" s="18"/>
      <c r="D37" s="15"/>
      <c r="E37" s="15"/>
      <c r="F37" s="15"/>
      <c r="G37" s="15"/>
      <c r="H37" s="15"/>
    </row>
    <row r="38" customFormat="false" ht="15" hidden="false" customHeight="false" outlineLevel="0" collapsed="false">
      <c r="A38" s="12"/>
      <c r="B38" s="18"/>
      <c r="C38" s="18"/>
      <c r="D38" s="15"/>
      <c r="E38" s="15"/>
      <c r="F38" s="15"/>
      <c r="G38" s="15"/>
      <c r="H38" s="15"/>
    </row>
    <row r="39" customFormat="false" ht="15" hidden="false" customHeight="false" outlineLevel="0" collapsed="false">
      <c r="A39" s="12"/>
      <c r="B39" s="18"/>
      <c r="C39" s="18"/>
      <c r="D39" s="15"/>
      <c r="E39" s="15"/>
      <c r="F39" s="15"/>
      <c r="G39" s="15"/>
      <c r="H39" s="15"/>
    </row>
    <row r="40" customFormat="false" ht="15" hidden="false" customHeight="false" outlineLevel="0" collapsed="false">
      <c r="A40" s="12"/>
      <c r="B40" s="18"/>
      <c r="C40" s="18"/>
      <c r="D40" s="15"/>
      <c r="E40" s="15"/>
      <c r="F40" s="15"/>
      <c r="G40" s="15"/>
      <c r="H40" s="15"/>
    </row>
    <row r="41" customFormat="false" ht="15" hidden="false" customHeight="false" outlineLevel="0" collapsed="false">
      <c r="A41" s="12"/>
      <c r="B41" s="18"/>
      <c r="C41" s="18"/>
      <c r="D41" s="15"/>
      <c r="E41" s="15"/>
      <c r="F41" s="15"/>
      <c r="G41" s="15"/>
      <c r="H41" s="15"/>
    </row>
    <row r="42" customFormat="false" ht="15" hidden="false" customHeight="false" outlineLevel="0" collapsed="false">
      <c r="A42" s="12"/>
      <c r="B42" s="18"/>
      <c r="C42" s="18"/>
      <c r="D42" s="15"/>
      <c r="E42" s="15"/>
      <c r="F42" s="15"/>
      <c r="G42" s="15"/>
      <c r="H42" s="15"/>
    </row>
    <row r="43" customFormat="false" ht="15" hidden="false" customHeight="false" outlineLevel="0" collapsed="false">
      <c r="A43" s="12"/>
      <c r="B43" s="18"/>
      <c r="C43" s="18"/>
      <c r="D43" s="15"/>
      <c r="E43" s="15"/>
      <c r="F43" s="15"/>
      <c r="G43" s="15"/>
      <c r="H43" s="15"/>
    </row>
    <row r="44" customFormat="false" ht="15" hidden="false" customHeight="false" outlineLevel="0" collapsed="false">
      <c r="A44" s="12"/>
      <c r="B44" s="18"/>
      <c r="C44" s="18"/>
      <c r="D44" s="15"/>
      <c r="E44" s="15"/>
      <c r="F44" s="15"/>
      <c r="G44" s="15"/>
      <c r="H44" s="15"/>
    </row>
    <row r="45" customFormat="false" ht="15" hidden="false" customHeight="false" outlineLevel="0" collapsed="false">
      <c r="A45" s="12"/>
      <c r="B45" s="18"/>
      <c r="C45" s="18"/>
      <c r="D45" s="15"/>
      <c r="E45" s="15"/>
      <c r="F45" s="15"/>
      <c r="G45" s="15"/>
      <c r="H45" s="15"/>
    </row>
    <row r="46" customFormat="false" ht="15" hidden="false" customHeight="false" outlineLevel="0" collapsed="false">
      <c r="A46" s="12"/>
      <c r="B46" s="18"/>
      <c r="C46" s="18"/>
      <c r="D46" s="15"/>
      <c r="E46" s="15"/>
      <c r="F46" s="15"/>
      <c r="G46" s="15"/>
      <c r="H46" s="15"/>
    </row>
    <row r="47" customFormat="false" ht="15" hidden="false" customHeight="false" outlineLevel="0" collapsed="false">
      <c r="A47" s="12"/>
      <c r="B47" s="18"/>
      <c r="C47" s="18"/>
      <c r="D47" s="15"/>
      <c r="E47" s="15"/>
      <c r="F47" s="15"/>
      <c r="G47" s="15"/>
      <c r="H47" s="15"/>
    </row>
    <row r="48" customFormat="false" ht="15" hidden="false" customHeight="false" outlineLevel="0" collapsed="false">
      <c r="A48" s="12"/>
      <c r="B48" s="18"/>
      <c r="C48" s="18"/>
      <c r="D48" s="15"/>
      <c r="E48" s="15"/>
      <c r="F48" s="15"/>
      <c r="G48" s="15"/>
      <c r="H48" s="15"/>
    </row>
    <row r="49" customFormat="false" ht="15" hidden="false" customHeight="false" outlineLevel="0" collapsed="false">
      <c r="A49" s="12"/>
      <c r="B49" s="18"/>
      <c r="C49" s="18"/>
      <c r="D49" s="15"/>
      <c r="E49" s="15"/>
      <c r="F49" s="15"/>
      <c r="G49" s="15"/>
      <c r="H49" s="15"/>
    </row>
    <row r="50" customFormat="false" ht="15" hidden="false" customHeight="false" outlineLevel="0" collapsed="false">
      <c r="A50" s="12"/>
      <c r="B50" s="18"/>
      <c r="C50" s="18"/>
      <c r="D50" s="15"/>
      <c r="E50" s="15"/>
      <c r="F50" s="15"/>
      <c r="G50" s="15"/>
      <c r="H50" s="15"/>
    </row>
    <row r="51" customFormat="false" ht="15" hidden="false" customHeight="false" outlineLevel="0" collapsed="false">
      <c r="A51" s="12"/>
      <c r="B51" s="18"/>
      <c r="C51" s="18"/>
      <c r="D51" s="15"/>
      <c r="E51" s="15"/>
      <c r="F51" s="15"/>
      <c r="G51" s="15"/>
      <c r="H51" s="15"/>
    </row>
    <row r="52" customFormat="false" ht="15" hidden="false" customHeight="false" outlineLevel="0" collapsed="false">
      <c r="A52" s="12"/>
      <c r="B52" s="18"/>
      <c r="C52" s="18"/>
      <c r="D52" s="15"/>
      <c r="E52" s="15"/>
      <c r="F52" s="15"/>
      <c r="G52" s="15"/>
      <c r="H52" s="15"/>
    </row>
    <row r="53" customFormat="false" ht="15" hidden="false" customHeight="false" outlineLevel="0" collapsed="false">
      <c r="A53" s="12"/>
      <c r="B53" s="18"/>
      <c r="C53" s="18"/>
      <c r="D53" s="15"/>
      <c r="E53" s="15"/>
      <c r="F53" s="15"/>
      <c r="G53" s="15"/>
      <c r="H53" s="15"/>
    </row>
    <row r="54" customFormat="false" ht="15" hidden="false" customHeight="false" outlineLevel="0" collapsed="false">
      <c r="A54" s="12"/>
      <c r="B54" s="18"/>
      <c r="C54" s="18"/>
      <c r="D54" s="15"/>
      <c r="E54" s="15"/>
      <c r="F54" s="15"/>
      <c r="G54" s="15"/>
      <c r="H54" s="15"/>
    </row>
    <row r="55" customFormat="false" ht="15" hidden="false" customHeight="false" outlineLevel="0" collapsed="false">
      <c r="A55" s="12"/>
      <c r="B55" s="18"/>
      <c r="C55" s="18"/>
      <c r="D55" s="15"/>
      <c r="E55" s="15"/>
      <c r="F55" s="15"/>
      <c r="G55" s="15"/>
      <c r="H55" s="15"/>
    </row>
    <row r="56" customFormat="false" ht="15" hidden="false" customHeight="false" outlineLevel="0" collapsed="false">
      <c r="A56" s="12"/>
      <c r="B56" s="18"/>
      <c r="C56" s="18"/>
      <c r="D56" s="15"/>
      <c r="E56" s="15"/>
      <c r="F56" s="15"/>
      <c r="G56" s="15"/>
      <c r="H56" s="15"/>
    </row>
    <row r="57" customFormat="false" ht="15" hidden="false" customHeight="false" outlineLevel="0" collapsed="false">
      <c r="A57" s="12"/>
      <c r="B57" s="18"/>
      <c r="C57" s="18"/>
      <c r="D57" s="15"/>
      <c r="E57" s="15"/>
      <c r="F57" s="15"/>
      <c r="G57" s="15"/>
      <c r="H57" s="15"/>
    </row>
    <row r="58" customFormat="false" ht="15" hidden="false" customHeight="false" outlineLevel="0" collapsed="false">
      <c r="A58" s="12"/>
      <c r="B58" s="18"/>
      <c r="C58" s="18"/>
      <c r="D58" s="15"/>
      <c r="E58" s="15"/>
      <c r="F58" s="15"/>
      <c r="G58" s="15"/>
      <c r="H58" s="15"/>
    </row>
    <row r="59" customFormat="false" ht="15" hidden="false" customHeight="false" outlineLevel="0" collapsed="false">
      <c r="A59" s="12"/>
      <c r="B59" s="18"/>
      <c r="C59" s="18"/>
      <c r="D59" s="15"/>
      <c r="E59" s="15"/>
      <c r="F59" s="15"/>
      <c r="G59" s="15"/>
      <c r="H59" s="15"/>
    </row>
    <row r="60" customFormat="false" ht="15" hidden="false" customHeight="false" outlineLevel="0" collapsed="false">
      <c r="A60" s="12"/>
      <c r="B60" s="18"/>
      <c r="C60" s="18"/>
      <c r="D60" s="15"/>
      <c r="E60" s="15"/>
      <c r="F60" s="15"/>
      <c r="G60" s="15"/>
      <c r="H60" s="15"/>
    </row>
    <row r="61" customFormat="false" ht="15" hidden="false" customHeight="false" outlineLevel="0" collapsed="false">
      <c r="A61" s="12"/>
      <c r="B61" s="18"/>
      <c r="C61" s="18"/>
      <c r="D61" s="15"/>
      <c r="E61" s="15"/>
      <c r="F61" s="15"/>
      <c r="G61" s="15"/>
      <c r="H61" s="15"/>
    </row>
    <row r="62" customFormat="false" ht="15" hidden="false" customHeight="false" outlineLevel="0" collapsed="false">
      <c r="A62" s="12"/>
      <c r="B62" s="18"/>
      <c r="C62" s="18"/>
      <c r="D62" s="15"/>
      <c r="E62" s="15"/>
      <c r="F62" s="15"/>
      <c r="G62" s="15"/>
      <c r="H62" s="15"/>
    </row>
    <row r="63" customFormat="false" ht="15" hidden="false" customHeight="false" outlineLevel="0" collapsed="false">
      <c r="A63" s="12"/>
      <c r="B63" s="18"/>
      <c r="C63" s="18"/>
      <c r="D63" s="15"/>
      <c r="E63" s="15"/>
      <c r="F63" s="15"/>
      <c r="G63" s="15"/>
      <c r="H63" s="15"/>
    </row>
    <row r="64" customFormat="false" ht="15" hidden="false" customHeight="false" outlineLevel="0" collapsed="false">
      <c r="A64" s="12"/>
      <c r="B64" s="18"/>
      <c r="C64" s="18"/>
      <c r="D64" s="15"/>
      <c r="E64" s="15"/>
      <c r="F64" s="15"/>
      <c r="G64" s="15"/>
      <c r="H64" s="15"/>
    </row>
    <row r="65" customFormat="false" ht="15" hidden="false" customHeight="false" outlineLevel="0" collapsed="false">
      <c r="A65" s="12"/>
      <c r="B65" s="18"/>
      <c r="C65" s="18"/>
      <c r="D65" s="15"/>
      <c r="E65" s="15"/>
      <c r="F65" s="15"/>
      <c r="G65" s="15"/>
      <c r="H65" s="15"/>
    </row>
    <row r="66" customFormat="false" ht="15" hidden="false" customHeight="false" outlineLevel="0" collapsed="false">
      <c r="A66" s="12"/>
      <c r="B66" s="18"/>
      <c r="C66" s="18"/>
      <c r="D66" s="15"/>
      <c r="E66" s="15"/>
      <c r="F66" s="15"/>
      <c r="G66" s="15"/>
      <c r="H66" s="15"/>
    </row>
    <row r="67" customFormat="false" ht="15" hidden="false" customHeight="false" outlineLevel="0" collapsed="false">
      <c r="A67" s="12"/>
      <c r="B67" s="18"/>
      <c r="C67" s="18"/>
      <c r="D67" s="15"/>
      <c r="E67" s="15"/>
      <c r="F67" s="15"/>
      <c r="G67" s="15"/>
      <c r="H67" s="15"/>
    </row>
    <row r="68" customFormat="false" ht="15" hidden="false" customHeight="false" outlineLevel="0" collapsed="false">
      <c r="A68" s="12"/>
      <c r="B68" s="18"/>
      <c r="C68" s="18"/>
      <c r="D68" s="15"/>
      <c r="E68" s="15"/>
      <c r="F68" s="15"/>
      <c r="G68" s="15"/>
      <c r="H68" s="15"/>
    </row>
    <row r="69" customFormat="false" ht="15" hidden="false" customHeight="false" outlineLevel="0" collapsed="false">
      <c r="A69" s="12"/>
      <c r="B69" s="18"/>
      <c r="C69" s="18"/>
      <c r="D69" s="15"/>
      <c r="E69" s="15"/>
      <c r="F69" s="15"/>
      <c r="G69" s="15"/>
      <c r="H69" s="15"/>
    </row>
    <row r="70" customFormat="false" ht="15" hidden="false" customHeight="false" outlineLevel="0" collapsed="false">
      <c r="A70" s="12"/>
      <c r="B70" s="18"/>
      <c r="C70" s="18"/>
      <c r="D70" s="15"/>
      <c r="E70" s="15"/>
      <c r="F70" s="15"/>
      <c r="G70" s="15"/>
      <c r="H70" s="15"/>
    </row>
    <row r="71" customFormat="false" ht="15" hidden="false" customHeight="false" outlineLevel="0" collapsed="false">
      <c r="A71" s="12"/>
      <c r="B71" s="18"/>
      <c r="C71" s="18"/>
      <c r="D71" s="15"/>
      <c r="E71" s="15"/>
      <c r="F71" s="15"/>
      <c r="G71" s="15"/>
      <c r="H71" s="15"/>
    </row>
    <row r="72" customFormat="false" ht="15" hidden="false" customHeight="false" outlineLevel="0" collapsed="false">
      <c r="A72" s="12"/>
      <c r="B72" s="18"/>
      <c r="C72" s="18"/>
      <c r="D72" s="15"/>
      <c r="E72" s="15"/>
      <c r="F72" s="15"/>
      <c r="G72" s="15"/>
      <c r="H72" s="15"/>
    </row>
    <row r="73" customFormat="false" ht="15" hidden="false" customHeight="false" outlineLevel="0" collapsed="false">
      <c r="A73" s="12"/>
      <c r="B73" s="18"/>
      <c r="C73" s="18"/>
      <c r="D73" s="15"/>
      <c r="E73" s="15"/>
      <c r="F73" s="15"/>
      <c r="G73" s="15"/>
      <c r="H73" s="15"/>
    </row>
    <row r="74" customFormat="false" ht="15" hidden="false" customHeight="false" outlineLevel="0" collapsed="false">
      <c r="A74" s="12"/>
      <c r="B74" s="18"/>
      <c r="C74" s="18"/>
      <c r="D74" s="15"/>
      <c r="E74" s="15"/>
      <c r="F74" s="15"/>
      <c r="G74" s="15"/>
      <c r="H74" s="15"/>
    </row>
    <row r="75" customFormat="false" ht="15" hidden="false" customHeight="false" outlineLevel="0" collapsed="false">
      <c r="A75" s="12"/>
      <c r="B75" s="18"/>
      <c r="C75" s="18"/>
      <c r="D75" s="15"/>
      <c r="E75" s="15"/>
      <c r="F75" s="15"/>
      <c r="G75" s="15"/>
      <c r="H75" s="15"/>
    </row>
    <row r="76" customFormat="false" ht="15" hidden="false" customHeight="false" outlineLevel="0" collapsed="false">
      <c r="A76" s="12"/>
      <c r="B76" s="18"/>
      <c r="C76" s="18"/>
      <c r="D76" s="15"/>
      <c r="E76" s="15"/>
      <c r="F76" s="15"/>
      <c r="G76" s="15"/>
      <c r="H76" s="15"/>
    </row>
    <row r="77" customFormat="false" ht="15" hidden="false" customHeight="false" outlineLevel="0" collapsed="false">
      <c r="A77" s="12"/>
      <c r="B77" s="18"/>
      <c r="C77" s="18"/>
      <c r="D77" s="15"/>
      <c r="E77" s="15"/>
      <c r="F77" s="15"/>
      <c r="G77" s="15"/>
      <c r="H77" s="15"/>
    </row>
    <row r="78" customFormat="false" ht="15" hidden="false" customHeight="false" outlineLevel="0" collapsed="false">
      <c r="A78" s="12"/>
      <c r="B78" s="18"/>
      <c r="C78" s="18"/>
      <c r="D78" s="15"/>
      <c r="E78" s="15"/>
      <c r="F78" s="15"/>
      <c r="G78" s="15"/>
      <c r="H78" s="15"/>
    </row>
    <row r="79" customFormat="false" ht="15" hidden="false" customHeight="false" outlineLevel="0" collapsed="false">
      <c r="A79" s="12"/>
      <c r="B79" s="18"/>
      <c r="C79" s="18"/>
      <c r="D79" s="15"/>
      <c r="E79" s="15"/>
      <c r="F79" s="15"/>
      <c r="G79" s="15"/>
      <c r="H79" s="15"/>
    </row>
    <row r="80" customFormat="false" ht="15" hidden="false" customHeight="false" outlineLevel="0" collapsed="false">
      <c r="A80" s="12"/>
      <c r="B80" s="18"/>
      <c r="C80" s="18"/>
      <c r="D80" s="15"/>
      <c r="E80" s="15"/>
      <c r="F80" s="15"/>
      <c r="G80" s="15"/>
      <c r="H80" s="15"/>
    </row>
    <row r="81" customFormat="false" ht="15" hidden="false" customHeight="false" outlineLevel="0" collapsed="false">
      <c r="A81" s="12"/>
      <c r="B81" s="18"/>
      <c r="C81" s="18"/>
      <c r="D81" s="15"/>
      <c r="E81" s="15"/>
      <c r="F81" s="15"/>
      <c r="G81" s="15"/>
      <c r="H81" s="15"/>
    </row>
    <row r="82" customFormat="false" ht="15" hidden="false" customHeight="false" outlineLevel="0" collapsed="false">
      <c r="A82" s="12"/>
      <c r="B82" s="18"/>
      <c r="C82" s="18"/>
      <c r="D82" s="15"/>
      <c r="E82" s="15"/>
      <c r="F82" s="15"/>
      <c r="G82" s="15"/>
      <c r="H82" s="15"/>
    </row>
    <row r="83" customFormat="false" ht="15" hidden="false" customHeight="false" outlineLevel="0" collapsed="false">
      <c r="A83" s="12"/>
      <c r="B83" s="18"/>
      <c r="C83" s="18"/>
      <c r="D83" s="15"/>
      <c r="E83" s="15"/>
      <c r="F83" s="15"/>
      <c r="G83" s="15"/>
      <c r="H83" s="15"/>
    </row>
    <row r="84" customFormat="false" ht="15" hidden="false" customHeight="false" outlineLevel="0" collapsed="false">
      <c r="A84" s="12"/>
      <c r="B84" s="18"/>
      <c r="C84" s="18"/>
      <c r="D84" s="15"/>
      <c r="E84" s="15"/>
      <c r="F84" s="15"/>
      <c r="G84" s="15"/>
      <c r="H84" s="15"/>
    </row>
    <row r="85" customFormat="false" ht="15" hidden="false" customHeight="false" outlineLevel="0" collapsed="false">
      <c r="A85" s="12"/>
      <c r="B85" s="18"/>
      <c r="C85" s="18"/>
      <c r="D85" s="15"/>
      <c r="E85" s="15"/>
      <c r="F85" s="15"/>
      <c r="G85" s="15"/>
      <c r="H85" s="15"/>
    </row>
    <row r="86" customFormat="false" ht="15" hidden="false" customHeight="false" outlineLevel="0" collapsed="false">
      <c r="A86" s="12"/>
      <c r="B86" s="18"/>
      <c r="C86" s="18"/>
      <c r="D86" s="15"/>
      <c r="E86" s="15"/>
      <c r="F86" s="15"/>
      <c r="G86" s="15"/>
      <c r="H86" s="15"/>
    </row>
    <row r="87" customFormat="false" ht="15" hidden="false" customHeight="false" outlineLevel="0" collapsed="false">
      <c r="A87" s="12"/>
      <c r="B87" s="18"/>
      <c r="C87" s="18"/>
      <c r="D87" s="15"/>
      <c r="E87" s="15"/>
      <c r="F87" s="15"/>
      <c r="G87" s="15"/>
      <c r="H87" s="15"/>
    </row>
    <row r="88" customFormat="false" ht="15" hidden="false" customHeight="false" outlineLevel="0" collapsed="false">
      <c r="A88" s="12"/>
      <c r="B88" s="18"/>
      <c r="C88" s="18"/>
      <c r="D88" s="15"/>
      <c r="E88" s="15"/>
      <c r="F88" s="15"/>
      <c r="G88" s="15"/>
      <c r="H88" s="15"/>
    </row>
    <row r="89" customFormat="false" ht="15" hidden="false" customHeight="false" outlineLevel="0" collapsed="false">
      <c r="A89" s="12"/>
      <c r="B89" s="18"/>
      <c r="C89" s="18"/>
      <c r="D89" s="15"/>
      <c r="E89" s="15"/>
      <c r="F89" s="15"/>
      <c r="G89" s="15"/>
      <c r="H89" s="15"/>
    </row>
    <row r="90" customFormat="false" ht="15" hidden="false" customHeight="false" outlineLevel="0" collapsed="false">
      <c r="A90" s="12"/>
      <c r="B90" s="18"/>
      <c r="C90" s="18"/>
      <c r="D90" s="15"/>
      <c r="E90" s="15"/>
      <c r="F90" s="15"/>
      <c r="G90" s="15"/>
      <c r="H90" s="15"/>
    </row>
    <row r="91" customFormat="false" ht="15" hidden="false" customHeight="false" outlineLevel="0" collapsed="false">
      <c r="A91" s="12"/>
      <c r="B91" s="18"/>
      <c r="C91" s="18"/>
      <c r="D91" s="15"/>
      <c r="E91" s="15"/>
      <c r="F91" s="15"/>
      <c r="G91" s="15"/>
      <c r="H91" s="15"/>
    </row>
    <row r="92" customFormat="false" ht="15" hidden="false" customHeight="false" outlineLevel="0" collapsed="false">
      <c r="A92" s="12"/>
      <c r="B92" s="18"/>
      <c r="C92" s="18"/>
      <c r="D92" s="15"/>
      <c r="E92" s="15"/>
      <c r="F92" s="15"/>
      <c r="G92" s="15"/>
      <c r="H92" s="15"/>
    </row>
    <row r="93" customFormat="false" ht="15" hidden="false" customHeight="false" outlineLevel="0" collapsed="false">
      <c r="A93" s="12"/>
      <c r="B93" s="18"/>
      <c r="C93" s="18"/>
      <c r="D93" s="15"/>
      <c r="E93" s="15"/>
      <c r="F93" s="15"/>
      <c r="G93" s="15"/>
      <c r="H93" s="15"/>
    </row>
    <row r="94" customFormat="false" ht="15" hidden="false" customHeight="false" outlineLevel="0" collapsed="false">
      <c r="A94" s="12"/>
      <c r="B94" s="18"/>
      <c r="C94" s="18"/>
      <c r="D94" s="15"/>
      <c r="E94" s="15"/>
      <c r="F94" s="15"/>
      <c r="G94" s="15"/>
      <c r="H94" s="15"/>
    </row>
    <row r="95" customFormat="false" ht="15" hidden="false" customHeight="false" outlineLevel="0" collapsed="false">
      <c r="A95" s="12"/>
      <c r="B95" s="18"/>
      <c r="C95" s="18"/>
      <c r="D95" s="15"/>
      <c r="E95" s="15"/>
      <c r="F95" s="15"/>
      <c r="G95" s="15"/>
      <c r="H95" s="15"/>
    </row>
    <row r="96" customFormat="false" ht="15" hidden="false" customHeight="false" outlineLevel="0" collapsed="false">
      <c r="A96" s="12"/>
      <c r="B96" s="18"/>
      <c r="C96" s="18"/>
      <c r="D96" s="15"/>
      <c r="E96" s="15"/>
      <c r="F96" s="15"/>
      <c r="G96" s="15"/>
      <c r="H96" s="15"/>
    </row>
    <row r="97" customFormat="false" ht="15" hidden="false" customHeight="false" outlineLevel="0" collapsed="false">
      <c r="A97" s="12"/>
      <c r="B97" s="18"/>
      <c r="C97" s="18"/>
      <c r="D97" s="15"/>
      <c r="E97" s="15"/>
      <c r="F97" s="15"/>
      <c r="G97" s="15"/>
      <c r="H97" s="15"/>
    </row>
    <row r="98" customFormat="false" ht="15" hidden="false" customHeight="false" outlineLevel="0" collapsed="false">
      <c r="A98" s="12"/>
      <c r="B98" s="18"/>
      <c r="C98" s="18"/>
      <c r="D98" s="15"/>
      <c r="E98" s="15"/>
      <c r="F98" s="15"/>
      <c r="G98" s="15"/>
      <c r="H98" s="15"/>
    </row>
    <row r="99" customFormat="false" ht="15" hidden="false" customHeight="false" outlineLevel="0" collapsed="false">
      <c r="A99" s="12"/>
      <c r="B99" s="18"/>
      <c r="C99" s="18"/>
      <c r="D99" s="15"/>
      <c r="E99" s="15"/>
      <c r="F99" s="15"/>
      <c r="G99" s="15"/>
      <c r="H99" s="15"/>
    </row>
    <row r="100" customFormat="false" ht="15" hidden="false" customHeight="false" outlineLevel="0" collapsed="false">
      <c r="A100" s="12"/>
      <c r="B100" s="18"/>
      <c r="C100" s="18"/>
      <c r="D100" s="15"/>
      <c r="E100" s="15"/>
      <c r="F100" s="15"/>
      <c r="G100" s="15"/>
      <c r="H100" s="15"/>
    </row>
    <row r="101" customFormat="false" ht="15" hidden="false" customHeight="false" outlineLevel="0" collapsed="false">
      <c r="A101" s="12"/>
      <c r="B101" s="18"/>
      <c r="C101" s="18"/>
      <c r="D101" s="15"/>
      <c r="E101" s="15"/>
      <c r="F101" s="15"/>
      <c r="G101" s="15"/>
      <c r="H101" s="15"/>
    </row>
    <row r="102" customFormat="false" ht="15" hidden="false" customHeight="false" outlineLevel="0" collapsed="false">
      <c r="A102" s="12"/>
      <c r="B102" s="18"/>
      <c r="C102" s="18"/>
      <c r="D102" s="15"/>
      <c r="E102" s="15"/>
      <c r="F102" s="15"/>
      <c r="G102" s="15"/>
      <c r="H102" s="15"/>
    </row>
    <row r="103" customFormat="false" ht="15" hidden="false" customHeight="false" outlineLevel="0" collapsed="false">
      <c r="A103" s="12"/>
      <c r="B103" s="18"/>
      <c r="C103" s="18"/>
      <c r="D103" s="15"/>
      <c r="E103" s="15"/>
      <c r="F103" s="15"/>
      <c r="G103" s="15"/>
      <c r="H103" s="15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13" min="4" style="0" width="13.51"/>
    <col collapsed="false" customWidth="true" hidden="false" outlineLevel="0" max="14" min="14" style="0" width="17.55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</row>
    <row r="3" customFormat="false" ht="60" hidden="false" customHeight="true" outlineLevel="0" collapsed="false">
      <c r="A3" s="10" t="s">
        <v>50</v>
      </c>
      <c r="B3" s="10" t="s">
        <v>191</v>
      </c>
      <c r="C3" s="10" t="s">
        <v>192</v>
      </c>
      <c r="D3" s="11" t="s">
        <v>193</v>
      </c>
      <c r="E3" s="11" t="s">
        <v>194</v>
      </c>
      <c r="F3" s="11" t="s">
        <v>195</v>
      </c>
      <c r="G3" s="11" t="s">
        <v>196</v>
      </c>
      <c r="H3" s="11" t="s">
        <v>197</v>
      </c>
      <c r="I3" s="11" t="s">
        <v>198</v>
      </c>
      <c r="J3" s="11" t="s">
        <v>199</v>
      </c>
      <c r="K3" s="11" t="s">
        <v>200</v>
      </c>
      <c r="L3" s="11" t="s">
        <v>201</v>
      </c>
      <c r="M3" s="11" t="s">
        <v>202</v>
      </c>
      <c r="N3" s="11" t="s">
        <v>203</v>
      </c>
    </row>
    <row r="4" customFormat="false" ht="15" hidden="false" customHeight="false" outlineLevel="0" collapsed="false">
      <c r="A4" s="12"/>
      <c r="B4" s="13"/>
      <c r="C4" s="13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customFormat="false" ht="15" hidden="false" customHeight="false" outlineLevel="0" collapsed="false">
      <c r="A5" s="12"/>
      <c r="B5" s="13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customFormat="false" ht="15" hidden="false" customHeight="false" outlineLevel="0" collapsed="false">
      <c r="A6" s="12"/>
      <c r="B6" s="13"/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customFormat="false" ht="15" hidden="false" customHeight="false" outlineLevel="0" collapsed="false">
      <c r="A7" s="12"/>
      <c r="B7" s="13"/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customFormat="false" ht="15" hidden="false" customHeight="false" outlineLevel="0" collapsed="false">
      <c r="A8" s="12"/>
      <c r="B8" s="13"/>
      <c r="C8" s="13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customFormat="false" ht="15" hidden="false" customHeight="false" outlineLevel="0" collapsed="false">
      <c r="A9" s="12"/>
      <c r="B9" s="13"/>
      <c r="C9" s="13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customFormat="false" ht="15" hidden="false" customHeight="false" outlineLevel="0" collapsed="false">
      <c r="A10" s="12"/>
      <c r="B10" s="13"/>
      <c r="C10" s="1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customFormat="false" ht="15" hidden="false" customHeight="false" outlineLevel="0" collapsed="false">
      <c r="A11" s="12"/>
      <c r="B11" s="13"/>
      <c r="C11" s="1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customFormat="false" ht="15" hidden="false" customHeight="false" outlineLevel="0" collapsed="false">
      <c r="A12" s="12"/>
      <c r="B12" s="13"/>
      <c r="C12" s="13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customFormat="false" ht="15" hidden="false" customHeight="false" outlineLevel="0" collapsed="false">
      <c r="A13" s="12"/>
      <c r="B13" s="13"/>
      <c r="C13" s="1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customFormat="false" ht="15" hidden="false" customHeight="false" outlineLevel="0" collapsed="false">
      <c r="A14" s="12"/>
      <c r="B14" s="13"/>
      <c r="C14" s="1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customFormat="false" ht="15" hidden="false" customHeight="false" outlineLevel="0" collapsed="false">
      <c r="A15" s="12"/>
      <c r="B15" s="13"/>
      <c r="C15" s="13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customFormat="false" ht="15" hidden="false" customHeight="false" outlineLevel="0" collapsed="false">
      <c r="A16" s="12"/>
      <c r="B16" s="13"/>
      <c r="C16" s="13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customFormat="false" ht="15" hidden="false" customHeight="false" outlineLevel="0" collapsed="false">
      <c r="A17" s="12"/>
      <c r="B17" s="13"/>
      <c r="C17" s="13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customFormat="false" ht="15" hidden="false" customHeight="false" outlineLevel="0" collapsed="false">
      <c r="A18" s="12"/>
      <c r="B18" s="13"/>
      <c r="C18" s="1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customFormat="false" ht="15" hidden="false" customHeight="false" outlineLevel="0" collapsed="false">
      <c r="A19" s="12"/>
      <c r="B19" s="13"/>
      <c r="C19" s="13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customFormat="false" ht="15" hidden="false" customHeight="false" outlineLevel="0" collapsed="false">
      <c r="A20" s="12"/>
      <c r="B20" s="13"/>
      <c r="C20" s="13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customFormat="false" ht="15" hidden="false" customHeight="false" outlineLevel="0" collapsed="false">
      <c r="A21" s="12"/>
      <c r="B21" s="13"/>
      <c r="C21" s="1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customFormat="false" ht="15" hidden="false" customHeight="false" outlineLevel="0" collapsed="false">
      <c r="A22" s="12"/>
      <c r="B22" s="13"/>
      <c r="C22" s="13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customFormat="false" ht="15" hidden="false" customHeight="false" outlineLevel="0" collapsed="false">
      <c r="A23" s="12"/>
      <c r="B23" s="13"/>
      <c r="C23" s="1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customFormat="false" ht="15" hidden="false" customHeight="false" outlineLevel="0" collapsed="false">
      <c r="A24" s="12"/>
      <c r="B24" s="13"/>
      <c r="C24" s="1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customFormat="false" ht="15" hidden="false" customHeight="false" outlineLevel="0" collapsed="false">
      <c r="A25" s="12"/>
      <c r="B25" s="13"/>
      <c r="C25" s="13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customFormat="false" ht="15" hidden="false" customHeight="false" outlineLevel="0" collapsed="false">
      <c r="A26" s="12"/>
      <c r="B26" s="13"/>
      <c r="C26" s="13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customFormat="false" ht="15" hidden="false" customHeight="false" outlineLevel="0" collapsed="false">
      <c r="A27" s="12"/>
      <c r="B27" s="13"/>
      <c r="C27" s="1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customFormat="false" ht="15" hidden="false" customHeight="false" outlineLevel="0" collapsed="false">
      <c r="A28" s="12"/>
      <c r="B28" s="13"/>
      <c r="C28" s="1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customFormat="false" ht="15" hidden="false" customHeight="false" outlineLevel="0" collapsed="false">
      <c r="A29" s="12"/>
      <c r="B29" s="13"/>
      <c r="C29" s="13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customFormat="false" ht="15" hidden="false" customHeight="false" outlineLevel="0" collapsed="false">
      <c r="A30" s="12"/>
      <c r="B30" s="13"/>
      <c r="C30" s="1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customFormat="false" ht="15" hidden="false" customHeight="false" outlineLevel="0" collapsed="false">
      <c r="A31" s="12"/>
      <c r="B31" s="13"/>
      <c r="C31" s="1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customFormat="false" ht="15" hidden="false" customHeight="false" outlineLevel="0" collapsed="false">
      <c r="A32" s="12"/>
      <c r="B32" s="13"/>
      <c r="C32" s="1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customFormat="false" ht="15" hidden="false" customHeight="false" outlineLevel="0" collapsed="false">
      <c r="A33" s="12"/>
      <c r="B33" s="13"/>
      <c r="C33" s="1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customFormat="false" ht="15" hidden="false" customHeight="false" outlineLevel="0" collapsed="false">
      <c r="A34" s="12"/>
      <c r="B34" s="13"/>
      <c r="C34" s="1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customFormat="false" ht="15" hidden="false" customHeight="false" outlineLevel="0" collapsed="false">
      <c r="A35" s="12"/>
      <c r="B35" s="13"/>
      <c r="C35" s="13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customFormat="false" ht="15" hidden="false" customHeight="false" outlineLevel="0" collapsed="false">
      <c r="A36" s="12"/>
      <c r="B36" s="13"/>
      <c r="C36" s="13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customFormat="false" ht="15" hidden="false" customHeight="false" outlineLevel="0" collapsed="false">
      <c r="A37" s="12"/>
      <c r="B37" s="13"/>
      <c r="C37" s="13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customFormat="false" ht="15" hidden="false" customHeight="false" outlineLevel="0" collapsed="false">
      <c r="A38" s="12"/>
      <c r="B38" s="13"/>
      <c r="C38" s="13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customFormat="false" ht="15" hidden="false" customHeight="false" outlineLevel="0" collapsed="false">
      <c r="A39" s="12"/>
      <c r="B39" s="13"/>
      <c r="C39" s="13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customFormat="false" ht="15" hidden="false" customHeight="false" outlineLevel="0" collapsed="false">
      <c r="A40" s="12"/>
      <c r="B40" s="13"/>
      <c r="C40" s="13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customFormat="false" ht="15" hidden="false" customHeight="false" outlineLevel="0" collapsed="false">
      <c r="A41" s="12"/>
      <c r="B41" s="13"/>
      <c r="C41" s="13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customFormat="false" ht="15" hidden="false" customHeight="false" outlineLevel="0" collapsed="false">
      <c r="A42" s="12"/>
      <c r="B42" s="13"/>
      <c r="C42" s="13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customFormat="false" ht="15" hidden="false" customHeight="false" outlineLevel="0" collapsed="false">
      <c r="A43" s="12"/>
      <c r="B43" s="13"/>
      <c r="C43" s="13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customFormat="false" ht="15" hidden="false" customHeight="false" outlineLevel="0" collapsed="false">
      <c r="A44" s="12"/>
      <c r="B44" s="13"/>
      <c r="C44" s="13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customFormat="false" ht="15" hidden="false" customHeight="false" outlineLevel="0" collapsed="false">
      <c r="A45" s="12"/>
      <c r="B45" s="13"/>
      <c r="C45" s="13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customFormat="false" ht="15" hidden="false" customHeight="false" outlineLevel="0" collapsed="false">
      <c r="A46" s="12"/>
      <c r="B46" s="13"/>
      <c r="C46" s="13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customFormat="false" ht="15" hidden="false" customHeight="false" outlineLevel="0" collapsed="false">
      <c r="A47" s="12"/>
      <c r="B47" s="13"/>
      <c r="C47" s="1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customFormat="false" ht="15" hidden="false" customHeight="false" outlineLevel="0" collapsed="false">
      <c r="A48" s="12"/>
      <c r="B48" s="13"/>
      <c r="C48" s="1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customFormat="false" ht="15" hidden="false" customHeight="false" outlineLevel="0" collapsed="false">
      <c r="A49" s="12"/>
      <c r="B49" s="13"/>
      <c r="C49" s="13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customFormat="false" ht="15" hidden="false" customHeight="false" outlineLevel="0" collapsed="false">
      <c r="A50" s="12"/>
      <c r="B50" s="13"/>
      <c r="C50" s="13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customFormat="false" ht="15" hidden="false" customHeight="false" outlineLevel="0" collapsed="false">
      <c r="A51" s="12"/>
      <c r="B51" s="13"/>
      <c r="C51" s="13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customFormat="false" ht="15" hidden="false" customHeight="false" outlineLevel="0" collapsed="false">
      <c r="A52" s="12"/>
      <c r="B52" s="13"/>
      <c r="C52" s="13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customFormat="false" ht="15" hidden="false" customHeight="false" outlineLevel="0" collapsed="false">
      <c r="A53" s="12"/>
      <c r="B53" s="13"/>
      <c r="C53" s="13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customFormat="false" ht="15" hidden="false" customHeight="false" outlineLevel="0" collapsed="false">
      <c r="A54" s="12"/>
      <c r="B54" s="13"/>
      <c r="C54" s="13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customFormat="false" ht="15" hidden="false" customHeight="false" outlineLevel="0" collapsed="false">
      <c r="A55" s="12"/>
      <c r="B55" s="13"/>
      <c r="C55" s="13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customFormat="false" ht="15" hidden="false" customHeight="false" outlineLevel="0" collapsed="false">
      <c r="A56" s="12"/>
      <c r="B56" s="13"/>
      <c r="C56" s="13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customFormat="false" ht="15" hidden="false" customHeight="false" outlineLevel="0" collapsed="false">
      <c r="A57" s="12"/>
      <c r="B57" s="13"/>
      <c r="C57" s="13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customFormat="false" ht="15" hidden="false" customHeight="false" outlineLevel="0" collapsed="false">
      <c r="A58" s="12"/>
      <c r="B58" s="13"/>
      <c r="C58" s="13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customFormat="false" ht="15" hidden="false" customHeight="false" outlineLevel="0" collapsed="false">
      <c r="A59" s="12"/>
      <c r="B59" s="13"/>
      <c r="C59" s="13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customFormat="false" ht="15" hidden="false" customHeight="false" outlineLevel="0" collapsed="false">
      <c r="A60" s="12"/>
      <c r="B60" s="13"/>
      <c r="C60" s="13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customFormat="false" ht="15" hidden="false" customHeight="false" outlineLevel="0" collapsed="false">
      <c r="A61" s="12"/>
      <c r="B61" s="13"/>
      <c r="C61" s="13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customFormat="false" ht="15" hidden="false" customHeight="false" outlineLevel="0" collapsed="false">
      <c r="A62" s="12"/>
      <c r="B62" s="13"/>
      <c r="C62" s="1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customFormat="false" ht="15" hidden="false" customHeight="false" outlineLevel="0" collapsed="false">
      <c r="A63" s="12"/>
      <c r="B63" s="13"/>
      <c r="C63" s="13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customFormat="false" ht="15" hidden="false" customHeight="false" outlineLevel="0" collapsed="false">
      <c r="A64" s="12"/>
      <c r="B64" s="13"/>
      <c r="C64" s="1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customFormat="false" ht="15" hidden="false" customHeight="false" outlineLevel="0" collapsed="false">
      <c r="A65" s="12"/>
      <c r="B65" s="13"/>
      <c r="C65" s="13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customFormat="false" ht="15" hidden="false" customHeight="false" outlineLevel="0" collapsed="false">
      <c r="A66" s="12"/>
      <c r="B66" s="13"/>
      <c r="C66" s="13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customFormat="false" ht="15" hidden="false" customHeight="false" outlineLevel="0" collapsed="false">
      <c r="A67" s="12"/>
      <c r="B67" s="13"/>
      <c r="C67" s="13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customFormat="false" ht="15" hidden="false" customHeight="false" outlineLevel="0" collapsed="false">
      <c r="A68" s="12"/>
      <c r="B68" s="13"/>
      <c r="C68" s="13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customFormat="false" ht="15" hidden="false" customHeight="false" outlineLevel="0" collapsed="false">
      <c r="A69" s="12"/>
      <c r="B69" s="13"/>
      <c r="C69" s="13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customFormat="false" ht="15" hidden="false" customHeight="false" outlineLevel="0" collapsed="false">
      <c r="A70" s="12"/>
      <c r="B70" s="13"/>
      <c r="C70" s="1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customFormat="false" ht="15" hidden="false" customHeight="false" outlineLevel="0" collapsed="false">
      <c r="A71" s="12"/>
      <c r="B71" s="13"/>
      <c r="C71" s="13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customFormat="false" ht="15" hidden="false" customHeight="false" outlineLevel="0" collapsed="false">
      <c r="A72" s="12"/>
      <c r="B72" s="13"/>
      <c r="C72" s="1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customFormat="false" ht="15" hidden="false" customHeight="false" outlineLevel="0" collapsed="false">
      <c r="A73" s="12"/>
      <c r="B73" s="13"/>
      <c r="C73" s="13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customFormat="false" ht="15" hidden="false" customHeight="false" outlineLevel="0" collapsed="false">
      <c r="A74" s="12"/>
      <c r="B74" s="13"/>
      <c r="C74" s="13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customFormat="false" ht="15" hidden="false" customHeight="false" outlineLevel="0" collapsed="false">
      <c r="A75" s="12"/>
      <c r="B75" s="13"/>
      <c r="C75" s="13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customFormat="false" ht="15" hidden="false" customHeight="false" outlineLevel="0" collapsed="false">
      <c r="A76" s="12"/>
      <c r="B76" s="13"/>
      <c r="C76" s="13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customFormat="false" ht="15" hidden="false" customHeight="false" outlineLevel="0" collapsed="false">
      <c r="A77" s="12"/>
      <c r="B77" s="13"/>
      <c r="C77" s="1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15" hidden="false" customHeight="false" outlineLevel="0" collapsed="false">
      <c r="A78" s="12"/>
      <c r="B78" s="13"/>
      <c r="C78" s="1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15" hidden="false" customHeight="false" outlineLevel="0" collapsed="false">
      <c r="A79" s="12"/>
      <c r="B79" s="13"/>
      <c r="C79" s="13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customFormat="false" ht="15" hidden="false" customHeight="false" outlineLevel="0" collapsed="false">
      <c r="A80" s="12"/>
      <c r="B80" s="13"/>
      <c r="C80" s="13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customFormat="false" ht="15" hidden="false" customHeight="false" outlineLevel="0" collapsed="false">
      <c r="A81" s="12"/>
      <c r="B81" s="13"/>
      <c r="C81" s="13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customFormat="false" ht="15" hidden="false" customHeight="false" outlineLevel="0" collapsed="false">
      <c r="A82" s="12"/>
      <c r="B82" s="13"/>
      <c r="C82" s="1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customFormat="false" ht="15" hidden="false" customHeight="false" outlineLevel="0" collapsed="false">
      <c r="A83" s="12"/>
      <c r="B83" s="13"/>
      <c r="C83" s="1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customFormat="false" ht="15" hidden="false" customHeight="false" outlineLevel="0" collapsed="false">
      <c r="A84" s="12"/>
      <c r="B84" s="13"/>
      <c r="C84" s="1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customFormat="false" ht="15" hidden="false" customHeight="false" outlineLevel="0" collapsed="false">
      <c r="A85" s="12"/>
      <c r="B85" s="13"/>
      <c r="C85" s="13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customFormat="false" ht="15" hidden="false" customHeight="false" outlineLevel="0" collapsed="false">
      <c r="A86" s="12"/>
      <c r="B86" s="13"/>
      <c r="C86" s="13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customFormat="false" ht="15" hidden="false" customHeight="false" outlineLevel="0" collapsed="false">
      <c r="A87" s="12"/>
      <c r="B87" s="13"/>
      <c r="C87" s="13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customFormat="false" ht="15" hidden="false" customHeight="false" outlineLevel="0" collapsed="false">
      <c r="A88" s="12"/>
      <c r="B88" s="13"/>
      <c r="C88" s="13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customFormat="false" ht="15" hidden="false" customHeight="false" outlineLevel="0" collapsed="false">
      <c r="A89" s="12"/>
      <c r="B89" s="13"/>
      <c r="C89" s="13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customFormat="false" ht="15" hidden="false" customHeight="false" outlineLevel="0" collapsed="false">
      <c r="A90" s="12"/>
      <c r="B90" s="13"/>
      <c r="C90" s="13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customFormat="false" ht="15" hidden="false" customHeight="false" outlineLevel="0" collapsed="false">
      <c r="A91" s="12"/>
      <c r="B91" s="13"/>
      <c r="C91" s="13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customFormat="false" ht="15" hidden="false" customHeight="false" outlineLevel="0" collapsed="false">
      <c r="A92" s="12"/>
      <c r="B92" s="13"/>
      <c r="C92" s="13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customFormat="false" ht="15" hidden="false" customHeight="false" outlineLevel="0" collapsed="false">
      <c r="A93" s="12"/>
      <c r="B93" s="13"/>
      <c r="C93" s="13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customFormat="false" ht="15" hidden="false" customHeight="false" outlineLevel="0" collapsed="false">
      <c r="A94" s="12"/>
      <c r="B94" s="13"/>
      <c r="C94" s="13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customFormat="false" ht="15" hidden="false" customHeight="false" outlineLevel="0" collapsed="false">
      <c r="A95" s="12"/>
      <c r="B95" s="13"/>
      <c r="C95" s="13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customFormat="false" ht="15" hidden="false" customHeight="false" outlineLevel="0" collapsed="false">
      <c r="A96" s="12"/>
      <c r="B96" s="13"/>
      <c r="C96" s="13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customFormat="false" ht="15" hidden="false" customHeight="false" outlineLevel="0" collapsed="false">
      <c r="A97" s="12"/>
      <c r="B97" s="13"/>
      <c r="C97" s="13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customFormat="false" ht="15" hidden="false" customHeight="false" outlineLevel="0" collapsed="false">
      <c r="A98" s="12"/>
      <c r="B98" s="13"/>
      <c r="C98" s="13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customFormat="false" ht="15" hidden="false" customHeight="false" outlineLevel="0" collapsed="false">
      <c r="A99" s="12"/>
      <c r="B99" s="13"/>
      <c r="C99" s="13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customFormat="false" ht="15" hidden="false" customHeight="false" outlineLevel="0" collapsed="false">
      <c r="A100" s="12"/>
      <c r="B100" s="13"/>
      <c r="C100" s="13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customFormat="false" ht="15" hidden="false" customHeight="false" outlineLevel="0" collapsed="false">
      <c r="A101" s="12"/>
      <c r="B101" s="13"/>
      <c r="C101" s="13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customFormat="false" ht="15" hidden="false" customHeight="false" outlineLevel="0" collapsed="false">
      <c r="A102" s="12"/>
      <c r="B102" s="13"/>
      <c r="C102" s="13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customFormat="false" ht="15" hidden="false" customHeight="false" outlineLevel="0" collapsed="false">
      <c r="A103" s="12"/>
      <c r="B103" s="13"/>
      <c r="C103" s="13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</sheetData>
  <mergeCells count="4">
    <mergeCell ref="A1:C1"/>
    <mergeCell ref="D1:N1"/>
    <mergeCell ref="A2:C2"/>
    <mergeCell ref="D2:N2"/>
  </mergeCells>
  <dataValidations count="1">
    <dataValidation allowBlank="true" errorStyle="stop" operator="between" showDropDown="false" showErrorMessage="true" showInputMessage="false" sqref="N4:N103" type="list">
      <formula1>'REF.MNGMNT_DYNMC_'!$A$1:$A$104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61</v>
      </c>
    </row>
    <row r="3" customFormat="false" ht="15" hidden="false" customHeight="false" outlineLevel="0" collapsed="false">
      <c r="A3" s="0" t="s">
        <v>63</v>
      </c>
    </row>
    <row r="4" customFormat="false" ht="15" hidden="false" customHeight="false" outlineLevel="0" collapsed="false">
      <c r="A4" s="0" t="s">
        <v>65</v>
      </c>
    </row>
    <row r="5" customFormat="false" ht="15" hidden="false" customHeight="false" outlineLevel="0" collapsed="false">
      <c r="A5" s="0" t="s">
        <v>67</v>
      </c>
    </row>
    <row r="6" customFormat="false" ht="15" hidden="false" customHeight="false" outlineLevel="0" collapsed="false">
      <c r="A6" s="0" t="s">
        <v>69</v>
      </c>
    </row>
    <row r="7" customFormat="false" ht="15" hidden="false" customHeight="false" outlineLevel="0" collapsed="false">
      <c r="A7" s="0" t="s">
        <v>71</v>
      </c>
    </row>
    <row r="8" customFormat="false" ht="15" hidden="false" customHeight="false" outlineLevel="0" collapsed="false">
      <c r="A8" s="0" t="s">
        <v>72</v>
      </c>
    </row>
    <row r="9" customFormat="false" ht="15" hidden="false" customHeight="false" outlineLevel="0" collapsed="false">
      <c r="A9" s="0" t="s">
        <v>73</v>
      </c>
    </row>
    <row r="10" customFormat="false" ht="15" hidden="false" customHeight="false" outlineLevel="0" collapsed="false">
      <c r="A10" s="0" t="s">
        <v>74</v>
      </c>
    </row>
    <row r="11" customFormat="false" ht="15" hidden="false" customHeight="false" outlineLevel="0" collapsed="false">
      <c r="A11" s="0" t="s">
        <v>75</v>
      </c>
    </row>
    <row r="12" customFormat="false" ht="15" hidden="false" customHeight="false" outlineLevel="0" collapsed="false">
      <c r="A12" s="0" t="s">
        <v>76</v>
      </c>
    </row>
    <row r="13" customFormat="false" ht="15" hidden="false" customHeight="false" outlineLevel="0" collapsed="false">
      <c r="A13" s="0" t="s">
        <v>77</v>
      </c>
    </row>
    <row r="14" customFormat="false" ht="15" hidden="false" customHeight="false" outlineLevel="0" collapsed="false">
      <c r="A14" s="0" t="s">
        <v>78</v>
      </c>
    </row>
    <row r="15" customFormat="false" ht="15" hidden="false" customHeight="false" outlineLevel="0" collapsed="false">
      <c r="A15" s="0" t="s">
        <v>79</v>
      </c>
    </row>
    <row r="16" customFormat="false" ht="15" hidden="false" customHeight="false" outlineLevel="0" collapsed="false">
      <c r="A16" s="0" t="s">
        <v>80</v>
      </c>
    </row>
    <row r="17" customFormat="false" ht="15" hidden="false" customHeight="false" outlineLevel="0" collapsed="false">
      <c r="A17" s="0" t="s">
        <v>81</v>
      </c>
    </row>
    <row r="18" customFormat="false" ht="15" hidden="false" customHeight="false" outlineLevel="0" collapsed="false">
      <c r="A18" s="0" t="s">
        <v>82</v>
      </c>
    </row>
    <row r="19" customFormat="false" ht="15" hidden="false" customHeight="false" outlineLevel="0" collapsed="false">
      <c r="A19" s="0" t="s">
        <v>83</v>
      </c>
    </row>
    <row r="20" customFormat="false" ht="15" hidden="false" customHeight="false" outlineLevel="0" collapsed="false">
      <c r="A20" s="0" t="s">
        <v>84</v>
      </c>
    </row>
    <row r="21" customFormat="false" ht="15" hidden="false" customHeight="false" outlineLevel="0" collapsed="false">
      <c r="A21" s="0" t="s">
        <v>85</v>
      </c>
    </row>
    <row r="22" customFormat="false" ht="15" hidden="false" customHeight="false" outlineLevel="0" collapsed="false">
      <c r="A22" s="0" t="s">
        <v>86</v>
      </c>
    </row>
    <row r="23" customFormat="false" ht="15" hidden="false" customHeight="false" outlineLevel="0" collapsed="false">
      <c r="A23" s="0" t="s">
        <v>87</v>
      </c>
    </row>
    <row r="24" customFormat="false" ht="15" hidden="false" customHeight="false" outlineLevel="0" collapsed="false">
      <c r="A24" s="0" t="s">
        <v>88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91</v>
      </c>
    </row>
    <row r="28" customFormat="false" ht="15" hidden="false" customHeight="false" outlineLevel="0" collapsed="false">
      <c r="A28" s="0" t="s">
        <v>92</v>
      </c>
    </row>
    <row r="29" customFormat="false" ht="15" hidden="false" customHeight="false" outlineLevel="0" collapsed="false">
      <c r="A29" s="0" t="s">
        <v>93</v>
      </c>
    </row>
    <row r="30" customFormat="false" ht="15" hidden="false" customHeight="false" outlineLevel="0" collapsed="false">
      <c r="A30" s="0" t="s">
        <v>94</v>
      </c>
    </row>
    <row r="31" customFormat="false" ht="15" hidden="false" customHeight="false" outlineLevel="0" collapsed="false">
      <c r="A31" s="0" t="s">
        <v>95</v>
      </c>
    </row>
    <row r="32" customFormat="false" ht="15" hidden="false" customHeight="false" outlineLevel="0" collapsed="false">
      <c r="A32" s="0" t="s">
        <v>96</v>
      </c>
    </row>
    <row r="33" customFormat="false" ht="15" hidden="false" customHeight="false" outlineLevel="0" collapsed="false">
      <c r="A33" s="0" t="s">
        <v>97</v>
      </c>
    </row>
    <row r="34" customFormat="false" ht="15" hidden="false" customHeight="false" outlineLevel="0" collapsed="false">
      <c r="A34" s="0" t="s">
        <v>98</v>
      </c>
    </row>
    <row r="35" customFormat="false" ht="15" hidden="false" customHeight="false" outlineLevel="0" collapsed="false">
      <c r="A35" s="0" t="s">
        <v>99</v>
      </c>
    </row>
    <row r="36" customFormat="false" ht="15" hidden="false" customHeight="false" outlineLevel="0" collapsed="false">
      <c r="A36" s="0" t="s">
        <v>100</v>
      </c>
    </row>
    <row r="37" customFormat="false" ht="15" hidden="false" customHeight="false" outlineLevel="0" collapsed="false">
      <c r="A37" s="0" t="s">
        <v>101</v>
      </c>
    </row>
    <row r="38" customFormat="false" ht="15" hidden="false" customHeight="false" outlineLevel="0" collapsed="false">
      <c r="A38" s="0" t="s">
        <v>102</v>
      </c>
    </row>
    <row r="39" customFormat="false" ht="15" hidden="false" customHeight="false" outlineLevel="0" collapsed="false">
      <c r="A39" s="0" t="s">
        <v>103</v>
      </c>
    </row>
    <row r="40" customFormat="false" ht="15" hidden="false" customHeight="false" outlineLevel="0" collapsed="false">
      <c r="A40" s="0" t="s">
        <v>104</v>
      </c>
    </row>
    <row r="41" customFormat="false" ht="15" hidden="false" customHeight="false" outlineLevel="0" collapsed="false">
      <c r="A41" s="0" t="s">
        <v>105</v>
      </c>
    </row>
    <row r="42" customFormat="false" ht="15" hidden="false" customHeight="false" outlineLevel="0" collapsed="false">
      <c r="A42" s="0" t="s">
        <v>106</v>
      </c>
    </row>
    <row r="43" customFormat="false" ht="15" hidden="false" customHeight="false" outlineLevel="0" collapsed="false">
      <c r="A43" s="0" t="s">
        <v>107</v>
      </c>
    </row>
    <row r="44" customFormat="false" ht="15" hidden="false" customHeight="false" outlineLevel="0" collapsed="false">
      <c r="A44" s="0" t="s">
        <v>108</v>
      </c>
    </row>
    <row r="45" customFormat="false" ht="15" hidden="false" customHeight="false" outlineLevel="0" collapsed="false">
      <c r="A45" s="0" t="s">
        <v>50</v>
      </c>
    </row>
    <row r="46" customFormat="false" ht="15" hidden="false" customHeight="false" outlineLevel="0" collapsed="false">
      <c r="A46" s="0" t="s">
        <v>109</v>
      </c>
    </row>
    <row r="47" customFormat="false" ht="15" hidden="false" customHeight="false" outlineLevel="0" collapsed="false">
      <c r="A47" s="0" t="s">
        <v>110</v>
      </c>
    </row>
    <row r="48" customFormat="false" ht="15" hidden="false" customHeight="false" outlineLevel="0" collapsed="false">
      <c r="A48" s="0" t="s">
        <v>111</v>
      </c>
    </row>
    <row r="49" customFormat="false" ht="15" hidden="false" customHeight="false" outlineLevel="0" collapsed="false">
      <c r="A49" s="0" t="s">
        <v>112</v>
      </c>
    </row>
    <row r="50" customFormat="false" ht="15" hidden="false" customHeight="false" outlineLevel="0" collapsed="false">
      <c r="A50" s="0" t="s">
        <v>113</v>
      </c>
    </row>
    <row r="51" customFormat="false" ht="15" hidden="false" customHeight="false" outlineLevel="0" collapsed="false">
      <c r="A51" s="0" t="s">
        <v>114</v>
      </c>
    </row>
    <row r="52" customFormat="false" ht="15" hidden="false" customHeight="false" outlineLevel="0" collapsed="false">
      <c r="A52" s="0" t="s">
        <v>115</v>
      </c>
    </row>
    <row r="53" customFormat="false" ht="15" hidden="false" customHeight="false" outlineLevel="0" collapsed="false">
      <c r="A53" s="0" t="s">
        <v>116</v>
      </c>
    </row>
    <row r="54" customFormat="false" ht="15" hidden="false" customHeight="false" outlineLevel="0" collapsed="false">
      <c r="A54" s="0" t="s">
        <v>117</v>
      </c>
    </row>
    <row r="55" customFormat="false" ht="15" hidden="false" customHeight="false" outlineLevel="0" collapsed="false">
      <c r="A55" s="0" t="s">
        <v>118</v>
      </c>
    </row>
    <row r="56" customFormat="false" ht="15" hidden="false" customHeight="false" outlineLevel="0" collapsed="false">
      <c r="A56" s="0" t="s">
        <v>119</v>
      </c>
    </row>
    <row r="57" customFormat="false" ht="15" hidden="false" customHeight="false" outlineLevel="0" collapsed="false">
      <c r="A57" s="0" t="s">
        <v>120</v>
      </c>
    </row>
    <row r="58" customFormat="false" ht="15" hidden="false" customHeight="false" outlineLevel="0" collapsed="false">
      <c r="A58" s="0" t="s">
        <v>121</v>
      </c>
    </row>
    <row r="59" customFormat="false" ht="15" hidden="false" customHeight="false" outlineLevel="0" collapsed="false">
      <c r="A59" s="0" t="s">
        <v>122</v>
      </c>
    </row>
    <row r="60" customFormat="false" ht="15" hidden="false" customHeight="false" outlineLevel="0" collapsed="false">
      <c r="A60" s="0" t="s">
        <v>123</v>
      </c>
    </row>
    <row r="61" customFormat="false" ht="15" hidden="false" customHeight="false" outlineLevel="0" collapsed="false">
      <c r="A61" s="0" t="s">
        <v>124</v>
      </c>
    </row>
    <row r="62" customFormat="false" ht="15" hidden="false" customHeight="false" outlineLevel="0" collapsed="false">
      <c r="A62" s="0" t="s">
        <v>125</v>
      </c>
    </row>
    <row r="63" customFormat="false" ht="15" hidden="false" customHeight="false" outlineLevel="0" collapsed="false">
      <c r="A63" s="0" t="s">
        <v>126</v>
      </c>
    </row>
    <row r="64" customFormat="false" ht="15" hidden="false" customHeight="false" outlineLevel="0" collapsed="false">
      <c r="A64" s="0" t="s">
        <v>127</v>
      </c>
    </row>
    <row r="65" customFormat="false" ht="15" hidden="false" customHeight="false" outlineLevel="0" collapsed="false">
      <c r="A65" s="0" t="s">
        <v>128</v>
      </c>
    </row>
    <row r="66" customFormat="false" ht="15" hidden="false" customHeight="false" outlineLevel="0" collapsed="false">
      <c r="A66" s="0" t="s">
        <v>129</v>
      </c>
    </row>
    <row r="67" customFormat="false" ht="15" hidden="false" customHeight="false" outlineLevel="0" collapsed="false">
      <c r="A67" s="0" t="s">
        <v>130</v>
      </c>
    </row>
    <row r="68" customFormat="false" ht="15" hidden="false" customHeight="false" outlineLevel="0" collapsed="false">
      <c r="A68" s="0" t="s">
        <v>131</v>
      </c>
    </row>
    <row r="69" customFormat="false" ht="15" hidden="false" customHeight="false" outlineLevel="0" collapsed="false">
      <c r="A69" s="0" t="s">
        <v>132</v>
      </c>
    </row>
    <row r="70" customFormat="false" ht="15" hidden="false" customHeight="false" outlineLevel="0" collapsed="false">
      <c r="A70" s="0" t="s">
        <v>133</v>
      </c>
    </row>
    <row r="71" customFormat="false" ht="15" hidden="false" customHeight="false" outlineLevel="0" collapsed="false">
      <c r="A71" s="0" t="s">
        <v>134</v>
      </c>
    </row>
    <row r="72" customFormat="false" ht="15" hidden="false" customHeight="false" outlineLevel="0" collapsed="false">
      <c r="A72" s="0" t="s">
        <v>135</v>
      </c>
    </row>
    <row r="73" customFormat="false" ht="15" hidden="false" customHeight="false" outlineLevel="0" collapsed="false">
      <c r="A73" s="0" t="s">
        <v>136</v>
      </c>
    </row>
    <row r="74" customFormat="false" ht="15" hidden="false" customHeight="false" outlineLevel="0" collapsed="false">
      <c r="A74" s="0" t="s">
        <v>137</v>
      </c>
    </row>
    <row r="75" customFormat="false" ht="15" hidden="false" customHeight="false" outlineLevel="0" collapsed="false">
      <c r="A75" s="0" t="s">
        <v>46</v>
      </c>
    </row>
    <row r="76" customFormat="false" ht="15" hidden="false" customHeight="false" outlineLevel="0" collapsed="false">
      <c r="A76" s="0" t="s">
        <v>138</v>
      </c>
    </row>
    <row r="77" customFormat="false" ht="15" hidden="false" customHeight="false" outlineLevel="0" collapsed="false">
      <c r="A77" s="0" t="s">
        <v>139</v>
      </c>
    </row>
    <row r="78" customFormat="false" ht="15" hidden="false" customHeight="false" outlineLevel="0" collapsed="false">
      <c r="A78" s="0" t="s">
        <v>140</v>
      </c>
    </row>
    <row r="79" customFormat="false" ht="15" hidden="false" customHeight="false" outlineLevel="0" collapsed="false">
      <c r="A79" s="0" t="s">
        <v>141</v>
      </c>
    </row>
    <row r="80" customFormat="false" ht="15" hidden="false" customHeight="false" outlineLevel="0" collapsed="false">
      <c r="A80" s="0" t="s">
        <v>142</v>
      </c>
    </row>
    <row r="81" customFormat="false" ht="15" hidden="false" customHeight="false" outlineLevel="0" collapsed="false">
      <c r="A81" s="0" t="s">
        <v>143</v>
      </c>
    </row>
    <row r="82" customFormat="false" ht="15" hidden="false" customHeight="false" outlineLevel="0" collapsed="false">
      <c r="A82" s="0" t="s">
        <v>144</v>
      </c>
    </row>
    <row r="83" customFormat="false" ht="15" hidden="false" customHeight="false" outlineLevel="0" collapsed="false">
      <c r="A83" s="0" t="s">
        <v>145</v>
      </c>
    </row>
    <row r="84" customFormat="false" ht="15" hidden="false" customHeight="false" outlineLevel="0" collapsed="false">
      <c r="A84" s="0" t="s">
        <v>146</v>
      </c>
    </row>
    <row r="85" customFormat="false" ht="15" hidden="false" customHeight="false" outlineLevel="0" collapsed="false">
      <c r="A85" s="0" t="s">
        <v>147</v>
      </c>
    </row>
    <row r="86" customFormat="false" ht="15" hidden="false" customHeight="false" outlineLevel="0" collapsed="false">
      <c r="A86" s="0" t="s">
        <v>148</v>
      </c>
    </row>
    <row r="87" customFormat="false" ht="15" hidden="false" customHeight="false" outlineLevel="0" collapsed="false">
      <c r="A87" s="0" t="s">
        <v>149</v>
      </c>
    </row>
    <row r="88" customFormat="false" ht="15" hidden="false" customHeight="false" outlineLevel="0" collapsed="false">
      <c r="A88" s="0" t="s">
        <v>150</v>
      </c>
    </row>
    <row r="89" customFormat="false" ht="15" hidden="false" customHeight="false" outlineLevel="0" collapsed="false">
      <c r="A89" s="0" t="s">
        <v>151</v>
      </c>
    </row>
    <row r="90" customFormat="false" ht="15" hidden="false" customHeight="false" outlineLevel="0" collapsed="false">
      <c r="A90" s="0" t="s">
        <v>152</v>
      </c>
    </row>
    <row r="91" customFormat="false" ht="15" hidden="false" customHeight="false" outlineLevel="0" collapsed="false">
      <c r="A91" s="0" t="s">
        <v>153</v>
      </c>
    </row>
    <row r="92" customFormat="false" ht="15" hidden="false" customHeight="false" outlineLevel="0" collapsed="false">
      <c r="A92" s="0" t="s">
        <v>154</v>
      </c>
    </row>
    <row r="93" customFormat="false" ht="15" hidden="false" customHeight="false" outlineLevel="0" collapsed="false">
      <c r="A93" s="0" t="s">
        <v>155</v>
      </c>
    </row>
    <row r="94" customFormat="false" ht="15" hidden="false" customHeight="false" outlineLevel="0" collapsed="false">
      <c r="A94" s="0" t="s">
        <v>156</v>
      </c>
    </row>
    <row r="95" customFormat="false" ht="15" hidden="false" customHeight="false" outlineLevel="0" collapsed="false">
      <c r="A95" s="0" t="s">
        <v>157</v>
      </c>
    </row>
    <row r="96" customFormat="false" ht="15" hidden="false" customHeight="false" outlineLevel="0" collapsed="false">
      <c r="A96" s="0" t="s">
        <v>158</v>
      </c>
    </row>
    <row r="97" customFormat="false" ht="15" hidden="false" customHeight="false" outlineLevel="0" collapsed="false">
      <c r="A97" s="0" t="s">
        <v>159</v>
      </c>
    </row>
    <row r="98" customFormat="false" ht="15" hidden="false" customHeight="false" outlineLevel="0" collapsed="false">
      <c r="A98" s="0" t="s">
        <v>160</v>
      </c>
    </row>
    <row r="99" customFormat="false" ht="15" hidden="false" customHeight="false" outlineLevel="0" collapsed="false">
      <c r="A99" s="0" t="s">
        <v>161</v>
      </c>
    </row>
    <row r="100" customFormat="false" ht="15" hidden="false" customHeight="false" outlineLevel="0" collapsed="false">
      <c r="A100" s="0" t="s">
        <v>162</v>
      </c>
    </row>
    <row r="101" customFormat="false" ht="15" hidden="false" customHeight="false" outlineLevel="0" collapsed="false">
      <c r="A101" s="0" t="s">
        <v>163</v>
      </c>
    </row>
    <row r="102" customFormat="false" ht="15" hidden="false" customHeight="false" outlineLevel="0" collapsed="false">
      <c r="A102" s="0" t="s">
        <v>164</v>
      </c>
    </row>
    <row r="103" customFormat="false" ht="15" hidden="false" customHeight="false" outlineLevel="0" collapsed="false">
      <c r="A103" s="0" t="s">
        <v>165</v>
      </c>
    </row>
    <row r="104" customFormat="false" ht="15" hidden="false" customHeight="false" outlineLevel="0" collapsed="false">
      <c r="A104" s="0" t="s">
        <v>166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  <c r="E1" s="7"/>
      <c r="F1" s="7"/>
      <c r="G1" s="7"/>
      <c r="H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  <c r="E2" s="9"/>
      <c r="F2" s="9"/>
      <c r="G2" s="9"/>
      <c r="H2" s="9"/>
    </row>
    <row r="3" customFormat="false" ht="60" hidden="false" customHeight="true" outlineLevel="0" collapsed="false">
      <c r="A3" s="10" t="s">
        <v>50</v>
      </c>
      <c r="B3" s="11" t="s">
        <v>184</v>
      </c>
      <c r="C3" s="11" t="s">
        <v>185</v>
      </c>
      <c r="D3" s="11" t="s">
        <v>186</v>
      </c>
      <c r="E3" s="11" t="s">
        <v>187</v>
      </c>
      <c r="F3" s="11" t="s">
        <v>188</v>
      </c>
      <c r="G3" s="11" t="s">
        <v>189</v>
      </c>
      <c r="H3" s="11" t="s">
        <v>190</v>
      </c>
    </row>
    <row r="4" customFormat="false" ht="15" hidden="false" customHeight="false" outlineLevel="0" collapsed="false">
      <c r="A4" s="12"/>
      <c r="B4" s="18"/>
      <c r="C4" s="18"/>
      <c r="D4" s="15"/>
      <c r="E4" s="15"/>
      <c r="F4" s="15"/>
      <c r="G4" s="15"/>
      <c r="H4" s="15"/>
    </row>
    <row r="5" customFormat="false" ht="15" hidden="false" customHeight="false" outlineLevel="0" collapsed="false">
      <c r="A5" s="12"/>
      <c r="B5" s="18"/>
      <c r="C5" s="18"/>
      <c r="D5" s="15"/>
      <c r="E5" s="15"/>
      <c r="F5" s="15"/>
      <c r="G5" s="15"/>
      <c r="H5" s="15"/>
    </row>
    <row r="6" customFormat="false" ht="15" hidden="false" customHeight="false" outlineLevel="0" collapsed="false">
      <c r="A6" s="12"/>
      <c r="B6" s="18"/>
      <c r="C6" s="18"/>
      <c r="D6" s="15"/>
      <c r="E6" s="15"/>
      <c r="F6" s="15"/>
      <c r="G6" s="15"/>
      <c r="H6" s="15"/>
    </row>
    <row r="7" customFormat="false" ht="15" hidden="false" customHeight="false" outlineLevel="0" collapsed="false">
      <c r="A7" s="12"/>
      <c r="B7" s="18"/>
      <c r="C7" s="18"/>
      <c r="D7" s="15"/>
      <c r="E7" s="15"/>
      <c r="F7" s="15"/>
      <c r="G7" s="15"/>
      <c r="H7" s="15"/>
    </row>
    <row r="8" customFormat="false" ht="15" hidden="false" customHeight="false" outlineLevel="0" collapsed="false">
      <c r="A8" s="12"/>
      <c r="B8" s="18"/>
      <c r="C8" s="18"/>
      <c r="D8" s="15"/>
      <c r="E8" s="15"/>
      <c r="F8" s="15"/>
      <c r="G8" s="15"/>
      <c r="H8" s="15"/>
    </row>
    <row r="9" customFormat="false" ht="15" hidden="false" customHeight="false" outlineLevel="0" collapsed="false">
      <c r="A9" s="12"/>
      <c r="B9" s="18"/>
      <c r="C9" s="18"/>
      <c r="D9" s="15"/>
      <c r="E9" s="15"/>
      <c r="F9" s="15"/>
      <c r="G9" s="15"/>
      <c r="H9" s="15"/>
    </row>
    <row r="10" customFormat="false" ht="15" hidden="false" customHeight="false" outlineLevel="0" collapsed="false">
      <c r="A10" s="12"/>
      <c r="B10" s="18"/>
      <c r="C10" s="18"/>
      <c r="D10" s="15"/>
      <c r="E10" s="15"/>
      <c r="F10" s="15"/>
      <c r="G10" s="15"/>
      <c r="H10" s="15"/>
    </row>
    <row r="11" customFormat="false" ht="15" hidden="false" customHeight="false" outlineLevel="0" collapsed="false">
      <c r="A11" s="12"/>
      <c r="B11" s="18"/>
      <c r="C11" s="18"/>
      <c r="D11" s="15"/>
      <c r="E11" s="15"/>
      <c r="F11" s="15"/>
      <c r="G11" s="15"/>
      <c r="H11" s="15"/>
    </row>
    <row r="12" customFormat="false" ht="15" hidden="false" customHeight="false" outlineLevel="0" collapsed="false">
      <c r="A12" s="12"/>
      <c r="B12" s="18"/>
      <c r="C12" s="18"/>
      <c r="D12" s="15"/>
      <c r="E12" s="15"/>
      <c r="F12" s="15"/>
      <c r="G12" s="15"/>
      <c r="H12" s="15"/>
    </row>
    <row r="13" customFormat="false" ht="15" hidden="false" customHeight="false" outlineLevel="0" collapsed="false">
      <c r="A13" s="12"/>
      <c r="B13" s="18"/>
      <c r="C13" s="18"/>
      <c r="D13" s="15"/>
      <c r="E13" s="15"/>
      <c r="F13" s="15"/>
      <c r="G13" s="15"/>
      <c r="H13" s="15"/>
    </row>
    <row r="14" customFormat="false" ht="15" hidden="false" customHeight="false" outlineLevel="0" collapsed="false">
      <c r="A14" s="12"/>
      <c r="B14" s="18"/>
      <c r="C14" s="18"/>
      <c r="D14" s="15"/>
      <c r="E14" s="15"/>
      <c r="F14" s="15"/>
      <c r="G14" s="15"/>
      <c r="H14" s="15"/>
    </row>
    <row r="15" customFormat="false" ht="15" hidden="false" customHeight="false" outlineLevel="0" collapsed="false">
      <c r="A15" s="12"/>
      <c r="B15" s="18"/>
      <c r="C15" s="18"/>
      <c r="D15" s="15"/>
      <c r="E15" s="15"/>
      <c r="F15" s="15"/>
      <c r="G15" s="15"/>
      <c r="H15" s="15"/>
    </row>
    <row r="16" customFormat="false" ht="15" hidden="false" customHeight="false" outlineLevel="0" collapsed="false">
      <c r="A16" s="12"/>
      <c r="B16" s="18"/>
      <c r="C16" s="18"/>
      <c r="D16" s="15"/>
      <c r="E16" s="15"/>
      <c r="F16" s="15"/>
      <c r="G16" s="15"/>
      <c r="H16" s="15"/>
    </row>
    <row r="17" customFormat="false" ht="15" hidden="false" customHeight="false" outlineLevel="0" collapsed="false">
      <c r="A17" s="12"/>
      <c r="B17" s="18"/>
      <c r="C17" s="18"/>
      <c r="D17" s="15"/>
      <c r="E17" s="15"/>
      <c r="F17" s="15"/>
      <c r="G17" s="15"/>
      <c r="H17" s="15"/>
    </row>
    <row r="18" customFormat="false" ht="15" hidden="false" customHeight="false" outlineLevel="0" collapsed="false">
      <c r="A18" s="12"/>
      <c r="B18" s="18"/>
      <c r="C18" s="18"/>
      <c r="D18" s="15"/>
      <c r="E18" s="15"/>
      <c r="F18" s="15"/>
      <c r="G18" s="15"/>
      <c r="H18" s="15"/>
    </row>
    <row r="19" customFormat="false" ht="15" hidden="false" customHeight="false" outlineLevel="0" collapsed="false">
      <c r="A19" s="12"/>
      <c r="B19" s="18"/>
      <c r="C19" s="18"/>
      <c r="D19" s="15"/>
      <c r="E19" s="15"/>
      <c r="F19" s="15"/>
      <c r="G19" s="15"/>
      <c r="H19" s="15"/>
    </row>
    <row r="20" customFormat="false" ht="15" hidden="false" customHeight="false" outlineLevel="0" collapsed="false">
      <c r="A20" s="12"/>
      <c r="B20" s="18"/>
      <c r="C20" s="18"/>
      <c r="D20" s="15"/>
      <c r="E20" s="15"/>
      <c r="F20" s="15"/>
      <c r="G20" s="15"/>
      <c r="H20" s="15"/>
    </row>
    <row r="21" customFormat="false" ht="15" hidden="false" customHeight="false" outlineLevel="0" collapsed="false">
      <c r="A21" s="12"/>
      <c r="B21" s="18"/>
      <c r="C21" s="18"/>
      <c r="D21" s="15"/>
      <c r="E21" s="15"/>
      <c r="F21" s="15"/>
      <c r="G21" s="15"/>
      <c r="H21" s="15"/>
    </row>
    <row r="22" customFormat="false" ht="15" hidden="false" customHeight="false" outlineLevel="0" collapsed="false">
      <c r="A22" s="12"/>
      <c r="B22" s="18"/>
      <c r="C22" s="18"/>
      <c r="D22" s="15"/>
      <c r="E22" s="15"/>
      <c r="F22" s="15"/>
      <c r="G22" s="15"/>
      <c r="H22" s="15"/>
    </row>
    <row r="23" customFormat="false" ht="15" hidden="false" customHeight="false" outlineLevel="0" collapsed="false">
      <c r="A23" s="12"/>
      <c r="B23" s="18"/>
      <c r="C23" s="18"/>
      <c r="D23" s="15"/>
      <c r="E23" s="15"/>
      <c r="F23" s="15"/>
      <c r="G23" s="15"/>
      <c r="H23" s="15"/>
    </row>
    <row r="24" customFormat="false" ht="15" hidden="false" customHeight="false" outlineLevel="0" collapsed="false">
      <c r="A24" s="12"/>
      <c r="B24" s="18"/>
      <c r="C24" s="18"/>
      <c r="D24" s="15"/>
      <c r="E24" s="15"/>
      <c r="F24" s="15"/>
      <c r="G24" s="15"/>
      <c r="H24" s="15"/>
    </row>
    <row r="25" customFormat="false" ht="15" hidden="false" customHeight="false" outlineLevel="0" collapsed="false">
      <c r="A25" s="12"/>
      <c r="B25" s="18"/>
      <c r="C25" s="18"/>
      <c r="D25" s="15"/>
      <c r="E25" s="15"/>
      <c r="F25" s="15"/>
      <c r="G25" s="15"/>
      <c r="H25" s="15"/>
    </row>
    <row r="26" customFormat="false" ht="15" hidden="false" customHeight="false" outlineLevel="0" collapsed="false">
      <c r="A26" s="12"/>
      <c r="B26" s="18"/>
      <c r="C26" s="18"/>
      <c r="D26" s="15"/>
      <c r="E26" s="15"/>
      <c r="F26" s="15"/>
      <c r="G26" s="15"/>
      <c r="H26" s="15"/>
    </row>
    <row r="27" customFormat="false" ht="15" hidden="false" customHeight="false" outlineLevel="0" collapsed="false">
      <c r="A27" s="12"/>
      <c r="B27" s="18"/>
      <c r="C27" s="18"/>
      <c r="D27" s="15"/>
      <c r="E27" s="15"/>
      <c r="F27" s="15"/>
      <c r="G27" s="15"/>
      <c r="H27" s="15"/>
    </row>
    <row r="28" customFormat="false" ht="15" hidden="false" customHeight="false" outlineLevel="0" collapsed="false">
      <c r="A28" s="12"/>
      <c r="B28" s="18"/>
      <c r="C28" s="18"/>
      <c r="D28" s="15"/>
      <c r="E28" s="15"/>
      <c r="F28" s="15"/>
      <c r="G28" s="15"/>
      <c r="H28" s="15"/>
    </row>
    <row r="29" customFormat="false" ht="15" hidden="false" customHeight="false" outlineLevel="0" collapsed="false">
      <c r="A29" s="12"/>
      <c r="B29" s="18"/>
      <c r="C29" s="18"/>
      <c r="D29" s="15"/>
      <c r="E29" s="15"/>
      <c r="F29" s="15"/>
      <c r="G29" s="15"/>
      <c r="H29" s="15"/>
    </row>
    <row r="30" customFormat="false" ht="15" hidden="false" customHeight="false" outlineLevel="0" collapsed="false">
      <c r="A30" s="12"/>
      <c r="B30" s="18"/>
      <c r="C30" s="18"/>
      <c r="D30" s="15"/>
      <c r="E30" s="15"/>
      <c r="F30" s="15"/>
      <c r="G30" s="15"/>
      <c r="H30" s="15"/>
    </row>
    <row r="31" customFormat="false" ht="15" hidden="false" customHeight="false" outlineLevel="0" collapsed="false">
      <c r="A31" s="12"/>
      <c r="B31" s="18"/>
      <c r="C31" s="18"/>
      <c r="D31" s="15"/>
      <c r="E31" s="15"/>
      <c r="F31" s="15"/>
      <c r="G31" s="15"/>
      <c r="H31" s="15"/>
    </row>
    <row r="32" customFormat="false" ht="15" hidden="false" customHeight="false" outlineLevel="0" collapsed="false">
      <c r="A32" s="12"/>
      <c r="B32" s="18"/>
      <c r="C32" s="18"/>
      <c r="D32" s="15"/>
      <c r="E32" s="15"/>
      <c r="F32" s="15"/>
      <c r="G32" s="15"/>
      <c r="H32" s="15"/>
    </row>
    <row r="33" customFormat="false" ht="15" hidden="false" customHeight="false" outlineLevel="0" collapsed="false">
      <c r="A33" s="12"/>
      <c r="B33" s="18"/>
      <c r="C33" s="18"/>
      <c r="D33" s="15"/>
      <c r="E33" s="15"/>
      <c r="F33" s="15"/>
      <c r="G33" s="15"/>
      <c r="H33" s="15"/>
    </row>
    <row r="34" customFormat="false" ht="15" hidden="false" customHeight="false" outlineLevel="0" collapsed="false">
      <c r="A34" s="12"/>
      <c r="B34" s="18"/>
      <c r="C34" s="18"/>
      <c r="D34" s="15"/>
      <c r="E34" s="15"/>
      <c r="F34" s="15"/>
      <c r="G34" s="15"/>
      <c r="H34" s="15"/>
    </row>
    <row r="35" customFormat="false" ht="15" hidden="false" customHeight="false" outlineLevel="0" collapsed="false">
      <c r="A35" s="12"/>
      <c r="B35" s="18"/>
      <c r="C35" s="18"/>
      <c r="D35" s="15"/>
      <c r="E35" s="15"/>
      <c r="F35" s="15"/>
      <c r="G35" s="15"/>
      <c r="H35" s="15"/>
    </row>
    <row r="36" customFormat="false" ht="15" hidden="false" customHeight="false" outlineLevel="0" collapsed="false">
      <c r="A36" s="12"/>
      <c r="B36" s="18"/>
      <c r="C36" s="18"/>
      <c r="D36" s="15"/>
      <c r="E36" s="15"/>
      <c r="F36" s="15"/>
      <c r="G36" s="15"/>
      <c r="H36" s="15"/>
    </row>
    <row r="37" customFormat="false" ht="15" hidden="false" customHeight="false" outlineLevel="0" collapsed="false">
      <c r="A37" s="12"/>
      <c r="B37" s="18"/>
      <c r="C37" s="18"/>
      <c r="D37" s="15"/>
      <c r="E37" s="15"/>
      <c r="F37" s="15"/>
      <c r="G37" s="15"/>
      <c r="H37" s="15"/>
    </row>
    <row r="38" customFormat="false" ht="15" hidden="false" customHeight="false" outlineLevel="0" collapsed="false">
      <c r="A38" s="12"/>
      <c r="B38" s="18"/>
      <c r="C38" s="18"/>
      <c r="D38" s="15"/>
      <c r="E38" s="15"/>
      <c r="F38" s="15"/>
      <c r="G38" s="15"/>
      <c r="H38" s="15"/>
    </row>
    <row r="39" customFormat="false" ht="15" hidden="false" customHeight="false" outlineLevel="0" collapsed="false">
      <c r="A39" s="12"/>
      <c r="B39" s="18"/>
      <c r="C39" s="18"/>
      <c r="D39" s="15"/>
      <c r="E39" s="15"/>
      <c r="F39" s="15"/>
      <c r="G39" s="15"/>
      <c r="H39" s="15"/>
    </row>
    <row r="40" customFormat="false" ht="15" hidden="false" customHeight="false" outlineLevel="0" collapsed="false">
      <c r="A40" s="12"/>
      <c r="B40" s="18"/>
      <c r="C40" s="18"/>
      <c r="D40" s="15"/>
      <c r="E40" s="15"/>
      <c r="F40" s="15"/>
      <c r="G40" s="15"/>
      <c r="H40" s="15"/>
    </row>
    <row r="41" customFormat="false" ht="15" hidden="false" customHeight="false" outlineLevel="0" collapsed="false">
      <c r="A41" s="12"/>
      <c r="B41" s="18"/>
      <c r="C41" s="18"/>
      <c r="D41" s="15"/>
      <c r="E41" s="15"/>
      <c r="F41" s="15"/>
      <c r="G41" s="15"/>
      <c r="H41" s="15"/>
    </row>
    <row r="42" customFormat="false" ht="15" hidden="false" customHeight="false" outlineLevel="0" collapsed="false">
      <c r="A42" s="12"/>
      <c r="B42" s="18"/>
      <c r="C42" s="18"/>
      <c r="D42" s="15"/>
      <c r="E42" s="15"/>
      <c r="F42" s="15"/>
      <c r="G42" s="15"/>
      <c r="H42" s="15"/>
    </row>
    <row r="43" customFormat="false" ht="15" hidden="false" customHeight="false" outlineLevel="0" collapsed="false">
      <c r="A43" s="12"/>
      <c r="B43" s="18"/>
      <c r="C43" s="18"/>
      <c r="D43" s="15"/>
      <c r="E43" s="15"/>
      <c r="F43" s="15"/>
      <c r="G43" s="15"/>
      <c r="H43" s="15"/>
    </row>
    <row r="44" customFormat="false" ht="15" hidden="false" customHeight="false" outlineLevel="0" collapsed="false">
      <c r="A44" s="12"/>
      <c r="B44" s="18"/>
      <c r="C44" s="18"/>
      <c r="D44" s="15"/>
      <c r="E44" s="15"/>
      <c r="F44" s="15"/>
      <c r="G44" s="15"/>
      <c r="H44" s="15"/>
    </row>
    <row r="45" customFormat="false" ht="15" hidden="false" customHeight="false" outlineLevel="0" collapsed="false">
      <c r="A45" s="12"/>
      <c r="B45" s="18"/>
      <c r="C45" s="18"/>
      <c r="D45" s="15"/>
      <c r="E45" s="15"/>
      <c r="F45" s="15"/>
      <c r="G45" s="15"/>
      <c r="H45" s="15"/>
    </row>
    <row r="46" customFormat="false" ht="15" hidden="false" customHeight="false" outlineLevel="0" collapsed="false">
      <c r="A46" s="12"/>
      <c r="B46" s="18"/>
      <c r="C46" s="18"/>
      <c r="D46" s="15"/>
      <c r="E46" s="15"/>
      <c r="F46" s="15"/>
      <c r="G46" s="15"/>
      <c r="H46" s="15"/>
    </row>
    <row r="47" customFormat="false" ht="15" hidden="false" customHeight="false" outlineLevel="0" collapsed="false">
      <c r="A47" s="12"/>
      <c r="B47" s="18"/>
      <c r="C47" s="18"/>
      <c r="D47" s="15"/>
      <c r="E47" s="15"/>
      <c r="F47" s="15"/>
      <c r="G47" s="15"/>
      <c r="H47" s="15"/>
    </row>
    <row r="48" customFormat="false" ht="15" hidden="false" customHeight="false" outlineLevel="0" collapsed="false">
      <c r="A48" s="12"/>
      <c r="B48" s="18"/>
      <c r="C48" s="18"/>
      <c r="D48" s="15"/>
      <c r="E48" s="15"/>
      <c r="F48" s="15"/>
      <c r="G48" s="15"/>
      <c r="H48" s="15"/>
    </row>
    <row r="49" customFormat="false" ht="15" hidden="false" customHeight="false" outlineLevel="0" collapsed="false">
      <c r="A49" s="12"/>
      <c r="B49" s="18"/>
      <c r="C49" s="18"/>
      <c r="D49" s="15"/>
      <c r="E49" s="15"/>
      <c r="F49" s="15"/>
      <c r="G49" s="15"/>
      <c r="H49" s="15"/>
    </row>
    <row r="50" customFormat="false" ht="15" hidden="false" customHeight="false" outlineLevel="0" collapsed="false">
      <c r="A50" s="12"/>
      <c r="B50" s="18"/>
      <c r="C50" s="18"/>
      <c r="D50" s="15"/>
      <c r="E50" s="15"/>
      <c r="F50" s="15"/>
      <c r="G50" s="15"/>
      <c r="H50" s="15"/>
    </row>
    <row r="51" customFormat="false" ht="15" hidden="false" customHeight="false" outlineLevel="0" collapsed="false">
      <c r="A51" s="12"/>
      <c r="B51" s="18"/>
      <c r="C51" s="18"/>
      <c r="D51" s="15"/>
      <c r="E51" s="15"/>
      <c r="F51" s="15"/>
      <c r="G51" s="15"/>
      <c r="H51" s="15"/>
    </row>
    <row r="52" customFormat="false" ht="15" hidden="false" customHeight="false" outlineLevel="0" collapsed="false">
      <c r="A52" s="12"/>
      <c r="B52" s="18"/>
      <c r="C52" s="18"/>
      <c r="D52" s="15"/>
      <c r="E52" s="15"/>
      <c r="F52" s="15"/>
      <c r="G52" s="15"/>
      <c r="H52" s="15"/>
    </row>
    <row r="53" customFormat="false" ht="15" hidden="false" customHeight="false" outlineLevel="0" collapsed="false">
      <c r="A53" s="12"/>
      <c r="B53" s="18"/>
      <c r="C53" s="18"/>
      <c r="D53" s="15"/>
      <c r="E53" s="15"/>
      <c r="F53" s="15"/>
      <c r="G53" s="15"/>
      <c r="H53" s="15"/>
    </row>
    <row r="54" customFormat="false" ht="15" hidden="false" customHeight="false" outlineLevel="0" collapsed="false">
      <c r="A54" s="12"/>
      <c r="B54" s="18"/>
      <c r="C54" s="18"/>
      <c r="D54" s="15"/>
      <c r="E54" s="15"/>
      <c r="F54" s="15"/>
      <c r="G54" s="15"/>
      <c r="H54" s="15"/>
    </row>
    <row r="55" customFormat="false" ht="15" hidden="false" customHeight="false" outlineLevel="0" collapsed="false">
      <c r="A55" s="12"/>
      <c r="B55" s="18"/>
      <c r="C55" s="18"/>
      <c r="D55" s="15"/>
      <c r="E55" s="15"/>
      <c r="F55" s="15"/>
      <c r="G55" s="15"/>
      <c r="H55" s="15"/>
    </row>
    <row r="56" customFormat="false" ht="15" hidden="false" customHeight="false" outlineLevel="0" collapsed="false">
      <c r="A56" s="12"/>
      <c r="B56" s="18"/>
      <c r="C56" s="18"/>
      <c r="D56" s="15"/>
      <c r="E56" s="15"/>
      <c r="F56" s="15"/>
      <c r="G56" s="15"/>
      <c r="H56" s="15"/>
    </row>
    <row r="57" customFormat="false" ht="15" hidden="false" customHeight="false" outlineLevel="0" collapsed="false">
      <c r="A57" s="12"/>
      <c r="B57" s="18"/>
      <c r="C57" s="18"/>
      <c r="D57" s="15"/>
      <c r="E57" s="15"/>
      <c r="F57" s="15"/>
      <c r="G57" s="15"/>
      <c r="H57" s="15"/>
    </row>
    <row r="58" customFormat="false" ht="15" hidden="false" customHeight="false" outlineLevel="0" collapsed="false">
      <c r="A58" s="12"/>
      <c r="B58" s="18"/>
      <c r="C58" s="18"/>
      <c r="D58" s="15"/>
      <c r="E58" s="15"/>
      <c r="F58" s="15"/>
      <c r="G58" s="15"/>
      <c r="H58" s="15"/>
    </row>
    <row r="59" customFormat="false" ht="15" hidden="false" customHeight="false" outlineLevel="0" collapsed="false">
      <c r="A59" s="12"/>
      <c r="B59" s="18"/>
      <c r="C59" s="18"/>
      <c r="D59" s="15"/>
      <c r="E59" s="15"/>
      <c r="F59" s="15"/>
      <c r="G59" s="15"/>
      <c r="H59" s="15"/>
    </row>
    <row r="60" customFormat="false" ht="15" hidden="false" customHeight="false" outlineLevel="0" collapsed="false">
      <c r="A60" s="12"/>
      <c r="B60" s="18"/>
      <c r="C60" s="18"/>
      <c r="D60" s="15"/>
      <c r="E60" s="15"/>
      <c r="F60" s="15"/>
      <c r="G60" s="15"/>
      <c r="H60" s="15"/>
    </row>
    <row r="61" customFormat="false" ht="15" hidden="false" customHeight="false" outlineLevel="0" collapsed="false">
      <c r="A61" s="12"/>
      <c r="B61" s="18"/>
      <c r="C61" s="18"/>
      <c r="D61" s="15"/>
      <c r="E61" s="15"/>
      <c r="F61" s="15"/>
      <c r="G61" s="15"/>
      <c r="H61" s="15"/>
    </row>
    <row r="62" customFormat="false" ht="15" hidden="false" customHeight="false" outlineLevel="0" collapsed="false">
      <c r="A62" s="12"/>
      <c r="B62" s="18"/>
      <c r="C62" s="18"/>
      <c r="D62" s="15"/>
      <c r="E62" s="15"/>
      <c r="F62" s="15"/>
      <c r="G62" s="15"/>
      <c r="H62" s="15"/>
    </row>
    <row r="63" customFormat="false" ht="15" hidden="false" customHeight="false" outlineLevel="0" collapsed="false">
      <c r="A63" s="12"/>
      <c r="B63" s="18"/>
      <c r="C63" s="18"/>
      <c r="D63" s="15"/>
      <c r="E63" s="15"/>
      <c r="F63" s="15"/>
      <c r="G63" s="15"/>
      <c r="H63" s="15"/>
    </row>
    <row r="64" customFormat="false" ht="15" hidden="false" customHeight="false" outlineLevel="0" collapsed="false">
      <c r="A64" s="12"/>
      <c r="B64" s="18"/>
      <c r="C64" s="18"/>
      <c r="D64" s="15"/>
      <c r="E64" s="15"/>
      <c r="F64" s="15"/>
      <c r="G64" s="15"/>
      <c r="H64" s="15"/>
    </row>
    <row r="65" customFormat="false" ht="15" hidden="false" customHeight="false" outlineLevel="0" collapsed="false">
      <c r="A65" s="12"/>
      <c r="B65" s="18"/>
      <c r="C65" s="18"/>
      <c r="D65" s="15"/>
      <c r="E65" s="15"/>
      <c r="F65" s="15"/>
      <c r="G65" s="15"/>
      <c r="H65" s="15"/>
    </row>
    <row r="66" customFormat="false" ht="15" hidden="false" customHeight="false" outlineLevel="0" collapsed="false">
      <c r="A66" s="12"/>
      <c r="B66" s="18"/>
      <c r="C66" s="18"/>
      <c r="D66" s="15"/>
      <c r="E66" s="15"/>
      <c r="F66" s="15"/>
      <c r="G66" s="15"/>
      <c r="H66" s="15"/>
    </row>
    <row r="67" customFormat="false" ht="15" hidden="false" customHeight="false" outlineLevel="0" collapsed="false">
      <c r="A67" s="12"/>
      <c r="B67" s="18"/>
      <c r="C67" s="18"/>
      <c r="D67" s="15"/>
      <c r="E67" s="15"/>
      <c r="F67" s="15"/>
      <c r="G67" s="15"/>
      <c r="H67" s="15"/>
    </row>
    <row r="68" customFormat="false" ht="15" hidden="false" customHeight="false" outlineLevel="0" collapsed="false">
      <c r="A68" s="12"/>
      <c r="B68" s="18"/>
      <c r="C68" s="18"/>
      <c r="D68" s="15"/>
      <c r="E68" s="15"/>
      <c r="F68" s="15"/>
      <c r="G68" s="15"/>
      <c r="H68" s="15"/>
    </row>
    <row r="69" customFormat="false" ht="15" hidden="false" customHeight="false" outlineLevel="0" collapsed="false">
      <c r="A69" s="12"/>
      <c r="B69" s="18"/>
      <c r="C69" s="18"/>
      <c r="D69" s="15"/>
      <c r="E69" s="15"/>
      <c r="F69" s="15"/>
      <c r="G69" s="15"/>
      <c r="H69" s="15"/>
    </row>
    <row r="70" customFormat="false" ht="15" hidden="false" customHeight="false" outlineLevel="0" collapsed="false">
      <c r="A70" s="12"/>
      <c r="B70" s="18"/>
      <c r="C70" s="18"/>
      <c r="D70" s="15"/>
      <c r="E70" s="15"/>
      <c r="F70" s="15"/>
      <c r="G70" s="15"/>
      <c r="H70" s="15"/>
    </row>
    <row r="71" customFormat="false" ht="15" hidden="false" customHeight="false" outlineLevel="0" collapsed="false">
      <c r="A71" s="12"/>
      <c r="B71" s="18"/>
      <c r="C71" s="18"/>
      <c r="D71" s="15"/>
      <c r="E71" s="15"/>
      <c r="F71" s="15"/>
      <c r="G71" s="15"/>
      <c r="H71" s="15"/>
    </row>
    <row r="72" customFormat="false" ht="15" hidden="false" customHeight="false" outlineLevel="0" collapsed="false">
      <c r="A72" s="12"/>
      <c r="B72" s="18"/>
      <c r="C72" s="18"/>
      <c r="D72" s="15"/>
      <c r="E72" s="15"/>
      <c r="F72" s="15"/>
      <c r="G72" s="15"/>
      <c r="H72" s="15"/>
    </row>
    <row r="73" customFormat="false" ht="15" hidden="false" customHeight="false" outlineLevel="0" collapsed="false">
      <c r="A73" s="12"/>
      <c r="B73" s="18"/>
      <c r="C73" s="18"/>
      <c r="D73" s="15"/>
      <c r="E73" s="15"/>
      <c r="F73" s="15"/>
      <c r="G73" s="15"/>
      <c r="H73" s="15"/>
    </row>
    <row r="74" customFormat="false" ht="15" hidden="false" customHeight="false" outlineLevel="0" collapsed="false">
      <c r="A74" s="12"/>
      <c r="B74" s="18"/>
      <c r="C74" s="18"/>
      <c r="D74" s="15"/>
      <c r="E74" s="15"/>
      <c r="F74" s="15"/>
      <c r="G74" s="15"/>
      <c r="H74" s="15"/>
    </row>
    <row r="75" customFormat="false" ht="15" hidden="false" customHeight="false" outlineLevel="0" collapsed="false">
      <c r="A75" s="12"/>
      <c r="B75" s="18"/>
      <c r="C75" s="18"/>
      <c r="D75" s="15"/>
      <c r="E75" s="15"/>
      <c r="F75" s="15"/>
      <c r="G75" s="15"/>
      <c r="H75" s="15"/>
    </row>
    <row r="76" customFormat="false" ht="15" hidden="false" customHeight="false" outlineLevel="0" collapsed="false">
      <c r="A76" s="12"/>
      <c r="B76" s="18"/>
      <c r="C76" s="18"/>
      <c r="D76" s="15"/>
      <c r="E76" s="15"/>
      <c r="F76" s="15"/>
      <c r="G76" s="15"/>
      <c r="H76" s="15"/>
    </row>
    <row r="77" customFormat="false" ht="15" hidden="false" customHeight="false" outlineLevel="0" collapsed="false">
      <c r="A77" s="12"/>
      <c r="B77" s="18"/>
      <c r="C77" s="18"/>
      <c r="D77" s="15"/>
      <c r="E77" s="15"/>
      <c r="F77" s="15"/>
      <c r="G77" s="15"/>
      <c r="H77" s="15"/>
    </row>
    <row r="78" customFormat="false" ht="15" hidden="false" customHeight="false" outlineLevel="0" collapsed="false">
      <c r="A78" s="12"/>
      <c r="B78" s="18"/>
      <c r="C78" s="18"/>
      <c r="D78" s="15"/>
      <c r="E78" s="15"/>
      <c r="F78" s="15"/>
      <c r="G78" s="15"/>
      <c r="H78" s="15"/>
    </row>
    <row r="79" customFormat="false" ht="15" hidden="false" customHeight="false" outlineLevel="0" collapsed="false">
      <c r="A79" s="12"/>
      <c r="B79" s="18"/>
      <c r="C79" s="18"/>
      <c r="D79" s="15"/>
      <c r="E79" s="15"/>
      <c r="F79" s="15"/>
      <c r="G79" s="15"/>
      <c r="H79" s="15"/>
    </row>
    <row r="80" customFormat="false" ht="15" hidden="false" customHeight="false" outlineLevel="0" collapsed="false">
      <c r="A80" s="12"/>
      <c r="B80" s="18"/>
      <c r="C80" s="18"/>
      <c r="D80" s="15"/>
      <c r="E80" s="15"/>
      <c r="F80" s="15"/>
      <c r="G80" s="15"/>
      <c r="H80" s="15"/>
    </row>
    <row r="81" customFormat="false" ht="15" hidden="false" customHeight="false" outlineLevel="0" collapsed="false">
      <c r="A81" s="12"/>
      <c r="B81" s="18"/>
      <c r="C81" s="18"/>
      <c r="D81" s="15"/>
      <c r="E81" s="15"/>
      <c r="F81" s="15"/>
      <c r="G81" s="15"/>
      <c r="H81" s="15"/>
    </row>
    <row r="82" customFormat="false" ht="15" hidden="false" customHeight="false" outlineLevel="0" collapsed="false">
      <c r="A82" s="12"/>
      <c r="B82" s="18"/>
      <c r="C82" s="18"/>
      <c r="D82" s="15"/>
      <c r="E82" s="15"/>
      <c r="F82" s="15"/>
      <c r="G82" s="15"/>
      <c r="H82" s="15"/>
    </row>
    <row r="83" customFormat="false" ht="15" hidden="false" customHeight="false" outlineLevel="0" collapsed="false">
      <c r="A83" s="12"/>
      <c r="B83" s="18"/>
      <c r="C83" s="18"/>
      <c r="D83" s="15"/>
      <c r="E83" s="15"/>
      <c r="F83" s="15"/>
      <c r="G83" s="15"/>
      <c r="H83" s="15"/>
    </row>
    <row r="84" customFormat="false" ht="15" hidden="false" customHeight="false" outlineLevel="0" collapsed="false">
      <c r="A84" s="12"/>
      <c r="B84" s="18"/>
      <c r="C84" s="18"/>
      <c r="D84" s="15"/>
      <c r="E84" s="15"/>
      <c r="F84" s="15"/>
      <c r="G84" s="15"/>
      <c r="H84" s="15"/>
    </row>
    <row r="85" customFormat="false" ht="15" hidden="false" customHeight="false" outlineLevel="0" collapsed="false">
      <c r="A85" s="12"/>
      <c r="B85" s="18"/>
      <c r="C85" s="18"/>
      <c r="D85" s="15"/>
      <c r="E85" s="15"/>
      <c r="F85" s="15"/>
      <c r="G85" s="15"/>
      <c r="H85" s="15"/>
    </row>
    <row r="86" customFormat="false" ht="15" hidden="false" customHeight="false" outlineLevel="0" collapsed="false">
      <c r="A86" s="12"/>
      <c r="B86" s="18"/>
      <c r="C86" s="18"/>
      <c r="D86" s="15"/>
      <c r="E86" s="15"/>
      <c r="F86" s="15"/>
      <c r="G86" s="15"/>
      <c r="H86" s="15"/>
    </row>
    <row r="87" customFormat="false" ht="15" hidden="false" customHeight="false" outlineLevel="0" collapsed="false">
      <c r="A87" s="12"/>
      <c r="B87" s="18"/>
      <c r="C87" s="18"/>
      <c r="D87" s="15"/>
      <c r="E87" s="15"/>
      <c r="F87" s="15"/>
      <c r="G87" s="15"/>
      <c r="H87" s="15"/>
    </row>
    <row r="88" customFormat="false" ht="15" hidden="false" customHeight="false" outlineLevel="0" collapsed="false">
      <c r="A88" s="12"/>
      <c r="B88" s="18"/>
      <c r="C88" s="18"/>
      <c r="D88" s="15"/>
      <c r="E88" s="15"/>
      <c r="F88" s="15"/>
      <c r="G88" s="15"/>
      <c r="H88" s="15"/>
    </row>
    <row r="89" customFormat="false" ht="15" hidden="false" customHeight="false" outlineLevel="0" collapsed="false">
      <c r="A89" s="12"/>
      <c r="B89" s="18"/>
      <c r="C89" s="18"/>
      <c r="D89" s="15"/>
      <c r="E89" s="15"/>
      <c r="F89" s="15"/>
      <c r="G89" s="15"/>
      <c r="H89" s="15"/>
    </row>
    <row r="90" customFormat="false" ht="15" hidden="false" customHeight="false" outlineLevel="0" collapsed="false">
      <c r="A90" s="12"/>
      <c r="B90" s="18"/>
      <c r="C90" s="18"/>
      <c r="D90" s="15"/>
      <c r="E90" s="15"/>
      <c r="F90" s="15"/>
      <c r="G90" s="15"/>
      <c r="H90" s="15"/>
    </row>
    <row r="91" customFormat="false" ht="15" hidden="false" customHeight="false" outlineLevel="0" collapsed="false">
      <c r="A91" s="12"/>
      <c r="B91" s="18"/>
      <c r="C91" s="18"/>
      <c r="D91" s="15"/>
      <c r="E91" s="15"/>
      <c r="F91" s="15"/>
      <c r="G91" s="15"/>
      <c r="H91" s="15"/>
    </row>
    <row r="92" customFormat="false" ht="15" hidden="false" customHeight="false" outlineLevel="0" collapsed="false">
      <c r="A92" s="12"/>
      <c r="B92" s="18"/>
      <c r="C92" s="18"/>
      <c r="D92" s="15"/>
      <c r="E92" s="15"/>
      <c r="F92" s="15"/>
      <c r="G92" s="15"/>
      <c r="H92" s="15"/>
    </row>
    <row r="93" customFormat="false" ht="15" hidden="false" customHeight="false" outlineLevel="0" collapsed="false">
      <c r="A93" s="12"/>
      <c r="B93" s="18"/>
      <c r="C93" s="18"/>
      <c r="D93" s="15"/>
      <c r="E93" s="15"/>
      <c r="F93" s="15"/>
      <c r="G93" s="15"/>
      <c r="H93" s="15"/>
    </row>
    <row r="94" customFormat="false" ht="15" hidden="false" customHeight="false" outlineLevel="0" collapsed="false">
      <c r="A94" s="12"/>
      <c r="B94" s="18"/>
      <c r="C94" s="18"/>
      <c r="D94" s="15"/>
      <c r="E94" s="15"/>
      <c r="F94" s="15"/>
      <c r="G94" s="15"/>
      <c r="H94" s="15"/>
    </row>
    <row r="95" customFormat="false" ht="15" hidden="false" customHeight="false" outlineLevel="0" collapsed="false">
      <c r="A95" s="12"/>
      <c r="B95" s="18"/>
      <c r="C95" s="18"/>
      <c r="D95" s="15"/>
      <c r="E95" s="15"/>
      <c r="F95" s="15"/>
      <c r="G95" s="15"/>
      <c r="H95" s="15"/>
    </row>
    <row r="96" customFormat="false" ht="15" hidden="false" customHeight="false" outlineLevel="0" collapsed="false">
      <c r="A96" s="12"/>
      <c r="B96" s="18"/>
      <c r="C96" s="18"/>
      <c r="D96" s="15"/>
      <c r="E96" s="15"/>
      <c r="F96" s="15"/>
      <c r="G96" s="15"/>
      <c r="H96" s="15"/>
    </row>
    <row r="97" customFormat="false" ht="15" hidden="false" customHeight="false" outlineLevel="0" collapsed="false">
      <c r="A97" s="12"/>
      <c r="B97" s="18"/>
      <c r="C97" s="18"/>
      <c r="D97" s="15"/>
      <c r="E97" s="15"/>
      <c r="F97" s="15"/>
      <c r="G97" s="15"/>
      <c r="H97" s="15"/>
    </row>
    <row r="98" customFormat="false" ht="15" hidden="false" customHeight="false" outlineLevel="0" collapsed="false">
      <c r="A98" s="12"/>
      <c r="B98" s="18"/>
      <c r="C98" s="18"/>
      <c r="D98" s="15"/>
      <c r="E98" s="15"/>
      <c r="F98" s="15"/>
      <c r="G98" s="15"/>
      <c r="H98" s="15"/>
    </row>
    <row r="99" customFormat="false" ht="15" hidden="false" customHeight="false" outlineLevel="0" collapsed="false">
      <c r="A99" s="12"/>
      <c r="B99" s="18"/>
      <c r="C99" s="18"/>
      <c r="D99" s="15"/>
      <c r="E99" s="15"/>
      <c r="F99" s="15"/>
      <c r="G99" s="15"/>
      <c r="H99" s="15"/>
    </row>
    <row r="100" customFormat="false" ht="15" hidden="false" customHeight="false" outlineLevel="0" collapsed="false">
      <c r="A100" s="12"/>
      <c r="B100" s="18"/>
      <c r="C100" s="18"/>
      <c r="D100" s="15"/>
      <c r="E100" s="15"/>
      <c r="F100" s="15"/>
      <c r="G100" s="15"/>
      <c r="H100" s="15"/>
    </row>
    <row r="101" customFormat="false" ht="15" hidden="false" customHeight="false" outlineLevel="0" collapsed="false">
      <c r="A101" s="12"/>
      <c r="B101" s="18"/>
      <c r="C101" s="18"/>
      <c r="D101" s="15"/>
      <c r="E101" s="15"/>
      <c r="F101" s="15"/>
      <c r="G101" s="15"/>
      <c r="H101" s="15"/>
    </row>
    <row r="102" customFormat="false" ht="15" hidden="false" customHeight="false" outlineLevel="0" collapsed="false">
      <c r="A102" s="12"/>
      <c r="B102" s="18"/>
      <c r="C102" s="18"/>
      <c r="D102" s="15"/>
      <c r="E102" s="15"/>
      <c r="F102" s="15"/>
      <c r="G102" s="15"/>
      <c r="H102" s="15"/>
    </row>
    <row r="103" customFormat="false" ht="15" hidden="false" customHeight="false" outlineLevel="0" collapsed="false">
      <c r="A103" s="12"/>
      <c r="B103" s="18"/>
      <c r="C103" s="18"/>
      <c r="D103" s="15"/>
      <c r="E103" s="15"/>
      <c r="F103" s="15"/>
      <c r="G103" s="15"/>
      <c r="H103" s="15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8" min="4" style="0" width="13.51"/>
    <col collapsed="false" customWidth="true" hidden="false" outlineLevel="0" max="9" min="9" style="0" width="17.55"/>
    <col collapsed="false" customWidth="true" hidden="false" outlineLevel="0" max="18" min="10" style="0" width="13.51"/>
    <col collapsed="false" customWidth="true" hidden="false" outlineLevel="0" max="19" min="19" style="0" width="20.25"/>
    <col collapsed="false" customWidth="true" hidden="false" outlineLevel="0" max="20" min="20" style="0" width="28.35"/>
    <col collapsed="false" customWidth="true" hidden="false" outlineLevel="0" max="21" min="21" style="0" width="21.6"/>
    <col collapsed="false" customWidth="true" hidden="false" outlineLevel="0" max="22" min="22" style="0" width="13.51"/>
    <col collapsed="false" customWidth="true" hidden="false" outlineLevel="0" max="23" min="23" style="0" width="20.25"/>
    <col collapsed="false" customWidth="true" hidden="false" outlineLevel="0" max="24" min="24" style="0" width="13.51"/>
    <col collapsed="false" customWidth="true" hidden="false" outlineLevel="0" max="25" min="25" style="0" width="18.89"/>
    <col collapsed="false" customWidth="true" hidden="false" outlineLevel="0" max="26" min="26" style="0" width="16.2"/>
    <col collapsed="false" customWidth="true" hidden="false" outlineLevel="0" max="28" min="27" style="0" width="13.51"/>
    <col collapsed="false" customWidth="true" hidden="false" outlineLevel="0" max="29" min="29" style="0" width="17.55"/>
    <col collapsed="false" customWidth="true" hidden="false" outlineLevel="0" max="30" min="30" style="0" width="13.51"/>
    <col collapsed="false" customWidth="true" hidden="false" outlineLevel="0" max="31" min="31" style="0" width="17.55"/>
    <col collapsed="false" customWidth="true" hidden="false" outlineLevel="0" max="35" min="32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60" hidden="false" customHeight="true" outlineLevel="0" collapsed="false">
      <c r="A3" s="10" t="s">
        <v>50</v>
      </c>
      <c r="B3" s="10" t="s">
        <v>191</v>
      </c>
      <c r="C3" s="10" t="s">
        <v>192</v>
      </c>
      <c r="D3" s="11" t="s">
        <v>204</v>
      </c>
      <c r="E3" s="11" t="s">
        <v>205</v>
      </c>
      <c r="F3" s="11" t="s">
        <v>193</v>
      </c>
      <c r="G3" s="11" t="s">
        <v>194</v>
      </c>
      <c r="H3" s="11" t="s">
        <v>195</v>
      </c>
      <c r="I3" s="11" t="s">
        <v>203</v>
      </c>
      <c r="J3" s="11" t="s">
        <v>196</v>
      </c>
      <c r="K3" s="11" t="s">
        <v>197</v>
      </c>
      <c r="L3" s="11" t="s">
        <v>198</v>
      </c>
      <c r="M3" s="11" t="s">
        <v>199</v>
      </c>
      <c r="N3" s="11" t="s">
        <v>200</v>
      </c>
      <c r="O3" s="11" t="s">
        <v>201</v>
      </c>
      <c r="P3" s="11" t="s">
        <v>202</v>
      </c>
      <c r="Q3" s="11" t="s">
        <v>206</v>
      </c>
      <c r="R3" s="11" t="s">
        <v>207</v>
      </c>
      <c r="S3" s="11" t="s">
        <v>208</v>
      </c>
      <c r="T3" s="11" t="s">
        <v>209</v>
      </c>
      <c r="U3" s="11" t="s">
        <v>210</v>
      </c>
      <c r="V3" s="11" t="s">
        <v>211</v>
      </c>
      <c r="W3" s="11" t="s">
        <v>212</v>
      </c>
      <c r="X3" s="11" t="s">
        <v>213</v>
      </c>
      <c r="Y3" s="11" t="s">
        <v>214</v>
      </c>
      <c r="Z3" s="11" t="s">
        <v>215</v>
      </c>
      <c r="AA3" s="11" t="s">
        <v>216</v>
      </c>
      <c r="AB3" s="11" t="s">
        <v>217</v>
      </c>
      <c r="AC3" s="11" t="s">
        <v>218</v>
      </c>
      <c r="AD3" s="11" t="s">
        <v>219</v>
      </c>
      <c r="AE3" s="11" t="s">
        <v>220</v>
      </c>
      <c r="AF3" s="11" t="s">
        <v>221</v>
      </c>
      <c r="AG3" s="11" t="s">
        <v>222</v>
      </c>
      <c r="AH3" s="11" t="s">
        <v>223</v>
      </c>
      <c r="AI3" s="11" t="s">
        <v>224</v>
      </c>
    </row>
    <row r="4" customFormat="false" ht="15" hidden="false" customHeight="false" outlineLevel="0" collapsed="false">
      <c r="A4" s="12"/>
      <c r="B4" s="13"/>
      <c r="C4" s="13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customFormat="false" ht="15" hidden="false" customHeight="false" outlineLevel="0" collapsed="false">
      <c r="A5" s="12"/>
      <c r="B5" s="13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customFormat="false" ht="15" hidden="false" customHeight="false" outlineLevel="0" collapsed="false">
      <c r="A6" s="12"/>
      <c r="B6" s="13"/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customFormat="false" ht="15" hidden="false" customHeight="false" outlineLevel="0" collapsed="false">
      <c r="A7" s="12"/>
      <c r="B7" s="13"/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customFormat="false" ht="15" hidden="false" customHeight="false" outlineLevel="0" collapsed="false">
      <c r="A8" s="12"/>
      <c r="B8" s="13"/>
      <c r="C8" s="13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customFormat="false" ht="15" hidden="false" customHeight="false" outlineLevel="0" collapsed="false">
      <c r="A9" s="12"/>
      <c r="B9" s="13"/>
      <c r="C9" s="13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customFormat="false" ht="15" hidden="false" customHeight="false" outlineLevel="0" collapsed="false">
      <c r="A10" s="12"/>
      <c r="B10" s="13"/>
      <c r="C10" s="1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customFormat="false" ht="15" hidden="false" customHeight="false" outlineLevel="0" collapsed="false">
      <c r="A11" s="12"/>
      <c r="B11" s="13"/>
      <c r="C11" s="13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customFormat="false" ht="15" hidden="false" customHeight="false" outlineLevel="0" collapsed="false">
      <c r="A12" s="12"/>
      <c r="B12" s="13"/>
      <c r="C12" s="13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customFormat="false" ht="15" hidden="false" customHeight="false" outlineLevel="0" collapsed="false">
      <c r="A13" s="12"/>
      <c r="B13" s="13"/>
      <c r="C13" s="13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customFormat="false" ht="15" hidden="false" customHeight="false" outlineLevel="0" collapsed="false">
      <c r="A14" s="12"/>
      <c r="B14" s="13"/>
      <c r="C14" s="1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customFormat="false" ht="15" hidden="false" customHeight="false" outlineLevel="0" collapsed="false">
      <c r="A15" s="12"/>
      <c r="B15" s="13"/>
      <c r="C15" s="13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customFormat="false" ht="15" hidden="false" customHeight="false" outlineLevel="0" collapsed="false">
      <c r="A16" s="12"/>
      <c r="B16" s="13"/>
      <c r="C16" s="13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customFormat="false" ht="15" hidden="false" customHeight="false" outlineLevel="0" collapsed="false">
      <c r="A17" s="12"/>
      <c r="B17" s="13"/>
      <c r="C17" s="13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customFormat="false" ht="15" hidden="false" customHeight="false" outlineLevel="0" collapsed="false">
      <c r="A18" s="12"/>
      <c r="B18" s="13"/>
      <c r="C18" s="1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customFormat="false" ht="15" hidden="false" customHeight="false" outlineLevel="0" collapsed="false">
      <c r="A19" s="12"/>
      <c r="B19" s="13"/>
      <c r="C19" s="13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customFormat="false" ht="15" hidden="false" customHeight="false" outlineLevel="0" collapsed="false">
      <c r="A20" s="12"/>
      <c r="B20" s="13"/>
      <c r="C20" s="13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customFormat="false" ht="15" hidden="false" customHeight="false" outlineLevel="0" collapsed="false">
      <c r="A21" s="12"/>
      <c r="B21" s="13"/>
      <c r="C21" s="1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customFormat="false" ht="15" hidden="false" customHeight="false" outlineLevel="0" collapsed="false">
      <c r="A22" s="12"/>
      <c r="B22" s="13"/>
      <c r="C22" s="13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customFormat="false" ht="15" hidden="false" customHeight="false" outlineLevel="0" collapsed="false">
      <c r="A23" s="12"/>
      <c r="B23" s="13"/>
      <c r="C23" s="1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customFormat="false" ht="15" hidden="false" customHeight="false" outlineLevel="0" collapsed="false">
      <c r="A24" s="12"/>
      <c r="B24" s="13"/>
      <c r="C24" s="1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customFormat="false" ht="15" hidden="false" customHeight="false" outlineLevel="0" collapsed="false">
      <c r="A25" s="12"/>
      <c r="B25" s="13"/>
      <c r="C25" s="13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customFormat="false" ht="15" hidden="false" customHeight="false" outlineLevel="0" collapsed="false">
      <c r="A26" s="12"/>
      <c r="B26" s="13"/>
      <c r="C26" s="13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customFormat="false" ht="15" hidden="false" customHeight="false" outlineLevel="0" collapsed="false">
      <c r="A27" s="12"/>
      <c r="B27" s="13"/>
      <c r="C27" s="1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customFormat="false" ht="15" hidden="false" customHeight="false" outlineLevel="0" collapsed="false">
      <c r="A28" s="12"/>
      <c r="B28" s="13"/>
      <c r="C28" s="1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customFormat="false" ht="15" hidden="false" customHeight="false" outlineLevel="0" collapsed="false">
      <c r="A29" s="12"/>
      <c r="B29" s="13"/>
      <c r="C29" s="13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customFormat="false" ht="15" hidden="false" customHeight="false" outlineLevel="0" collapsed="false">
      <c r="A30" s="12"/>
      <c r="B30" s="13"/>
      <c r="C30" s="1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customFormat="false" ht="15" hidden="false" customHeight="false" outlineLevel="0" collapsed="false">
      <c r="A31" s="12"/>
      <c r="B31" s="13"/>
      <c r="C31" s="1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customFormat="false" ht="15" hidden="false" customHeight="false" outlineLevel="0" collapsed="false">
      <c r="A32" s="12"/>
      <c r="B32" s="13"/>
      <c r="C32" s="1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customFormat="false" ht="15" hidden="false" customHeight="false" outlineLevel="0" collapsed="false">
      <c r="A33" s="12"/>
      <c r="B33" s="13"/>
      <c r="C33" s="1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customFormat="false" ht="15" hidden="false" customHeight="false" outlineLevel="0" collapsed="false">
      <c r="A34" s="12"/>
      <c r="B34" s="13"/>
      <c r="C34" s="1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customFormat="false" ht="15" hidden="false" customHeight="false" outlineLevel="0" collapsed="false">
      <c r="A35" s="12"/>
      <c r="B35" s="13"/>
      <c r="C35" s="13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customFormat="false" ht="15" hidden="false" customHeight="false" outlineLevel="0" collapsed="false">
      <c r="A36" s="12"/>
      <c r="B36" s="13"/>
      <c r="C36" s="13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customFormat="false" ht="15" hidden="false" customHeight="false" outlineLevel="0" collapsed="false">
      <c r="A37" s="12"/>
      <c r="B37" s="13"/>
      <c r="C37" s="13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customFormat="false" ht="15" hidden="false" customHeight="false" outlineLevel="0" collapsed="false">
      <c r="A38" s="12"/>
      <c r="B38" s="13"/>
      <c r="C38" s="13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customFormat="false" ht="15" hidden="false" customHeight="false" outlineLevel="0" collapsed="false">
      <c r="A39" s="12"/>
      <c r="B39" s="13"/>
      <c r="C39" s="13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customFormat="false" ht="15" hidden="false" customHeight="false" outlineLevel="0" collapsed="false">
      <c r="A40" s="12"/>
      <c r="B40" s="13"/>
      <c r="C40" s="13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customFormat="false" ht="15" hidden="false" customHeight="false" outlineLevel="0" collapsed="false">
      <c r="A41" s="12"/>
      <c r="B41" s="13"/>
      <c r="C41" s="13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customFormat="false" ht="15" hidden="false" customHeight="false" outlineLevel="0" collapsed="false">
      <c r="A42" s="12"/>
      <c r="B42" s="13"/>
      <c r="C42" s="13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customFormat="false" ht="15" hidden="false" customHeight="false" outlineLevel="0" collapsed="false">
      <c r="A43" s="12"/>
      <c r="B43" s="13"/>
      <c r="C43" s="13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customFormat="false" ht="15" hidden="false" customHeight="false" outlineLevel="0" collapsed="false">
      <c r="A44" s="12"/>
      <c r="B44" s="13"/>
      <c r="C44" s="13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customFormat="false" ht="15" hidden="false" customHeight="false" outlineLevel="0" collapsed="false">
      <c r="A45" s="12"/>
      <c r="B45" s="13"/>
      <c r="C45" s="13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customFormat="false" ht="15" hidden="false" customHeight="false" outlineLevel="0" collapsed="false">
      <c r="A46" s="12"/>
      <c r="B46" s="13"/>
      <c r="C46" s="13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customFormat="false" ht="15" hidden="false" customHeight="false" outlineLevel="0" collapsed="false">
      <c r="A47" s="12"/>
      <c r="B47" s="13"/>
      <c r="C47" s="13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customFormat="false" ht="15" hidden="false" customHeight="false" outlineLevel="0" collapsed="false">
      <c r="A48" s="12"/>
      <c r="B48" s="13"/>
      <c r="C48" s="13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customFormat="false" ht="15" hidden="false" customHeight="false" outlineLevel="0" collapsed="false">
      <c r="A49" s="12"/>
      <c r="B49" s="13"/>
      <c r="C49" s="13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customFormat="false" ht="15" hidden="false" customHeight="false" outlineLevel="0" collapsed="false">
      <c r="A50" s="12"/>
      <c r="B50" s="13"/>
      <c r="C50" s="13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customFormat="false" ht="15" hidden="false" customHeight="false" outlineLevel="0" collapsed="false">
      <c r="A51" s="12"/>
      <c r="B51" s="13"/>
      <c r="C51" s="13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customFormat="false" ht="15" hidden="false" customHeight="false" outlineLevel="0" collapsed="false">
      <c r="A52" s="12"/>
      <c r="B52" s="13"/>
      <c r="C52" s="13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customFormat="false" ht="15" hidden="false" customHeight="false" outlineLevel="0" collapsed="false">
      <c r="A53" s="12"/>
      <c r="B53" s="13"/>
      <c r="C53" s="13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customFormat="false" ht="15" hidden="false" customHeight="false" outlineLevel="0" collapsed="false">
      <c r="A54" s="12"/>
      <c r="B54" s="13"/>
      <c r="C54" s="13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customFormat="false" ht="15" hidden="false" customHeight="false" outlineLevel="0" collapsed="false">
      <c r="A55" s="12"/>
      <c r="B55" s="13"/>
      <c r="C55" s="13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customFormat="false" ht="15" hidden="false" customHeight="false" outlineLevel="0" collapsed="false">
      <c r="A56" s="12"/>
      <c r="B56" s="13"/>
      <c r="C56" s="13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customFormat="false" ht="15" hidden="false" customHeight="false" outlineLevel="0" collapsed="false">
      <c r="A57" s="12"/>
      <c r="B57" s="13"/>
      <c r="C57" s="13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customFormat="false" ht="15" hidden="false" customHeight="false" outlineLevel="0" collapsed="false">
      <c r="A58" s="12"/>
      <c r="B58" s="13"/>
      <c r="C58" s="13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customFormat="false" ht="15" hidden="false" customHeight="false" outlineLevel="0" collapsed="false">
      <c r="A59" s="12"/>
      <c r="B59" s="13"/>
      <c r="C59" s="13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customFormat="false" ht="15" hidden="false" customHeight="false" outlineLevel="0" collapsed="false">
      <c r="A60" s="12"/>
      <c r="B60" s="13"/>
      <c r="C60" s="13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customFormat="false" ht="15" hidden="false" customHeight="false" outlineLevel="0" collapsed="false">
      <c r="A61" s="12"/>
      <c r="B61" s="13"/>
      <c r="C61" s="13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customFormat="false" ht="15" hidden="false" customHeight="false" outlineLevel="0" collapsed="false">
      <c r="A62" s="12"/>
      <c r="B62" s="13"/>
      <c r="C62" s="1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customFormat="false" ht="15" hidden="false" customHeight="false" outlineLevel="0" collapsed="false">
      <c r="A63" s="12"/>
      <c r="B63" s="13"/>
      <c r="C63" s="13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customFormat="false" ht="15" hidden="false" customHeight="false" outlineLevel="0" collapsed="false">
      <c r="A64" s="12"/>
      <c r="B64" s="13"/>
      <c r="C64" s="1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customFormat="false" ht="15" hidden="false" customHeight="false" outlineLevel="0" collapsed="false">
      <c r="A65" s="12"/>
      <c r="B65" s="13"/>
      <c r="C65" s="13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customFormat="false" ht="15" hidden="false" customHeight="false" outlineLevel="0" collapsed="false">
      <c r="A66" s="12"/>
      <c r="B66" s="13"/>
      <c r="C66" s="13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customFormat="false" ht="15" hidden="false" customHeight="false" outlineLevel="0" collapsed="false">
      <c r="A67" s="12"/>
      <c r="B67" s="13"/>
      <c r="C67" s="13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customFormat="false" ht="15" hidden="false" customHeight="false" outlineLevel="0" collapsed="false">
      <c r="A68" s="12"/>
      <c r="B68" s="13"/>
      <c r="C68" s="13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customFormat="false" ht="15" hidden="false" customHeight="false" outlineLevel="0" collapsed="false">
      <c r="A69" s="12"/>
      <c r="B69" s="13"/>
      <c r="C69" s="13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customFormat="false" ht="15" hidden="false" customHeight="false" outlineLevel="0" collapsed="false">
      <c r="A70" s="12"/>
      <c r="B70" s="13"/>
      <c r="C70" s="1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customFormat="false" ht="15" hidden="false" customHeight="false" outlineLevel="0" collapsed="false">
      <c r="A71" s="12"/>
      <c r="B71" s="13"/>
      <c r="C71" s="13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customFormat="false" ht="15" hidden="false" customHeight="false" outlineLevel="0" collapsed="false">
      <c r="A72" s="12"/>
      <c r="B72" s="13"/>
      <c r="C72" s="1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customFormat="false" ht="15" hidden="false" customHeight="false" outlineLevel="0" collapsed="false">
      <c r="A73" s="12"/>
      <c r="B73" s="13"/>
      <c r="C73" s="13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customFormat="false" ht="15" hidden="false" customHeight="false" outlineLevel="0" collapsed="false">
      <c r="A74" s="12"/>
      <c r="B74" s="13"/>
      <c r="C74" s="13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customFormat="false" ht="15" hidden="false" customHeight="false" outlineLevel="0" collapsed="false">
      <c r="A75" s="12"/>
      <c r="B75" s="13"/>
      <c r="C75" s="13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customFormat="false" ht="15" hidden="false" customHeight="false" outlineLevel="0" collapsed="false">
      <c r="A76" s="12"/>
      <c r="B76" s="13"/>
      <c r="C76" s="13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customFormat="false" ht="15" hidden="false" customHeight="false" outlineLevel="0" collapsed="false">
      <c r="A77" s="12"/>
      <c r="B77" s="13"/>
      <c r="C77" s="1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customFormat="false" ht="15" hidden="false" customHeight="false" outlineLevel="0" collapsed="false">
      <c r="A78" s="12"/>
      <c r="B78" s="13"/>
      <c r="C78" s="1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customFormat="false" ht="15" hidden="false" customHeight="false" outlineLevel="0" collapsed="false">
      <c r="A79" s="12"/>
      <c r="B79" s="13"/>
      <c r="C79" s="13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customFormat="false" ht="15" hidden="false" customHeight="false" outlineLevel="0" collapsed="false">
      <c r="A80" s="12"/>
      <c r="B80" s="13"/>
      <c r="C80" s="13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customFormat="false" ht="15" hidden="false" customHeight="false" outlineLevel="0" collapsed="false">
      <c r="A81" s="12"/>
      <c r="B81" s="13"/>
      <c r="C81" s="13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customFormat="false" ht="15" hidden="false" customHeight="false" outlineLevel="0" collapsed="false">
      <c r="A82" s="12"/>
      <c r="B82" s="13"/>
      <c r="C82" s="1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customFormat="false" ht="15" hidden="false" customHeight="false" outlineLevel="0" collapsed="false">
      <c r="A83" s="12"/>
      <c r="B83" s="13"/>
      <c r="C83" s="1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customFormat="false" ht="15" hidden="false" customHeight="false" outlineLevel="0" collapsed="false">
      <c r="A84" s="12"/>
      <c r="B84" s="13"/>
      <c r="C84" s="1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customFormat="false" ht="15" hidden="false" customHeight="false" outlineLevel="0" collapsed="false">
      <c r="A85" s="12"/>
      <c r="B85" s="13"/>
      <c r="C85" s="13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customFormat="false" ht="15" hidden="false" customHeight="false" outlineLevel="0" collapsed="false">
      <c r="A86" s="12"/>
      <c r="B86" s="13"/>
      <c r="C86" s="13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customFormat="false" ht="15" hidden="false" customHeight="false" outlineLevel="0" collapsed="false">
      <c r="A87" s="12"/>
      <c r="B87" s="13"/>
      <c r="C87" s="13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customFormat="false" ht="15" hidden="false" customHeight="false" outlineLevel="0" collapsed="false">
      <c r="A88" s="12"/>
      <c r="B88" s="13"/>
      <c r="C88" s="13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customFormat="false" ht="15" hidden="false" customHeight="false" outlineLevel="0" collapsed="false">
      <c r="A89" s="12"/>
      <c r="B89" s="13"/>
      <c r="C89" s="13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customFormat="false" ht="15" hidden="false" customHeight="false" outlineLevel="0" collapsed="false">
      <c r="A90" s="12"/>
      <c r="B90" s="13"/>
      <c r="C90" s="13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customFormat="false" ht="15" hidden="false" customHeight="false" outlineLevel="0" collapsed="false">
      <c r="A91" s="12"/>
      <c r="B91" s="13"/>
      <c r="C91" s="13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customFormat="false" ht="15" hidden="false" customHeight="false" outlineLevel="0" collapsed="false">
      <c r="A92" s="12"/>
      <c r="B92" s="13"/>
      <c r="C92" s="13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customFormat="false" ht="15" hidden="false" customHeight="false" outlineLevel="0" collapsed="false">
      <c r="A93" s="12"/>
      <c r="B93" s="13"/>
      <c r="C93" s="13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customFormat="false" ht="15" hidden="false" customHeight="false" outlineLevel="0" collapsed="false">
      <c r="A94" s="12"/>
      <c r="B94" s="13"/>
      <c r="C94" s="13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customFormat="false" ht="15" hidden="false" customHeight="false" outlineLevel="0" collapsed="false">
      <c r="A95" s="12"/>
      <c r="B95" s="13"/>
      <c r="C95" s="13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customFormat="false" ht="15" hidden="false" customHeight="false" outlineLevel="0" collapsed="false">
      <c r="A96" s="12"/>
      <c r="B96" s="13"/>
      <c r="C96" s="13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customFormat="false" ht="15" hidden="false" customHeight="false" outlineLevel="0" collapsed="false">
      <c r="A97" s="12"/>
      <c r="B97" s="13"/>
      <c r="C97" s="13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customFormat="false" ht="15" hidden="false" customHeight="false" outlineLevel="0" collapsed="false">
      <c r="A98" s="12"/>
      <c r="B98" s="13"/>
      <c r="C98" s="13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customFormat="false" ht="15" hidden="false" customHeight="false" outlineLevel="0" collapsed="false">
      <c r="A99" s="12"/>
      <c r="B99" s="13"/>
      <c r="C99" s="13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customFormat="false" ht="15" hidden="false" customHeight="false" outlineLevel="0" collapsed="false">
      <c r="A100" s="12"/>
      <c r="B100" s="13"/>
      <c r="C100" s="13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customFormat="false" ht="15" hidden="false" customHeight="false" outlineLevel="0" collapsed="false">
      <c r="A101" s="12"/>
      <c r="B101" s="13"/>
      <c r="C101" s="13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customFormat="false" ht="15" hidden="false" customHeight="false" outlineLevel="0" collapsed="false">
      <c r="A102" s="12"/>
      <c r="B102" s="13"/>
      <c r="C102" s="13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customFormat="false" ht="15" hidden="false" customHeight="false" outlineLevel="0" collapsed="false">
      <c r="A103" s="12"/>
      <c r="B103" s="13"/>
      <c r="C103" s="13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</sheetData>
  <mergeCells count="4">
    <mergeCell ref="A1:C1"/>
    <mergeCell ref="D1:AI1"/>
    <mergeCell ref="A2:C2"/>
    <mergeCell ref="D2:AI2"/>
  </mergeCells>
  <dataValidations count="14">
    <dataValidation allowBlank="true" errorStyle="stop" operator="between" showDropDown="false" showErrorMessage="true" showInputMessage="false" sqref="I4:I103" type="list">
      <formula1>'REF.FND_DYNMC_'!$A$1:$A$104</formula1>
      <formula2>0</formula2>
    </dataValidation>
    <dataValidation allowBlank="true" errorStyle="stop" operator="between" showDropDown="false" showErrorMessage="true" showInputMessage="false" sqref="Q4:S103 AF4:AH103" type="list">
      <formula1>'REF.FND_DYNMC_'!$B$1:$B$3</formula1>
      <formula2>0</formula2>
    </dataValidation>
    <dataValidation allowBlank="true" errorStyle="stop" operator="between" showDropDown="false" showErrorMessage="true" showInputMessage="false" sqref="T4:T103" type="list">
      <formula1>'REF.FND_DYNMC_'!$C$1:$C$5</formula1>
      <formula2>0</formula2>
    </dataValidation>
    <dataValidation allowBlank="true" errorStyle="stop" operator="between" showDropDown="false" showErrorMessage="true" showInputMessage="false" sqref="V4:V103" type="list">
      <formula1>'REF.FND_DYNMC_'!$D$1:$D$6</formula1>
      <formula2>0</formula2>
    </dataValidation>
    <dataValidation allowBlank="true" errorStyle="stop" operator="between" showDropDown="false" showErrorMessage="true" showInputMessage="false" sqref="W4:W103" type="list">
      <formula1>'REF.FND_DYNMC_'!$E$1:$E$11</formula1>
      <formula2>0</formula2>
    </dataValidation>
    <dataValidation allowBlank="true" errorStyle="stop" operator="between" showDropDown="false" showErrorMessage="true" showInputMessage="false" sqref="X4:X103" type="list">
      <formula1>'REF.FND_DYNMC_'!$F$1:$F$3</formula1>
      <formula2>0</formula2>
    </dataValidation>
    <dataValidation allowBlank="true" errorStyle="stop" operator="between" showDropDown="false" showErrorMessage="true" showInputMessage="false" sqref="Y4:Y103" type="list">
      <formula1>'REF.FND_DYNMC_'!$G$1:$G$4</formula1>
      <formula2>0</formula2>
    </dataValidation>
    <dataValidation allowBlank="true" errorStyle="stop" operator="between" showDropDown="false" showErrorMessage="true" showInputMessage="false" sqref="Z4:Z103" type="list">
      <formula1>'REF.FND_DYNMC_'!$H$1:$H$4</formula1>
      <formula2>0</formula2>
    </dataValidation>
    <dataValidation allowBlank="true" errorStyle="stop" operator="between" showDropDown="false" showErrorMessage="true" showInputMessage="false" sqref="AA4:AA103" type="list">
      <formula1>'REF.FND_DYNMC_'!$I$1:$I$4</formula1>
      <formula2>0</formula2>
    </dataValidation>
    <dataValidation allowBlank="true" errorStyle="stop" operator="between" showDropDown="false" showErrorMessage="true" showInputMessage="false" sqref="AB4:AB103" type="list">
      <formula1>'REF.FND_DYNMC_'!$J$1:$J$4</formula1>
      <formula2>0</formula2>
    </dataValidation>
    <dataValidation allowBlank="true" errorStyle="stop" operator="between" showDropDown="false" showErrorMessage="true" showInputMessage="false" sqref="AC4:AC103" type="list">
      <formula1>'REF.FND_DYNMC_'!$K$1:$K$10</formula1>
      <formula2>0</formula2>
    </dataValidation>
    <dataValidation allowBlank="true" errorStyle="stop" operator="between" showDropDown="false" showErrorMessage="true" showInputMessage="false" sqref="AD4:AD103" type="list">
      <formula1>'REF.FND_DYNMC_'!$L$1:$L$4</formula1>
      <formula2>0</formula2>
    </dataValidation>
    <dataValidation allowBlank="true" errorStyle="stop" operator="between" showDropDown="false" showErrorMessage="true" showInputMessage="false" sqref="AE4:AE103" type="list">
      <formula1>'REF.FND_DYNMC_'!$M$1:$M$7</formula1>
      <formula2>0</formula2>
    </dataValidation>
    <dataValidation allowBlank="true" errorStyle="stop" operator="between" showDropDown="false" showErrorMessage="true" showInputMessage="false" sqref="AI4:AI103" type="list">
      <formula1>'REF.FND_DYNMC_'!$N$1:$N$42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  <c r="C1" s="0" t="s">
        <v>15</v>
      </c>
      <c r="D1" s="0" t="s">
        <v>15</v>
      </c>
      <c r="E1" s="0" t="s">
        <v>15</v>
      </c>
      <c r="F1" s="0" t="s">
        <v>15</v>
      </c>
      <c r="G1" s="0" t="s">
        <v>15</v>
      </c>
      <c r="H1" s="0" t="s">
        <v>15</v>
      </c>
      <c r="I1" s="0" t="s">
        <v>15</v>
      </c>
      <c r="J1" s="0" t="s">
        <v>15</v>
      </c>
      <c r="K1" s="0" t="s">
        <v>15</v>
      </c>
      <c r="L1" s="0" t="s">
        <v>15</v>
      </c>
      <c r="M1" s="0" t="s">
        <v>15</v>
      </c>
      <c r="N1" s="0" t="s">
        <v>15</v>
      </c>
    </row>
    <row r="2" customFormat="false" ht="15" hidden="false" customHeight="false" outlineLevel="0" collapsed="false">
      <c r="A2" s="0" t="s">
        <v>61</v>
      </c>
      <c r="B2" s="0" t="s">
        <v>6</v>
      </c>
      <c r="C2" s="0" t="s">
        <v>225</v>
      </c>
      <c r="D2" s="0" t="s">
        <v>226</v>
      </c>
      <c r="E2" s="0" t="s">
        <v>227</v>
      </c>
      <c r="F2" s="0" t="s">
        <v>228</v>
      </c>
      <c r="G2" s="0" t="s">
        <v>229</v>
      </c>
      <c r="H2" s="0" t="s">
        <v>230</v>
      </c>
      <c r="I2" s="0" t="s">
        <v>231</v>
      </c>
      <c r="J2" s="0" t="s">
        <v>232</v>
      </c>
      <c r="K2" s="0" t="s">
        <v>233</v>
      </c>
      <c r="L2" s="0" t="s">
        <v>234</v>
      </c>
      <c r="M2" s="0" t="s">
        <v>235</v>
      </c>
      <c r="N2" s="0" t="s">
        <v>236</v>
      </c>
    </row>
    <row r="3" customFormat="false" ht="15" hidden="false" customHeight="false" outlineLevel="0" collapsed="false">
      <c r="A3" s="0" t="s">
        <v>63</v>
      </c>
      <c r="B3" s="0" t="s">
        <v>56</v>
      </c>
      <c r="C3" s="0" t="s">
        <v>237</v>
      </c>
      <c r="D3" s="0" t="s">
        <v>238</v>
      </c>
      <c r="E3" s="0" t="s">
        <v>239</v>
      </c>
      <c r="F3" s="0" t="s">
        <v>240</v>
      </c>
      <c r="G3" s="0" t="s">
        <v>241</v>
      </c>
      <c r="H3" s="0" t="s">
        <v>242</v>
      </c>
      <c r="I3" s="0" t="s">
        <v>243</v>
      </c>
      <c r="J3" s="0" t="s">
        <v>244</v>
      </c>
      <c r="K3" s="0" t="s">
        <v>245</v>
      </c>
      <c r="L3" s="0" t="s">
        <v>246</v>
      </c>
      <c r="M3" s="0" t="s">
        <v>247</v>
      </c>
      <c r="N3" s="0" t="s">
        <v>248</v>
      </c>
    </row>
    <row r="4" customFormat="false" ht="15" hidden="false" customHeight="false" outlineLevel="0" collapsed="false">
      <c r="A4" s="0" t="s">
        <v>65</v>
      </c>
      <c r="C4" s="0" t="s">
        <v>249</v>
      </c>
      <c r="D4" s="0" t="s">
        <v>250</v>
      </c>
      <c r="E4" s="0" t="s">
        <v>251</v>
      </c>
      <c r="G4" s="0" t="s">
        <v>252</v>
      </c>
      <c r="H4" s="0" t="s">
        <v>252</v>
      </c>
      <c r="I4" s="0" t="s">
        <v>176</v>
      </c>
      <c r="J4" s="0" t="s">
        <v>253</v>
      </c>
      <c r="K4" s="0" t="s">
        <v>254</v>
      </c>
      <c r="L4" s="0" t="s">
        <v>252</v>
      </c>
      <c r="M4" s="0" t="s">
        <v>255</v>
      </c>
      <c r="N4" s="0" t="s">
        <v>256</v>
      </c>
    </row>
    <row r="5" customFormat="false" ht="15" hidden="false" customHeight="false" outlineLevel="0" collapsed="false">
      <c r="A5" s="0" t="s">
        <v>67</v>
      </c>
      <c r="C5" s="0" t="s">
        <v>257</v>
      </c>
      <c r="D5" s="0" t="s">
        <v>258</v>
      </c>
      <c r="E5" s="0" t="s">
        <v>252</v>
      </c>
      <c r="K5" s="0" t="s">
        <v>259</v>
      </c>
      <c r="M5" s="0" t="s">
        <v>260</v>
      </c>
      <c r="N5" s="0" t="s">
        <v>261</v>
      </c>
    </row>
    <row r="6" customFormat="false" ht="15" hidden="false" customHeight="false" outlineLevel="0" collapsed="false">
      <c r="A6" s="0" t="s">
        <v>69</v>
      </c>
      <c r="D6" s="0" t="s">
        <v>176</v>
      </c>
      <c r="E6" s="0" t="s">
        <v>235</v>
      </c>
      <c r="K6" s="0" t="s">
        <v>262</v>
      </c>
      <c r="M6" s="0" t="s">
        <v>263</v>
      </c>
      <c r="N6" s="0" t="s">
        <v>264</v>
      </c>
    </row>
    <row r="7" customFormat="false" ht="15" hidden="false" customHeight="false" outlineLevel="0" collapsed="false">
      <c r="A7" s="0" t="s">
        <v>71</v>
      </c>
      <c r="E7" s="0" t="s">
        <v>265</v>
      </c>
      <c r="K7" s="0" t="s">
        <v>266</v>
      </c>
      <c r="M7" s="0" t="s">
        <v>267</v>
      </c>
      <c r="N7" s="0" t="s">
        <v>268</v>
      </c>
    </row>
    <row r="8" customFormat="false" ht="15" hidden="false" customHeight="false" outlineLevel="0" collapsed="false">
      <c r="A8" s="0" t="s">
        <v>72</v>
      </c>
      <c r="E8" s="0" t="s">
        <v>269</v>
      </c>
      <c r="K8" s="0" t="s">
        <v>270</v>
      </c>
      <c r="N8" s="0" t="s">
        <v>271</v>
      </c>
    </row>
    <row r="9" customFormat="false" ht="15" hidden="false" customHeight="false" outlineLevel="0" collapsed="false">
      <c r="A9" s="0" t="s">
        <v>73</v>
      </c>
      <c r="E9" s="0" t="s">
        <v>247</v>
      </c>
      <c r="K9" s="0" t="s">
        <v>272</v>
      </c>
      <c r="N9" s="0" t="s">
        <v>273</v>
      </c>
    </row>
    <row r="10" customFormat="false" ht="15" hidden="false" customHeight="false" outlineLevel="0" collapsed="false">
      <c r="A10" s="0" t="s">
        <v>74</v>
      </c>
      <c r="E10" s="0" t="s">
        <v>274</v>
      </c>
      <c r="K10" s="0" t="s">
        <v>267</v>
      </c>
      <c r="N10" s="0" t="s">
        <v>275</v>
      </c>
    </row>
    <row r="11" customFormat="false" ht="15" hidden="false" customHeight="false" outlineLevel="0" collapsed="false">
      <c r="A11" s="0" t="s">
        <v>75</v>
      </c>
      <c r="E11" s="0" t="s">
        <v>267</v>
      </c>
      <c r="N11" s="0" t="s">
        <v>276</v>
      </c>
    </row>
    <row r="12" customFormat="false" ht="15" hidden="false" customHeight="false" outlineLevel="0" collapsed="false">
      <c r="A12" s="0" t="s">
        <v>76</v>
      </c>
      <c r="N12" s="0" t="s">
        <v>277</v>
      </c>
    </row>
    <row r="13" customFormat="false" ht="15" hidden="false" customHeight="false" outlineLevel="0" collapsed="false">
      <c r="A13" s="0" t="s">
        <v>77</v>
      </c>
      <c r="N13" s="0" t="s">
        <v>278</v>
      </c>
    </row>
    <row r="14" customFormat="false" ht="15" hidden="false" customHeight="false" outlineLevel="0" collapsed="false">
      <c r="A14" s="0" t="s">
        <v>78</v>
      </c>
      <c r="N14" s="0" t="s">
        <v>279</v>
      </c>
    </row>
    <row r="15" customFormat="false" ht="15" hidden="false" customHeight="false" outlineLevel="0" collapsed="false">
      <c r="A15" s="0" t="s">
        <v>79</v>
      </c>
      <c r="N15" s="0" t="s">
        <v>280</v>
      </c>
    </row>
    <row r="16" customFormat="false" ht="15" hidden="false" customHeight="false" outlineLevel="0" collapsed="false">
      <c r="A16" s="0" t="s">
        <v>80</v>
      </c>
      <c r="N16" s="0" t="s">
        <v>281</v>
      </c>
    </row>
    <row r="17" customFormat="false" ht="15" hidden="false" customHeight="false" outlineLevel="0" collapsed="false">
      <c r="A17" s="0" t="s">
        <v>81</v>
      </c>
      <c r="N17" s="0" t="s">
        <v>282</v>
      </c>
    </row>
    <row r="18" customFormat="false" ht="15" hidden="false" customHeight="false" outlineLevel="0" collapsed="false">
      <c r="A18" s="0" t="s">
        <v>82</v>
      </c>
      <c r="N18" s="0" t="s">
        <v>283</v>
      </c>
    </row>
    <row r="19" customFormat="false" ht="15" hidden="false" customHeight="false" outlineLevel="0" collapsed="false">
      <c r="A19" s="0" t="s">
        <v>83</v>
      </c>
      <c r="N19" s="0" t="s">
        <v>284</v>
      </c>
    </row>
    <row r="20" customFormat="false" ht="15" hidden="false" customHeight="false" outlineLevel="0" collapsed="false">
      <c r="A20" s="0" t="s">
        <v>84</v>
      </c>
      <c r="N20" s="0" t="s">
        <v>285</v>
      </c>
    </row>
    <row r="21" customFormat="false" ht="15" hidden="false" customHeight="false" outlineLevel="0" collapsed="false">
      <c r="A21" s="0" t="s">
        <v>85</v>
      </c>
      <c r="N21" s="0" t="s">
        <v>286</v>
      </c>
    </row>
    <row r="22" customFormat="false" ht="15" hidden="false" customHeight="false" outlineLevel="0" collapsed="false">
      <c r="A22" s="0" t="s">
        <v>86</v>
      </c>
      <c r="N22" s="0" t="s">
        <v>287</v>
      </c>
    </row>
    <row r="23" customFormat="false" ht="15" hidden="false" customHeight="false" outlineLevel="0" collapsed="false">
      <c r="A23" s="0" t="s">
        <v>87</v>
      </c>
      <c r="N23" s="0" t="s">
        <v>288</v>
      </c>
    </row>
    <row r="24" customFormat="false" ht="15" hidden="false" customHeight="false" outlineLevel="0" collapsed="false">
      <c r="A24" s="0" t="s">
        <v>88</v>
      </c>
      <c r="N24" s="0" t="s">
        <v>289</v>
      </c>
    </row>
    <row r="25" customFormat="false" ht="15" hidden="false" customHeight="false" outlineLevel="0" collapsed="false">
      <c r="A25" s="0" t="s">
        <v>89</v>
      </c>
      <c r="N25" s="0" t="s">
        <v>290</v>
      </c>
    </row>
    <row r="26" customFormat="false" ht="15" hidden="false" customHeight="false" outlineLevel="0" collapsed="false">
      <c r="A26" s="0" t="s">
        <v>90</v>
      </c>
      <c r="N26" s="0" t="s">
        <v>291</v>
      </c>
    </row>
    <row r="27" customFormat="false" ht="15" hidden="false" customHeight="false" outlineLevel="0" collapsed="false">
      <c r="A27" s="0" t="s">
        <v>91</v>
      </c>
      <c r="N27" s="0" t="s">
        <v>292</v>
      </c>
    </row>
    <row r="28" customFormat="false" ht="15" hidden="false" customHeight="false" outlineLevel="0" collapsed="false">
      <c r="A28" s="0" t="s">
        <v>92</v>
      </c>
      <c r="N28" s="0" t="s">
        <v>293</v>
      </c>
    </row>
    <row r="29" customFormat="false" ht="15" hidden="false" customHeight="false" outlineLevel="0" collapsed="false">
      <c r="A29" s="0" t="s">
        <v>93</v>
      </c>
      <c r="N29" s="0" t="s">
        <v>294</v>
      </c>
    </row>
    <row r="30" customFormat="false" ht="15" hidden="false" customHeight="false" outlineLevel="0" collapsed="false">
      <c r="A30" s="0" t="s">
        <v>94</v>
      </c>
      <c r="N30" s="0" t="s">
        <v>295</v>
      </c>
    </row>
    <row r="31" customFormat="false" ht="15" hidden="false" customHeight="false" outlineLevel="0" collapsed="false">
      <c r="A31" s="0" t="s">
        <v>95</v>
      </c>
      <c r="N31" s="0" t="s">
        <v>296</v>
      </c>
    </row>
    <row r="32" customFormat="false" ht="15" hidden="false" customHeight="false" outlineLevel="0" collapsed="false">
      <c r="A32" s="0" t="s">
        <v>96</v>
      </c>
      <c r="N32" s="0" t="s">
        <v>297</v>
      </c>
    </row>
    <row r="33" customFormat="false" ht="15" hidden="false" customHeight="false" outlineLevel="0" collapsed="false">
      <c r="A33" s="0" t="s">
        <v>97</v>
      </c>
      <c r="N33" s="0" t="s">
        <v>298</v>
      </c>
    </row>
    <row r="34" customFormat="false" ht="15" hidden="false" customHeight="false" outlineLevel="0" collapsed="false">
      <c r="A34" s="0" t="s">
        <v>98</v>
      </c>
      <c r="N34" s="0" t="s">
        <v>299</v>
      </c>
    </row>
    <row r="35" customFormat="false" ht="15" hidden="false" customHeight="false" outlineLevel="0" collapsed="false">
      <c r="A35" s="0" t="s">
        <v>99</v>
      </c>
      <c r="N35" s="0" t="s">
        <v>300</v>
      </c>
    </row>
    <row r="36" customFormat="false" ht="15" hidden="false" customHeight="false" outlineLevel="0" collapsed="false">
      <c r="A36" s="0" t="s">
        <v>100</v>
      </c>
      <c r="N36" s="0" t="s">
        <v>301</v>
      </c>
    </row>
    <row r="37" customFormat="false" ht="15" hidden="false" customHeight="false" outlineLevel="0" collapsed="false">
      <c r="A37" s="0" t="s">
        <v>101</v>
      </c>
      <c r="N37" s="0" t="s">
        <v>302</v>
      </c>
    </row>
    <row r="38" customFormat="false" ht="15" hidden="false" customHeight="false" outlineLevel="0" collapsed="false">
      <c r="A38" s="0" t="s">
        <v>102</v>
      </c>
      <c r="N38" s="0" t="s">
        <v>303</v>
      </c>
    </row>
    <row r="39" customFormat="false" ht="15" hidden="false" customHeight="false" outlineLevel="0" collapsed="false">
      <c r="A39" s="0" t="s">
        <v>103</v>
      </c>
      <c r="N39" s="0" t="s">
        <v>304</v>
      </c>
    </row>
    <row r="40" customFormat="false" ht="15" hidden="false" customHeight="false" outlineLevel="0" collapsed="false">
      <c r="A40" s="0" t="s">
        <v>104</v>
      </c>
      <c r="N40" s="0" t="s">
        <v>305</v>
      </c>
    </row>
    <row r="41" customFormat="false" ht="15" hidden="false" customHeight="false" outlineLevel="0" collapsed="false">
      <c r="A41" s="0" t="s">
        <v>105</v>
      </c>
      <c r="N41" s="0" t="s">
        <v>306</v>
      </c>
    </row>
    <row r="42" customFormat="false" ht="15" hidden="false" customHeight="false" outlineLevel="0" collapsed="false">
      <c r="A42" s="0" t="s">
        <v>106</v>
      </c>
      <c r="N42" s="0" t="s">
        <v>307</v>
      </c>
    </row>
    <row r="43" customFormat="false" ht="15" hidden="false" customHeight="false" outlineLevel="0" collapsed="false">
      <c r="A43" s="0" t="s">
        <v>107</v>
      </c>
    </row>
    <row r="44" customFormat="false" ht="15" hidden="false" customHeight="false" outlineLevel="0" collapsed="false">
      <c r="A44" s="0" t="s">
        <v>108</v>
      </c>
    </row>
    <row r="45" customFormat="false" ht="15" hidden="false" customHeight="false" outlineLevel="0" collapsed="false">
      <c r="A45" s="0" t="s">
        <v>50</v>
      </c>
    </row>
    <row r="46" customFormat="false" ht="15" hidden="false" customHeight="false" outlineLevel="0" collapsed="false">
      <c r="A46" s="0" t="s">
        <v>109</v>
      </c>
    </row>
    <row r="47" customFormat="false" ht="15" hidden="false" customHeight="false" outlineLevel="0" collapsed="false">
      <c r="A47" s="0" t="s">
        <v>110</v>
      </c>
    </row>
    <row r="48" customFormat="false" ht="15" hidden="false" customHeight="false" outlineLevel="0" collapsed="false">
      <c r="A48" s="0" t="s">
        <v>111</v>
      </c>
    </row>
    <row r="49" customFormat="false" ht="15" hidden="false" customHeight="false" outlineLevel="0" collapsed="false">
      <c r="A49" s="0" t="s">
        <v>112</v>
      </c>
    </row>
    <row r="50" customFormat="false" ht="15" hidden="false" customHeight="false" outlineLevel="0" collapsed="false">
      <c r="A50" s="0" t="s">
        <v>113</v>
      </c>
    </row>
    <row r="51" customFormat="false" ht="15" hidden="false" customHeight="false" outlineLevel="0" collapsed="false">
      <c r="A51" s="0" t="s">
        <v>114</v>
      </c>
    </row>
    <row r="52" customFormat="false" ht="15" hidden="false" customHeight="false" outlineLevel="0" collapsed="false">
      <c r="A52" s="0" t="s">
        <v>115</v>
      </c>
    </row>
    <row r="53" customFormat="false" ht="15" hidden="false" customHeight="false" outlineLevel="0" collapsed="false">
      <c r="A53" s="0" t="s">
        <v>116</v>
      </c>
    </row>
    <row r="54" customFormat="false" ht="15" hidden="false" customHeight="false" outlineLevel="0" collapsed="false">
      <c r="A54" s="0" t="s">
        <v>117</v>
      </c>
    </row>
    <row r="55" customFormat="false" ht="15" hidden="false" customHeight="false" outlineLevel="0" collapsed="false">
      <c r="A55" s="0" t="s">
        <v>118</v>
      </c>
    </row>
    <row r="56" customFormat="false" ht="15" hidden="false" customHeight="false" outlineLevel="0" collapsed="false">
      <c r="A56" s="0" t="s">
        <v>119</v>
      </c>
    </row>
    <row r="57" customFormat="false" ht="15" hidden="false" customHeight="false" outlineLevel="0" collapsed="false">
      <c r="A57" s="0" t="s">
        <v>120</v>
      </c>
    </row>
    <row r="58" customFormat="false" ht="15" hidden="false" customHeight="false" outlineLevel="0" collapsed="false">
      <c r="A58" s="0" t="s">
        <v>121</v>
      </c>
    </row>
    <row r="59" customFormat="false" ht="15" hidden="false" customHeight="false" outlineLevel="0" collapsed="false">
      <c r="A59" s="0" t="s">
        <v>122</v>
      </c>
    </row>
    <row r="60" customFormat="false" ht="15" hidden="false" customHeight="false" outlineLevel="0" collapsed="false">
      <c r="A60" s="0" t="s">
        <v>123</v>
      </c>
    </row>
    <row r="61" customFormat="false" ht="15" hidden="false" customHeight="false" outlineLevel="0" collapsed="false">
      <c r="A61" s="0" t="s">
        <v>124</v>
      </c>
    </row>
    <row r="62" customFormat="false" ht="15" hidden="false" customHeight="false" outlineLevel="0" collapsed="false">
      <c r="A62" s="0" t="s">
        <v>125</v>
      </c>
    </row>
    <row r="63" customFormat="false" ht="15" hidden="false" customHeight="false" outlineLevel="0" collapsed="false">
      <c r="A63" s="0" t="s">
        <v>126</v>
      </c>
    </row>
    <row r="64" customFormat="false" ht="15" hidden="false" customHeight="false" outlineLevel="0" collapsed="false">
      <c r="A64" s="0" t="s">
        <v>127</v>
      </c>
    </row>
    <row r="65" customFormat="false" ht="15" hidden="false" customHeight="false" outlineLevel="0" collapsed="false">
      <c r="A65" s="0" t="s">
        <v>128</v>
      </c>
    </row>
    <row r="66" customFormat="false" ht="15" hidden="false" customHeight="false" outlineLevel="0" collapsed="false">
      <c r="A66" s="0" t="s">
        <v>129</v>
      </c>
    </row>
    <row r="67" customFormat="false" ht="15" hidden="false" customHeight="false" outlineLevel="0" collapsed="false">
      <c r="A67" s="0" t="s">
        <v>130</v>
      </c>
    </row>
    <row r="68" customFormat="false" ht="15" hidden="false" customHeight="false" outlineLevel="0" collapsed="false">
      <c r="A68" s="0" t="s">
        <v>131</v>
      </c>
    </row>
    <row r="69" customFormat="false" ht="15" hidden="false" customHeight="false" outlineLevel="0" collapsed="false">
      <c r="A69" s="0" t="s">
        <v>132</v>
      </c>
    </row>
    <row r="70" customFormat="false" ht="15" hidden="false" customHeight="false" outlineLevel="0" collapsed="false">
      <c r="A70" s="0" t="s">
        <v>133</v>
      </c>
    </row>
    <row r="71" customFormat="false" ht="15" hidden="false" customHeight="false" outlineLevel="0" collapsed="false">
      <c r="A71" s="0" t="s">
        <v>134</v>
      </c>
    </row>
    <row r="72" customFormat="false" ht="15" hidden="false" customHeight="false" outlineLevel="0" collapsed="false">
      <c r="A72" s="0" t="s">
        <v>135</v>
      </c>
    </row>
    <row r="73" customFormat="false" ht="15" hidden="false" customHeight="false" outlineLevel="0" collapsed="false">
      <c r="A73" s="0" t="s">
        <v>136</v>
      </c>
    </row>
    <row r="74" customFormat="false" ht="15" hidden="false" customHeight="false" outlineLevel="0" collapsed="false">
      <c r="A74" s="0" t="s">
        <v>137</v>
      </c>
    </row>
    <row r="75" customFormat="false" ht="15" hidden="false" customHeight="false" outlineLevel="0" collapsed="false">
      <c r="A75" s="0" t="s">
        <v>46</v>
      </c>
    </row>
    <row r="76" customFormat="false" ht="15" hidden="false" customHeight="false" outlineLevel="0" collapsed="false">
      <c r="A76" s="0" t="s">
        <v>138</v>
      </c>
    </row>
    <row r="77" customFormat="false" ht="15" hidden="false" customHeight="false" outlineLevel="0" collapsed="false">
      <c r="A77" s="0" t="s">
        <v>139</v>
      </c>
    </row>
    <row r="78" customFormat="false" ht="15" hidden="false" customHeight="false" outlineLevel="0" collapsed="false">
      <c r="A78" s="0" t="s">
        <v>140</v>
      </c>
    </row>
    <row r="79" customFormat="false" ht="15" hidden="false" customHeight="false" outlineLevel="0" collapsed="false">
      <c r="A79" s="0" t="s">
        <v>141</v>
      </c>
    </row>
    <row r="80" customFormat="false" ht="15" hidden="false" customHeight="false" outlineLevel="0" collapsed="false">
      <c r="A80" s="0" t="s">
        <v>142</v>
      </c>
    </row>
    <row r="81" customFormat="false" ht="15" hidden="false" customHeight="false" outlineLevel="0" collapsed="false">
      <c r="A81" s="0" t="s">
        <v>143</v>
      </c>
    </row>
    <row r="82" customFormat="false" ht="15" hidden="false" customHeight="false" outlineLevel="0" collapsed="false">
      <c r="A82" s="0" t="s">
        <v>144</v>
      </c>
    </row>
    <row r="83" customFormat="false" ht="15" hidden="false" customHeight="false" outlineLevel="0" collapsed="false">
      <c r="A83" s="0" t="s">
        <v>145</v>
      </c>
    </row>
    <row r="84" customFormat="false" ht="15" hidden="false" customHeight="false" outlineLevel="0" collapsed="false">
      <c r="A84" s="0" t="s">
        <v>146</v>
      </c>
    </row>
    <row r="85" customFormat="false" ht="15" hidden="false" customHeight="false" outlineLevel="0" collapsed="false">
      <c r="A85" s="0" t="s">
        <v>147</v>
      </c>
    </row>
    <row r="86" customFormat="false" ht="15" hidden="false" customHeight="false" outlineLevel="0" collapsed="false">
      <c r="A86" s="0" t="s">
        <v>148</v>
      </c>
    </row>
    <row r="87" customFormat="false" ht="15" hidden="false" customHeight="false" outlineLevel="0" collapsed="false">
      <c r="A87" s="0" t="s">
        <v>149</v>
      </c>
    </row>
    <row r="88" customFormat="false" ht="15" hidden="false" customHeight="false" outlineLevel="0" collapsed="false">
      <c r="A88" s="0" t="s">
        <v>150</v>
      </c>
    </row>
    <row r="89" customFormat="false" ht="15" hidden="false" customHeight="false" outlineLevel="0" collapsed="false">
      <c r="A89" s="0" t="s">
        <v>151</v>
      </c>
    </row>
    <row r="90" customFormat="false" ht="15" hidden="false" customHeight="false" outlineLevel="0" collapsed="false">
      <c r="A90" s="0" t="s">
        <v>152</v>
      </c>
    </row>
    <row r="91" customFormat="false" ht="15" hidden="false" customHeight="false" outlineLevel="0" collapsed="false">
      <c r="A91" s="0" t="s">
        <v>153</v>
      </c>
    </row>
    <row r="92" customFormat="false" ht="15" hidden="false" customHeight="false" outlineLevel="0" collapsed="false">
      <c r="A92" s="0" t="s">
        <v>154</v>
      </c>
    </row>
    <row r="93" customFormat="false" ht="15" hidden="false" customHeight="false" outlineLevel="0" collapsed="false">
      <c r="A93" s="0" t="s">
        <v>155</v>
      </c>
    </row>
    <row r="94" customFormat="false" ht="15" hidden="false" customHeight="false" outlineLevel="0" collapsed="false">
      <c r="A94" s="0" t="s">
        <v>156</v>
      </c>
    </row>
    <row r="95" customFormat="false" ht="15" hidden="false" customHeight="false" outlineLevel="0" collapsed="false">
      <c r="A95" s="0" t="s">
        <v>157</v>
      </c>
    </row>
    <row r="96" customFormat="false" ht="15" hidden="false" customHeight="false" outlineLevel="0" collapsed="false">
      <c r="A96" s="0" t="s">
        <v>158</v>
      </c>
    </row>
    <row r="97" customFormat="false" ht="15" hidden="false" customHeight="false" outlineLevel="0" collapsed="false">
      <c r="A97" s="0" t="s">
        <v>159</v>
      </c>
    </row>
    <row r="98" customFormat="false" ht="15" hidden="false" customHeight="false" outlineLevel="0" collapsed="false">
      <c r="A98" s="0" t="s">
        <v>160</v>
      </c>
    </row>
    <row r="99" customFormat="false" ht="15" hidden="false" customHeight="false" outlineLevel="0" collapsed="false">
      <c r="A99" s="0" t="s">
        <v>161</v>
      </c>
    </row>
    <row r="100" customFormat="false" ht="15" hidden="false" customHeight="false" outlineLevel="0" collapsed="false">
      <c r="A100" s="0" t="s">
        <v>162</v>
      </c>
    </row>
    <row r="101" customFormat="false" ht="15" hidden="false" customHeight="false" outlineLevel="0" collapsed="false">
      <c r="A101" s="0" t="s">
        <v>163</v>
      </c>
    </row>
    <row r="102" customFormat="false" ht="15" hidden="false" customHeight="false" outlineLevel="0" collapsed="false">
      <c r="A102" s="0" t="s">
        <v>164</v>
      </c>
    </row>
    <row r="103" customFormat="false" ht="15" hidden="false" customHeight="false" outlineLevel="0" collapsed="false">
      <c r="A103" s="0" t="s">
        <v>165</v>
      </c>
    </row>
    <row r="104" customFormat="false" ht="15" hidden="false" customHeight="false" outlineLevel="0" collapsed="false">
      <c r="A104" s="0" t="s">
        <v>166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4" min="4" style="0" width="17.55"/>
    <col collapsed="false" customWidth="true" hidden="false" outlineLevel="0" max="6" min="5" style="0" width="13.51"/>
    <col collapsed="false" customWidth="true" hidden="false" outlineLevel="0" max="7" min="7" style="0" width="16.2"/>
    <col collapsed="false" customWidth="true" hidden="false" outlineLevel="0" max="8" min="8" style="0" width="13.51"/>
    <col collapsed="false" customWidth="true" hidden="false" outlineLevel="0" max="9" min="9" style="0" width="18.89"/>
    <col collapsed="false" customWidth="true" hidden="false" outlineLevel="0" max="12" min="10" style="0" width="13.51"/>
    <col collapsed="false" customWidth="true" hidden="false" outlineLevel="0" max="13" min="13" style="0" width="14.85"/>
    <col collapsed="false" customWidth="true" hidden="false" outlineLevel="0" max="16" min="14" style="0" width="13.51"/>
    <col collapsed="false" customWidth="true" hidden="false" outlineLevel="0" max="18" min="17" style="0" width="16.2"/>
    <col collapsed="false" customWidth="true" hidden="false" outlineLevel="0" max="19" min="19" style="0" width="13.51"/>
    <col collapsed="false" customWidth="true" hidden="false" outlineLevel="0" max="20" min="20" style="0" width="16.2"/>
    <col collapsed="false" customWidth="true" hidden="false" outlineLevel="0" max="22" min="21" style="0" width="13.51"/>
    <col collapsed="false" customWidth="true" hidden="false" outlineLevel="0" max="23" min="23" style="0" width="17.55"/>
    <col collapsed="false" customWidth="true" hidden="false" outlineLevel="0" max="24" min="24" style="0" width="16.2"/>
    <col collapsed="false" customWidth="true" hidden="false" outlineLevel="0" max="25" min="25" style="0" width="13.51"/>
    <col collapsed="false" customWidth="true" hidden="false" outlineLevel="0" max="26" min="26" style="0" width="20.25"/>
    <col collapsed="false" customWidth="true" hidden="false" outlineLevel="0" max="27" min="27" style="0" width="13.51"/>
    <col collapsed="false" customWidth="true" hidden="false" outlineLevel="0" max="28" min="28" style="0" width="16.2"/>
    <col collapsed="false" customWidth="true" hidden="false" outlineLevel="0" max="29" min="29" style="0" width="18.89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customFormat="false" ht="60" hidden="false" customHeight="true" outlineLevel="0" collapsed="false">
      <c r="A3" s="10" t="s">
        <v>50</v>
      </c>
      <c r="B3" s="11" t="s">
        <v>184</v>
      </c>
      <c r="C3" s="11" t="s">
        <v>185</v>
      </c>
      <c r="D3" s="11" t="s">
        <v>308</v>
      </c>
      <c r="E3" s="11" t="s">
        <v>224</v>
      </c>
      <c r="F3" s="11" t="s">
        <v>309</v>
      </c>
      <c r="G3" s="11" t="s">
        <v>310</v>
      </c>
      <c r="H3" s="11" t="s">
        <v>311</v>
      </c>
      <c r="I3" s="11" t="s">
        <v>312</v>
      </c>
      <c r="J3" s="11" t="s">
        <v>58</v>
      </c>
      <c r="K3" s="11" t="s">
        <v>313</v>
      </c>
      <c r="L3" s="11" t="s">
        <v>314</v>
      </c>
      <c r="M3" s="11" t="s">
        <v>315</v>
      </c>
      <c r="N3" s="11" t="s">
        <v>316</v>
      </c>
      <c r="O3" s="11" t="s">
        <v>317</v>
      </c>
      <c r="P3" s="11" t="s">
        <v>318</v>
      </c>
      <c r="Q3" s="11" t="s">
        <v>319</v>
      </c>
      <c r="R3" s="11" t="s">
        <v>320</v>
      </c>
      <c r="S3" s="11" t="s">
        <v>321</v>
      </c>
      <c r="T3" s="11" t="s">
        <v>322</v>
      </c>
      <c r="U3" s="11" t="s">
        <v>323</v>
      </c>
      <c r="V3" s="11" t="s">
        <v>324</v>
      </c>
      <c r="W3" s="11" t="s">
        <v>325</v>
      </c>
      <c r="X3" s="11" t="s">
        <v>326</v>
      </c>
      <c r="Y3" s="11" t="s">
        <v>327</v>
      </c>
      <c r="Z3" s="11" t="s">
        <v>328</v>
      </c>
      <c r="AA3" s="11" t="s">
        <v>329</v>
      </c>
      <c r="AB3" s="11" t="s">
        <v>330</v>
      </c>
      <c r="AC3" s="11" t="s">
        <v>331</v>
      </c>
    </row>
    <row r="4" customFormat="false" ht="15" hidden="false" customHeight="false" outlineLevel="0" collapsed="false">
      <c r="A4" s="12"/>
      <c r="B4" s="18"/>
      <c r="C4" s="18"/>
      <c r="D4" s="18"/>
      <c r="E4" s="15"/>
      <c r="F4" s="14"/>
      <c r="G4" s="14"/>
      <c r="H4" s="15"/>
      <c r="I4" s="18"/>
      <c r="J4" s="15"/>
      <c r="K4" s="15"/>
      <c r="L4" s="15"/>
      <c r="M4" s="15"/>
      <c r="N4" s="15"/>
      <c r="O4" s="15"/>
      <c r="P4" s="15"/>
      <c r="Q4" s="15"/>
      <c r="R4" s="15"/>
      <c r="S4" s="15"/>
      <c r="T4" s="14"/>
      <c r="U4" s="14"/>
      <c r="V4" s="14"/>
      <c r="W4" s="18"/>
      <c r="X4" s="18"/>
      <c r="Y4" s="15"/>
      <c r="Z4" s="14"/>
      <c r="AA4" s="15"/>
      <c r="AB4" s="15"/>
      <c r="AC4" s="15"/>
    </row>
    <row r="5" customFormat="false" ht="15" hidden="false" customHeight="false" outlineLevel="0" collapsed="false">
      <c r="A5" s="12"/>
      <c r="B5" s="18"/>
      <c r="C5" s="18"/>
      <c r="D5" s="18"/>
      <c r="E5" s="15"/>
      <c r="F5" s="14"/>
      <c r="G5" s="14"/>
      <c r="H5" s="15"/>
      <c r="I5" s="18"/>
      <c r="J5" s="15"/>
      <c r="K5" s="15"/>
      <c r="L5" s="15"/>
      <c r="M5" s="15"/>
      <c r="N5" s="15"/>
      <c r="O5" s="15"/>
      <c r="P5" s="15"/>
      <c r="Q5" s="15"/>
      <c r="R5" s="15"/>
      <c r="S5" s="15"/>
      <c r="T5" s="14"/>
      <c r="U5" s="14"/>
      <c r="V5" s="14"/>
      <c r="W5" s="18"/>
      <c r="X5" s="18"/>
      <c r="Y5" s="15"/>
      <c r="Z5" s="14"/>
      <c r="AA5" s="15"/>
      <c r="AB5" s="15"/>
      <c r="AC5" s="15"/>
    </row>
    <row r="6" customFormat="false" ht="15" hidden="false" customHeight="false" outlineLevel="0" collapsed="false">
      <c r="A6" s="12"/>
      <c r="B6" s="18"/>
      <c r="C6" s="18"/>
      <c r="D6" s="18"/>
      <c r="E6" s="15"/>
      <c r="F6" s="14"/>
      <c r="G6" s="14"/>
      <c r="H6" s="15"/>
      <c r="I6" s="18"/>
      <c r="J6" s="15"/>
      <c r="K6" s="15"/>
      <c r="L6" s="15"/>
      <c r="M6" s="15"/>
      <c r="N6" s="15"/>
      <c r="O6" s="15"/>
      <c r="P6" s="15"/>
      <c r="Q6" s="15"/>
      <c r="R6" s="15"/>
      <c r="S6" s="15"/>
      <c r="T6" s="14"/>
      <c r="U6" s="14"/>
      <c r="V6" s="14"/>
      <c r="W6" s="18"/>
      <c r="X6" s="18"/>
      <c r="Y6" s="15"/>
      <c r="Z6" s="14"/>
      <c r="AA6" s="15"/>
      <c r="AB6" s="15"/>
      <c r="AC6" s="15"/>
    </row>
    <row r="7" customFormat="false" ht="15" hidden="false" customHeight="false" outlineLevel="0" collapsed="false">
      <c r="A7" s="12"/>
      <c r="B7" s="18"/>
      <c r="C7" s="18"/>
      <c r="D7" s="18"/>
      <c r="E7" s="15"/>
      <c r="F7" s="14"/>
      <c r="G7" s="14"/>
      <c r="H7" s="15"/>
      <c r="I7" s="18"/>
      <c r="J7" s="15"/>
      <c r="K7" s="15"/>
      <c r="L7" s="15"/>
      <c r="M7" s="15"/>
      <c r="N7" s="15"/>
      <c r="O7" s="15"/>
      <c r="P7" s="15"/>
      <c r="Q7" s="15"/>
      <c r="R7" s="15"/>
      <c r="S7" s="15"/>
      <c r="T7" s="14"/>
      <c r="U7" s="14"/>
      <c r="V7" s="14"/>
      <c r="W7" s="18"/>
      <c r="X7" s="18"/>
      <c r="Y7" s="15"/>
      <c r="Z7" s="14"/>
      <c r="AA7" s="15"/>
      <c r="AB7" s="15"/>
      <c r="AC7" s="15"/>
    </row>
    <row r="8" customFormat="false" ht="15" hidden="false" customHeight="false" outlineLevel="0" collapsed="false">
      <c r="A8" s="12"/>
      <c r="B8" s="18"/>
      <c r="C8" s="18"/>
      <c r="D8" s="18"/>
      <c r="E8" s="15"/>
      <c r="F8" s="14"/>
      <c r="G8" s="14"/>
      <c r="H8" s="15"/>
      <c r="I8" s="18"/>
      <c r="J8" s="15"/>
      <c r="K8" s="15"/>
      <c r="L8" s="15"/>
      <c r="M8" s="15"/>
      <c r="N8" s="15"/>
      <c r="O8" s="15"/>
      <c r="P8" s="15"/>
      <c r="Q8" s="15"/>
      <c r="R8" s="15"/>
      <c r="S8" s="15"/>
      <c r="T8" s="14"/>
      <c r="U8" s="14"/>
      <c r="V8" s="14"/>
      <c r="W8" s="18"/>
      <c r="X8" s="18"/>
      <c r="Y8" s="15"/>
      <c r="Z8" s="14"/>
      <c r="AA8" s="15"/>
      <c r="AB8" s="15"/>
      <c r="AC8" s="15"/>
    </row>
    <row r="9" customFormat="false" ht="15" hidden="false" customHeight="false" outlineLevel="0" collapsed="false">
      <c r="A9" s="12"/>
      <c r="B9" s="18"/>
      <c r="C9" s="18"/>
      <c r="D9" s="18"/>
      <c r="E9" s="15"/>
      <c r="F9" s="14"/>
      <c r="G9" s="14"/>
      <c r="H9" s="15"/>
      <c r="I9" s="18"/>
      <c r="J9" s="15"/>
      <c r="K9" s="15"/>
      <c r="L9" s="15"/>
      <c r="M9" s="15"/>
      <c r="N9" s="15"/>
      <c r="O9" s="15"/>
      <c r="P9" s="15"/>
      <c r="Q9" s="15"/>
      <c r="R9" s="15"/>
      <c r="S9" s="15"/>
      <c r="T9" s="14"/>
      <c r="U9" s="14"/>
      <c r="V9" s="14"/>
      <c r="W9" s="18"/>
      <c r="X9" s="18"/>
      <c r="Y9" s="15"/>
      <c r="Z9" s="14"/>
      <c r="AA9" s="15"/>
      <c r="AB9" s="15"/>
      <c r="AC9" s="15"/>
    </row>
    <row r="10" customFormat="false" ht="15" hidden="false" customHeight="false" outlineLevel="0" collapsed="false">
      <c r="A10" s="12"/>
      <c r="B10" s="18"/>
      <c r="C10" s="18"/>
      <c r="D10" s="18"/>
      <c r="E10" s="15"/>
      <c r="F10" s="14"/>
      <c r="G10" s="14"/>
      <c r="H10" s="15"/>
      <c r="I10" s="18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"/>
      <c r="U10" s="14"/>
      <c r="V10" s="14"/>
      <c r="W10" s="18"/>
      <c r="X10" s="18"/>
      <c r="Y10" s="15"/>
      <c r="Z10" s="14"/>
      <c r="AA10" s="15"/>
      <c r="AB10" s="15"/>
      <c r="AC10" s="15"/>
    </row>
    <row r="11" customFormat="false" ht="15" hidden="false" customHeight="false" outlineLevel="0" collapsed="false">
      <c r="A11" s="12"/>
      <c r="B11" s="18"/>
      <c r="C11" s="18"/>
      <c r="D11" s="18"/>
      <c r="E11" s="15"/>
      <c r="F11" s="14"/>
      <c r="G11" s="14"/>
      <c r="H11" s="15"/>
      <c r="I11" s="18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4"/>
      <c r="U11" s="14"/>
      <c r="V11" s="14"/>
      <c r="W11" s="18"/>
      <c r="X11" s="18"/>
      <c r="Y11" s="15"/>
      <c r="Z11" s="14"/>
      <c r="AA11" s="15"/>
      <c r="AB11" s="15"/>
      <c r="AC11" s="15"/>
    </row>
    <row r="12" customFormat="false" ht="15" hidden="false" customHeight="false" outlineLevel="0" collapsed="false">
      <c r="A12" s="12"/>
      <c r="B12" s="18"/>
      <c r="C12" s="18"/>
      <c r="D12" s="18"/>
      <c r="E12" s="15"/>
      <c r="F12" s="14"/>
      <c r="G12" s="14"/>
      <c r="H12" s="15"/>
      <c r="I12" s="18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"/>
      <c r="U12" s="14"/>
      <c r="V12" s="14"/>
      <c r="W12" s="18"/>
      <c r="X12" s="18"/>
      <c r="Y12" s="15"/>
      <c r="Z12" s="14"/>
      <c r="AA12" s="15"/>
      <c r="AB12" s="15"/>
      <c r="AC12" s="15"/>
    </row>
    <row r="13" customFormat="false" ht="15" hidden="false" customHeight="false" outlineLevel="0" collapsed="false">
      <c r="A13" s="12"/>
      <c r="B13" s="18"/>
      <c r="C13" s="18"/>
      <c r="D13" s="18"/>
      <c r="E13" s="15"/>
      <c r="F13" s="14"/>
      <c r="G13" s="14"/>
      <c r="H13" s="15"/>
      <c r="I13" s="18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"/>
      <c r="U13" s="14"/>
      <c r="V13" s="14"/>
      <c r="W13" s="18"/>
      <c r="X13" s="18"/>
      <c r="Y13" s="15"/>
      <c r="Z13" s="14"/>
      <c r="AA13" s="15"/>
      <c r="AB13" s="15"/>
      <c r="AC13" s="15"/>
    </row>
    <row r="14" customFormat="false" ht="15" hidden="false" customHeight="false" outlineLevel="0" collapsed="false">
      <c r="A14" s="12"/>
      <c r="B14" s="18"/>
      <c r="C14" s="18"/>
      <c r="D14" s="18"/>
      <c r="E14" s="15"/>
      <c r="F14" s="14"/>
      <c r="G14" s="14"/>
      <c r="H14" s="15"/>
      <c r="I14" s="18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"/>
      <c r="U14" s="14"/>
      <c r="V14" s="14"/>
      <c r="W14" s="18"/>
      <c r="X14" s="18"/>
      <c r="Y14" s="15"/>
      <c r="Z14" s="14"/>
      <c r="AA14" s="15"/>
      <c r="AB14" s="15"/>
      <c r="AC14" s="15"/>
    </row>
    <row r="15" customFormat="false" ht="15" hidden="false" customHeight="false" outlineLevel="0" collapsed="false">
      <c r="A15" s="12"/>
      <c r="B15" s="18"/>
      <c r="C15" s="18"/>
      <c r="D15" s="18"/>
      <c r="E15" s="15"/>
      <c r="F15" s="14"/>
      <c r="G15" s="14"/>
      <c r="H15" s="15"/>
      <c r="I15" s="18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"/>
      <c r="U15" s="14"/>
      <c r="V15" s="14"/>
      <c r="W15" s="18"/>
      <c r="X15" s="18"/>
      <c r="Y15" s="15"/>
      <c r="Z15" s="14"/>
      <c r="AA15" s="15"/>
      <c r="AB15" s="15"/>
      <c r="AC15" s="15"/>
    </row>
    <row r="16" customFormat="false" ht="15" hidden="false" customHeight="false" outlineLevel="0" collapsed="false">
      <c r="A16" s="12"/>
      <c r="B16" s="18"/>
      <c r="C16" s="18"/>
      <c r="D16" s="18"/>
      <c r="E16" s="15"/>
      <c r="F16" s="14"/>
      <c r="G16" s="14"/>
      <c r="H16" s="15"/>
      <c r="I16" s="18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"/>
      <c r="U16" s="14"/>
      <c r="V16" s="14"/>
      <c r="W16" s="18"/>
      <c r="X16" s="18"/>
      <c r="Y16" s="15"/>
      <c r="Z16" s="14"/>
      <c r="AA16" s="15"/>
      <c r="AB16" s="15"/>
      <c r="AC16" s="15"/>
    </row>
    <row r="17" customFormat="false" ht="15" hidden="false" customHeight="false" outlineLevel="0" collapsed="false">
      <c r="A17" s="12"/>
      <c r="B17" s="18"/>
      <c r="C17" s="18"/>
      <c r="D17" s="18"/>
      <c r="E17" s="15"/>
      <c r="F17" s="14"/>
      <c r="G17" s="14"/>
      <c r="H17" s="15"/>
      <c r="I17" s="18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"/>
      <c r="U17" s="14"/>
      <c r="V17" s="14"/>
      <c r="W17" s="18"/>
      <c r="X17" s="18"/>
      <c r="Y17" s="15"/>
      <c r="Z17" s="14"/>
      <c r="AA17" s="15"/>
      <c r="AB17" s="15"/>
      <c r="AC17" s="15"/>
    </row>
    <row r="18" customFormat="false" ht="15" hidden="false" customHeight="false" outlineLevel="0" collapsed="false">
      <c r="A18" s="12"/>
      <c r="B18" s="18"/>
      <c r="C18" s="18"/>
      <c r="D18" s="18"/>
      <c r="E18" s="15"/>
      <c r="F18" s="14"/>
      <c r="G18" s="14"/>
      <c r="H18" s="15"/>
      <c r="I18" s="18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"/>
      <c r="U18" s="14"/>
      <c r="V18" s="14"/>
      <c r="W18" s="18"/>
      <c r="X18" s="18"/>
      <c r="Y18" s="15"/>
      <c r="Z18" s="14"/>
      <c r="AA18" s="15"/>
      <c r="AB18" s="15"/>
      <c r="AC18" s="15"/>
    </row>
    <row r="19" customFormat="false" ht="15" hidden="false" customHeight="false" outlineLevel="0" collapsed="false">
      <c r="A19" s="12"/>
      <c r="B19" s="18"/>
      <c r="C19" s="18"/>
      <c r="D19" s="18"/>
      <c r="E19" s="15"/>
      <c r="F19" s="14"/>
      <c r="G19" s="14"/>
      <c r="H19" s="15"/>
      <c r="I19" s="18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"/>
      <c r="U19" s="14"/>
      <c r="V19" s="14"/>
      <c r="W19" s="18"/>
      <c r="X19" s="18"/>
      <c r="Y19" s="15"/>
      <c r="Z19" s="14"/>
      <c r="AA19" s="15"/>
      <c r="AB19" s="15"/>
      <c r="AC19" s="15"/>
    </row>
    <row r="20" customFormat="false" ht="15" hidden="false" customHeight="false" outlineLevel="0" collapsed="false">
      <c r="A20" s="12"/>
      <c r="B20" s="18"/>
      <c r="C20" s="18"/>
      <c r="D20" s="18"/>
      <c r="E20" s="15"/>
      <c r="F20" s="14"/>
      <c r="G20" s="14"/>
      <c r="H20" s="15"/>
      <c r="I20" s="18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"/>
      <c r="U20" s="14"/>
      <c r="V20" s="14"/>
      <c r="W20" s="18"/>
      <c r="X20" s="18"/>
      <c r="Y20" s="15"/>
      <c r="Z20" s="14"/>
      <c r="AA20" s="15"/>
      <c r="AB20" s="15"/>
      <c r="AC20" s="15"/>
    </row>
    <row r="21" customFormat="false" ht="15" hidden="false" customHeight="false" outlineLevel="0" collapsed="false">
      <c r="A21" s="12"/>
      <c r="B21" s="18"/>
      <c r="C21" s="18"/>
      <c r="D21" s="18"/>
      <c r="E21" s="15"/>
      <c r="F21" s="14"/>
      <c r="G21" s="14"/>
      <c r="H21" s="15"/>
      <c r="I21" s="18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"/>
      <c r="U21" s="14"/>
      <c r="V21" s="14"/>
      <c r="W21" s="18"/>
      <c r="X21" s="18"/>
      <c r="Y21" s="15"/>
      <c r="Z21" s="14"/>
      <c r="AA21" s="15"/>
      <c r="AB21" s="15"/>
      <c r="AC21" s="15"/>
    </row>
    <row r="22" customFormat="false" ht="15" hidden="false" customHeight="false" outlineLevel="0" collapsed="false">
      <c r="A22" s="12"/>
      <c r="B22" s="18"/>
      <c r="C22" s="18"/>
      <c r="D22" s="18"/>
      <c r="E22" s="15"/>
      <c r="F22" s="14"/>
      <c r="G22" s="14"/>
      <c r="H22" s="15"/>
      <c r="I22" s="18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"/>
      <c r="U22" s="14"/>
      <c r="V22" s="14"/>
      <c r="W22" s="18"/>
      <c r="X22" s="18"/>
      <c r="Y22" s="15"/>
      <c r="Z22" s="14"/>
      <c r="AA22" s="15"/>
      <c r="AB22" s="15"/>
      <c r="AC22" s="15"/>
    </row>
    <row r="23" customFormat="false" ht="15" hidden="false" customHeight="false" outlineLevel="0" collapsed="false">
      <c r="A23" s="12"/>
      <c r="B23" s="18"/>
      <c r="C23" s="18"/>
      <c r="D23" s="18"/>
      <c r="E23" s="15"/>
      <c r="F23" s="14"/>
      <c r="G23" s="14"/>
      <c r="H23" s="15"/>
      <c r="I23" s="18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"/>
      <c r="U23" s="14"/>
      <c r="V23" s="14"/>
      <c r="W23" s="18"/>
      <c r="X23" s="18"/>
      <c r="Y23" s="15"/>
      <c r="Z23" s="14"/>
      <c r="AA23" s="15"/>
      <c r="AB23" s="15"/>
      <c r="AC23" s="15"/>
    </row>
    <row r="24" customFormat="false" ht="15" hidden="false" customHeight="false" outlineLevel="0" collapsed="false">
      <c r="A24" s="12"/>
      <c r="B24" s="18"/>
      <c r="C24" s="18"/>
      <c r="D24" s="18"/>
      <c r="E24" s="15"/>
      <c r="F24" s="14"/>
      <c r="G24" s="14"/>
      <c r="H24" s="15"/>
      <c r="I24" s="18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"/>
      <c r="U24" s="14"/>
      <c r="V24" s="14"/>
      <c r="W24" s="18"/>
      <c r="X24" s="18"/>
      <c r="Y24" s="15"/>
      <c r="Z24" s="14"/>
      <c r="AA24" s="15"/>
      <c r="AB24" s="15"/>
      <c r="AC24" s="15"/>
    </row>
    <row r="25" customFormat="false" ht="15" hidden="false" customHeight="false" outlineLevel="0" collapsed="false">
      <c r="A25" s="12"/>
      <c r="B25" s="18"/>
      <c r="C25" s="18"/>
      <c r="D25" s="18"/>
      <c r="E25" s="15"/>
      <c r="F25" s="14"/>
      <c r="G25" s="14"/>
      <c r="H25" s="15"/>
      <c r="I25" s="18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"/>
      <c r="U25" s="14"/>
      <c r="V25" s="14"/>
      <c r="W25" s="18"/>
      <c r="X25" s="18"/>
      <c r="Y25" s="15"/>
      <c r="Z25" s="14"/>
      <c r="AA25" s="15"/>
      <c r="AB25" s="15"/>
      <c r="AC25" s="15"/>
    </row>
    <row r="26" customFormat="false" ht="15" hidden="false" customHeight="false" outlineLevel="0" collapsed="false">
      <c r="A26" s="12"/>
      <c r="B26" s="18"/>
      <c r="C26" s="18"/>
      <c r="D26" s="18"/>
      <c r="E26" s="15"/>
      <c r="F26" s="14"/>
      <c r="G26" s="14"/>
      <c r="H26" s="15"/>
      <c r="I26" s="18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"/>
      <c r="U26" s="14"/>
      <c r="V26" s="14"/>
      <c r="W26" s="18"/>
      <c r="X26" s="18"/>
      <c r="Y26" s="15"/>
      <c r="Z26" s="14"/>
      <c r="AA26" s="15"/>
      <c r="AB26" s="15"/>
      <c r="AC26" s="15"/>
    </row>
    <row r="27" customFormat="false" ht="15" hidden="false" customHeight="false" outlineLevel="0" collapsed="false">
      <c r="A27" s="12"/>
      <c r="B27" s="18"/>
      <c r="C27" s="18"/>
      <c r="D27" s="18"/>
      <c r="E27" s="15"/>
      <c r="F27" s="14"/>
      <c r="G27" s="14"/>
      <c r="H27" s="15"/>
      <c r="I27" s="18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"/>
      <c r="U27" s="14"/>
      <c r="V27" s="14"/>
      <c r="W27" s="18"/>
      <c r="X27" s="18"/>
      <c r="Y27" s="15"/>
      <c r="Z27" s="14"/>
      <c r="AA27" s="15"/>
      <c r="AB27" s="15"/>
      <c r="AC27" s="15"/>
    </row>
    <row r="28" customFormat="false" ht="15" hidden="false" customHeight="false" outlineLevel="0" collapsed="false">
      <c r="A28" s="12"/>
      <c r="B28" s="18"/>
      <c r="C28" s="18"/>
      <c r="D28" s="18"/>
      <c r="E28" s="15"/>
      <c r="F28" s="14"/>
      <c r="G28" s="14"/>
      <c r="H28" s="15"/>
      <c r="I28" s="18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"/>
      <c r="U28" s="14"/>
      <c r="V28" s="14"/>
      <c r="W28" s="18"/>
      <c r="X28" s="18"/>
      <c r="Y28" s="15"/>
      <c r="Z28" s="14"/>
      <c r="AA28" s="15"/>
      <c r="AB28" s="15"/>
      <c r="AC28" s="15"/>
    </row>
    <row r="29" customFormat="false" ht="15" hidden="false" customHeight="false" outlineLevel="0" collapsed="false">
      <c r="A29" s="12"/>
      <c r="B29" s="18"/>
      <c r="C29" s="18"/>
      <c r="D29" s="18"/>
      <c r="E29" s="15"/>
      <c r="F29" s="14"/>
      <c r="G29" s="14"/>
      <c r="H29" s="15"/>
      <c r="I29" s="18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"/>
      <c r="U29" s="14"/>
      <c r="V29" s="14"/>
      <c r="W29" s="18"/>
      <c r="X29" s="18"/>
      <c r="Y29" s="15"/>
      <c r="Z29" s="14"/>
      <c r="AA29" s="15"/>
      <c r="AB29" s="15"/>
      <c r="AC29" s="15"/>
    </row>
    <row r="30" customFormat="false" ht="15" hidden="false" customHeight="false" outlineLevel="0" collapsed="false">
      <c r="A30" s="12"/>
      <c r="B30" s="18"/>
      <c r="C30" s="18"/>
      <c r="D30" s="18"/>
      <c r="E30" s="15"/>
      <c r="F30" s="14"/>
      <c r="G30" s="14"/>
      <c r="H30" s="15"/>
      <c r="I30" s="18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"/>
      <c r="U30" s="14"/>
      <c r="V30" s="14"/>
      <c r="W30" s="18"/>
      <c r="X30" s="18"/>
      <c r="Y30" s="15"/>
      <c r="Z30" s="14"/>
      <c r="AA30" s="15"/>
      <c r="AB30" s="15"/>
      <c r="AC30" s="15"/>
    </row>
    <row r="31" customFormat="false" ht="15" hidden="false" customHeight="false" outlineLevel="0" collapsed="false">
      <c r="A31" s="12"/>
      <c r="B31" s="18"/>
      <c r="C31" s="18"/>
      <c r="D31" s="18"/>
      <c r="E31" s="15"/>
      <c r="F31" s="14"/>
      <c r="G31" s="14"/>
      <c r="H31" s="15"/>
      <c r="I31" s="18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"/>
      <c r="U31" s="14"/>
      <c r="V31" s="14"/>
      <c r="W31" s="18"/>
      <c r="X31" s="18"/>
      <c r="Y31" s="15"/>
      <c r="Z31" s="14"/>
      <c r="AA31" s="15"/>
      <c r="AB31" s="15"/>
      <c r="AC31" s="15"/>
    </row>
    <row r="32" customFormat="false" ht="15" hidden="false" customHeight="false" outlineLevel="0" collapsed="false">
      <c r="A32" s="12"/>
      <c r="B32" s="18"/>
      <c r="C32" s="18"/>
      <c r="D32" s="18"/>
      <c r="E32" s="15"/>
      <c r="F32" s="14"/>
      <c r="G32" s="14"/>
      <c r="H32" s="15"/>
      <c r="I32" s="18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"/>
      <c r="U32" s="14"/>
      <c r="V32" s="14"/>
      <c r="W32" s="18"/>
      <c r="X32" s="18"/>
      <c r="Y32" s="15"/>
      <c r="Z32" s="14"/>
      <c r="AA32" s="15"/>
      <c r="AB32" s="15"/>
      <c r="AC32" s="15"/>
    </row>
    <row r="33" customFormat="false" ht="15" hidden="false" customHeight="false" outlineLevel="0" collapsed="false">
      <c r="A33" s="12"/>
      <c r="B33" s="18"/>
      <c r="C33" s="18"/>
      <c r="D33" s="18"/>
      <c r="E33" s="15"/>
      <c r="F33" s="14"/>
      <c r="G33" s="14"/>
      <c r="H33" s="15"/>
      <c r="I33" s="18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4"/>
      <c r="U33" s="14"/>
      <c r="V33" s="14"/>
      <c r="W33" s="18"/>
      <c r="X33" s="18"/>
      <c r="Y33" s="15"/>
      <c r="Z33" s="14"/>
      <c r="AA33" s="15"/>
      <c r="AB33" s="15"/>
      <c r="AC33" s="15"/>
    </row>
    <row r="34" customFormat="false" ht="15" hidden="false" customHeight="false" outlineLevel="0" collapsed="false">
      <c r="A34" s="12"/>
      <c r="B34" s="18"/>
      <c r="C34" s="18"/>
      <c r="D34" s="18"/>
      <c r="E34" s="15"/>
      <c r="F34" s="14"/>
      <c r="G34" s="14"/>
      <c r="H34" s="15"/>
      <c r="I34" s="18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4"/>
      <c r="U34" s="14"/>
      <c r="V34" s="14"/>
      <c r="W34" s="18"/>
      <c r="X34" s="18"/>
      <c r="Y34" s="15"/>
      <c r="Z34" s="14"/>
      <c r="AA34" s="15"/>
      <c r="AB34" s="15"/>
      <c r="AC34" s="15"/>
    </row>
    <row r="35" customFormat="false" ht="15" hidden="false" customHeight="false" outlineLevel="0" collapsed="false">
      <c r="A35" s="12"/>
      <c r="B35" s="18"/>
      <c r="C35" s="18"/>
      <c r="D35" s="18"/>
      <c r="E35" s="15"/>
      <c r="F35" s="14"/>
      <c r="G35" s="14"/>
      <c r="H35" s="15"/>
      <c r="I35" s="18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4"/>
      <c r="U35" s="14"/>
      <c r="V35" s="14"/>
      <c r="W35" s="18"/>
      <c r="X35" s="18"/>
      <c r="Y35" s="15"/>
      <c r="Z35" s="14"/>
      <c r="AA35" s="15"/>
      <c r="AB35" s="15"/>
      <c r="AC35" s="15"/>
    </row>
    <row r="36" customFormat="false" ht="15" hidden="false" customHeight="false" outlineLevel="0" collapsed="false">
      <c r="A36" s="12"/>
      <c r="B36" s="18"/>
      <c r="C36" s="18"/>
      <c r="D36" s="18"/>
      <c r="E36" s="15"/>
      <c r="F36" s="14"/>
      <c r="G36" s="14"/>
      <c r="H36" s="15"/>
      <c r="I36" s="18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4"/>
      <c r="U36" s="14"/>
      <c r="V36" s="14"/>
      <c r="W36" s="18"/>
      <c r="X36" s="18"/>
      <c r="Y36" s="15"/>
      <c r="Z36" s="14"/>
      <c r="AA36" s="15"/>
      <c r="AB36" s="15"/>
      <c r="AC36" s="15"/>
    </row>
    <row r="37" customFormat="false" ht="15" hidden="false" customHeight="false" outlineLevel="0" collapsed="false">
      <c r="A37" s="12"/>
      <c r="B37" s="18"/>
      <c r="C37" s="18"/>
      <c r="D37" s="18"/>
      <c r="E37" s="15"/>
      <c r="F37" s="14"/>
      <c r="G37" s="14"/>
      <c r="H37" s="15"/>
      <c r="I37" s="18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4"/>
      <c r="U37" s="14"/>
      <c r="V37" s="14"/>
      <c r="W37" s="18"/>
      <c r="X37" s="18"/>
      <c r="Y37" s="15"/>
      <c r="Z37" s="14"/>
      <c r="AA37" s="15"/>
      <c r="AB37" s="15"/>
      <c r="AC37" s="15"/>
    </row>
    <row r="38" customFormat="false" ht="15" hidden="false" customHeight="false" outlineLevel="0" collapsed="false">
      <c r="A38" s="12"/>
      <c r="B38" s="18"/>
      <c r="C38" s="18"/>
      <c r="D38" s="18"/>
      <c r="E38" s="15"/>
      <c r="F38" s="14"/>
      <c r="G38" s="14"/>
      <c r="H38" s="15"/>
      <c r="I38" s="18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4"/>
      <c r="U38" s="14"/>
      <c r="V38" s="14"/>
      <c r="W38" s="18"/>
      <c r="X38" s="18"/>
      <c r="Y38" s="15"/>
      <c r="Z38" s="14"/>
      <c r="AA38" s="15"/>
      <c r="AB38" s="15"/>
      <c r="AC38" s="15"/>
    </row>
    <row r="39" customFormat="false" ht="15" hidden="false" customHeight="false" outlineLevel="0" collapsed="false">
      <c r="A39" s="12"/>
      <c r="B39" s="18"/>
      <c r="C39" s="18"/>
      <c r="D39" s="18"/>
      <c r="E39" s="15"/>
      <c r="F39" s="14"/>
      <c r="G39" s="14"/>
      <c r="H39" s="15"/>
      <c r="I39" s="18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4"/>
      <c r="U39" s="14"/>
      <c r="V39" s="14"/>
      <c r="W39" s="18"/>
      <c r="X39" s="18"/>
      <c r="Y39" s="15"/>
      <c r="Z39" s="14"/>
      <c r="AA39" s="15"/>
      <c r="AB39" s="15"/>
      <c r="AC39" s="15"/>
    </row>
    <row r="40" customFormat="false" ht="15" hidden="false" customHeight="false" outlineLevel="0" collapsed="false">
      <c r="A40" s="12"/>
      <c r="B40" s="18"/>
      <c r="C40" s="18"/>
      <c r="D40" s="18"/>
      <c r="E40" s="15"/>
      <c r="F40" s="14"/>
      <c r="G40" s="14"/>
      <c r="H40" s="15"/>
      <c r="I40" s="18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4"/>
      <c r="U40" s="14"/>
      <c r="V40" s="14"/>
      <c r="W40" s="18"/>
      <c r="X40" s="18"/>
      <c r="Y40" s="15"/>
      <c r="Z40" s="14"/>
      <c r="AA40" s="15"/>
      <c r="AB40" s="15"/>
      <c r="AC40" s="15"/>
    </row>
    <row r="41" customFormat="false" ht="15" hidden="false" customHeight="false" outlineLevel="0" collapsed="false">
      <c r="A41" s="12"/>
      <c r="B41" s="18"/>
      <c r="C41" s="18"/>
      <c r="D41" s="18"/>
      <c r="E41" s="15"/>
      <c r="F41" s="14"/>
      <c r="G41" s="14"/>
      <c r="H41" s="15"/>
      <c r="I41" s="18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4"/>
      <c r="U41" s="14"/>
      <c r="V41" s="14"/>
      <c r="W41" s="18"/>
      <c r="X41" s="18"/>
      <c r="Y41" s="15"/>
      <c r="Z41" s="14"/>
      <c r="AA41" s="15"/>
      <c r="AB41" s="15"/>
      <c r="AC41" s="15"/>
    </row>
    <row r="42" customFormat="false" ht="15" hidden="false" customHeight="false" outlineLevel="0" collapsed="false">
      <c r="A42" s="12"/>
      <c r="B42" s="18"/>
      <c r="C42" s="18"/>
      <c r="D42" s="18"/>
      <c r="E42" s="15"/>
      <c r="F42" s="14"/>
      <c r="G42" s="14"/>
      <c r="H42" s="15"/>
      <c r="I42" s="18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4"/>
      <c r="U42" s="14"/>
      <c r="V42" s="14"/>
      <c r="W42" s="18"/>
      <c r="X42" s="18"/>
      <c r="Y42" s="15"/>
      <c r="Z42" s="14"/>
      <c r="AA42" s="15"/>
      <c r="AB42" s="15"/>
      <c r="AC42" s="15"/>
    </row>
    <row r="43" customFormat="false" ht="15" hidden="false" customHeight="false" outlineLevel="0" collapsed="false">
      <c r="A43" s="12"/>
      <c r="B43" s="18"/>
      <c r="C43" s="18"/>
      <c r="D43" s="18"/>
      <c r="E43" s="15"/>
      <c r="F43" s="14"/>
      <c r="G43" s="14"/>
      <c r="H43" s="15"/>
      <c r="I43" s="18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4"/>
      <c r="U43" s="14"/>
      <c r="V43" s="14"/>
      <c r="W43" s="18"/>
      <c r="X43" s="18"/>
      <c r="Y43" s="15"/>
      <c r="Z43" s="14"/>
      <c r="AA43" s="15"/>
      <c r="AB43" s="15"/>
      <c r="AC43" s="15"/>
    </row>
    <row r="44" customFormat="false" ht="15" hidden="false" customHeight="false" outlineLevel="0" collapsed="false">
      <c r="A44" s="12"/>
      <c r="B44" s="18"/>
      <c r="C44" s="18"/>
      <c r="D44" s="18"/>
      <c r="E44" s="15"/>
      <c r="F44" s="14"/>
      <c r="G44" s="14"/>
      <c r="H44" s="15"/>
      <c r="I44" s="18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4"/>
      <c r="U44" s="14"/>
      <c r="V44" s="14"/>
      <c r="W44" s="18"/>
      <c r="X44" s="18"/>
      <c r="Y44" s="15"/>
      <c r="Z44" s="14"/>
      <c r="AA44" s="15"/>
      <c r="AB44" s="15"/>
      <c r="AC44" s="15"/>
    </row>
    <row r="45" customFormat="false" ht="15" hidden="false" customHeight="false" outlineLevel="0" collapsed="false">
      <c r="A45" s="12"/>
      <c r="B45" s="18"/>
      <c r="C45" s="18"/>
      <c r="D45" s="18"/>
      <c r="E45" s="15"/>
      <c r="F45" s="14"/>
      <c r="G45" s="14"/>
      <c r="H45" s="15"/>
      <c r="I45" s="18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4"/>
      <c r="U45" s="14"/>
      <c r="V45" s="14"/>
      <c r="W45" s="18"/>
      <c r="X45" s="18"/>
      <c r="Y45" s="15"/>
      <c r="Z45" s="14"/>
      <c r="AA45" s="15"/>
      <c r="AB45" s="15"/>
      <c r="AC45" s="15"/>
    </row>
    <row r="46" customFormat="false" ht="15" hidden="false" customHeight="false" outlineLevel="0" collapsed="false">
      <c r="A46" s="12"/>
      <c r="B46" s="18"/>
      <c r="C46" s="18"/>
      <c r="D46" s="18"/>
      <c r="E46" s="15"/>
      <c r="F46" s="14"/>
      <c r="G46" s="14"/>
      <c r="H46" s="15"/>
      <c r="I46" s="18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4"/>
      <c r="U46" s="14"/>
      <c r="V46" s="14"/>
      <c r="W46" s="18"/>
      <c r="X46" s="18"/>
      <c r="Y46" s="15"/>
      <c r="Z46" s="14"/>
      <c r="AA46" s="15"/>
      <c r="AB46" s="15"/>
      <c r="AC46" s="15"/>
    </row>
    <row r="47" customFormat="false" ht="15" hidden="false" customHeight="false" outlineLevel="0" collapsed="false">
      <c r="A47" s="12"/>
      <c r="B47" s="18"/>
      <c r="C47" s="18"/>
      <c r="D47" s="18"/>
      <c r="E47" s="15"/>
      <c r="F47" s="14"/>
      <c r="G47" s="14"/>
      <c r="H47" s="15"/>
      <c r="I47" s="18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4"/>
      <c r="U47" s="14"/>
      <c r="V47" s="14"/>
      <c r="W47" s="18"/>
      <c r="X47" s="18"/>
      <c r="Y47" s="15"/>
      <c r="Z47" s="14"/>
      <c r="AA47" s="15"/>
      <c r="AB47" s="15"/>
      <c r="AC47" s="15"/>
    </row>
    <row r="48" customFormat="false" ht="15" hidden="false" customHeight="false" outlineLevel="0" collapsed="false">
      <c r="A48" s="12"/>
      <c r="B48" s="18"/>
      <c r="C48" s="18"/>
      <c r="D48" s="18"/>
      <c r="E48" s="15"/>
      <c r="F48" s="14"/>
      <c r="G48" s="14"/>
      <c r="H48" s="15"/>
      <c r="I48" s="18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4"/>
      <c r="U48" s="14"/>
      <c r="V48" s="14"/>
      <c r="W48" s="18"/>
      <c r="X48" s="18"/>
      <c r="Y48" s="15"/>
      <c r="Z48" s="14"/>
      <c r="AA48" s="15"/>
      <c r="AB48" s="15"/>
      <c r="AC48" s="15"/>
    </row>
    <row r="49" customFormat="false" ht="15" hidden="false" customHeight="false" outlineLevel="0" collapsed="false">
      <c r="A49" s="12"/>
      <c r="B49" s="18"/>
      <c r="C49" s="18"/>
      <c r="D49" s="18"/>
      <c r="E49" s="15"/>
      <c r="F49" s="14"/>
      <c r="G49" s="14"/>
      <c r="H49" s="15"/>
      <c r="I49" s="18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4"/>
      <c r="U49" s="14"/>
      <c r="V49" s="14"/>
      <c r="W49" s="18"/>
      <c r="X49" s="18"/>
      <c r="Y49" s="15"/>
      <c r="Z49" s="14"/>
      <c r="AA49" s="15"/>
      <c r="AB49" s="15"/>
      <c r="AC49" s="15"/>
    </row>
    <row r="50" customFormat="false" ht="15" hidden="false" customHeight="false" outlineLevel="0" collapsed="false">
      <c r="A50" s="12"/>
      <c r="B50" s="18"/>
      <c r="C50" s="18"/>
      <c r="D50" s="18"/>
      <c r="E50" s="15"/>
      <c r="F50" s="14"/>
      <c r="G50" s="14"/>
      <c r="H50" s="15"/>
      <c r="I50" s="18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4"/>
      <c r="U50" s="14"/>
      <c r="V50" s="14"/>
      <c r="W50" s="18"/>
      <c r="X50" s="18"/>
      <c r="Y50" s="15"/>
      <c r="Z50" s="14"/>
      <c r="AA50" s="15"/>
      <c r="AB50" s="15"/>
      <c r="AC50" s="15"/>
    </row>
    <row r="51" customFormat="false" ht="15" hidden="false" customHeight="false" outlineLevel="0" collapsed="false">
      <c r="A51" s="12"/>
      <c r="B51" s="18"/>
      <c r="C51" s="18"/>
      <c r="D51" s="18"/>
      <c r="E51" s="15"/>
      <c r="F51" s="14"/>
      <c r="G51" s="14"/>
      <c r="H51" s="15"/>
      <c r="I51" s="18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4"/>
      <c r="U51" s="14"/>
      <c r="V51" s="14"/>
      <c r="W51" s="18"/>
      <c r="X51" s="18"/>
      <c r="Y51" s="15"/>
      <c r="Z51" s="14"/>
      <c r="AA51" s="15"/>
      <c r="AB51" s="15"/>
      <c r="AC51" s="15"/>
    </row>
    <row r="52" customFormat="false" ht="15" hidden="false" customHeight="false" outlineLevel="0" collapsed="false">
      <c r="A52" s="12"/>
      <c r="B52" s="18"/>
      <c r="C52" s="18"/>
      <c r="D52" s="18"/>
      <c r="E52" s="15"/>
      <c r="F52" s="14"/>
      <c r="G52" s="14"/>
      <c r="H52" s="15"/>
      <c r="I52" s="18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4"/>
      <c r="U52" s="14"/>
      <c r="V52" s="14"/>
      <c r="W52" s="18"/>
      <c r="X52" s="18"/>
      <c r="Y52" s="15"/>
      <c r="Z52" s="14"/>
      <c r="AA52" s="15"/>
      <c r="AB52" s="15"/>
      <c r="AC52" s="15"/>
    </row>
    <row r="53" customFormat="false" ht="15" hidden="false" customHeight="false" outlineLevel="0" collapsed="false">
      <c r="A53" s="12"/>
      <c r="B53" s="18"/>
      <c r="C53" s="18"/>
      <c r="D53" s="18"/>
      <c r="E53" s="15"/>
      <c r="F53" s="14"/>
      <c r="G53" s="14"/>
      <c r="H53" s="15"/>
      <c r="I53" s="18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4"/>
      <c r="U53" s="14"/>
      <c r="V53" s="14"/>
      <c r="W53" s="18"/>
      <c r="X53" s="18"/>
      <c r="Y53" s="15"/>
      <c r="Z53" s="14"/>
      <c r="AA53" s="15"/>
      <c r="AB53" s="15"/>
      <c r="AC53" s="15"/>
    </row>
    <row r="54" customFormat="false" ht="15" hidden="false" customHeight="false" outlineLevel="0" collapsed="false">
      <c r="A54" s="12"/>
      <c r="B54" s="18"/>
      <c r="C54" s="18"/>
      <c r="D54" s="18"/>
      <c r="E54" s="15"/>
      <c r="F54" s="14"/>
      <c r="G54" s="14"/>
      <c r="H54" s="15"/>
      <c r="I54" s="18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4"/>
      <c r="U54" s="14"/>
      <c r="V54" s="14"/>
      <c r="W54" s="18"/>
      <c r="X54" s="18"/>
      <c r="Y54" s="15"/>
      <c r="Z54" s="14"/>
      <c r="AA54" s="15"/>
      <c r="AB54" s="15"/>
      <c r="AC54" s="15"/>
    </row>
    <row r="55" customFormat="false" ht="15" hidden="false" customHeight="false" outlineLevel="0" collapsed="false">
      <c r="A55" s="12"/>
      <c r="B55" s="18"/>
      <c r="C55" s="18"/>
      <c r="D55" s="18"/>
      <c r="E55" s="15"/>
      <c r="F55" s="14"/>
      <c r="G55" s="14"/>
      <c r="H55" s="15"/>
      <c r="I55" s="18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4"/>
      <c r="U55" s="14"/>
      <c r="V55" s="14"/>
      <c r="W55" s="18"/>
      <c r="X55" s="18"/>
      <c r="Y55" s="15"/>
      <c r="Z55" s="14"/>
      <c r="AA55" s="15"/>
      <c r="AB55" s="15"/>
      <c r="AC55" s="15"/>
    </row>
    <row r="56" customFormat="false" ht="15" hidden="false" customHeight="false" outlineLevel="0" collapsed="false">
      <c r="A56" s="12"/>
      <c r="B56" s="18"/>
      <c r="C56" s="18"/>
      <c r="D56" s="18"/>
      <c r="E56" s="15"/>
      <c r="F56" s="14"/>
      <c r="G56" s="14"/>
      <c r="H56" s="15"/>
      <c r="I56" s="18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4"/>
      <c r="U56" s="14"/>
      <c r="V56" s="14"/>
      <c r="W56" s="18"/>
      <c r="X56" s="18"/>
      <c r="Y56" s="15"/>
      <c r="Z56" s="14"/>
      <c r="AA56" s="15"/>
      <c r="AB56" s="15"/>
      <c r="AC56" s="15"/>
    </row>
    <row r="57" customFormat="false" ht="15" hidden="false" customHeight="false" outlineLevel="0" collapsed="false">
      <c r="A57" s="12"/>
      <c r="B57" s="18"/>
      <c r="C57" s="18"/>
      <c r="D57" s="18"/>
      <c r="E57" s="15"/>
      <c r="F57" s="14"/>
      <c r="G57" s="14"/>
      <c r="H57" s="15"/>
      <c r="I57" s="18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4"/>
      <c r="U57" s="14"/>
      <c r="V57" s="14"/>
      <c r="W57" s="18"/>
      <c r="X57" s="18"/>
      <c r="Y57" s="15"/>
      <c r="Z57" s="14"/>
      <c r="AA57" s="15"/>
      <c r="AB57" s="15"/>
      <c r="AC57" s="15"/>
    </row>
    <row r="58" customFormat="false" ht="15" hidden="false" customHeight="false" outlineLevel="0" collapsed="false">
      <c r="A58" s="12"/>
      <c r="B58" s="18"/>
      <c r="C58" s="18"/>
      <c r="D58" s="18"/>
      <c r="E58" s="15"/>
      <c r="F58" s="14"/>
      <c r="G58" s="14"/>
      <c r="H58" s="15"/>
      <c r="I58" s="18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4"/>
      <c r="U58" s="14"/>
      <c r="V58" s="14"/>
      <c r="W58" s="18"/>
      <c r="X58" s="18"/>
      <c r="Y58" s="15"/>
      <c r="Z58" s="14"/>
      <c r="AA58" s="15"/>
      <c r="AB58" s="15"/>
      <c r="AC58" s="15"/>
    </row>
    <row r="59" customFormat="false" ht="15" hidden="false" customHeight="false" outlineLevel="0" collapsed="false">
      <c r="A59" s="12"/>
      <c r="B59" s="18"/>
      <c r="C59" s="18"/>
      <c r="D59" s="18"/>
      <c r="E59" s="15"/>
      <c r="F59" s="14"/>
      <c r="G59" s="14"/>
      <c r="H59" s="15"/>
      <c r="I59" s="18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4"/>
      <c r="U59" s="14"/>
      <c r="V59" s="14"/>
      <c r="W59" s="18"/>
      <c r="X59" s="18"/>
      <c r="Y59" s="15"/>
      <c r="Z59" s="14"/>
      <c r="AA59" s="15"/>
      <c r="AB59" s="15"/>
      <c r="AC59" s="15"/>
    </row>
    <row r="60" customFormat="false" ht="15" hidden="false" customHeight="false" outlineLevel="0" collapsed="false">
      <c r="A60" s="12"/>
      <c r="B60" s="18"/>
      <c r="C60" s="18"/>
      <c r="D60" s="18"/>
      <c r="E60" s="15"/>
      <c r="F60" s="14"/>
      <c r="G60" s="14"/>
      <c r="H60" s="15"/>
      <c r="I60" s="18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4"/>
      <c r="U60" s="14"/>
      <c r="V60" s="14"/>
      <c r="W60" s="18"/>
      <c r="X60" s="18"/>
      <c r="Y60" s="15"/>
      <c r="Z60" s="14"/>
      <c r="AA60" s="15"/>
      <c r="AB60" s="15"/>
      <c r="AC60" s="15"/>
    </row>
    <row r="61" customFormat="false" ht="15" hidden="false" customHeight="false" outlineLevel="0" collapsed="false">
      <c r="A61" s="12"/>
      <c r="B61" s="18"/>
      <c r="C61" s="18"/>
      <c r="D61" s="18"/>
      <c r="E61" s="15"/>
      <c r="F61" s="14"/>
      <c r="G61" s="14"/>
      <c r="H61" s="15"/>
      <c r="I61" s="18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4"/>
      <c r="U61" s="14"/>
      <c r="V61" s="14"/>
      <c r="W61" s="18"/>
      <c r="X61" s="18"/>
      <c r="Y61" s="15"/>
      <c r="Z61" s="14"/>
      <c r="AA61" s="15"/>
      <c r="AB61" s="15"/>
      <c r="AC61" s="15"/>
    </row>
    <row r="62" customFormat="false" ht="15" hidden="false" customHeight="false" outlineLevel="0" collapsed="false">
      <c r="A62" s="12"/>
      <c r="B62" s="18"/>
      <c r="C62" s="18"/>
      <c r="D62" s="18"/>
      <c r="E62" s="15"/>
      <c r="F62" s="14"/>
      <c r="G62" s="14"/>
      <c r="H62" s="15"/>
      <c r="I62" s="18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4"/>
      <c r="U62" s="14"/>
      <c r="V62" s="14"/>
      <c r="W62" s="18"/>
      <c r="X62" s="18"/>
      <c r="Y62" s="15"/>
      <c r="Z62" s="14"/>
      <c r="AA62" s="15"/>
      <c r="AB62" s="15"/>
      <c r="AC62" s="15"/>
    </row>
    <row r="63" customFormat="false" ht="15" hidden="false" customHeight="false" outlineLevel="0" collapsed="false">
      <c r="A63" s="12"/>
      <c r="B63" s="18"/>
      <c r="C63" s="18"/>
      <c r="D63" s="18"/>
      <c r="E63" s="15"/>
      <c r="F63" s="14"/>
      <c r="G63" s="14"/>
      <c r="H63" s="15"/>
      <c r="I63" s="18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4"/>
      <c r="U63" s="14"/>
      <c r="V63" s="14"/>
      <c r="W63" s="18"/>
      <c r="X63" s="18"/>
      <c r="Y63" s="15"/>
      <c r="Z63" s="14"/>
      <c r="AA63" s="15"/>
      <c r="AB63" s="15"/>
      <c r="AC63" s="15"/>
    </row>
    <row r="64" customFormat="false" ht="15" hidden="false" customHeight="false" outlineLevel="0" collapsed="false">
      <c r="A64" s="12"/>
      <c r="B64" s="18"/>
      <c r="C64" s="18"/>
      <c r="D64" s="18"/>
      <c r="E64" s="15"/>
      <c r="F64" s="14"/>
      <c r="G64" s="14"/>
      <c r="H64" s="15"/>
      <c r="I64" s="18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4"/>
      <c r="U64" s="14"/>
      <c r="V64" s="14"/>
      <c r="W64" s="18"/>
      <c r="X64" s="18"/>
      <c r="Y64" s="15"/>
      <c r="Z64" s="14"/>
      <c r="AA64" s="15"/>
      <c r="AB64" s="15"/>
      <c r="AC64" s="15"/>
    </row>
    <row r="65" customFormat="false" ht="15" hidden="false" customHeight="false" outlineLevel="0" collapsed="false">
      <c r="A65" s="12"/>
      <c r="B65" s="18"/>
      <c r="C65" s="18"/>
      <c r="D65" s="18"/>
      <c r="E65" s="15"/>
      <c r="F65" s="14"/>
      <c r="G65" s="14"/>
      <c r="H65" s="15"/>
      <c r="I65" s="18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4"/>
      <c r="U65" s="14"/>
      <c r="V65" s="14"/>
      <c r="W65" s="18"/>
      <c r="X65" s="18"/>
      <c r="Y65" s="15"/>
      <c r="Z65" s="14"/>
      <c r="AA65" s="15"/>
      <c r="AB65" s="15"/>
      <c r="AC65" s="15"/>
    </row>
    <row r="66" customFormat="false" ht="15" hidden="false" customHeight="false" outlineLevel="0" collapsed="false">
      <c r="A66" s="12"/>
      <c r="B66" s="18"/>
      <c r="C66" s="18"/>
      <c r="D66" s="18"/>
      <c r="E66" s="15"/>
      <c r="F66" s="14"/>
      <c r="G66" s="14"/>
      <c r="H66" s="15"/>
      <c r="I66" s="18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4"/>
      <c r="U66" s="14"/>
      <c r="V66" s="14"/>
      <c r="W66" s="18"/>
      <c r="X66" s="18"/>
      <c r="Y66" s="15"/>
      <c r="Z66" s="14"/>
      <c r="AA66" s="15"/>
      <c r="AB66" s="15"/>
      <c r="AC66" s="15"/>
    </row>
    <row r="67" customFormat="false" ht="15" hidden="false" customHeight="false" outlineLevel="0" collapsed="false">
      <c r="A67" s="12"/>
      <c r="B67" s="18"/>
      <c r="C67" s="18"/>
      <c r="D67" s="18"/>
      <c r="E67" s="15"/>
      <c r="F67" s="14"/>
      <c r="G67" s="14"/>
      <c r="H67" s="15"/>
      <c r="I67" s="18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4"/>
      <c r="U67" s="14"/>
      <c r="V67" s="14"/>
      <c r="W67" s="18"/>
      <c r="X67" s="18"/>
      <c r="Y67" s="15"/>
      <c r="Z67" s="14"/>
      <c r="AA67" s="15"/>
      <c r="AB67" s="15"/>
      <c r="AC67" s="15"/>
    </row>
    <row r="68" customFormat="false" ht="15" hidden="false" customHeight="false" outlineLevel="0" collapsed="false">
      <c r="A68" s="12"/>
      <c r="B68" s="18"/>
      <c r="C68" s="18"/>
      <c r="D68" s="18"/>
      <c r="E68" s="15"/>
      <c r="F68" s="14"/>
      <c r="G68" s="14"/>
      <c r="H68" s="15"/>
      <c r="I68" s="18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4"/>
      <c r="U68" s="14"/>
      <c r="V68" s="14"/>
      <c r="W68" s="18"/>
      <c r="X68" s="18"/>
      <c r="Y68" s="15"/>
      <c r="Z68" s="14"/>
      <c r="AA68" s="15"/>
      <c r="AB68" s="15"/>
      <c r="AC68" s="15"/>
    </row>
    <row r="69" customFormat="false" ht="15" hidden="false" customHeight="false" outlineLevel="0" collapsed="false">
      <c r="A69" s="12"/>
      <c r="B69" s="18"/>
      <c r="C69" s="18"/>
      <c r="D69" s="18"/>
      <c r="E69" s="15"/>
      <c r="F69" s="14"/>
      <c r="G69" s="14"/>
      <c r="H69" s="15"/>
      <c r="I69" s="18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4"/>
      <c r="U69" s="14"/>
      <c r="V69" s="14"/>
      <c r="W69" s="18"/>
      <c r="X69" s="18"/>
      <c r="Y69" s="15"/>
      <c r="Z69" s="14"/>
      <c r="AA69" s="15"/>
      <c r="AB69" s="15"/>
      <c r="AC69" s="15"/>
    </row>
    <row r="70" customFormat="false" ht="15" hidden="false" customHeight="false" outlineLevel="0" collapsed="false">
      <c r="A70" s="12"/>
      <c r="B70" s="18"/>
      <c r="C70" s="18"/>
      <c r="D70" s="18"/>
      <c r="E70" s="15"/>
      <c r="F70" s="14"/>
      <c r="G70" s="14"/>
      <c r="H70" s="15"/>
      <c r="I70" s="18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4"/>
      <c r="U70" s="14"/>
      <c r="V70" s="14"/>
      <c r="W70" s="18"/>
      <c r="X70" s="18"/>
      <c r="Y70" s="15"/>
      <c r="Z70" s="14"/>
      <c r="AA70" s="15"/>
      <c r="AB70" s="15"/>
      <c r="AC70" s="15"/>
    </row>
    <row r="71" customFormat="false" ht="15" hidden="false" customHeight="false" outlineLevel="0" collapsed="false">
      <c r="A71" s="12"/>
      <c r="B71" s="18"/>
      <c r="C71" s="18"/>
      <c r="D71" s="18"/>
      <c r="E71" s="15"/>
      <c r="F71" s="14"/>
      <c r="G71" s="14"/>
      <c r="H71" s="15"/>
      <c r="I71" s="18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4"/>
      <c r="U71" s="14"/>
      <c r="V71" s="14"/>
      <c r="W71" s="18"/>
      <c r="X71" s="18"/>
      <c r="Y71" s="15"/>
      <c r="Z71" s="14"/>
      <c r="AA71" s="15"/>
      <c r="AB71" s="15"/>
      <c r="AC71" s="15"/>
    </row>
    <row r="72" customFormat="false" ht="15" hidden="false" customHeight="false" outlineLevel="0" collapsed="false">
      <c r="A72" s="12"/>
      <c r="B72" s="18"/>
      <c r="C72" s="18"/>
      <c r="D72" s="18"/>
      <c r="E72" s="15"/>
      <c r="F72" s="14"/>
      <c r="G72" s="14"/>
      <c r="H72" s="15"/>
      <c r="I72" s="18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4"/>
      <c r="U72" s="14"/>
      <c r="V72" s="14"/>
      <c r="W72" s="18"/>
      <c r="X72" s="18"/>
      <c r="Y72" s="15"/>
      <c r="Z72" s="14"/>
      <c r="AA72" s="15"/>
      <c r="AB72" s="15"/>
      <c r="AC72" s="15"/>
    </row>
    <row r="73" customFormat="false" ht="15" hidden="false" customHeight="false" outlineLevel="0" collapsed="false">
      <c r="A73" s="12"/>
      <c r="B73" s="18"/>
      <c r="C73" s="18"/>
      <c r="D73" s="18"/>
      <c r="E73" s="15"/>
      <c r="F73" s="14"/>
      <c r="G73" s="14"/>
      <c r="H73" s="15"/>
      <c r="I73" s="18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4"/>
      <c r="U73" s="14"/>
      <c r="V73" s="14"/>
      <c r="W73" s="18"/>
      <c r="X73" s="18"/>
      <c r="Y73" s="15"/>
      <c r="Z73" s="14"/>
      <c r="AA73" s="15"/>
      <c r="AB73" s="15"/>
      <c r="AC73" s="15"/>
    </row>
    <row r="74" customFormat="false" ht="15" hidden="false" customHeight="false" outlineLevel="0" collapsed="false">
      <c r="A74" s="12"/>
      <c r="B74" s="18"/>
      <c r="C74" s="18"/>
      <c r="D74" s="18"/>
      <c r="E74" s="15"/>
      <c r="F74" s="14"/>
      <c r="G74" s="14"/>
      <c r="H74" s="15"/>
      <c r="I74" s="18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4"/>
      <c r="U74" s="14"/>
      <c r="V74" s="14"/>
      <c r="W74" s="18"/>
      <c r="X74" s="18"/>
      <c r="Y74" s="15"/>
      <c r="Z74" s="14"/>
      <c r="AA74" s="15"/>
      <c r="AB74" s="15"/>
      <c r="AC74" s="15"/>
    </row>
    <row r="75" customFormat="false" ht="15" hidden="false" customHeight="false" outlineLevel="0" collapsed="false">
      <c r="A75" s="12"/>
      <c r="B75" s="18"/>
      <c r="C75" s="18"/>
      <c r="D75" s="18"/>
      <c r="E75" s="15"/>
      <c r="F75" s="14"/>
      <c r="G75" s="14"/>
      <c r="H75" s="15"/>
      <c r="I75" s="18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4"/>
      <c r="U75" s="14"/>
      <c r="V75" s="14"/>
      <c r="W75" s="18"/>
      <c r="X75" s="18"/>
      <c r="Y75" s="15"/>
      <c r="Z75" s="14"/>
      <c r="AA75" s="15"/>
      <c r="AB75" s="15"/>
      <c r="AC75" s="15"/>
    </row>
    <row r="76" customFormat="false" ht="15" hidden="false" customHeight="false" outlineLevel="0" collapsed="false">
      <c r="A76" s="12"/>
      <c r="B76" s="18"/>
      <c r="C76" s="18"/>
      <c r="D76" s="18"/>
      <c r="E76" s="15"/>
      <c r="F76" s="14"/>
      <c r="G76" s="14"/>
      <c r="H76" s="15"/>
      <c r="I76" s="18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4"/>
      <c r="U76" s="14"/>
      <c r="V76" s="14"/>
      <c r="W76" s="18"/>
      <c r="X76" s="18"/>
      <c r="Y76" s="15"/>
      <c r="Z76" s="14"/>
      <c r="AA76" s="15"/>
      <c r="AB76" s="15"/>
      <c r="AC76" s="15"/>
    </row>
    <row r="77" customFormat="false" ht="15" hidden="false" customHeight="false" outlineLevel="0" collapsed="false">
      <c r="A77" s="12"/>
      <c r="B77" s="18"/>
      <c r="C77" s="18"/>
      <c r="D77" s="18"/>
      <c r="E77" s="15"/>
      <c r="F77" s="14"/>
      <c r="G77" s="14"/>
      <c r="H77" s="15"/>
      <c r="I77" s="18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4"/>
      <c r="U77" s="14"/>
      <c r="V77" s="14"/>
      <c r="W77" s="18"/>
      <c r="X77" s="18"/>
      <c r="Y77" s="15"/>
      <c r="Z77" s="14"/>
      <c r="AA77" s="15"/>
      <c r="AB77" s="15"/>
      <c r="AC77" s="15"/>
    </row>
    <row r="78" customFormat="false" ht="15" hidden="false" customHeight="false" outlineLevel="0" collapsed="false">
      <c r="A78" s="12"/>
      <c r="B78" s="18"/>
      <c r="C78" s="18"/>
      <c r="D78" s="18"/>
      <c r="E78" s="15"/>
      <c r="F78" s="14"/>
      <c r="G78" s="14"/>
      <c r="H78" s="15"/>
      <c r="I78" s="18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4"/>
      <c r="U78" s="14"/>
      <c r="V78" s="14"/>
      <c r="W78" s="18"/>
      <c r="X78" s="18"/>
      <c r="Y78" s="15"/>
      <c r="Z78" s="14"/>
      <c r="AA78" s="15"/>
      <c r="AB78" s="15"/>
      <c r="AC78" s="15"/>
    </row>
    <row r="79" customFormat="false" ht="15" hidden="false" customHeight="false" outlineLevel="0" collapsed="false">
      <c r="A79" s="12"/>
      <c r="B79" s="18"/>
      <c r="C79" s="18"/>
      <c r="D79" s="18"/>
      <c r="E79" s="15"/>
      <c r="F79" s="14"/>
      <c r="G79" s="14"/>
      <c r="H79" s="15"/>
      <c r="I79" s="18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4"/>
      <c r="U79" s="14"/>
      <c r="V79" s="14"/>
      <c r="W79" s="18"/>
      <c r="X79" s="18"/>
      <c r="Y79" s="15"/>
      <c r="Z79" s="14"/>
      <c r="AA79" s="15"/>
      <c r="AB79" s="15"/>
      <c r="AC79" s="15"/>
    </row>
    <row r="80" customFormat="false" ht="15" hidden="false" customHeight="false" outlineLevel="0" collapsed="false">
      <c r="A80" s="12"/>
      <c r="B80" s="18"/>
      <c r="C80" s="18"/>
      <c r="D80" s="18"/>
      <c r="E80" s="15"/>
      <c r="F80" s="14"/>
      <c r="G80" s="14"/>
      <c r="H80" s="15"/>
      <c r="I80" s="18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4"/>
      <c r="U80" s="14"/>
      <c r="V80" s="14"/>
      <c r="W80" s="18"/>
      <c r="X80" s="18"/>
      <c r="Y80" s="15"/>
      <c r="Z80" s="14"/>
      <c r="AA80" s="15"/>
      <c r="AB80" s="15"/>
      <c r="AC80" s="15"/>
    </row>
    <row r="81" customFormat="false" ht="15" hidden="false" customHeight="false" outlineLevel="0" collapsed="false">
      <c r="A81" s="12"/>
      <c r="B81" s="18"/>
      <c r="C81" s="18"/>
      <c r="D81" s="18"/>
      <c r="E81" s="15"/>
      <c r="F81" s="14"/>
      <c r="G81" s="14"/>
      <c r="H81" s="15"/>
      <c r="I81" s="18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4"/>
      <c r="U81" s="14"/>
      <c r="V81" s="14"/>
      <c r="W81" s="18"/>
      <c r="X81" s="18"/>
      <c r="Y81" s="15"/>
      <c r="Z81" s="14"/>
      <c r="AA81" s="15"/>
      <c r="AB81" s="15"/>
      <c r="AC81" s="15"/>
    </row>
    <row r="82" customFormat="false" ht="15" hidden="false" customHeight="false" outlineLevel="0" collapsed="false">
      <c r="A82" s="12"/>
      <c r="B82" s="18"/>
      <c r="C82" s="18"/>
      <c r="D82" s="18"/>
      <c r="E82" s="15"/>
      <c r="F82" s="14"/>
      <c r="G82" s="14"/>
      <c r="H82" s="15"/>
      <c r="I82" s="18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4"/>
      <c r="U82" s="14"/>
      <c r="V82" s="14"/>
      <c r="W82" s="18"/>
      <c r="X82" s="18"/>
      <c r="Y82" s="15"/>
      <c r="Z82" s="14"/>
      <c r="AA82" s="15"/>
      <c r="AB82" s="15"/>
      <c r="AC82" s="15"/>
    </row>
    <row r="83" customFormat="false" ht="15" hidden="false" customHeight="false" outlineLevel="0" collapsed="false">
      <c r="A83" s="12"/>
      <c r="B83" s="18"/>
      <c r="C83" s="18"/>
      <c r="D83" s="18"/>
      <c r="E83" s="15"/>
      <c r="F83" s="14"/>
      <c r="G83" s="14"/>
      <c r="H83" s="15"/>
      <c r="I83" s="18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4"/>
      <c r="U83" s="14"/>
      <c r="V83" s="14"/>
      <c r="W83" s="18"/>
      <c r="X83" s="18"/>
      <c r="Y83" s="15"/>
      <c r="Z83" s="14"/>
      <c r="AA83" s="15"/>
      <c r="AB83" s="15"/>
      <c r="AC83" s="15"/>
    </row>
    <row r="84" customFormat="false" ht="15" hidden="false" customHeight="false" outlineLevel="0" collapsed="false">
      <c r="A84" s="12"/>
      <c r="B84" s="18"/>
      <c r="C84" s="18"/>
      <c r="D84" s="18"/>
      <c r="E84" s="15"/>
      <c r="F84" s="14"/>
      <c r="G84" s="14"/>
      <c r="H84" s="15"/>
      <c r="I84" s="18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4"/>
      <c r="U84" s="14"/>
      <c r="V84" s="14"/>
      <c r="W84" s="18"/>
      <c r="X84" s="18"/>
      <c r="Y84" s="15"/>
      <c r="Z84" s="14"/>
      <c r="AA84" s="15"/>
      <c r="AB84" s="15"/>
      <c r="AC84" s="15"/>
    </row>
    <row r="85" customFormat="false" ht="15" hidden="false" customHeight="false" outlineLevel="0" collapsed="false">
      <c r="A85" s="12"/>
      <c r="B85" s="18"/>
      <c r="C85" s="18"/>
      <c r="D85" s="18"/>
      <c r="E85" s="15"/>
      <c r="F85" s="14"/>
      <c r="G85" s="14"/>
      <c r="H85" s="15"/>
      <c r="I85" s="18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4"/>
      <c r="U85" s="14"/>
      <c r="V85" s="14"/>
      <c r="W85" s="18"/>
      <c r="X85" s="18"/>
      <c r="Y85" s="15"/>
      <c r="Z85" s="14"/>
      <c r="AA85" s="15"/>
      <c r="AB85" s="15"/>
      <c r="AC85" s="15"/>
    </row>
    <row r="86" customFormat="false" ht="15" hidden="false" customHeight="false" outlineLevel="0" collapsed="false">
      <c r="A86" s="12"/>
      <c r="B86" s="18"/>
      <c r="C86" s="18"/>
      <c r="D86" s="18"/>
      <c r="E86" s="15"/>
      <c r="F86" s="14"/>
      <c r="G86" s="14"/>
      <c r="H86" s="15"/>
      <c r="I86" s="18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4"/>
      <c r="U86" s="14"/>
      <c r="V86" s="14"/>
      <c r="W86" s="18"/>
      <c r="X86" s="18"/>
      <c r="Y86" s="15"/>
      <c r="Z86" s="14"/>
      <c r="AA86" s="15"/>
      <c r="AB86" s="15"/>
      <c r="AC86" s="15"/>
    </row>
    <row r="87" customFormat="false" ht="15" hidden="false" customHeight="false" outlineLevel="0" collapsed="false">
      <c r="A87" s="12"/>
      <c r="B87" s="18"/>
      <c r="C87" s="18"/>
      <c r="D87" s="18"/>
      <c r="E87" s="15"/>
      <c r="F87" s="14"/>
      <c r="G87" s="14"/>
      <c r="H87" s="15"/>
      <c r="I87" s="18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4"/>
      <c r="U87" s="14"/>
      <c r="V87" s="14"/>
      <c r="W87" s="18"/>
      <c r="X87" s="18"/>
      <c r="Y87" s="15"/>
      <c r="Z87" s="14"/>
      <c r="AA87" s="15"/>
      <c r="AB87" s="15"/>
      <c r="AC87" s="15"/>
    </row>
    <row r="88" customFormat="false" ht="15" hidden="false" customHeight="false" outlineLevel="0" collapsed="false">
      <c r="A88" s="12"/>
      <c r="B88" s="18"/>
      <c r="C88" s="18"/>
      <c r="D88" s="18"/>
      <c r="E88" s="15"/>
      <c r="F88" s="14"/>
      <c r="G88" s="14"/>
      <c r="H88" s="15"/>
      <c r="I88" s="18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4"/>
      <c r="U88" s="14"/>
      <c r="V88" s="14"/>
      <c r="W88" s="18"/>
      <c r="X88" s="18"/>
      <c r="Y88" s="15"/>
      <c r="Z88" s="14"/>
      <c r="AA88" s="15"/>
      <c r="AB88" s="15"/>
      <c r="AC88" s="15"/>
    </row>
    <row r="89" customFormat="false" ht="15" hidden="false" customHeight="false" outlineLevel="0" collapsed="false">
      <c r="A89" s="12"/>
      <c r="B89" s="18"/>
      <c r="C89" s="18"/>
      <c r="D89" s="18"/>
      <c r="E89" s="15"/>
      <c r="F89" s="14"/>
      <c r="G89" s="14"/>
      <c r="H89" s="15"/>
      <c r="I89" s="18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4"/>
      <c r="U89" s="14"/>
      <c r="V89" s="14"/>
      <c r="W89" s="18"/>
      <c r="X89" s="18"/>
      <c r="Y89" s="15"/>
      <c r="Z89" s="14"/>
      <c r="AA89" s="15"/>
      <c r="AB89" s="15"/>
      <c r="AC89" s="15"/>
    </row>
    <row r="90" customFormat="false" ht="15" hidden="false" customHeight="false" outlineLevel="0" collapsed="false">
      <c r="A90" s="12"/>
      <c r="B90" s="18"/>
      <c r="C90" s="18"/>
      <c r="D90" s="18"/>
      <c r="E90" s="15"/>
      <c r="F90" s="14"/>
      <c r="G90" s="14"/>
      <c r="H90" s="15"/>
      <c r="I90" s="18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4"/>
      <c r="U90" s="14"/>
      <c r="V90" s="14"/>
      <c r="W90" s="18"/>
      <c r="X90" s="18"/>
      <c r="Y90" s="15"/>
      <c r="Z90" s="14"/>
      <c r="AA90" s="15"/>
      <c r="AB90" s="15"/>
      <c r="AC90" s="15"/>
    </row>
    <row r="91" customFormat="false" ht="15" hidden="false" customHeight="false" outlineLevel="0" collapsed="false">
      <c r="A91" s="12"/>
      <c r="B91" s="18"/>
      <c r="C91" s="18"/>
      <c r="D91" s="18"/>
      <c r="E91" s="15"/>
      <c r="F91" s="14"/>
      <c r="G91" s="14"/>
      <c r="H91" s="15"/>
      <c r="I91" s="18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4"/>
      <c r="U91" s="14"/>
      <c r="V91" s="14"/>
      <c r="W91" s="18"/>
      <c r="X91" s="18"/>
      <c r="Y91" s="15"/>
      <c r="Z91" s="14"/>
      <c r="AA91" s="15"/>
      <c r="AB91" s="15"/>
      <c r="AC91" s="15"/>
    </row>
    <row r="92" customFormat="false" ht="15" hidden="false" customHeight="false" outlineLevel="0" collapsed="false">
      <c r="A92" s="12"/>
      <c r="B92" s="18"/>
      <c r="C92" s="18"/>
      <c r="D92" s="18"/>
      <c r="E92" s="15"/>
      <c r="F92" s="14"/>
      <c r="G92" s="14"/>
      <c r="H92" s="15"/>
      <c r="I92" s="18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4"/>
      <c r="U92" s="14"/>
      <c r="V92" s="14"/>
      <c r="W92" s="18"/>
      <c r="X92" s="18"/>
      <c r="Y92" s="15"/>
      <c r="Z92" s="14"/>
      <c r="AA92" s="15"/>
      <c r="AB92" s="15"/>
      <c r="AC92" s="15"/>
    </row>
    <row r="93" customFormat="false" ht="15" hidden="false" customHeight="false" outlineLevel="0" collapsed="false">
      <c r="A93" s="12"/>
      <c r="B93" s="18"/>
      <c r="C93" s="18"/>
      <c r="D93" s="18"/>
      <c r="E93" s="15"/>
      <c r="F93" s="14"/>
      <c r="G93" s="14"/>
      <c r="H93" s="15"/>
      <c r="I93" s="18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4"/>
      <c r="U93" s="14"/>
      <c r="V93" s="14"/>
      <c r="W93" s="18"/>
      <c r="X93" s="18"/>
      <c r="Y93" s="15"/>
      <c r="Z93" s="14"/>
      <c r="AA93" s="15"/>
      <c r="AB93" s="15"/>
      <c r="AC93" s="15"/>
    </row>
    <row r="94" customFormat="false" ht="15" hidden="false" customHeight="false" outlineLevel="0" collapsed="false">
      <c r="A94" s="12"/>
      <c r="B94" s="18"/>
      <c r="C94" s="18"/>
      <c r="D94" s="18"/>
      <c r="E94" s="15"/>
      <c r="F94" s="14"/>
      <c r="G94" s="14"/>
      <c r="H94" s="15"/>
      <c r="I94" s="18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4"/>
      <c r="U94" s="14"/>
      <c r="V94" s="14"/>
      <c r="W94" s="18"/>
      <c r="X94" s="18"/>
      <c r="Y94" s="15"/>
      <c r="Z94" s="14"/>
      <c r="AA94" s="15"/>
      <c r="AB94" s="15"/>
      <c r="AC94" s="15"/>
    </row>
    <row r="95" customFormat="false" ht="15" hidden="false" customHeight="false" outlineLevel="0" collapsed="false">
      <c r="A95" s="12"/>
      <c r="B95" s="18"/>
      <c r="C95" s="18"/>
      <c r="D95" s="18"/>
      <c r="E95" s="15"/>
      <c r="F95" s="14"/>
      <c r="G95" s="14"/>
      <c r="H95" s="15"/>
      <c r="I95" s="18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4"/>
      <c r="U95" s="14"/>
      <c r="V95" s="14"/>
      <c r="W95" s="18"/>
      <c r="X95" s="18"/>
      <c r="Y95" s="15"/>
      <c r="Z95" s="14"/>
      <c r="AA95" s="15"/>
      <c r="AB95" s="15"/>
      <c r="AC95" s="15"/>
    </row>
    <row r="96" customFormat="false" ht="15" hidden="false" customHeight="false" outlineLevel="0" collapsed="false">
      <c r="A96" s="12"/>
      <c r="B96" s="18"/>
      <c r="C96" s="18"/>
      <c r="D96" s="18"/>
      <c r="E96" s="15"/>
      <c r="F96" s="14"/>
      <c r="G96" s="14"/>
      <c r="H96" s="15"/>
      <c r="I96" s="18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4"/>
      <c r="U96" s="14"/>
      <c r="V96" s="14"/>
      <c r="W96" s="18"/>
      <c r="X96" s="18"/>
      <c r="Y96" s="15"/>
      <c r="Z96" s="14"/>
      <c r="AA96" s="15"/>
      <c r="AB96" s="15"/>
      <c r="AC96" s="15"/>
    </row>
    <row r="97" customFormat="false" ht="15" hidden="false" customHeight="false" outlineLevel="0" collapsed="false">
      <c r="A97" s="12"/>
      <c r="B97" s="18"/>
      <c r="C97" s="18"/>
      <c r="D97" s="18"/>
      <c r="E97" s="15"/>
      <c r="F97" s="14"/>
      <c r="G97" s="14"/>
      <c r="H97" s="15"/>
      <c r="I97" s="18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4"/>
      <c r="U97" s="14"/>
      <c r="V97" s="14"/>
      <c r="W97" s="18"/>
      <c r="X97" s="18"/>
      <c r="Y97" s="15"/>
      <c r="Z97" s="14"/>
      <c r="AA97" s="15"/>
      <c r="AB97" s="15"/>
      <c r="AC97" s="15"/>
    </row>
    <row r="98" customFormat="false" ht="15" hidden="false" customHeight="false" outlineLevel="0" collapsed="false">
      <c r="A98" s="12"/>
      <c r="B98" s="18"/>
      <c r="C98" s="18"/>
      <c r="D98" s="18"/>
      <c r="E98" s="15"/>
      <c r="F98" s="14"/>
      <c r="G98" s="14"/>
      <c r="H98" s="15"/>
      <c r="I98" s="18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4"/>
      <c r="U98" s="14"/>
      <c r="V98" s="14"/>
      <c r="W98" s="18"/>
      <c r="X98" s="18"/>
      <c r="Y98" s="15"/>
      <c r="Z98" s="14"/>
      <c r="AA98" s="15"/>
      <c r="AB98" s="15"/>
      <c r="AC98" s="15"/>
    </row>
    <row r="99" customFormat="false" ht="15" hidden="false" customHeight="false" outlineLevel="0" collapsed="false">
      <c r="A99" s="12"/>
      <c r="B99" s="18"/>
      <c r="C99" s="18"/>
      <c r="D99" s="18"/>
      <c r="E99" s="15"/>
      <c r="F99" s="14"/>
      <c r="G99" s="14"/>
      <c r="H99" s="15"/>
      <c r="I99" s="18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4"/>
      <c r="U99" s="14"/>
      <c r="V99" s="14"/>
      <c r="W99" s="18"/>
      <c r="X99" s="18"/>
      <c r="Y99" s="15"/>
      <c r="Z99" s="14"/>
      <c r="AA99" s="15"/>
      <c r="AB99" s="15"/>
      <c r="AC99" s="15"/>
    </row>
    <row r="100" customFormat="false" ht="15" hidden="false" customHeight="false" outlineLevel="0" collapsed="false">
      <c r="A100" s="12"/>
      <c r="B100" s="18"/>
      <c r="C100" s="18"/>
      <c r="D100" s="18"/>
      <c r="E100" s="15"/>
      <c r="F100" s="14"/>
      <c r="G100" s="14"/>
      <c r="H100" s="15"/>
      <c r="I100" s="18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4"/>
      <c r="U100" s="14"/>
      <c r="V100" s="14"/>
      <c r="W100" s="18"/>
      <c r="X100" s="18"/>
      <c r="Y100" s="15"/>
      <c r="Z100" s="14"/>
      <c r="AA100" s="15"/>
      <c r="AB100" s="15"/>
      <c r="AC100" s="15"/>
    </row>
    <row r="101" customFormat="false" ht="15" hidden="false" customHeight="false" outlineLevel="0" collapsed="false">
      <c r="A101" s="12"/>
      <c r="B101" s="18"/>
      <c r="C101" s="18"/>
      <c r="D101" s="18"/>
      <c r="E101" s="15"/>
      <c r="F101" s="14"/>
      <c r="G101" s="14"/>
      <c r="H101" s="15"/>
      <c r="I101" s="18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4"/>
      <c r="U101" s="14"/>
      <c r="V101" s="14"/>
      <c r="W101" s="18"/>
      <c r="X101" s="18"/>
      <c r="Y101" s="15"/>
      <c r="Z101" s="14"/>
      <c r="AA101" s="15"/>
      <c r="AB101" s="15"/>
      <c r="AC101" s="15"/>
    </row>
    <row r="102" customFormat="false" ht="15" hidden="false" customHeight="false" outlineLevel="0" collapsed="false">
      <c r="A102" s="12"/>
      <c r="B102" s="18"/>
      <c r="C102" s="18"/>
      <c r="D102" s="18"/>
      <c r="E102" s="15"/>
      <c r="F102" s="14"/>
      <c r="G102" s="14"/>
      <c r="H102" s="15"/>
      <c r="I102" s="18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4"/>
      <c r="U102" s="14"/>
      <c r="V102" s="14"/>
      <c r="W102" s="18"/>
      <c r="X102" s="18"/>
      <c r="Y102" s="15"/>
      <c r="Z102" s="14"/>
      <c r="AA102" s="15"/>
      <c r="AB102" s="15"/>
      <c r="AC102" s="15"/>
    </row>
    <row r="103" customFormat="false" ht="15" hidden="false" customHeight="false" outlineLevel="0" collapsed="false">
      <c r="A103" s="12"/>
      <c r="B103" s="18"/>
      <c r="C103" s="18"/>
      <c r="D103" s="18"/>
      <c r="E103" s="15"/>
      <c r="F103" s="14"/>
      <c r="G103" s="14"/>
      <c r="H103" s="15"/>
      <c r="I103" s="18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4"/>
      <c r="U103" s="14"/>
      <c r="V103" s="14"/>
      <c r="W103" s="18"/>
      <c r="X103" s="18"/>
      <c r="Y103" s="15"/>
      <c r="Z103" s="14"/>
      <c r="AA103" s="15"/>
      <c r="AB103" s="15"/>
      <c r="AC103" s="15"/>
    </row>
  </sheetData>
  <mergeCells count="2">
    <mergeCell ref="B1:AC1"/>
    <mergeCell ref="B2:AC2"/>
  </mergeCells>
  <dataValidations count="10">
    <dataValidation allowBlank="true" errorStyle="stop" operator="between" showDropDown="false" showErrorMessage="true" showInputMessage="false" sqref="E4:E103 Q4:Q103" type="list">
      <formula1>'REF.SELF_DBT_'!$A$1:$A$42</formula1>
      <formula2>0</formula2>
    </dataValidation>
    <dataValidation allowBlank="true" errorStyle="stop" operator="between" showDropDown="false" showErrorMessage="true" showInputMessage="false" sqref="H4:H103" type="list">
      <formula1>'REF.SELF_DBT_'!$B$1:$B$2554</formula1>
      <formula2>0</formula2>
    </dataValidation>
    <dataValidation allowBlank="true" errorStyle="stop" operator="between" showDropDown="false" showErrorMessage="true" showInputMessage="false" sqref="J4:J103" type="list">
      <formula1>'REF.SELF_DBT_'!$C$1:$C$5</formula1>
      <formula2>0</formula2>
    </dataValidation>
    <dataValidation allowBlank="true" errorStyle="stop" operator="between" showDropDown="false" showErrorMessage="true" showInputMessage="false" sqref="K4:K103" type="list">
      <formula1>'REF.SELF_DBT_'!$D$1:$D$5</formula1>
      <formula2>0</formula2>
    </dataValidation>
    <dataValidation allowBlank="true" errorStyle="stop" operator="between" showDropDown="false" showErrorMessage="true" showInputMessage="false" sqref="L4:L103" type="list">
      <formula1>'REF.SELF_DBT_'!$E$1:$E$9</formula1>
      <formula2>0</formula2>
    </dataValidation>
    <dataValidation allowBlank="true" errorStyle="stop" operator="between" showDropDown="false" showErrorMessage="true" showInputMessage="false" sqref="M4:M103" type="list">
      <formula1>'REF.SELF_DBT_'!$F$1:$F$4</formula1>
      <formula2>0</formula2>
    </dataValidation>
    <dataValidation allowBlank="true" errorStyle="stop" operator="between" showDropDown="false" showErrorMessage="true" showInputMessage="false" sqref="N4:N103 AA4:AA103" type="list">
      <formula1>'REF.SELF_DBT_'!$G$1:$G$3</formula1>
      <formula2>0</formula2>
    </dataValidation>
    <dataValidation allowBlank="true" errorStyle="stop" operator="between" showDropDown="false" showErrorMessage="true" showInputMessage="false" sqref="O4:O103" type="list">
      <formula1>'REF.SELF_DBT_'!$H$1:$H$8</formula1>
      <formula2>0</formula2>
    </dataValidation>
    <dataValidation allowBlank="true" errorStyle="stop" operator="between" showDropDown="false" showErrorMessage="true" showInputMessage="false" sqref="P4:P103" type="list">
      <formula1>'REF.SELF_DBT_'!$I$1:$I$8</formula1>
      <formula2>0</formula2>
    </dataValidation>
    <dataValidation allowBlank="true" errorStyle="stop" operator="between" showDropDown="false" showErrorMessage="true" showInputMessage="false" sqref="R4:R103" type="list">
      <formula1>'REF.SELF_DBT_'!$J$1:$J$11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  <c r="C1" s="0" t="s">
        <v>15</v>
      </c>
      <c r="D1" s="0" t="s">
        <v>15</v>
      </c>
      <c r="E1" s="0" t="s">
        <v>15</v>
      </c>
      <c r="F1" s="0" t="s">
        <v>15</v>
      </c>
      <c r="G1" s="0" t="s">
        <v>15</v>
      </c>
      <c r="H1" s="0" t="s">
        <v>15</v>
      </c>
      <c r="I1" s="0" t="s">
        <v>15</v>
      </c>
      <c r="J1" s="0" t="s">
        <v>15</v>
      </c>
    </row>
    <row r="2" customFormat="false" ht="15" hidden="false" customHeight="false" outlineLevel="0" collapsed="false">
      <c r="A2" s="0" t="s">
        <v>236</v>
      </c>
      <c r="B2" s="0" t="s">
        <v>332</v>
      </c>
      <c r="C2" s="0" t="s">
        <v>333</v>
      </c>
      <c r="D2" s="0" t="s">
        <v>334</v>
      </c>
      <c r="E2" s="0" t="s">
        <v>335</v>
      </c>
      <c r="F2" s="0" t="s">
        <v>336</v>
      </c>
      <c r="G2" s="0" t="s">
        <v>6</v>
      </c>
      <c r="H2" s="0" t="s">
        <v>337</v>
      </c>
      <c r="I2" s="0" t="s">
        <v>338</v>
      </c>
      <c r="J2" s="0" t="s">
        <v>339</v>
      </c>
    </row>
    <row r="3" customFormat="false" ht="15" hidden="false" customHeight="false" outlineLevel="0" collapsed="false">
      <c r="A3" s="0" t="s">
        <v>248</v>
      </c>
      <c r="B3" s="0" t="s">
        <v>340</v>
      </c>
      <c r="C3" s="0" t="s">
        <v>341</v>
      </c>
      <c r="D3" s="0" t="s">
        <v>342</v>
      </c>
      <c r="E3" s="0" t="s">
        <v>343</v>
      </c>
      <c r="F3" s="0" t="s">
        <v>344</v>
      </c>
      <c r="G3" s="0" t="s">
        <v>56</v>
      </c>
      <c r="H3" s="0" t="s">
        <v>345</v>
      </c>
      <c r="I3" s="0" t="s">
        <v>346</v>
      </c>
      <c r="J3" s="0" t="s">
        <v>347</v>
      </c>
    </row>
    <row r="4" customFormat="false" ht="15" hidden="false" customHeight="false" outlineLevel="0" collapsed="false">
      <c r="A4" s="0" t="s">
        <v>256</v>
      </c>
      <c r="B4" s="0" t="s">
        <v>348</v>
      </c>
      <c r="C4" s="0" t="s">
        <v>349</v>
      </c>
      <c r="D4" s="0" t="s">
        <v>176</v>
      </c>
      <c r="E4" s="0" t="s">
        <v>350</v>
      </c>
      <c r="F4" s="0" t="s">
        <v>351</v>
      </c>
      <c r="H4" s="0" t="s">
        <v>352</v>
      </c>
      <c r="I4" s="0" t="s">
        <v>353</v>
      </c>
      <c r="J4" s="0" t="s">
        <v>148</v>
      </c>
    </row>
    <row r="5" customFormat="false" ht="15" hidden="false" customHeight="false" outlineLevel="0" collapsed="false">
      <c r="A5" s="0" t="s">
        <v>261</v>
      </c>
      <c r="B5" s="0" t="s">
        <v>354</v>
      </c>
      <c r="C5" s="0" t="s">
        <v>355</v>
      </c>
      <c r="D5" s="0" t="s">
        <v>356</v>
      </c>
      <c r="E5" s="0" t="s">
        <v>357</v>
      </c>
      <c r="H5" s="0" t="s">
        <v>358</v>
      </c>
      <c r="I5" s="0" t="s">
        <v>359</v>
      </c>
      <c r="J5" s="0" t="s">
        <v>360</v>
      </c>
    </row>
    <row r="6" customFormat="false" ht="15" hidden="false" customHeight="false" outlineLevel="0" collapsed="false">
      <c r="A6" s="0" t="s">
        <v>264</v>
      </c>
      <c r="B6" s="0" t="s">
        <v>361</v>
      </c>
      <c r="E6" s="0" t="s">
        <v>362</v>
      </c>
      <c r="H6" s="0" t="s">
        <v>252</v>
      </c>
      <c r="I6" s="0" t="s">
        <v>363</v>
      </c>
      <c r="J6" s="0" t="s">
        <v>77</v>
      </c>
    </row>
    <row r="7" customFormat="false" ht="15" hidden="false" customHeight="false" outlineLevel="0" collapsed="false">
      <c r="A7" s="0" t="s">
        <v>268</v>
      </c>
      <c r="B7" s="0" t="s">
        <v>364</v>
      </c>
      <c r="E7" s="0" t="s">
        <v>365</v>
      </c>
      <c r="H7" s="0" t="s">
        <v>176</v>
      </c>
      <c r="I7" s="0" t="s">
        <v>267</v>
      </c>
      <c r="J7" s="0" t="s">
        <v>366</v>
      </c>
    </row>
    <row r="8" customFormat="false" ht="15" hidden="false" customHeight="false" outlineLevel="0" collapsed="false">
      <c r="A8" s="0" t="s">
        <v>271</v>
      </c>
      <c r="B8" s="0" t="s">
        <v>367</v>
      </c>
      <c r="E8" s="0" t="s">
        <v>368</v>
      </c>
      <c r="H8" s="0" t="s">
        <v>351</v>
      </c>
      <c r="I8" s="0" t="s">
        <v>369</v>
      </c>
      <c r="J8" s="0" t="s">
        <v>370</v>
      </c>
    </row>
    <row r="9" customFormat="false" ht="15" hidden="false" customHeight="false" outlineLevel="0" collapsed="false">
      <c r="A9" s="0" t="s">
        <v>273</v>
      </c>
      <c r="B9" s="0" t="s">
        <v>371</v>
      </c>
      <c r="E9" s="0" t="s">
        <v>351</v>
      </c>
      <c r="J9" s="0" t="s">
        <v>372</v>
      </c>
    </row>
    <row r="10" customFormat="false" ht="15" hidden="false" customHeight="false" outlineLevel="0" collapsed="false">
      <c r="A10" s="0" t="s">
        <v>275</v>
      </c>
      <c r="B10" s="0" t="s">
        <v>373</v>
      </c>
      <c r="J10" s="0" t="s">
        <v>374</v>
      </c>
    </row>
    <row r="11" customFormat="false" ht="15" hidden="false" customHeight="false" outlineLevel="0" collapsed="false">
      <c r="A11" s="0" t="s">
        <v>276</v>
      </c>
      <c r="B11" s="0" t="s">
        <v>375</v>
      </c>
      <c r="J11" s="0" t="s">
        <v>376</v>
      </c>
    </row>
    <row r="12" customFormat="false" ht="15" hidden="false" customHeight="false" outlineLevel="0" collapsed="false">
      <c r="A12" s="0" t="s">
        <v>277</v>
      </c>
      <c r="B12" s="0" t="s">
        <v>377</v>
      </c>
    </row>
    <row r="13" customFormat="false" ht="15" hidden="false" customHeight="false" outlineLevel="0" collapsed="false">
      <c r="A13" s="0" t="s">
        <v>278</v>
      </c>
      <c r="B13" s="0" t="s">
        <v>378</v>
      </c>
    </row>
    <row r="14" customFormat="false" ht="15" hidden="false" customHeight="false" outlineLevel="0" collapsed="false">
      <c r="A14" s="0" t="s">
        <v>279</v>
      </c>
      <c r="B14" s="0" t="s">
        <v>379</v>
      </c>
    </row>
    <row r="15" customFormat="false" ht="15" hidden="false" customHeight="false" outlineLevel="0" collapsed="false">
      <c r="A15" s="0" t="s">
        <v>280</v>
      </c>
      <c r="B15" s="0" t="s">
        <v>380</v>
      </c>
    </row>
    <row r="16" customFormat="false" ht="15" hidden="false" customHeight="false" outlineLevel="0" collapsed="false">
      <c r="A16" s="0" t="s">
        <v>281</v>
      </c>
      <c r="B16" s="0" t="s">
        <v>381</v>
      </c>
    </row>
    <row r="17" customFormat="false" ht="15" hidden="false" customHeight="false" outlineLevel="0" collapsed="false">
      <c r="A17" s="0" t="s">
        <v>282</v>
      </c>
      <c r="B17" s="0" t="s">
        <v>382</v>
      </c>
    </row>
    <row r="18" customFormat="false" ht="15" hidden="false" customHeight="false" outlineLevel="0" collapsed="false">
      <c r="A18" s="0" t="s">
        <v>283</v>
      </c>
      <c r="B18" s="0" t="s">
        <v>383</v>
      </c>
    </row>
    <row r="19" customFormat="false" ht="15" hidden="false" customHeight="false" outlineLevel="0" collapsed="false">
      <c r="A19" s="0" t="s">
        <v>284</v>
      </c>
      <c r="B19" s="0" t="s">
        <v>384</v>
      </c>
    </row>
    <row r="20" customFormat="false" ht="15" hidden="false" customHeight="false" outlineLevel="0" collapsed="false">
      <c r="A20" s="0" t="s">
        <v>285</v>
      </c>
      <c r="B20" s="0" t="s">
        <v>385</v>
      </c>
    </row>
    <row r="21" customFormat="false" ht="15" hidden="false" customHeight="false" outlineLevel="0" collapsed="false">
      <c r="A21" s="0" t="s">
        <v>286</v>
      </c>
      <c r="B21" s="0" t="s">
        <v>386</v>
      </c>
    </row>
    <row r="22" customFormat="false" ht="15" hidden="false" customHeight="false" outlineLevel="0" collapsed="false">
      <c r="A22" s="0" t="s">
        <v>287</v>
      </c>
      <c r="B22" s="0" t="s">
        <v>387</v>
      </c>
    </row>
    <row r="23" customFormat="false" ht="15" hidden="false" customHeight="false" outlineLevel="0" collapsed="false">
      <c r="A23" s="0" t="s">
        <v>288</v>
      </c>
      <c r="B23" s="0" t="s">
        <v>388</v>
      </c>
    </row>
    <row r="24" customFormat="false" ht="15" hidden="false" customHeight="false" outlineLevel="0" collapsed="false">
      <c r="A24" s="0" t="s">
        <v>289</v>
      </c>
      <c r="B24" s="0" t="s">
        <v>389</v>
      </c>
    </row>
    <row r="25" customFormat="false" ht="15" hidden="false" customHeight="false" outlineLevel="0" collapsed="false">
      <c r="A25" s="0" t="s">
        <v>290</v>
      </c>
      <c r="B25" s="0" t="s">
        <v>390</v>
      </c>
    </row>
    <row r="26" customFormat="false" ht="15" hidden="false" customHeight="false" outlineLevel="0" collapsed="false">
      <c r="A26" s="0" t="s">
        <v>291</v>
      </c>
      <c r="B26" s="0" t="s">
        <v>391</v>
      </c>
    </row>
    <row r="27" customFormat="false" ht="15" hidden="false" customHeight="false" outlineLevel="0" collapsed="false">
      <c r="A27" s="0" t="s">
        <v>292</v>
      </c>
      <c r="B27" s="0" t="s">
        <v>392</v>
      </c>
    </row>
    <row r="28" customFormat="false" ht="15" hidden="false" customHeight="false" outlineLevel="0" collapsed="false">
      <c r="A28" s="0" t="s">
        <v>293</v>
      </c>
      <c r="B28" s="0" t="s">
        <v>393</v>
      </c>
    </row>
    <row r="29" customFormat="false" ht="15" hidden="false" customHeight="false" outlineLevel="0" collapsed="false">
      <c r="A29" s="0" t="s">
        <v>294</v>
      </c>
      <c r="B29" s="0" t="s">
        <v>394</v>
      </c>
    </row>
    <row r="30" customFormat="false" ht="15" hidden="false" customHeight="false" outlineLevel="0" collapsed="false">
      <c r="A30" s="0" t="s">
        <v>295</v>
      </c>
      <c r="B30" s="0" t="s">
        <v>395</v>
      </c>
    </row>
    <row r="31" customFormat="false" ht="15" hidden="false" customHeight="false" outlineLevel="0" collapsed="false">
      <c r="A31" s="0" t="s">
        <v>296</v>
      </c>
      <c r="B31" s="0" t="s">
        <v>396</v>
      </c>
    </row>
    <row r="32" customFormat="false" ht="15" hidden="false" customHeight="false" outlineLevel="0" collapsed="false">
      <c r="A32" s="0" t="s">
        <v>297</v>
      </c>
      <c r="B32" s="0" t="s">
        <v>397</v>
      </c>
    </row>
    <row r="33" customFormat="false" ht="15" hidden="false" customHeight="false" outlineLevel="0" collapsed="false">
      <c r="A33" s="0" t="s">
        <v>298</v>
      </c>
      <c r="B33" s="0" t="s">
        <v>398</v>
      </c>
    </row>
    <row r="34" customFormat="false" ht="15" hidden="false" customHeight="false" outlineLevel="0" collapsed="false">
      <c r="A34" s="0" t="s">
        <v>299</v>
      </c>
      <c r="B34" s="0" t="s">
        <v>399</v>
      </c>
    </row>
    <row r="35" customFormat="false" ht="15" hidden="false" customHeight="false" outlineLevel="0" collapsed="false">
      <c r="A35" s="0" t="s">
        <v>300</v>
      </c>
      <c r="B35" s="0" t="s">
        <v>400</v>
      </c>
    </row>
    <row r="36" customFormat="false" ht="15" hidden="false" customHeight="false" outlineLevel="0" collapsed="false">
      <c r="A36" s="0" t="s">
        <v>301</v>
      </c>
      <c r="B36" s="0" t="s">
        <v>401</v>
      </c>
    </row>
    <row r="37" customFormat="false" ht="15" hidden="false" customHeight="false" outlineLevel="0" collapsed="false">
      <c r="A37" s="0" t="s">
        <v>302</v>
      </c>
      <c r="B37" s="0" t="s">
        <v>402</v>
      </c>
    </row>
    <row r="38" customFormat="false" ht="15" hidden="false" customHeight="false" outlineLevel="0" collapsed="false">
      <c r="A38" s="0" t="s">
        <v>303</v>
      </c>
      <c r="B38" s="0" t="s">
        <v>403</v>
      </c>
    </row>
    <row r="39" customFormat="false" ht="15" hidden="false" customHeight="false" outlineLevel="0" collapsed="false">
      <c r="A39" s="0" t="s">
        <v>304</v>
      </c>
      <c r="B39" s="0" t="s">
        <v>404</v>
      </c>
    </row>
    <row r="40" customFormat="false" ht="15" hidden="false" customHeight="false" outlineLevel="0" collapsed="false">
      <c r="A40" s="0" t="s">
        <v>305</v>
      </c>
      <c r="B40" s="0" t="s">
        <v>405</v>
      </c>
    </row>
    <row r="41" customFormat="false" ht="15" hidden="false" customHeight="false" outlineLevel="0" collapsed="false">
      <c r="A41" s="0" t="s">
        <v>306</v>
      </c>
      <c r="B41" s="0" t="s">
        <v>406</v>
      </c>
    </row>
    <row r="42" customFormat="false" ht="15" hidden="false" customHeight="false" outlineLevel="0" collapsed="false">
      <c r="A42" s="0" t="s">
        <v>307</v>
      </c>
      <c r="B42" s="0" t="s">
        <v>407</v>
      </c>
    </row>
    <row r="43" customFormat="false" ht="15" hidden="false" customHeight="false" outlineLevel="0" collapsed="false">
      <c r="B43" s="0" t="s">
        <v>408</v>
      </c>
    </row>
    <row r="44" customFormat="false" ht="15" hidden="false" customHeight="false" outlineLevel="0" collapsed="false">
      <c r="B44" s="0" t="s">
        <v>409</v>
      </c>
    </row>
    <row r="45" customFormat="false" ht="15" hidden="false" customHeight="false" outlineLevel="0" collapsed="false">
      <c r="B45" s="0" t="s">
        <v>410</v>
      </c>
    </row>
    <row r="46" customFormat="false" ht="15" hidden="false" customHeight="false" outlineLevel="0" collapsed="false">
      <c r="B46" s="0" t="s">
        <v>411</v>
      </c>
    </row>
    <row r="47" customFormat="false" ht="15" hidden="false" customHeight="false" outlineLevel="0" collapsed="false">
      <c r="B47" s="0" t="s">
        <v>412</v>
      </c>
    </row>
    <row r="48" customFormat="false" ht="15" hidden="false" customHeight="false" outlineLevel="0" collapsed="false">
      <c r="B48" s="0" t="s">
        <v>413</v>
      </c>
    </row>
    <row r="49" customFormat="false" ht="15" hidden="false" customHeight="false" outlineLevel="0" collapsed="false">
      <c r="B49" s="0" t="s">
        <v>414</v>
      </c>
    </row>
    <row r="50" customFormat="false" ht="15" hidden="false" customHeight="false" outlineLevel="0" collapsed="false">
      <c r="B50" s="0" t="s">
        <v>415</v>
      </c>
    </row>
    <row r="51" customFormat="false" ht="15" hidden="false" customHeight="false" outlineLevel="0" collapsed="false">
      <c r="B51" s="0" t="s">
        <v>416</v>
      </c>
    </row>
    <row r="52" customFormat="false" ht="15" hidden="false" customHeight="false" outlineLevel="0" collapsed="false">
      <c r="B52" s="0" t="s">
        <v>417</v>
      </c>
    </row>
    <row r="53" customFormat="false" ht="15" hidden="false" customHeight="false" outlineLevel="0" collapsed="false">
      <c r="B53" s="0" t="s">
        <v>418</v>
      </c>
    </row>
    <row r="54" customFormat="false" ht="15" hidden="false" customHeight="false" outlineLevel="0" collapsed="false">
      <c r="B54" s="0" t="s">
        <v>419</v>
      </c>
    </row>
    <row r="55" customFormat="false" ht="15" hidden="false" customHeight="false" outlineLevel="0" collapsed="false">
      <c r="B55" s="0" t="s">
        <v>420</v>
      </c>
    </row>
    <row r="56" customFormat="false" ht="15" hidden="false" customHeight="false" outlineLevel="0" collapsed="false">
      <c r="B56" s="0" t="s">
        <v>421</v>
      </c>
    </row>
    <row r="57" customFormat="false" ht="15" hidden="false" customHeight="false" outlineLevel="0" collapsed="false">
      <c r="B57" s="0" t="s">
        <v>422</v>
      </c>
    </row>
    <row r="58" customFormat="false" ht="15" hidden="false" customHeight="false" outlineLevel="0" collapsed="false">
      <c r="B58" s="0" t="s">
        <v>423</v>
      </c>
    </row>
    <row r="59" customFormat="false" ht="15" hidden="false" customHeight="false" outlineLevel="0" collapsed="false">
      <c r="B59" s="0" t="s">
        <v>424</v>
      </c>
    </row>
    <row r="60" customFormat="false" ht="15" hidden="false" customHeight="false" outlineLevel="0" collapsed="false">
      <c r="B60" s="0" t="s">
        <v>425</v>
      </c>
    </row>
    <row r="61" customFormat="false" ht="15" hidden="false" customHeight="false" outlineLevel="0" collapsed="false">
      <c r="B61" s="0" t="s">
        <v>426</v>
      </c>
    </row>
    <row r="62" customFormat="false" ht="15" hidden="false" customHeight="false" outlineLevel="0" collapsed="false">
      <c r="B62" s="0" t="s">
        <v>427</v>
      </c>
    </row>
    <row r="63" customFormat="false" ht="15" hidden="false" customHeight="false" outlineLevel="0" collapsed="false">
      <c r="B63" s="0" t="s">
        <v>428</v>
      </c>
    </row>
    <row r="64" customFormat="false" ht="15" hidden="false" customHeight="false" outlineLevel="0" collapsed="false">
      <c r="B64" s="0" t="s">
        <v>429</v>
      </c>
    </row>
    <row r="65" customFormat="false" ht="15" hidden="false" customHeight="false" outlineLevel="0" collapsed="false">
      <c r="B65" s="0" t="s">
        <v>430</v>
      </c>
    </row>
    <row r="66" customFormat="false" ht="15" hidden="false" customHeight="false" outlineLevel="0" collapsed="false">
      <c r="B66" s="0" t="s">
        <v>431</v>
      </c>
    </row>
    <row r="67" customFormat="false" ht="15" hidden="false" customHeight="false" outlineLevel="0" collapsed="false">
      <c r="B67" s="0" t="s">
        <v>432</v>
      </c>
    </row>
    <row r="68" customFormat="false" ht="15" hidden="false" customHeight="false" outlineLevel="0" collapsed="false">
      <c r="B68" s="0" t="s">
        <v>433</v>
      </c>
    </row>
    <row r="69" customFormat="false" ht="15" hidden="false" customHeight="false" outlineLevel="0" collapsed="false">
      <c r="B69" s="0" t="s">
        <v>434</v>
      </c>
    </row>
    <row r="70" customFormat="false" ht="15" hidden="false" customHeight="false" outlineLevel="0" collapsed="false">
      <c r="B70" s="0" t="s">
        <v>435</v>
      </c>
    </row>
    <row r="71" customFormat="false" ht="15" hidden="false" customHeight="false" outlineLevel="0" collapsed="false">
      <c r="B71" s="0" t="s">
        <v>436</v>
      </c>
    </row>
    <row r="72" customFormat="false" ht="15" hidden="false" customHeight="false" outlineLevel="0" collapsed="false">
      <c r="B72" s="0" t="s">
        <v>437</v>
      </c>
    </row>
    <row r="73" customFormat="false" ht="15" hidden="false" customHeight="false" outlineLevel="0" collapsed="false">
      <c r="B73" s="0" t="s">
        <v>438</v>
      </c>
    </row>
    <row r="74" customFormat="false" ht="15" hidden="false" customHeight="false" outlineLevel="0" collapsed="false">
      <c r="B74" s="0" t="s">
        <v>439</v>
      </c>
    </row>
    <row r="75" customFormat="false" ht="15" hidden="false" customHeight="false" outlineLevel="0" collapsed="false">
      <c r="B75" s="0" t="s">
        <v>440</v>
      </c>
    </row>
    <row r="76" customFormat="false" ht="15" hidden="false" customHeight="false" outlineLevel="0" collapsed="false">
      <c r="B76" s="0" t="s">
        <v>441</v>
      </c>
    </row>
    <row r="77" customFormat="false" ht="15" hidden="false" customHeight="false" outlineLevel="0" collapsed="false">
      <c r="B77" s="0" t="s">
        <v>442</v>
      </c>
    </row>
    <row r="78" customFormat="false" ht="15" hidden="false" customHeight="false" outlineLevel="0" collapsed="false">
      <c r="B78" s="0" t="s">
        <v>443</v>
      </c>
    </row>
    <row r="79" customFormat="false" ht="15" hidden="false" customHeight="false" outlineLevel="0" collapsed="false">
      <c r="B79" s="0" t="s">
        <v>444</v>
      </c>
    </row>
    <row r="80" customFormat="false" ht="15" hidden="false" customHeight="false" outlineLevel="0" collapsed="false">
      <c r="B80" s="0" t="s">
        <v>445</v>
      </c>
    </row>
    <row r="81" customFormat="false" ht="15" hidden="false" customHeight="false" outlineLevel="0" collapsed="false">
      <c r="B81" s="0" t="s">
        <v>446</v>
      </c>
    </row>
    <row r="82" customFormat="false" ht="15" hidden="false" customHeight="false" outlineLevel="0" collapsed="false">
      <c r="B82" s="0" t="s">
        <v>447</v>
      </c>
    </row>
    <row r="83" customFormat="false" ht="15" hidden="false" customHeight="false" outlineLevel="0" collapsed="false">
      <c r="B83" s="0" t="s">
        <v>448</v>
      </c>
    </row>
    <row r="84" customFormat="false" ht="15" hidden="false" customHeight="false" outlineLevel="0" collapsed="false">
      <c r="B84" s="0" t="s">
        <v>449</v>
      </c>
    </row>
    <row r="85" customFormat="false" ht="15" hidden="false" customHeight="false" outlineLevel="0" collapsed="false">
      <c r="B85" s="0" t="s">
        <v>450</v>
      </c>
    </row>
    <row r="86" customFormat="false" ht="15" hidden="false" customHeight="false" outlineLevel="0" collapsed="false">
      <c r="B86" s="0" t="s">
        <v>451</v>
      </c>
    </row>
    <row r="87" customFormat="false" ht="15" hidden="false" customHeight="false" outlineLevel="0" collapsed="false">
      <c r="B87" s="0" t="s">
        <v>452</v>
      </c>
    </row>
    <row r="88" customFormat="false" ht="15" hidden="false" customHeight="false" outlineLevel="0" collapsed="false">
      <c r="B88" s="0" t="s">
        <v>453</v>
      </c>
    </row>
    <row r="89" customFormat="false" ht="15" hidden="false" customHeight="false" outlineLevel="0" collapsed="false">
      <c r="B89" s="0" t="s">
        <v>454</v>
      </c>
    </row>
    <row r="90" customFormat="false" ht="15" hidden="false" customHeight="false" outlineLevel="0" collapsed="false">
      <c r="B90" s="0" t="s">
        <v>455</v>
      </c>
    </row>
    <row r="91" customFormat="false" ht="15" hidden="false" customHeight="false" outlineLevel="0" collapsed="false">
      <c r="B91" s="0" t="s">
        <v>456</v>
      </c>
    </row>
    <row r="92" customFormat="false" ht="15" hidden="false" customHeight="false" outlineLevel="0" collapsed="false">
      <c r="B92" s="0" t="s">
        <v>457</v>
      </c>
    </row>
    <row r="93" customFormat="false" ht="15" hidden="false" customHeight="false" outlineLevel="0" collapsed="false">
      <c r="B93" s="0" t="s">
        <v>458</v>
      </c>
    </row>
    <row r="94" customFormat="false" ht="15" hidden="false" customHeight="false" outlineLevel="0" collapsed="false">
      <c r="B94" s="0" t="s">
        <v>459</v>
      </c>
    </row>
    <row r="95" customFormat="false" ht="15" hidden="false" customHeight="false" outlineLevel="0" collapsed="false">
      <c r="B95" s="0" t="s">
        <v>460</v>
      </c>
    </row>
    <row r="96" customFormat="false" ht="15" hidden="false" customHeight="false" outlineLevel="0" collapsed="false">
      <c r="B96" s="0" t="s">
        <v>461</v>
      </c>
    </row>
    <row r="97" customFormat="false" ht="15" hidden="false" customHeight="false" outlineLevel="0" collapsed="false">
      <c r="B97" s="0" t="s">
        <v>462</v>
      </c>
    </row>
    <row r="98" customFormat="false" ht="15" hidden="false" customHeight="false" outlineLevel="0" collapsed="false">
      <c r="B98" s="0" t="s">
        <v>463</v>
      </c>
    </row>
    <row r="99" customFormat="false" ht="15" hidden="false" customHeight="false" outlineLevel="0" collapsed="false">
      <c r="B99" s="0" t="s">
        <v>464</v>
      </c>
    </row>
    <row r="100" customFormat="false" ht="15" hidden="false" customHeight="false" outlineLevel="0" collapsed="false">
      <c r="B100" s="0" t="s">
        <v>465</v>
      </c>
    </row>
    <row r="101" customFormat="false" ht="15" hidden="false" customHeight="false" outlineLevel="0" collapsed="false">
      <c r="B101" s="0" t="s">
        <v>466</v>
      </c>
    </row>
    <row r="102" customFormat="false" ht="15" hidden="false" customHeight="false" outlineLevel="0" collapsed="false">
      <c r="B102" s="0" t="s">
        <v>467</v>
      </c>
    </row>
    <row r="103" customFormat="false" ht="15" hidden="false" customHeight="false" outlineLevel="0" collapsed="false">
      <c r="B103" s="0" t="s">
        <v>468</v>
      </c>
    </row>
    <row r="104" customFormat="false" ht="15" hidden="false" customHeight="false" outlineLevel="0" collapsed="false">
      <c r="B104" s="0" t="s">
        <v>469</v>
      </c>
    </row>
    <row r="105" customFormat="false" ht="15" hidden="false" customHeight="false" outlineLevel="0" collapsed="false">
      <c r="B105" s="0" t="s">
        <v>470</v>
      </c>
    </row>
    <row r="106" customFormat="false" ht="15" hidden="false" customHeight="false" outlineLevel="0" collapsed="false">
      <c r="B106" s="0" t="s">
        <v>471</v>
      </c>
    </row>
    <row r="107" customFormat="false" ht="15" hidden="false" customHeight="false" outlineLevel="0" collapsed="false">
      <c r="B107" s="0" t="s">
        <v>472</v>
      </c>
    </row>
    <row r="108" customFormat="false" ht="15" hidden="false" customHeight="false" outlineLevel="0" collapsed="false">
      <c r="B108" s="0" t="s">
        <v>473</v>
      </c>
    </row>
    <row r="109" customFormat="false" ht="15" hidden="false" customHeight="false" outlineLevel="0" collapsed="false">
      <c r="B109" s="0" t="s">
        <v>474</v>
      </c>
    </row>
    <row r="110" customFormat="false" ht="15" hidden="false" customHeight="false" outlineLevel="0" collapsed="false">
      <c r="B110" s="0" t="s">
        <v>475</v>
      </c>
    </row>
    <row r="111" customFormat="false" ht="15" hidden="false" customHeight="false" outlineLevel="0" collapsed="false">
      <c r="B111" s="0" t="s">
        <v>476</v>
      </c>
    </row>
    <row r="112" customFormat="false" ht="15" hidden="false" customHeight="false" outlineLevel="0" collapsed="false">
      <c r="B112" s="0" t="s">
        <v>477</v>
      </c>
    </row>
    <row r="113" customFormat="false" ht="15" hidden="false" customHeight="false" outlineLevel="0" collapsed="false">
      <c r="B113" s="0" t="s">
        <v>478</v>
      </c>
    </row>
    <row r="114" customFormat="false" ht="15" hidden="false" customHeight="false" outlineLevel="0" collapsed="false">
      <c r="B114" s="0" t="s">
        <v>479</v>
      </c>
    </row>
    <row r="115" customFormat="false" ht="15" hidden="false" customHeight="false" outlineLevel="0" collapsed="false">
      <c r="B115" s="0" t="s">
        <v>480</v>
      </c>
    </row>
    <row r="116" customFormat="false" ht="15" hidden="false" customHeight="false" outlineLevel="0" collapsed="false">
      <c r="B116" s="0" t="s">
        <v>481</v>
      </c>
    </row>
    <row r="117" customFormat="false" ht="15" hidden="false" customHeight="false" outlineLevel="0" collapsed="false">
      <c r="B117" s="0" t="s">
        <v>482</v>
      </c>
    </row>
    <row r="118" customFormat="false" ht="15" hidden="false" customHeight="false" outlineLevel="0" collapsed="false">
      <c r="B118" s="0" t="s">
        <v>483</v>
      </c>
    </row>
    <row r="119" customFormat="false" ht="15" hidden="false" customHeight="false" outlineLevel="0" collapsed="false">
      <c r="B119" s="0" t="s">
        <v>484</v>
      </c>
    </row>
    <row r="120" customFormat="false" ht="15" hidden="false" customHeight="false" outlineLevel="0" collapsed="false">
      <c r="B120" s="0" t="s">
        <v>485</v>
      </c>
    </row>
    <row r="121" customFormat="false" ht="15" hidden="false" customHeight="false" outlineLevel="0" collapsed="false">
      <c r="B121" s="0" t="s">
        <v>486</v>
      </c>
    </row>
    <row r="122" customFormat="false" ht="15" hidden="false" customHeight="false" outlineLevel="0" collapsed="false">
      <c r="B122" s="0" t="s">
        <v>487</v>
      </c>
    </row>
    <row r="123" customFormat="false" ht="15" hidden="false" customHeight="false" outlineLevel="0" collapsed="false">
      <c r="B123" s="0" t="s">
        <v>488</v>
      </c>
    </row>
    <row r="124" customFormat="false" ht="15" hidden="false" customHeight="false" outlineLevel="0" collapsed="false">
      <c r="B124" s="0" t="s">
        <v>489</v>
      </c>
    </row>
    <row r="125" customFormat="false" ht="15" hidden="false" customHeight="false" outlineLevel="0" collapsed="false">
      <c r="B125" s="0" t="s">
        <v>490</v>
      </c>
    </row>
    <row r="126" customFormat="false" ht="15" hidden="false" customHeight="false" outlineLevel="0" collapsed="false">
      <c r="B126" s="0" t="s">
        <v>491</v>
      </c>
    </row>
    <row r="127" customFormat="false" ht="15" hidden="false" customHeight="false" outlineLevel="0" collapsed="false">
      <c r="B127" s="0" t="s">
        <v>492</v>
      </c>
    </row>
    <row r="128" customFormat="false" ht="15" hidden="false" customHeight="false" outlineLevel="0" collapsed="false">
      <c r="B128" s="0" t="s">
        <v>493</v>
      </c>
    </row>
    <row r="129" customFormat="false" ht="15" hidden="false" customHeight="false" outlineLevel="0" collapsed="false">
      <c r="B129" s="0" t="s">
        <v>494</v>
      </c>
    </row>
    <row r="130" customFormat="false" ht="15" hidden="false" customHeight="false" outlineLevel="0" collapsed="false">
      <c r="B130" s="0" t="s">
        <v>495</v>
      </c>
    </row>
    <row r="131" customFormat="false" ht="15" hidden="false" customHeight="false" outlineLevel="0" collapsed="false">
      <c r="B131" s="0" t="s">
        <v>496</v>
      </c>
    </row>
    <row r="132" customFormat="false" ht="15" hidden="false" customHeight="false" outlineLevel="0" collapsed="false">
      <c r="B132" s="0" t="s">
        <v>497</v>
      </c>
    </row>
    <row r="133" customFormat="false" ht="15" hidden="false" customHeight="false" outlineLevel="0" collapsed="false">
      <c r="B133" s="0" t="s">
        <v>498</v>
      </c>
    </row>
    <row r="134" customFormat="false" ht="15" hidden="false" customHeight="false" outlineLevel="0" collapsed="false">
      <c r="B134" s="0" t="s">
        <v>499</v>
      </c>
    </row>
    <row r="135" customFormat="false" ht="15" hidden="false" customHeight="false" outlineLevel="0" collapsed="false">
      <c r="B135" s="0" t="s">
        <v>500</v>
      </c>
    </row>
    <row r="136" customFormat="false" ht="15" hidden="false" customHeight="false" outlineLevel="0" collapsed="false">
      <c r="B136" s="0" t="s">
        <v>501</v>
      </c>
    </row>
    <row r="137" customFormat="false" ht="15" hidden="false" customHeight="false" outlineLevel="0" collapsed="false">
      <c r="B137" s="0" t="s">
        <v>502</v>
      </c>
    </row>
    <row r="138" customFormat="false" ht="15" hidden="false" customHeight="false" outlineLevel="0" collapsed="false">
      <c r="B138" s="0" t="s">
        <v>503</v>
      </c>
    </row>
    <row r="139" customFormat="false" ht="15" hidden="false" customHeight="false" outlineLevel="0" collapsed="false">
      <c r="B139" s="0" t="s">
        <v>504</v>
      </c>
    </row>
    <row r="140" customFormat="false" ht="15" hidden="false" customHeight="false" outlineLevel="0" collapsed="false">
      <c r="B140" s="0" t="s">
        <v>505</v>
      </c>
    </row>
    <row r="141" customFormat="false" ht="15" hidden="false" customHeight="false" outlineLevel="0" collapsed="false">
      <c r="B141" s="0" t="s">
        <v>506</v>
      </c>
    </row>
    <row r="142" customFormat="false" ht="15" hidden="false" customHeight="false" outlineLevel="0" collapsed="false">
      <c r="B142" s="0" t="s">
        <v>507</v>
      </c>
    </row>
    <row r="143" customFormat="false" ht="15" hidden="false" customHeight="false" outlineLevel="0" collapsed="false">
      <c r="B143" s="0" t="s">
        <v>508</v>
      </c>
    </row>
    <row r="144" customFormat="false" ht="15" hidden="false" customHeight="false" outlineLevel="0" collapsed="false">
      <c r="B144" s="0" t="s">
        <v>509</v>
      </c>
    </row>
    <row r="145" customFormat="false" ht="15" hidden="false" customHeight="false" outlineLevel="0" collapsed="false">
      <c r="B145" s="0" t="s">
        <v>510</v>
      </c>
    </row>
    <row r="146" customFormat="false" ht="15" hidden="false" customHeight="false" outlineLevel="0" collapsed="false">
      <c r="B146" s="0" t="s">
        <v>511</v>
      </c>
    </row>
    <row r="147" customFormat="false" ht="15" hidden="false" customHeight="false" outlineLevel="0" collapsed="false">
      <c r="B147" s="0" t="s">
        <v>512</v>
      </c>
    </row>
    <row r="148" customFormat="false" ht="15" hidden="false" customHeight="false" outlineLevel="0" collapsed="false">
      <c r="B148" s="0" t="s">
        <v>513</v>
      </c>
    </row>
    <row r="149" customFormat="false" ht="15" hidden="false" customHeight="false" outlineLevel="0" collapsed="false">
      <c r="B149" s="0" t="s">
        <v>514</v>
      </c>
    </row>
    <row r="150" customFormat="false" ht="15" hidden="false" customHeight="false" outlineLevel="0" collapsed="false">
      <c r="B150" s="0" t="s">
        <v>515</v>
      </c>
    </row>
    <row r="151" customFormat="false" ht="15" hidden="false" customHeight="false" outlineLevel="0" collapsed="false">
      <c r="B151" s="0" t="s">
        <v>516</v>
      </c>
    </row>
    <row r="152" customFormat="false" ht="15" hidden="false" customHeight="false" outlineLevel="0" collapsed="false">
      <c r="B152" s="0" t="s">
        <v>517</v>
      </c>
    </row>
    <row r="153" customFormat="false" ht="15" hidden="false" customHeight="false" outlineLevel="0" collapsed="false">
      <c r="B153" s="0" t="s">
        <v>518</v>
      </c>
    </row>
    <row r="154" customFormat="false" ht="15" hidden="false" customHeight="false" outlineLevel="0" collapsed="false">
      <c r="B154" s="0" t="s">
        <v>519</v>
      </c>
    </row>
    <row r="155" customFormat="false" ht="15" hidden="false" customHeight="false" outlineLevel="0" collapsed="false">
      <c r="B155" s="0" t="s">
        <v>520</v>
      </c>
    </row>
    <row r="156" customFormat="false" ht="15" hidden="false" customHeight="false" outlineLevel="0" collapsed="false">
      <c r="B156" s="0" t="s">
        <v>521</v>
      </c>
    </row>
    <row r="157" customFormat="false" ht="15" hidden="false" customHeight="false" outlineLevel="0" collapsed="false">
      <c r="B157" s="0" t="s">
        <v>522</v>
      </c>
    </row>
    <row r="158" customFormat="false" ht="15" hidden="false" customHeight="false" outlineLevel="0" collapsed="false">
      <c r="B158" s="0" t="s">
        <v>523</v>
      </c>
    </row>
    <row r="159" customFormat="false" ht="15" hidden="false" customHeight="false" outlineLevel="0" collapsed="false">
      <c r="B159" s="0" t="s">
        <v>524</v>
      </c>
    </row>
    <row r="160" customFormat="false" ht="15" hidden="false" customHeight="false" outlineLevel="0" collapsed="false">
      <c r="B160" s="0" t="s">
        <v>525</v>
      </c>
    </row>
    <row r="161" customFormat="false" ht="15" hidden="false" customHeight="false" outlineLevel="0" collapsed="false">
      <c r="B161" s="0" t="s">
        <v>526</v>
      </c>
    </row>
    <row r="162" customFormat="false" ht="15" hidden="false" customHeight="false" outlineLevel="0" collapsed="false">
      <c r="B162" s="0" t="s">
        <v>527</v>
      </c>
    </row>
    <row r="163" customFormat="false" ht="15" hidden="false" customHeight="false" outlineLevel="0" collapsed="false">
      <c r="B163" s="0" t="s">
        <v>528</v>
      </c>
    </row>
    <row r="164" customFormat="false" ht="15" hidden="false" customHeight="false" outlineLevel="0" collapsed="false">
      <c r="B164" s="0" t="s">
        <v>529</v>
      </c>
    </row>
    <row r="165" customFormat="false" ht="15" hidden="false" customHeight="false" outlineLevel="0" collapsed="false">
      <c r="B165" s="0" t="s">
        <v>530</v>
      </c>
    </row>
    <row r="166" customFormat="false" ht="15" hidden="false" customHeight="false" outlineLevel="0" collapsed="false">
      <c r="B166" s="0" t="s">
        <v>531</v>
      </c>
    </row>
    <row r="167" customFormat="false" ht="15" hidden="false" customHeight="false" outlineLevel="0" collapsed="false">
      <c r="B167" s="0" t="s">
        <v>532</v>
      </c>
    </row>
    <row r="168" customFormat="false" ht="15" hidden="false" customHeight="false" outlineLevel="0" collapsed="false">
      <c r="B168" s="0" t="s">
        <v>533</v>
      </c>
    </row>
    <row r="169" customFormat="false" ht="15" hidden="false" customHeight="false" outlineLevel="0" collapsed="false">
      <c r="B169" s="0" t="s">
        <v>534</v>
      </c>
    </row>
    <row r="170" customFormat="false" ht="15" hidden="false" customHeight="false" outlineLevel="0" collapsed="false">
      <c r="B170" s="0" t="s">
        <v>535</v>
      </c>
    </row>
    <row r="171" customFormat="false" ht="15" hidden="false" customHeight="false" outlineLevel="0" collapsed="false">
      <c r="B171" s="0" t="s">
        <v>536</v>
      </c>
    </row>
    <row r="172" customFormat="false" ht="15" hidden="false" customHeight="false" outlineLevel="0" collapsed="false">
      <c r="B172" s="0" t="s">
        <v>537</v>
      </c>
    </row>
    <row r="173" customFormat="false" ht="15" hidden="false" customHeight="false" outlineLevel="0" collapsed="false">
      <c r="B173" s="0" t="s">
        <v>538</v>
      </c>
    </row>
    <row r="174" customFormat="false" ht="15" hidden="false" customHeight="false" outlineLevel="0" collapsed="false">
      <c r="B174" s="0" t="s">
        <v>539</v>
      </c>
    </row>
    <row r="175" customFormat="false" ht="15" hidden="false" customHeight="false" outlineLevel="0" collapsed="false">
      <c r="B175" s="0" t="s">
        <v>540</v>
      </c>
    </row>
    <row r="176" customFormat="false" ht="15" hidden="false" customHeight="false" outlineLevel="0" collapsed="false">
      <c r="B176" s="0" t="s">
        <v>541</v>
      </c>
    </row>
    <row r="177" customFormat="false" ht="15" hidden="false" customHeight="false" outlineLevel="0" collapsed="false">
      <c r="B177" s="0" t="s">
        <v>542</v>
      </c>
    </row>
    <row r="178" customFormat="false" ht="15" hidden="false" customHeight="false" outlineLevel="0" collapsed="false">
      <c r="B178" s="0" t="s">
        <v>543</v>
      </c>
    </row>
    <row r="179" customFormat="false" ht="15" hidden="false" customHeight="false" outlineLevel="0" collapsed="false">
      <c r="B179" s="0" t="s">
        <v>544</v>
      </c>
    </row>
    <row r="180" customFormat="false" ht="15" hidden="false" customHeight="false" outlineLevel="0" collapsed="false">
      <c r="B180" s="0" t="s">
        <v>545</v>
      </c>
    </row>
    <row r="181" customFormat="false" ht="15" hidden="false" customHeight="false" outlineLevel="0" collapsed="false">
      <c r="B181" s="0" t="s">
        <v>546</v>
      </c>
    </row>
    <row r="182" customFormat="false" ht="15" hidden="false" customHeight="false" outlineLevel="0" collapsed="false">
      <c r="B182" s="0" t="s">
        <v>547</v>
      </c>
    </row>
    <row r="183" customFormat="false" ht="15" hidden="false" customHeight="false" outlineLevel="0" collapsed="false">
      <c r="B183" s="0" t="s">
        <v>548</v>
      </c>
    </row>
    <row r="184" customFormat="false" ht="15" hidden="false" customHeight="false" outlineLevel="0" collapsed="false">
      <c r="B184" s="0" t="s">
        <v>549</v>
      </c>
    </row>
    <row r="185" customFormat="false" ht="15" hidden="false" customHeight="false" outlineLevel="0" collapsed="false">
      <c r="B185" s="0" t="s">
        <v>550</v>
      </c>
    </row>
    <row r="186" customFormat="false" ht="15" hidden="false" customHeight="false" outlineLevel="0" collapsed="false">
      <c r="B186" s="0" t="s">
        <v>551</v>
      </c>
    </row>
    <row r="187" customFormat="false" ht="15" hidden="false" customHeight="false" outlineLevel="0" collapsed="false">
      <c r="B187" s="0" t="s">
        <v>552</v>
      </c>
    </row>
    <row r="188" customFormat="false" ht="15" hidden="false" customHeight="false" outlineLevel="0" collapsed="false">
      <c r="B188" s="0" t="s">
        <v>553</v>
      </c>
    </row>
    <row r="189" customFormat="false" ht="15" hidden="false" customHeight="false" outlineLevel="0" collapsed="false">
      <c r="B189" s="0" t="s">
        <v>554</v>
      </c>
    </row>
    <row r="190" customFormat="false" ht="15" hidden="false" customHeight="false" outlineLevel="0" collapsed="false">
      <c r="B190" s="0" t="s">
        <v>555</v>
      </c>
    </row>
    <row r="191" customFormat="false" ht="15" hidden="false" customHeight="false" outlineLevel="0" collapsed="false">
      <c r="B191" s="0" t="s">
        <v>556</v>
      </c>
    </row>
    <row r="192" customFormat="false" ht="15" hidden="false" customHeight="false" outlineLevel="0" collapsed="false">
      <c r="B192" s="0" t="s">
        <v>557</v>
      </c>
    </row>
    <row r="193" customFormat="false" ht="15" hidden="false" customHeight="false" outlineLevel="0" collapsed="false">
      <c r="B193" s="0" t="s">
        <v>558</v>
      </c>
    </row>
    <row r="194" customFormat="false" ht="15" hidden="false" customHeight="false" outlineLevel="0" collapsed="false">
      <c r="B194" s="0" t="s">
        <v>559</v>
      </c>
    </row>
    <row r="195" customFormat="false" ht="15" hidden="false" customHeight="false" outlineLevel="0" collapsed="false">
      <c r="B195" s="0" t="s">
        <v>560</v>
      </c>
    </row>
    <row r="196" customFormat="false" ht="15" hidden="false" customHeight="false" outlineLevel="0" collapsed="false">
      <c r="B196" s="0" t="s">
        <v>561</v>
      </c>
    </row>
    <row r="197" customFormat="false" ht="15" hidden="false" customHeight="false" outlineLevel="0" collapsed="false">
      <c r="B197" s="0" t="s">
        <v>562</v>
      </c>
    </row>
    <row r="198" customFormat="false" ht="15" hidden="false" customHeight="false" outlineLevel="0" collapsed="false">
      <c r="B198" s="0" t="s">
        <v>563</v>
      </c>
    </row>
    <row r="199" customFormat="false" ht="15" hidden="false" customHeight="false" outlineLevel="0" collapsed="false">
      <c r="B199" s="0" t="s">
        <v>564</v>
      </c>
    </row>
    <row r="200" customFormat="false" ht="15" hidden="false" customHeight="false" outlineLevel="0" collapsed="false">
      <c r="B200" s="0" t="s">
        <v>565</v>
      </c>
    </row>
    <row r="201" customFormat="false" ht="15" hidden="false" customHeight="false" outlineLevel="0" collapsed="false">
      <c r="B201" s="0" t="s">
        <v>566</v>
      </c>
    </row>
    <row r="202" customFormat="false" ht="15" hidden="false" customHeight="false" outlineLevel="0" collapsed="false">
      <c r="B202" s="0" t="s">
        <v>567</v>
      </c>
    </row>
    <row r="203" customFormat="false" ht="15" hidden="false" customHeight="false" outlineLevel="0" collapsed="false">
      <c r="B203" s="0" t="s">
        <v>568</v>
      </c>
    </row>
    <row r="204" customFormat="false" ht="15" hidden="false" customHeight="false" outlineLevel="0" collapsed="false">
      <c r="B204" s="0" t="s">
        <v>569</v>
      </c>
    </row>
    <row r="205" customFormat="false" ht="15" hidden="false" customHeight="false" outlineLevel="0" collapsed="false">
      <c r="B205" s="0" t="s">
        <v>570</v>
      </c>
    </row>
    <row r="206" customFormat="false" ht="15" hidden="false" customHeight="false" outlineLevel="0" collapsed="false">
      <c r="B206" s="0" t="s">
        <v>571</v>
      </c>
    </row>
    <row r="207" customFormat="false" ht="15" hidden="false" customHeight="false" outlineLevel="0" collapsed="false">
      <c r="B207" s="0" t="s">
        <v>572</v>
      </c>
    </row>
    <row r="208" customFormat="false" ht="15" hidden="false" customHeight="false" outlineLevel="0" collapsed="false">
      <c r="B208" s="0" t="s">
        <v>573</v>
      </c>
    </row>
    <row r="209" customFormat="false" ht="15" hidden="false" customHeight="false" outlineLevel="0" collapsed="false">
      <c r="B209" s="0" t="s">
        <v>574</v>
      </c>
    </row>
    <row r="210" customFormat="false" ht="15" hidden="false" customHeight="false" outlineLevel="0" collapsed="false">
      <c r="B210" s="0" t="s">
        <v>575</v>
      </c>
    </row>
    <row r="211" customFormat="false" ht="15" hidden="false" customHeight="false" outlineLevel="0" collapsed="false">
      <c r="B211" s="0" t="s">
        <v>576</v>
      </c>
    </row>
    <row r="212" customFormat="false" ht="15" hidden="false" customHeight="false" outlineLevel="0" collapsed="false">
      <c r="B212" s="0" t="s">
        <v>577</v>
      </c>
    </row>
    <row r="213" customFormat="false" ht="15" hidden="false" customHeight="false" outlineLevel="0" collapsed="false">
      <c r="B213" s="0" t="s">
        <v>578</v>
      </c>
    </row>
    <row r="214" customFormat="false" ht="15" hidden="false" customHeight="false" outlineLevel="0" collapsed="false">
      <c r="B214" s="0" t="s">
        <v>579</v>
      </c>
    </row>
    <row r="215" customFormat="false" ht="15" hidden="false" customHeight="false" outlineLevel="0" collapsed="false">
      <c r="B215" s="0" t="s">
        <v>580</v>
      </c>
    </row>
    <row r="216" customFormat="false" ht="15" hidden="false" customHeight="false" outlineLevel="0" collapsed="false">
      <c r="B216" s="0" t="s">
        <v>581</v>
      </c>
    </row>
    <row r="217" customFormat="false" ht="15" hidden="false" customHeight="false" outlineLevel="0" collapsed="false">
      <c r="B217" s="0" t="s">
        <v>582</v>
      </c>
    </row>
    <row r="218" customFormat="false" ht="15" hidden="false" customHeight="false" outlineLevel="0" collapsed="false">
      <c r="B218" s="0" t="s">
        <v>583</v>
      </c>
    </row>
    <row r="219" customFormat="false" ht="15" hidden="false" customHeight="false" outlineLevel="0" collapsed="false">
      <c r="B219" s="0" t="s">
        <v>584</v>
      </c>
    </row>
    <row r="220" customFormat="false" ht="15" hidden="false" customHeight="false" outlineLevel="0" collapsed="false">
      <c r="B220" s="0" t="s">
        <v>585</v>
      </c>
    </row>
    <row r="221" customFormat="false" ht="15" hidden="false" customHeight="false" outlineLevel="0" collapsed="false">
      <c r="B221" s="0" t="s">
        <v>586</v>
      </c>
    </row>
    <row r="222" customFormat="false" ht="15" hidden="false" customHeight="false" outlineLevel="0" collapsed="false">
      <c r="B222" s="0" t="s">
        <v>587</v>
      </c>
    </row>
    <row r="223" customFormat="false" ht="15" hidden="false" customHeight="false" outlineLevel="0" collapsed="false">
      <c r="B223" s="0" t="s">
        <v>588</v>
      </c>
    </row>
    <row r="224" customFormat="false" ht="15" hidden="false" customHeight="false" outlineLevel="0" collapsed="false">
      <c r="B224" s="0" t="s">
        <v>589</v>
      </c>
    </row>
    <row r="225" customFormat="false" ht="15" hidden="false" customHeight="false" outlineLevel="0" collapsed="false">
      <c r="B225" s="0" t="s">
        <v>590</v>
      </c>
    </row>
    <row r="226" customFormat="false" ht="15" hidden="false" customHeight="false" outlineLevel="0" collapsed="false">
      <c r="B226" s="0" t="s">
        <v>591</v>
      </c>
    </row>
    <row r="227" customFormat="false" ht="15" hidden="false" customHeight="false" outlineLevel="0" collapsed="false">
      <c r="B227" s="0" t="s">
        <v>592</v>
      </c>
    </row>
    <row r="228" customFormat="false" ht="15" hidden="false" customHeight="false" outlineLevel="0" collapsed="false">
      <c r="B228" s="0" t="s">
        <v>593</v>
      </c>
    </row>
    <row r="229" customFormat="false" ht="15" hidden="false" customHeight="false" outlineLevel="0" collapsed="false">
      <c r="B229" s="0" t="s">
        <v>594</v>
      </c>
    </row>
    <row r="230" customFormat="false" ht="15" hidden="false" customHeight="false" outlineLevel="0" collapsed="false">
      <c r="B230" s="0" t="s">
        <v>595</v>
      </c>
    </row>
    <row r="231" customFormat="false" ht="15" hidden="false" customHeight="false" outlineLevel="0" collapsed="false">
      <c r="B231" s="0" t="s">
        <v>596</v>
      </c>
    </row>
    <row r="232" customFormat="false" ht="15" hidden="false" customHeight="false" outlineLevel="0" collapsed="false">
      <c r="B232" s="0" t="s">
        <v>597</v>
      </c>
    </row>
    <row r="233" customFormat="false" ht="15" hidden="false" customHeight="false" outlineLevel="0" collapsed="false">
      <c r="B233" s="0" t="s">
        <v>598</v>
      </c>
    </row>
    <row r="234" customFormat="false" ht="15" hidden="false" customHeight="false" outlineLevel="0" collapsed="false">
      <c r="B234" s="0" t="s">
        <v>599</v>
      </c>
    </row>
    <row r="235" customFormat="false" ht="15" hidden="false" customHeight="false" outlineLevel="0" collapsed="false">
      <c r="B235" s="0" t="s">
        <v>600</v>
      </c>
    </row>
    <row r="236" customFormat="false" ht="15" hidden="false" customHeight="false" outlineLevel="0" collapsed="false">
      <c r="B236" s="0" t="s">
        <v>601</v>
      </c>
    </row>
    <row r="237" customFormat="false" ht="15" hidden="false" customHeight="false" outlineLevel="0" collapsed="false">
      <c r="B237" s="0" t="s">
        <v>602</v>
      </c>
    </row>
    <row r="238" customFormat="false" ht="15" hidden="false" customHeight="false" outlineLevel="0" collapsed="false">
      <c r="B238" s="0" t="s">
        <v>603</v>
      </c>
    </row>
    <row r="239" customFormat="false" ht="15" hidden="false" customHeight="false" outlineLevel="0" collapsed="false">
      <c r="B239" s="0" t="s">
        <v>604</v>
      </c>
    </row>
    <row r="240" customFormat="false" ht="15" hidden="false" customHeight="false" outlineLevel="0" collapsed="false">
      <c r="B240" s="0" t="s">
        <v>605</v>
      </c>
    </row>
    <row r="241" customFormat="false" ht="15" hidden="false" customHeight="false" outlineLevel="0" collapsed="false">
      <c r="B241" s="0" t="s">
        <v>606</v>
      </c>
    </row>
    <row r="242" customFormat="false" ht="15" hidden="false" customHeight="false" outlineLevel="0" collapsed="false">
      <c r="B242" s="0" t="s">
        <v>607</v>
      </c>
    </row>
    <row r="243" customFormat="false" ht="15" hidden="false" customHeight="false" outlineLevel="0" collapsed="false">
      <c r="B243" s="0" t="s">
        <v>608</v>
      </c>
    </row>
    <row r="244" customFormat="false" ht="15" hidden="false" customHeight="false" outlineLevel="0" collapsed="false">
      <c r="B244" s="0" t="s">
        <v>609</v>
      </c>
    </row>
    <row r="245" customFormat="false" ht="15" hidden="false" customHeight="false" outlineLevel="0" collapsed="false">
      <c r="B245" s="0" t="s">
        <v>610</v>
      </c>
    </row>
    <row r="246" customFormat="false" ht="15" hidden="false" customHeight="false" outlineLevel="0" collapsed="false">
      <c r="B246" s="0" t="s">
        <v>611</v>
      </c>
    </row>
    <row r="247" customFormat="false" ht="15" hidden="false" customHeight="false" outlineLevel="0" collapsed="false">
      <c r="B247" s="0" t="s">
        <v>612</v>
      </c>
    </row>
    <row r="248" customFormat="false" ht="15" hidden="false" customHeight="false" outlineLevel="0" collapsed="false">
      <c r="B248" s="0" t="s">
        <v>613</v>
      </c>
    </row>
    <row r="249" customFormat="false" ht="15" hidden="false" customHeight="false" outlineLevel="0" collapsed="false">
      <c r="B249" s="0" t="s">
        <v>614</v>
      </c>
    </row>
    <row r="250" customFormat="false" ht="15" hidden="false" customHeight="false" outlineLevel="0" collapsed="false">
      <c r="B250" s="0" t="s">
        <v>615</v>
      </c>
    </row>
    <row r="251" customFormat="false" ht="15" hidden="false" customHeight="false" outlineLevel="0" collapsed="false">
      <c r="B251" s="0" t="s">
        <v>616</v>
      </c>
    </row>
    <row r="252" customFormat="false" ht="15" hidden="false" customHeight="false" outlineLevel="0" collapsed="false">
      <c r="B252" s="0" t="s">
        <v>617</v>
      </c>
    </row>
    <row r="253" customFormat="false" ht="15" hidden="false" customHeight="false" outlineLevel="0" collapsed="false">
      <c r="B253" s="0" t="s">
        <v>618</v>
      </c>
    </row>
    <row r="254" customFormat="false" ht="15" hidden="false" customHeight="false" outlineLevel="0" collapsed="false">
      <c r="B254" s="0" t="s">
        <v>619</v>
      </c>
    </row>
    <row r="255" customFormat="false" ht="15" hidden="false" customHeight="false" outlineLevel="0" collapsed="false">
      <c r="B255" s="0" t="s">
        <v>620</v>
      </c>
    </row>
    <row r="256" customFormat="false" ht="15" hidden="false" customHeight="false" outlineLevel="0" collapsed="false">
      <c r="B256" s="0" t="s">
        <v>621</v>
      </c>
    </row>
    <row r="257" customFormat="false" ht="15" hidden="false" customHeight="false" outlineLevel="0" collapsed="false">
      <c r="B257" s="0" t="s">
        <v>622</v>
      </c>
    </row>
    <row r="258" customFormat="false" ht="15" hidden="false" customHeight="false" outlineLevel="0" collapsed="false">
      <c r="B258" s="0" t="s">
        <v>623</v>
      </c>
    </row>
    <row r="259" customFormat="false" ht="15" hidden="false" customHeight="false" outlineLevel="0" collapsed="false">
      <c r="B259" s="0" t="s">
        <v>624</v>
      </c>
    </row>
    <row r="260" customFormat="false" ht="15" hidden="false" customHeight="false" outlineLevel="0" collapsed="false">
      <c r="B260" s="0" t="s">
        <v>625</v>
      </c>
    </row>
    <row r="261" customFormat="false" ht="15" hidden="false" customHeight="false" outlineLevel="0" collapsed="false">
      <c r="B261" s="0" t="s">
        <v>626</v>
      </c>
    </row>
    <row r="262" customFormat="false" ht="15" hidden="false" customHeight="false" outlineLevel="0" collapsed="false">
      <c r="B262" s="0" t="s">
        <v>627</v>
      </c>
    </row>
    <row r="263" customFormat="false" ht="15" hidden="false" customHeight="false" outlineLevel="0" collapsed="false">
      <c r="B263" s="0" t="s">
        <v>628</v>
      </c>
    </row>
    <row r="264" customFormat="false" ht="15" hidden="false" customHeight="false" outlineLevel="0" collapsed="false">
      <c r="B264" s="0" t="s">
        <v>629</v>
      </c>
    </row>
    <row r="265" customFormat="false" ht="15" hidden="false" customHeight="false" outlineLevel="0" collapsed="false">
      <c r="B265" s="0" t="s">
        <v>630</v>
      </c>
    </row>
    <row r="266" customFormat="false" ht="15" hidden="false" customHeight="false" outlineLevel="0" collapsed="false">
      <c r="B266" s="0" t="s">
        <v>631</v>
      </c>
    </row>
    <row r="267" customFormat="false" ht="15" hidden="false" customHeight="false" outlineLevel="0" collapsed="false">
      <c r="B267" s="0" t="s">
        <v>632</v>
      </c>
    </row>
    <row r="268" customFormat="false" ht="15" hidden="false" customHeight="false" outlineLevel="0" collapsed="false">
      <c r="B268" s="0" t="s">
        <v>633</v>
      </c>
    </row>
    <row r="269" customFormat="false" ht="15" hidden="false" customHeight="false" outlineLevel="0" collapsed="false">
      <c r="B269" s="0" t="s">
        <v>634</v>
      </c>
    </row>
    <row r="270" customFormat="false" ht="15" hidden="false" customHeight="false" outlineLevel="0" collapsed="false">
      <c r="B270" s="0" t="s">
        <v>635</v>
      </c>
    </row>
    <row r="271" customFormat="false" ht="15" hidden="false" customHeight="false" outlineLevel="0" collapsed="false">
      <c r="B271" s="0" t="s">
        <v>636</v>
      </c>
    </row>
    <row r="272" customFormat="false" ht="15" hidden="false" customHeight="false" outlineLevel="0" collapsed="false">
      <c r="B272" s="0" t="s">
        <v>637</v>
      </c>
    </row>
    <row r="273" customFormat="false" ht="15" hidden="false" customHeight="false" outlineLevel="0" collapsed="false">
      <c r="B273" s="0" t="s">
        <v>638</v>
      </c>
    </row>
    <row r="274" customFormat="false" ht="15" hidden="false" customHeight="false" outlineLevel="0" collapsed="false">
      <c r="B274" s="0" t="s">
        <v>639</v>
      </c>
    </row>
    <row r="275" customFormat="false" ht="15" hidden="false" customHeight="false" outlineLevel="0" collapsed="false">
      <c r="B275" s="0" t="s">
        <v>640</v>
      </c>
    </row>
    <row r="276" customFormat="false" ht="15" hidden="false" customHeight="false" outlineLevel="0" collapsed="false">
      <c r="B276" s="0" t="s">
        <v>641</v>
      </c>
    </row>
    <row r="277" customFormat="false" ht="15" hidden="false" customHeight="false" outlineLevel="0" collapsed="false">
      <c r="B277" s="0" t="s">
        <v>642</v>
      </c>
    </row>
    <row r="278" customFormat="false" ht="15" hidden="false" customHeight="false" outlineLevel="0" collapsed="false">
      <c r="B278" s="0" t="s">
        <v>643</v>
      </c>
    </row>
    <row r="279" customFormat="false" ht="15" hidden="false" customHeight="false" outlineLevel="0" collapsed="false">
      <c r="B279" s="0" t="s">
        <v>644</v>
      </c>
    </row>
    <row r="280" customFormat="false" ht="15" hidden="false" customHeight="false" outlineLevel="0" collapsed="false">
      <c r="B280" s="0" t="s">
        <v>645</v>
      </c>
    </row>
    <row r="281" customFormat="false" ht="15" hidden="false" customHeight="false" outlineLevel="0" collapsed="false">
      <c r="B281" s="0" t="s">
        <v>646</v>
      </c>
    </row>
    <row r="282" customFormat="false" ht="15" hidden="false" customHeight="false" outlineLevel="0" collapsed="false">
      <c r="B282" s="0" t="s">
        <v>647</v>
      </c>
    </row>
    <row r="283" customFormat="false" ht="15" hidden="false" customHeight="false" outlineLevel="0" collapsed="false">
      <c r="B283" s="0" t="s">
        <v>648</v>
      </c>
    </row>
    <row r="284" customFormat="false" ht="15" hidden="false" customHeight="false" outlineLevel="0" collapsed="false">
      <c r="B284" s="0" t="s">
        <v>649</v>
      </c>
    </row>
    <row r="285" customFormat="false" ht="15" hidden="false" customHeight="false" outlineLevel="0" collapsed="false">
      <c r="B285" s="0" t="s">
        <v>650</v>
      </c>
    </row>
    <row r="286" customFormat="false" ht="15" hidden="false" customHeight="false" outlineLevel="0" collapsed="false">
      <c r="B286" s="0" t="s">
        <v>651</v>
      </c>
    </row>
    <row r="287" customFormat="false" ht="15" hidden="false" customHeight="false" outlineLevel="0" collapsed="false">
      <c r="B287" s="0" t="s">
        <v>652</v>
      </c>
    </row>
    <row r="288" customFormat="false" ht="15" hidden="false" customHeight="false" outlineLevel="0" collapsed="false">
      <c r="B288" s="0" t="s">
        <v>653</v>
      </c>
    </row>
    <row r="289" customFormat="false" ht="15" hidden="false" customHeight="false" outlineLevel="0" collapsed="false">
      <c r="B289" s="0" t="s">
        <v>654</v>
      </c>
    </row>
    <row r="290" customFormat="false" ht="15" hidden="false" customHeight="false" outlineLevel="0" collapsed="false">
      <c r="B290" s="0" t="s">
        <v>655</v>
      </c>
    </row>
    <row r="291" customFormat="false" ht="15" hidden="false" customHeight="false" outlineLevel="0" collapsed="false">
      <c r="B291" s="0" t="s">
        <v>656</v>
      </c>
    </row>
    <row r="292" customFormat="false" ht="15" hidden="false" customHeight="false" outlineLevel="0" collapsed="false">
      <c r="B292" s="0" t="s">
        <v>657</v>
      </c>
    </row>
    <row r="293" customFormat="false" ht="15" hidden="false" customHeight="false" outlineLevel="0" collapsed="false">
      <c r="B293" s="0" t="s">
        <v>658</v>
      </c>
    </row>
    <row r="294" customFormat="false" ht="15" hidden="false" customHeight="false" outlineLevel="0" collapsed="false">
      <c r="B294" s="0" t="s">
        <v>659</v>
      </c>
    </row>
    <row r="295" customFormat="false" ht="15" hidden="false" customHeight="false" outlineLevel="0" collapsed="false">
      <c r="B295" s="0" t="s">
        <v>660</v>
      </c>
    </row>
    <row r="296" customFormat="false" ht="15" hidden="false" customHeight="false" outlineLevel="0" collapsed="false">
      <c r="B296" s="0" t="s">
        <v>661</v>
      </c>
    </row>
    <row r="297" customFormat="false" ht="15" hidden="false" customHeight="false" outlineLevel="0" collapsed="false">
      <c r="B297" s="0" t="s">
        <v>662</v>
      </c>
    </row>
    <row r="298" customFormat="false" ht="15" hidden="false" customHeight="false" outlineLevel="0" collapsed="false">
      <c r="B298" s="0" t="s">
        <v>663</v>
      </c>
    </row>
    <row r="299" customFormat="false" ht="15" hidden="false" customHeight="false" outlineLevel="0" collapsed="false">
      <c r="B299" s="0" t="s">
        <v>664</v>
      </c>
    </row>
    <row r="300" customFormat="false" ht="15" hidden="false" customHeight="false" outlineLevel="0" collapsed="false">
      <c r="B300" s="0" t="s">
        <v>665</v>
      </c>
    </row>
    <row r="301" customFormat="false" ht="15" hidden="false" customHeight="false" outlineLevel="0" collapsed="false">
      <c r="B301" s="0" t="s">
        <v>666</v>
      </c>
    </row>
    <row r="302" customFormat="false" ht="15" hidden="false" customHeight="false" outlineLevel="0" collapsed="false">
      <c r="B302" s="0" t="s">
        <v>667</v>
      </c>
    </row>
    <row r="303" customFormat="false" ht="15" hidden="false" customHeight="false" outlineLevel="0" collapsed="false">
      <c r="B303" s="0" t="s">
        <v>668</v>
      </c>
    </row>
    <row r="304" customFormat="false" ht="15" hidden="false" customHeight="false" outlineLevel="0" collapsed="false">
      <c r="B304" s="0" t="s">
        <v>669</v>
      </c>
    </row>
    <row r="305" customFormat="false" ht="15" hidden="false" customHeight="false" outlineLevel="0" collapsed="false">
      <c r="B305" s="0" t="s">
        <v>670</v>
      </c>
    </row>
    <row r="306" customFormat="false" ht="15" hidden="false" customHeight="false" outlineLevel="0" collapsed="false">
      <c r="B306" s="0" t="s">
        <v>671</v>
      </c>
    </row>
    <row r="307" customFormat="false" ht="15" hidden="false" customHeight="false" outlineLevel="0" collapsed="false">
      <c r="B307" s="0" t="s">
        <v>672</v>
      </c>
    </row>
    <row r="308" customFormat="false" ht="15" hidden="false" customHeight="false" outlineLevel="0" collapsed="false">
      <c r="B308" s="0" t="s">
        <v>673</v>
      </c>
    </row>
    <row r="309" customFormat="false" ht="15" hidden="false" customHeight="false" outlineLevel="0" collapsed="false">
      <c r="B309" s="0" t="s">
        <v>674</v>
      </c>
    </row>
    <row r="310" customFormat="false" ht="15" hidden="false" customHeight="false" outlineLevel="0" collapsed="false">
      <c r="B310" s="0" t="s">
        <v>675</v>
      </c>
    </row>
    <row r="311" customFormat="false" ht="15" hidden="false" customHeight="false" outlineLevel="0" collapsed="false">
      <c r="B311" s="0" t="s">
        <v>676</v>
      </c>
    </row>
    <row r="312" customFormat="false" ht="15" hidden="false" customHeight="false" outlineLevel="0" collapsed="false">
      <c r="B312" s="0" t="s">
        <v>677</v>
      </c>
    </row>
    <row r="313" customFormat="false" ht="15" hidden="false" customHeight="false" outlineLevel="0" collapsed="false">
      <c r="B313" s="0" t="s">
        <v>678</v>
      </c>
    </row>
    <row r="314" customFormat="false" ht="15" hidden="false" customHeight="false" outlineLevel="0" collapsed="false">
      <c r="B314" s="0" t="s">
        <v>679</v>
      </c>
    </row>
    <row r="315" customFormat="false" ht="15" hidden="false" customHeight="false" outlineLevel="0" collapsed="false">
      <c r="B315" s="0" t="s">
        <v>680</v>
      </c>
    </row>
    <row r="316" customFormat="false" ht="15" hidden="false" customHeight="false" outlineLevel="0" collapsed="false">
      <c r="B316" s="0" t="s">
        <v>681</v>
      </c>
    </row>
    <row r="317" customFormat="false" ht="15" hidden="false" customHeight="false" outlineLevel="0" collapsed="false">
      <c r="B317" s="0" t="s">
        <v>682</v>
      </c>
    </row>
    <row r="318" customFormat="false" ht="15" hidden="false" customHeight="false" outlineLevel="0" collapsed="false">
      <c r="B318" s="0" t="s">
        <v>683</v>
      </c>
    </row>
    <row r="319" customFormat="false" ht="15" hidden="false" customHeight="false" outlineLevel="0" collapsed="false">
      <c r="B319" s="0" t="s">
        <v>684</v>
      </c>
    </row>
    <row r="320" customFormat="false" ht="15" hidden="false" customHeight="false" outlineLevel="0" collapsed="false">
      <c r="B320" s="0" t="s">
        <v>685</v>
      </c>
    </row>
    <row r="321" customFormat="false" ht="15" hidden="false" customHeight="false" outlineLevel="0" collapsed="false">
      <c r="B321" s="0" t="s">
        <v>686</v>
      </c>
    </row>
    <row r="322" customFormat="false" ht="15" hidden="false" customHeight="false" outlineLevel="0" collapsed="false">
      <c r="B322" s="0" t="s">
        <v>687</v>
      </c>
    </row>
    <row r="323" customFormat="false" ht="15" hidden="false" customHeight="false" outlineLevel="0" collapsed="false">
      <c r="B323" s="0" t="s">
        <v>688</v>
      </c>
    </row>
    <row r="324" customFormat="false" ht="15" hidden="false" customHeight="false" outlineLevel="0" collapsed="false">
      <c r="B324" s="0" t="s">
        <v>689</v>
      </c>
    </row>
    <row r="325" customFormat="false" ht="15" hidden="false" customHeight="false" outlineLevel="0" collapsed="false">
      <c r="B325" s="0" t="s">
        <v>690</v>
      </c>
    </row>
    <row r="326" customFormat="false" ht="15" hidden="false" customHeight="false" outlineLevel="0" collapsed="false">
      <c r="B326" s="0" t="s">
        <v>691</v>
      </c>
    </row>
    <row r="327" customFormat="false" ht="15" hidden="false" customHeight="false" outlineLevel="0" collapsed="false">
      <c r="B327" s="0" t="s">
        <v>692</v>
      </c>
    </row>
    <row r="328" customFormat="false" ht="15" hidden="false" customHeight="false" outlineLevel="0" collapsed="false">
      <c r="B328" s="0" t="s">
        <v>693</v>
      </c>
    </row>
    <row r="329" customFormat="false" ht="15" hidden="false" customHeight="false" outlineLevel="0" collapsed="false">
      <c r="B329" s="0" t="s">
        <v>694</v>
      </c>
    </row>
    <row r="330" customFormat="false" ht="15" hidden="false" customHeight="false" outlineLevel="0" collapsed="false">
      <c r="B330" s="0" t="s">
        <v>695</v>
      </c>
    </row>
    <row r="331" customFormat="false" ht="15" hidden="false" customHeight="false" outlineLevel="0" collapsed="false">
      <c r="B331" s="0" t="s">
        <v>696</v>
      </c>
    </row>
    <row r="332" customFormat="false" ht="15" hidden="false" customHeight="false" outlineLevel="0" collapsed="false">
      <c r="B332" s="0" t="s">
        <v>697</v>
      </c>
    </row>
    <row r="333" customFormat="false" ht="15" hidden="false" customHeight="false" outlineLevel="0" collapsed="false">
      <c r="B333" s="0" t="s">
        <v>698</v>
      </c>
    </row>
    <row r="334" customFormat="false" ht="15" hidden="false" customHeight="false" outlineLevel="0" collapsed="false">
      <c r="B334" s="0" t="s">
        <v>699</v>
      </c>
    </row>
    <row r="335" customFormat="false" ht="15" hidden="false" customHeight="false" outlineLevel="0" collapsed="false">
      <c r="B335" s="0" t="s">
        <v>700</v>
      </c>
    </row>
    <row r="336" customFormat="false" ht="15" hidden="false" customHeight="false" outlineLevel="0" collapsed="false">
      <c r="B336" s="0" t="s">
        <v>701</v>
      </c>
    </row>
    <row r="337" customFormat="false" ht="15" hidden="false" customHeight="false" outlineLevel="0" collapsed="false">
      <c r="B337" s="0" t="s">
        <v>702</v>
      </c>
    </row>
    <row r="338" customFormat="false" ht="15" hidden="false" customHeight="false" outlineLevel="0" collapsed="false">
      <c r="B338" s="0" t="s">
        <v>703</v>
      </c>
    </row>
    <row r="339" customFormat="false" ht="15" hidden="false" customHeight="false" outlineLevel="0" collapsed="false">
      <c r="B339" s="0" t="s">
        <v>704</v>
      </c>
    </row>
    <row r="340" customFormat="false" ht="15" hidden="false" customHeight="false" outlineLevel="0" collapsed="false">
      <c r="B340" s="0" t="s">
        <v>705</v>
      </c>
    </row>
    <row r="341" customFormat="false" ht="15" hidden="false" customHeight="false" outlineLevel="0" collapsed="false">
      <c r="B341" s="0" t="s">
        <v>706</v>
      </c>
    </row>
    <row r="342" customFormat="false" ht="15" hidden="false" customHeight="false" outlineLevel="0" collapsed="false">
      <c r="B342" s="0" t="s">
        <v>707</v>
      </c>
    </row>
    <row r="343" customFormat="false" ht="15" hidden="false" customHeight="false" outlineLevel="0" collapsed="false">
      <c r="B343" s="0" t="s">
        <v>708</v>
      </c>
    </row>
    <row r="344" customFormat="false" ht="15" hidden="false" customHeight="false" outlineLevel="0" collapsed="false">
      <c r="B344" s="0" t="s">
        <v>709</v>
      </c>
    </row>
    <row r="345" customFormat="false" ht="15" hidden="false" customHeight="false" outlineLevel="0" collapsed="false">
      <c r="B345" s="0" t="s">
        <v>710</v>
      </c>
    </row>
    <row r="346" customFormat="false" ht="15" hidden="false" customHeight="false" outlineLevel="0" collapsed="false">
      <c r="B346" s="0" t="s">
        <v>711</v>
      </c>
    </row>
    <row r="347" customFormat="false" ht="15" hidden="false" customHeight="false" outlineLevel="0" collapsed="false">
      <c r="B347" s="0" t="s">
        <v>712</v>
      </c>
    </row>
    <row r="348" customFormat="false" ht="15" hidden="false" customHeight="false" outlineLevel="0" collapsed="false">
      <c r="B348" s="0" t="s">
        <v>713</v>
      </c>
    </row>
    <row r="349" customFormat="false" ht="15" hidden="false" customHeight="false" outlineLevel="0" collapsed="false">
      <c r="B349" s="0" t="s">
        <v>714</v>
      </c>
    </row>
    <row r="350" customFormat="false" ht="15" hidden="false" customHeight="false" outlineLevel="0" collapsed="false">
      <c r="B350" s="0" t="s">
        <v>715</v>
      </c>
    </row>
    <row r="351" customFormat="false" ht="15" hidden="false" customHeight="false" outlineLevel="0" collapsed="false">
      <c r="B351" s="0" t="s">
        <v>716</v>
      </c>
    </row>
    <row r="352" customFormat="false" ht="15" hidden="false" customHeight="false" outlineLevel="0" collapsed="false">
      <c r="B352" s="0" t="s">
        <v>717</v>
      </c>
    </row>
    <row r="353" customFormat="false" ht="15" hidden="false" customHeight="false" outlineLevel="0" collapsed="false">
      <c r="B353" s="0" t="s">
        <v>718</v>
      </c>
    </row>
    <row r="354" customFormat="false" ht="15" hidden="false" customHeight="false" outlineLevel="0" collapsed="false">
      <c r="B354" s="0" t="s">
        <v>719</v>
      </c>
    </row>
    <row r="355" customFormat="false" ht="15" hidden="false" customHeight="false" outlineLevel="0" collapsed="false">
      <c r="B355" s="0" t="s">
        <v>720</v>
      </c>
    </row>
    <row r="356" customFormat="false" ht="15" hidden="false" customHeight="false" outlineLevel="0" collapsed="false">
      <c r="B356" s="0" t="s">
        <v>721</v>
      </c>
    </row>
    <row r="357" customFormat="false" ht="15" hidden="false" customHeight="false" outlineLevel="0" collapsed="false">
      <c r="B357" s="0" t="s">
        <v>722</v>
      </c>
    </row>
    <row r="358" customFormat="false" ht="15" hidden="false" customHeight="false" outlineLevel="0" collapsed="false">
      <c r="B358" s="0" t="s">
        <v>723</v>
      </c>
    </row>
    <row r="359" customFormat="false" ht="15" hidden="false" customHeight="false" outlineLevel="0" collapsed="false">
      <c r="B359" s="0" t="s">
        <v>724</v>
      </c>
    </row>
    <row r="360" customFormat="false" ht="15" hidden="false" customHeight="false" outlineLevel="0" collapsed="false">
      <c r="B360" s="0" t="s">
        <v>725</v>
      </c>
    </row>
    <row r="361" customFormat="false" ht="15" hidden="false" customHeight="false" outlineLevel="0" collapsed="false">
      <c r="B361" s="0" t="s">
        <v>726</v>
      </c>
    </row>
    <row r="362" customFormat="false" ht="15" hidden="false" customHeight="false" outlineLevel="0" collapsed="false">
      <c r="B362" s="0" t="s">
        <v>727</v>
      </c>
    </row>
    <row r="363" customFormat="false" ht="15" hidden="false" customHeight="false" outlineLevel="0" collapsed="false">
      <c r="B363" s="0" t="s">
        <v>728</v>
      </c>
    </row>
    <row r="364" customFormat="false" ht="15" hidden="false" customHeight="false" outlineLevel="0" collapsed="false">
      <c r="B364" s="0" t="s">
        <v>729</v>
      </c>
    </row>
    <row r="365" customFormat="false" ht="15" hidden="false" customHeight="false" outlineLevel="0" collapsed="false">
      <c r="B365" s="0" t="s">
        <v>730</v>
      </c>
    </row>
    <row r="366" customFormat="false" ht="15" hidden="false" customHeight="false" outlineLevel="0" collapsed="false">
      <c r="B366" s="0" t="s">
        <v>731</v>
      </c>
    </row>
    <row r="367" customFormat="false" ht="15" hidden="false" customHeight="false" outlineLevel="0" collapsed="false">
      <c r="B367" s="0" t="s">
        <v>732</v>
      </c>
    </row>
    <row r="368" customFormat="false" ht="15" hidden="false" customHeight="false" outlineLevel="0" collapsed="false">
      <c r="B368" s="0" t="s">
        <v>733</v>
      </c>
    </row>
    <row r="369" customFormat="false" ht="15" hidden="false" customHeight="false" outlineLevel="0" collapsed="false">
      <c r="B369" s="0" t="s">
        <v>734</v>
      </c>
    </row>
    <row r="370" customFormat="false" ht="15" hidden="false" customHeight="false" outlineLevel="0" collapsed="false">
      <c r="B370" s="0" t="s">
        <v>735</v>
      </c>
    </row>
    <row r="371" customFormat="false" ht="15" hidden="false" customHeight="false" outlineLevel="0" collapsed="false">
      <c r="B371" s="0" t="s">
        <v>736</v>
      </c>
    </row>
    <row r="372" customFormat="false" ht="15" hidden="false" customHeight="false" outlineLevel="0" collapsed="false">
      <c r="B372" s="0" t="s">
        <v>737</v>
      </c>
    </row>
    <row r="373" customFormat="false" ht="15" hidden="false" customHeight="false" outlineLevel="0" collapsed="false">
      <c r="B373" s="0" t="s">
        <v>738</v>
      </c>
    </row>
    <row r="374" customFormat="false" ht="15" hidden="false" customHeight="false" outlineLevel="0" collapsed="false">
      <c r="B374" s="0" t="s">
        <v>739</v>
      </c>
    </row>
    <row r="375" customFormat="false" ht="15" hidden="false" customHeight="false" outlineLevel="0" collapsed="false">
      <c r="B375" s="0" t="s">
        <v>740</v>
      </c>
    </row>
    <row r="376" customFormat="false" ht="15" hidden="false" customHeight="false" outlineLevel="0" collapsed="false">
      <c r="B376" s="0" t="s">
        <v>741</v>
      </c>
    </row>
    <row r="377" customFormat="false" ht="15" hidden="false" customHeight="false" outlineLevel="0" collapsed="false">
      <c r="B377" s="0" t="s">
        <v>742</v>
      </c>
    </row>
    <row r="378" customFormat="false" ht="15" hidden="false" customHeight="false" outlineLevel="0" collapsed="false">
      <c r="B378" s="0" t="s">
        <v>743</v>
      </c>
    </row>
    <row r="379" customFormat="false" ht="15" hidden="false" customHeight="false" outlineLevel="0" collapsed="false">
      <c r="B379" s="0" t="s">
        <v>744</v>
      </c>
    </row>
    <row r="380" customFormat="false" ht="15" hidden="false" customHeight="false" outlineLevel="0" collapsed="false">
      <c r="B380" s="0" t="s">
        <v>745</v>
      </c>
    </row>
    <row r="381" customFormat="false" ht="15" hidden="false" customHeight="false" outlineLevel="0" collapsed="false">
      <c r="B381" s="0" t="s">
        <v>746</v>
      </c>
    </row>
    <row r="382" customFormat="false" ht="15" hidden="false" customHeight="false" outlineLevel="0" collapsed="false">
      <c r="B382" s="0" t="s">
        <v>747</v>
      </c>
    </row>
    <row r="383" customFormat="false" ht="15" hidden="false" customHeight="false" outlineLevel="0" collapsed="false">
      <c r="B383" s="0" t="s">
        <v>748</v>
      </c>
    </row>
    <row r="384" customFormat="false" ht="15" hidden="false" customHeight="false" outlineLevel="0" collapsed="false">
      <c r="B384" s="0" t="s">
        <v>749</v>
      </c>
    </row>
    <row r="385" customFormat="false" ht="15" hidden="false" customHeight="false" outlineLevel="0" collapsed="false">
      <c r="B385" s="0" t="s">
        <v>750</v>
      </c>
    </row>
    <row r="386" customFormat="false" ht="15" hidden="false" customHeight="false" outlineLevel="0" collapsed="false">
      <c r="B386" s="0" t="s">
        <v>751</v>
      </c>
    </row>
    <row r="387" customFormat="false" ht="15" hidden="false" customHeight="false" outlineLevel="0" collapsed="false">
      <c r="B387" s="0" t="s">
        <v>752</v>
      </c>
    </row>
    <row r="388" customFormat="false" ht="15" hidden="false" customHeight="false" outlineLevel="0" collapsed="false">
      <c r="B388" s="0" t="s">
        <v>753</v>
      </c>
    </row>
    <row r="389" customFormat="false" ht="15" hidden="false" customHeight="false" outlineLevel="0" collapsed="false">
      <c r="B389" s="0" t="s">
        <v>754</v>
      </c>
    </row>
    <row r="390" customFormat="false" ht="15" hidden="false" customHeight="false" outlineLevel="0" collapsed="false">
      <c r="B390" s="0" t="s">
        <v>755</v>
      </c>
    </row>
    <row r="391" customFormat="false" ht="15" hidden="false" customHeight="false" outlineLevel="0" collapsed="false">
      <c r="B391" s="0" t="s">
        <v>756</v>
      </c>
    </row>
    <row r="392" customFormat="false" ht="15" hidden="false" customHeight="false" outlineLevel="0" collapsed="false">
      <c r="B392" s="0" t="s">
        <v>757</v>
      </c>
    </row>
    <row r="393" customFormat="false" ht="15" hidden="false" customHeight="false" outlineLevel="0" collapsed="false">
      <c r="B393" s="0" t="s">
        <v>758</v>
      </c>
    </row>
    <row r="394" customFormat="false" ht="15" hidden="false" customHeight="false" outlineLevel="0" collapsed="false">
      <c r="B394" s="0" t="s">
        <v>759</v>
      </c>
    </row>
    <row r="395" customFormat="false" ht="15" hidden="false" customHeight="false" outlineLevel="0" collapsed="false">
      <c r="B395" s="0" t="s">
        <v>760</v>
      </c>
    </row>
    <row r="396" customFormat="false" ht="15" hidden="false" customHeight="false" outlineLevel="0" collapsed="false">
      <c r="B396" s="0" t="s">
        <v>761</v>
      </c>
    </row>
    <row r="397" customFormat="false" ht="15" hidden="false" customHeight="false" outlineLevel="0" collapsed="false">
      <c r="B397" s="0" t="s">
        <v>762</v>
      </c>
    </row>
    <row r="398" customFormat="false" ht="15" hidden="false" customHeight="false" outlineLevel="0" collapsed="false">
      <c r="B398" s="0" t="s">
        <v>763</v>
      </c>
    </row>
    <row r="399" customFormat="false" ht="15" hidden="false" customHeight="false" outlineLevel="0" collapsed="false">
      <c r="B399" s="0" t="s">
        <v>764</v>
      </c>
    </row>
    <row r="400" customFormat="false" ht="15" hidden="false" customHeight="false" outlineLevel="0" collapsed="false">
      <c r="B400" s="0" t="s">
        <v>765</v>
      </c>
    </row>
    <row r="401" customFormat="false" ht="15" hidden="false" customHeight="false" outlineLevel="0" collapsed="false">
      <c r="B401" s="0" t="s">
        <v>766</v>
      </c>
    </row>
    <row r="402" customFormat="false" ht="15" hidden="false" customHeight="false" outlineLevel="0" collapsed="false">
      <c r="B402" s="0" t="s">
        <v>767</v>
      </c>
    </row>
    <row r="403" customFormat="false" ht="15" hidden="false" customHeight="false" outlineLevel="0" collapsed="false">
      <c r="B403" s="0" t="s">
        <v>768</v>
      </c>
    </row>
    <row r="404" customFormat="false" ht="15" hidden="false" customHeight="false" outlineLevel="0" collapsed="false">
      <c r="B404" s="0" t="s">
        <v>769</v>
      </c>
    </row>
    <row r="405" customFormat="false" ht="15" hidden="false" customHeight="false" outlineLevel="0" collapsed="false">
      <c r="B405" s="0" t="s">
        <v>770</v>
      </c>
    </row>
    <row r="406" customFormat="false" ht="15" hidden="false" customHeight="false" outlineLevel="0" collapsed="false">
      <c r="B406" s="0" t="s">
        <v>771</v>
      </c>
    </row>
    <row r="407" customFormat="false" ht="15" hidden="false" customHeight="false" outlineLevel="0" collapsed="false">
      <c r="B407" s="0" t="s">
        <v>772</v>
      </c>
    </row>
    <row r="408" customFormat="false" ht="15" hidden="false" customHeight="false" outlineLevel="0" collapsed="false">
      <c r="B408" s="0" t="s">
        <v>773</v>
      </c>
    </row>
    <row r="409" customFormat="false" ht="15" hidden="false" customHeight="false" outlineLevel="0" collapsed="false">
      <c r="B409" s="0" t="s">
        <v>774</v>
      </c>
    </row>
    <row r="410" customFormat="false" ht="15" hidden="false" customHeight="false" outlineLevel="0" collapsed="false">
      <c r="B410" s="0" t="s">
        <v>775</v>
      </c>
    </row>
    <row r="411" customFormat="false" ht="15" hidden="false" customHeight="false" outlineLevel="0" collapsed="false">
      <c r="B411" s="0" t="s">
        <v>776</v>
      </c>
    </row>
    <row r="412" customFormat="false" ht="15" hidden="false" customHeight="false" outlineLevel="0" collapsed="false">
      <c r="B412" s="0" t="s">
        <v>777</v>
      </c>
    </row>
    <row r="413" customFormat="false" ht="15" hidden="false" customHeight="false" outlineLevel="0" collapsed="false">
      <c r="B413" s="0" t="s">
        <v>778</v>
      </c>
    </row>
    <row r="414" customFormat="false" ht="15" hidden="false" customHeight="false" outlineLevel="0" collapsed="false">
      <c r="B414" s="0" t="s">
        <v>779</v>
      </c>
    </row>
    <row r="415" customFormat="false" ht="15" hidden="false" customHeight="false" outlineLevel="0" collapsed="false">
      <c r="B415" s="0" t="s">
        <v>780</v>
      </c>
    </row>
    <row r="416" customFormat="false" ht="15" hidden="false" customHeight="false" outlineLevel="0" collapsed="false">
      <c r="B416" s="0" t="s">
        <v>781</v>
      </c>
    </row>
    <row r="417" customFormat="false" ht="15" hidden="false" customHeight="false" outlineLevel="0" collapsed="false">
      <c r="B417" s="0" t="s">
        <v>782</v>
      </c>
    </row>
    <row r="418" customFormat="false" ht="15" hidden="false" customHeight="false" outlineLevel="0" collapsed="false">
      <c r="B418" s="0" t="s">
        <v>783</v>
      </c>
    </row>
    <row r="419" customFormat="false" ht="15" hidden="false" customHeight="false" outlineLevel="0" collapsed="false">
      <c r="B419" s="0" t="s">
        <v>784</v>
      </c>
    </row>
    <row r="420" customFormat="false" ht="15" hidden="false" customHeight="false" outlineLevel="0" collapsed="false">
      <c r="B420" s="0" t="s">
        <v>785</v>
      </c>
    </row>
    <row r="421" customFormat="false" ht="15" hidden="false" customHeight="false" outlineLevel="0" collapsed="false">
      <c r="B421" s="0" t="s">
        <v>786</v>
      </c>
    </row>
    <row r="422" customFormat="false" ht="15" hidden="false" customHeight="false" outlineLevel="0" collapsed="false">
      <c r="B422" s="0" t="s">
        <v>787</v>
      </c>
    </row>
    <row r="423" customFormat="false" ht="15" hidden="false" customHeight="false" outlineLevel="0" collapsed="false">
      <c r="B423" s="0" t="s">
        <v>788</v>
      </c>
    </row>
    <row r="424" customFormat="false" ht="15" hidden="false" customHeight="false" outlineLevel="0" collapsed="false">
      <c r="B424" s="0" t="s">
        <v>789</v>
      </c>
    </row>
    <row r="425" customFormat="false" ht="15" hidden="false" customHeight="false" outlineLevel="0" collapsed="false">
      <c r="B425" s="0" t="s">
        <v>790</v>
      </c>
    </row>
    <row r="426" customFormat="false" ht="15" hidden="false" customHeight="false" outlineLevel="0" collapsed="false">
      <c r="B426" s="0" t="s">
        <v>791</v>
      </c>
    </row>
    <row r="427" customFormat="false" ht="15" hidden="false" customHeight="false" outlineLevel="0" collapsed="false">
      <c r="B427" s="0" t="s">
        <v>792</v>
      </c>
    </row>
    <row r="428" customFormat="false" ht="15" hidden="false" customHeight="false" outlineLevel="0" collapsed="false">
      <c r="B428" s="0" t="s">
        <v>793</v>
      </c>
    </row>
    <row r="429" customFormat="false" ht="15" hidden="false" customHeight="false" outlineLevel="0" collapsed="false">
      <c r="B429" s="0" t="s">
        <v>794</v>
      </c>
    </row>
    <row r="430" customFormat="false" ht="15" hidden="false" customHeight="false" outlineLevel="0" collapsed="false">
      <c r="B430" s="0" t="s">
        <v>795</v>
      </c>
    </row>
    <row r="431" customFormat="false" ht="15" hidden="false" customHeight="false" outlineLevel="0" collapsed="false">
      <c r="B431" s="0" t="s">
        <v>796</v>
      </c>
    </row>
    <row r="432" customFormat="false" ht="15" hidden="false" customHeight="false" outlineLevel="0" collapsed="false">
      <c r="B432" s="0" t="s">
        <v>797</v>
      </c>
    </row>
    <row r="433" customFormat="false" ht="15" hidden="false" customHeight="false" outlineLevel="0" collapsed="false">
      <c r="B433" s="0" t="s">
        <v>798</v>
      </c>
    </row>
    <row r="434" customFormat="false" ht="15" hidden="false" customHeight="false" outlineLevel="0" collapsed="false">
      <c r="B434" s="0" t="s">
        <v>799</v>
      </c>
    </row>
    <row r="435" customFormat="false" ht="15" hidden="false" customHeight="false" outlineLevel="0" collapsed="false">
      <c r="B435" s="0" t="s">
        <v>800</v>
      </c>
    </row>
    <row r="436" customFormat="false" ht="15" hidden="false" customHeight="false" outlineLevel="0" collapsed="false">
      <c r="B436" s="0" t="s">
        <v>801</v>
      </c>
    </row>
    <row r="437" customFormat="false" ht="15" hidden="false" customHeight="false" outlineLevel="0" collapsed="false">
      <c r="B437" s="0" t="s">
        <v>802</v>
      </c>
    </row>
    <row r="438" customFormat="false" ht="15" hidden="false" customHeight="false" outlineLevel="0" collapsed="false">
      <c r="B438" s="0" t="s">
        <v>803</v>
      </c>
    </row>
    <row r="439" customFormat="false" ht="15" hidden="false" customHeight="false" outlineLevel="0" collapsed="false">
      <c r="B439" s="0" t="s">
        <v>804</v>
      </c>
    </row>
    <row r="440" customFormat="false" ht="15" hidden="false" customHeight="false" outlineLevel="0" collapsed="false">
      <c r="B440" s="0" t="s">
        <v>805</v>
      </c>
    </row>
    <row r="441" customFormat="false" ht="15" hidden="false" customHeight="false" outlineLevel="0" collapsed="false">
      <c r="B441" s="0" t="s">
        <v>806</v>
      </c>
    </row>
    <row r="442" customFormat="false" ht="15" hidden="false" customHeight="false" outlineLevel="0" collapsed="false">
      <c r="B442" s="0" t="s">
        <v>807</v>
      </c>
    </row>
    <row r="443" customFormat="false" ht="15" hidden="false" customHeight="false" outlineLevel="0" collapsed="false">
      <c r="B443" s="0" t="s">
        <v>808</v>
      </c>
    </row>
    <row r="444" customFormat="false" ht="15" hidden="false" customHeight="false" outlineLevel="0" collapsed="false">
      <c r="B444" s="0" t="s">
        <v>809</v>
      </c>
    </row>
    <row r="445" customFormat="false" ht="15" hidden="false" customHeight="false" outlineLevel="0" collapsed="false">
      <c r="B445" s="0" t="s">
        <v>810</v>
      </c>
    </row>
    <row r="446" customFormat="false" ht="15" hidden="false" customHeight="false" outlineLevel="0" collapsed="false">
      <c r="B446" s="0" t="s">
        <v>811</v>
      </c>
    </row>
    <row r="447" customFormat="false" ht="15" hidden="false" customHeight="false" outlineLevel="0" collapsed="false">
      <c r="B447" s="0" t="s">
        <v>812</v>
      </c>
    </row>
    <row r="448" customFormat="false" ht="15" hidden="false" customHeight="false" outlineLevel="0" collapsed="false">
      <c r="B448" s="0" t="s">
        <v>813</v>
      </c>
    </row>
    <row r="449" customFormat="false" ht="15" hidden="false" customHeight="false" outlineLevel="0" collapsed="false">
      <c r="B449" s="0" t="s">
        <v>814</v>
      </c>
    </row>
    <row r="450" customFormat="false" ht="15" hidden="false" customHeight="false" outlineLevel="0" collapsed="false">
      <c r="B450" s="0" t="s">
        <v>815</v>
      </c>
    </row>
    <row r="451" customFormat="false" ht="15" hidden="false" customHeight="false" outlineLevel="0" collapsed="false">
      <c r="B451" s="0" t="s">
        <v>816</v>
      </c>
    </row>
    <row r="452" customFormat="false" ht="15" hidden="false" customHeight="false" outlineLevel="0" collapsed="false">
      <c r="B452" s="0" t="s">
        <v>817</v>
      </c>
    </row>
    <row r="453" customFormat="false" ht="15" hidden="false" customHeight="false" outlineLevel="0" collapsed="false">
      <c r="B453" s="0" t="s">
        <v>818</v>
      </c>
    </row>
    <row r="454" customFormat="false" ht="15" hidden="false" customHeight="false" outlineLevel="0" collapsed="false">
      <c r="B454" s="0" t="s">
        <v>819</v>
      </c>
    </row>
    <row r="455" customFormat="false" ht="15" hidden="false" customHeight="false" outlineLevel="0" collapsed="false">
      <c r="B455" s="0" t="s">
        <v>820</v>
      </c>
    </row>
    <row r="456" customFormat="false" ht="15" hidden="false" customHeight="false" outlineLevel="0" collapsed="false">
      <c r="B456" s="0" t="s">
        <v>821</v>
      </c>
    </row>
    <row r="457" customFormat="false" ht="15" hidden="false" customHeight="false" outlineLevel="0" collapsed="false">
      <c r="B457" s="0" t="s">
        <v>822</v>
      </c>
    </row>
    <row r="458" customFormat="false" ht="15" hidden="false" customHeight="false" outlineLevel="0" collapsed="false">
      <c r="B458" s="0" t="s">
        <v>823</v>
      </c>
    </row>
    <row r="459" customFormat="false" ht="15" hidden="false" customHeight="false" outlineLevel="0" collapsed="false">
      <c r="B459" s="0" t="s">
        <v>824</v>
      </c>
    </row>
    <row r="460" customFormat="false" ht="15" hidden="false" customHeight="false" outlineLevel="0" collapsed="false">
      <c r="B460" s="0" t="s">
        <v>825</v>
      </c>
    </row>
    <row r="461" customFormat="false" ht="15" hidden="false" customHeight="false" outlineLevel="0" collapsed="false">
      <c r="B461" s="0" t="s">
        <v>826</v>
      </c>
    </row>
    <row r="462" customFormat="false" ht="15" hidden="false" customHeight="false" outlineLevel="0" collapsed="false">
      <c r="B462" s="0" t="s">
        <v>827</v>
      </c>
    </row>
    <row r="463" customFormat="false" ht="15" hidden="false" customHeight="false" outlineLevel="0" collapsed="false">
      <c r="B463" s="0" t="s">
        <v>828</v>
      </c>
    </row>
    <row r="464" customFormat="false" ht="15" hidden="false" customHeight="false" outlineLevel="0" collapsed="false">
      <c r="B464" s="0" t="s">
        <v>829</v>
      </c>
    </row>
    <row r="465" customFormat="false" ht="15" hidden="false" customHeight="false" outlineLevel="0" collapsed="false">
      <c r="B465" s="0" t="s">
        <v>830</v>
      </c>
    </row>
    <row r="466" customFormat="false" ht="15" hidden="false" customHeight="false" outlineLevel="0" collapsed="false">
      <c r="B466" s="0" t="s">
        <v>831</v>
      </c>
    </row>
    <row r="467" customFormat="false" ht="15" hidden="false" customHeight="false" outlineLevel="0" collapsed="false">
      <c r="B467" s="0" t="s">
        <v>832</v>
      </c>
    </row>
    <row r="468" customFormat="false" ht="15" hidden="false" customHeight="false" outlineLevel="0" collapsed="false">
      <c r="B468" s="0" t="s">
        <v>833</v>
      </c>
    </row>
    <row r="469" customFormat="false" ht="15" hidden="false" customHeight="false" outlineLevel="0" collapsed="false">
      <c r="B469" s="0" t="s">
        <v>834</v>
      </c>
    </row>
    <row r="470" customFormat="false" ht="15" hidden="false" customHeight="false" outlineLevel="0" collapsed="false">
      <c r="B470" s="0" t="s">
        <v>835</v>
      </c>
    </row>
    <row r="471" customFormat="false" ht="15" hidden="false" customHeight="false" outlineLevel="0" collapsed="false">
      <c r="B471" s="0" t="s">
        <v>836</v>
      </c>
    </row>
    <row r="472" customFormat="false" ht="15" hidden="false" customHeight="false" outlineLevel="0" collapsed="false">
      <c r="B472" s="0" t="s">
        <v>837</v>
      </c>
    </row>
    <row r="473" customFormat="false" ht="15" hidden="false" customHeight="false" outlineLevel="0" collapsed="false">
      <c r="B473" s="0" t="s">
        <v>838</v>
      </c>
    </row>
    <row r="474" customFormat="false" ht="15" hidden="false" customHeight="false" outlineLevel="0" collapsed="false">
      <c r="B474" s="0" t="s">
        <v>839</v>
      </c>
    </row>
    <row r="475" customFormat="false" ht="15" hidden="false" customHeight="false" outlineLevel="0" collapsed="false">
      <c r="B475" s="0" t="s">
        <v>840</v>
      </c>
    </row>
    <row r="476" customFormat="false" ht="15" hidden="false" customHeight="false" outlineLevel="0" collapsed="false">
      <c r="B476" s="0" t="s">
        <v>841</v>
      </c>
    </row>
    <row r="477" customFormat="false" ht="15" hidden="false" customHeight="false" outlineLevel="0" collapsed="false">
      <c r="B477" s="0" t="s">
        <v>842</v>
      </c>
    </row>
    <row r="478" customFormat="false" ht="15" hidden="false" customHeight="false" outlineLevel="0" collapsed="false">
      <c r="B478" s="0" t="s">
        <v>843</v>
      </c>
    </row>
    <row r="479" customFormat="false" ht="15" hidden="false" customHeight="false" outlineLevel="0" collapsed="false">
      <c r="B479" s="0" t="s">
        <v>844</v>
      </c>
    </row>
    <row r="480" customFormat="false" ht="15" hidden="false" customHeight="false" outlineLevel="0" collapsed="false">
      <c r="B480" s="0" t="s">
        <v>845</v>
      </c>
    </row>
    <row r="481" customFormat="false" ht="15" hidden="false" customHeight="false" outlineLevel="0" collapsed="false">
      <c r="B481" s="0" t="s">
        <v>846</v>
      </c>
    </row>
    <row r="482" customFormat="false" ht="15" hidden="false" customHeight="false" outlineLevel="0" collapsed="false">
      <c r="B482" s="0" t="s">
        <v>847</v>
      </c>
    </row>
    <row r="483" customFormat="false" ht="15" hidden="false" customHeight="false" outlineLevel="0" collapsed="false">
      <c r="B483" s="0" t="s">
        <v>848</v>
      </c>
    </row>
    <row r="484" customFormat="false" ht="15" hidden="false" customHeight="false" outlineLevel="0" collapsed="false">
      <c r="B484" s="0" t="s">
        <v>849</v>
      </c>
    </row>
    <row r="485" customFormat="false" ht="15" hidden="false" customHeight="false" outlineLevel="0" collapsed="false">
      <c r="B485" s="0" t="s">
        <v>850</v>
      </c>
    </row>
    <row r="486" customFormat="false" ht="15" hidden="false" customHeight="false" outlineLevel="0" collapsed="false">
      <c r="B486" s="0" t="s">
        <v>851</v>
      </c>
    </row>
    <row r="487" customFormat="false" ht="15" hidden="false" customHeight="false" outlineLevel="0" collapsed="false">
      <c r="B487" s="0" t="s">
        <v>852</v>
      </c>
    </row>
    <row r="488" customFormat="false" ht="15" hidden="false" customHeight="false" outlineLevel="0" collapsed="false">
      <c r="B488" s="0" t="s">
        <v>853</v>
      </c>
    </row>
    <row r="489" customFormat="false" ht="15" hidden="false" customHeight="false" outlineLevel="0" collapsed="false">
      <c r="B489" s="0" t="s">
        <v>854</v>
      </c>
    </row>
    <row r="490" customFormat="false" ht="15" hidden="false" customHeight="false" outlineLevel="0" collapsed="false">
      <c r="B490" s="0" t="s">
        <v>855</v>
      </c>
    </row>
    <row r="491" customFormat="false" ht="15" hidden="false" customHeight="false" outlineLevel="0" collapsed="false">
      <c r="B491" s="0" t="s">
        <v>856</v>
      </c>
    </row>
    <row r="492" customFormat="false" ht="15" hidden="false" customHeight="false" outlineLevel="0" collapsed="false">
      <c r="B492" s="0" t="s">
        <v>857</v>
      </c>
    </row>
    <row r="493" customFormat="false" ht="15" hidden="false" customHeight="false" outlineLevel="0" collapsed="false">
      <c r="B493" s="0" t="s">
        <v>858</v>
      </c>
    </row>
    <row r="494" customFormat="false" ht="15" hidden="false" customHeight="false" outlineLevel="0" collapsed="false">
      <c r="B494" s="0" t="s">
        <v>859</v>
      </c>
    </row>
    <row r="495" customFormat="false" ht="15" hidden="false" customHeight="false" outlineLevel="0" collapsed="false">
      <c r="B495" s="0" t="s">
        <v>860</v>
      </c>
    </row>
    <row r="496" customFormat="false" ht="15" hidden="false" customHeight="false" outlineLevel="0" collapsed="false">
      <c r="B496" s="0" t="s">
        <v>861</v>
      </c>
    </row>
    <row r="497" customFormat="false" ht="15" hidden="false" customHeight="false" outlineLevel="0" collapsed="false">
      <c r="B497" s="0" t="s">
        <v>862</v>
      </c>
    </row>
    <row r="498" customFormat="false" ht="15" hidden="false" customHeight="false" outlineLevel="0" collapsed="false">
      <c r="B498" s="0" t="s">
        <v>863</v>
      </c>
    </row>
    <row r="499" customFormat="false" ht="15" hidden="false" customHeight="false" outlineLevel="0" collapsed="false">
      <c r="B499" s="0" t="s">
        <v>864</v>
      </c>
    </row>
    <row r="500" customFormat="false" ht="15" hidden="false" customHeight="false" outlineLevel="0" collapsed="false">
      <c r="B500" s="0" t="s">
        <v>865</v>
      </c>
    </row>
    <row r="501" customFormat="false" ht="15" hidden="false" customHeight="false" outlineLevel="0" collapsed="false">
      <c r="B501" s="0" t="s">
        <v>866</v>
      </c>
    </row>
    <row r="502" customFormat="false" ht="15" hidden="false" customHeight="false" outlineLevel="0" collapsed="false">
      <c r="B502" s="0" t="s">
        <v>867</v>
      </c>
    </row>
    <row r="503" customFormat="false" ht="15" hidden="false" customHeight="false" outlineLevel="0" collapsed="false">
      <c r="B503" s="0" t="s">
        <v>868</v>
      </c>
    </row>
    <row r="504" customFormat="false" ht="15" hidden="false" customHeight="false" outlineLevel="0" collapsed="false">
      <c r="B504" s="0" t="s">
        <v>869</v>
      </c>
    </row>
    <row r="505" customFormat="false" ht="15" hidden="false" customHeight="false" outlineLevel="0" collapsed="false">
      <c r="B505" s="0" t="s">
        <v>870</v>
      </c>
    </row>
    <row r="506" customFormat="false" ht="15" hidden="false" customHeight="false" outlineLevel="0" collapsed="false">
      <c r="B506" s="0" t="s">
        <v>871</v>
      </c>
    </row>
    <row r="507" customFormat="false" ht="15" hidden="false" customHeight="false" outlineLevel="0" collapsed="false">
      <c r="B507" s="0" t="s">
        <v>872</v>
      </c>
    </row>
    <row r="508" customFormat="false" ht="15" hidden="false" customHeight="false" outlineLevel="0" collapsed="false">
      <c r="B508" s="0" t="s">
        <v>873</v>
      </c>
    </row>
    <row r="509" customFormat="false" ht="15" hidden="false" customHeight="false" outlineLevel="0" collapsed="false">
      <c r="B509" s="0" t="s">
        <v>874</v>
      </c>
    </row>
    <row r="510" customFormat="false" ht="15" hidden="false" customHeight="false" outlineLevel="0" collapsed="false">
      <c r="B510" s="0" t="s">
        <v>875</v>
      </c>
    </row>
    <row r="511" customFormat="false" ht="15" hidden="false" customHeight="false" outlineLevel="0" collapsed="false">
      <c r="B511" s="0" t="s">
        <v>876</v>
      </c>
    </row>
    <row r="512" customFormat="false" ht="15" hidden="false" customHeight="false" outlineLevel="0" collapsed="false">
      <c r="B512" s="0" t="s">
        <v>877</v>
      </c>
    </row>
    <row r="513" customFormat="false" ht="15" hidden="false" customHeight="false" outlineLevel="0" collapsed="false">
      <c r="B513" s="0" t="s">
        <v>878</v>
      </c>
    </row>
    <row r="514" customFormat="false" ht="15" hidden="false" customHeight="false" outlineLevel="0" collapsed="false">
      <c r="B514" s="0" t="s">
        <v>879</v>
      </c>
    </row>
    <row r="515" customFormat="false" ht="15" hidden="false" customHeight="false" outlineLevel="0" collapsed="false">
      <c r="B515" s="0" t="s">
        <v>880</v>
      </c>
    </row>
    <row r="516" customFormat="false" ht="15" hidden="false" customHeight="false" outlineLevel="0" collapsed="false">
      <c r="B516" s="0" t="s">
        <v>881</v>
      </c>
    </row>
    <row r="517" customFormat="false" ht="15" hidden="false" customHeight="false" outlineLevel="0" collapsed="false">
      <c r="B517" s="0" t="s">
        <v>882</v>
      </c>
    </row>
    <row r="518" customFormat="false" ht="15" hidden="false" customHeight="false" outlineLevel="0" collapsed="false">
      <c r="B518" s="0" t="s">
        <v>883</v>
      </c>
    </row>
    <row r="519" customFormat="false" ht="15" hidden="false" customHeight="false" outlineLevel="0" collapsed="false">
      <c r="B519" s="0" t="s">
        <v>884</v>
      </c>
    </row>
    <row r="520" customFormat="false" ht="15" hidden="false" customHeight="false" outlineLevel="0" collapsed="false">
      <c r="B520" s="0" t="s">
        <v>885</v>
      </c>
    </row>
    <row r="521" customFormat="false" ht="15" hidden="false" customHeight="false" outlineLevel="0" collapsed="false">
      <c r="B521" s="0" t="s">
        <v>886</v>
      </c>
    </row>
    <row r="522" customFormat="false" ht="15" hidden="false" customHeight="false" outlineLevel="0" collapsed="false">
      <c r="B522" s="0" t="s">
        <v>887</v>
      </c>
    </row>
    <row r="523" customFormat="false" ht="15" hidden="false" customHeight="false" outlineLevel="0" collapsed="false">
      <c r="B523" s="0" t="s">
        <v>888</v>
      </c>
    </row>
    <row r="524" customFormat="false" ht="15" hidden="false" customHeight="false" outlineLevel="0" collapsed="false">
      <c r="B524" s="0" t="s">
        <v>889</v>
      </c>
    </row>
    <row r="525" customFormat="false" ht="15" hidden="false" customHeight="false" outlineLevel="0" collapsed="false">
      <c r="B525" s="0" t="s">
        <v>890</v>
      </c>
    </row>
    <row r="526" customFormat="false" ht="15" hidden="false" customHeight="false" outlineLevel="0" collapsed="false">
      <c r="B526" s="0" t="s">
        <v>891</v>
      </c>
    </row>
    <row r="527" customFormat="false" ht="15" hidden="false" customHeight="false" outlineLevel="0" collapsed="false">
      <c r="B527" s="0" t="s">
        <v>892</v>
      </c>
    </row>
    <row r="528" customFormat="false" ht="15" hidden="false" customHeight="false" outlineLevel="0" collapsed="false">
      <c r="B528" s="0" t="s">
        <v>893</v>
      </c>
    </row>
    <row r="529" customFormat="false" ht="15" hidden="false" customHeight="false" outlineLevel="0" collapsed="false">
      <c r="B529" s="0" t="s">
        <v>894</v>
      </c>
    </row>
    <row r="530" customFormat="false" ht="15" hidden="false" customHeight="false" outlineLevel="0" collapsed="false">
      <c r="B530" s="0" t="s">
        <v>895</v>
      </c>
    </row>
    <row r="531" customFormat="false" ht="15" hidden="false" customHeight="false" outlineLevel="0" collapsed="false">
      <c r="B531" s="0" t="s">
        <v>896</v>
      </c>
    </row>
    <row r="532" customFormat="false" ht="15" hidden="false" customHeight="false" outlineLevel="0" collapsed="false">
      <c r="B532" s="0" t="s">
        <v>897</v>
      </c>
    </row>
    <row r="533" customFormat="false" ht="15" hidden="false" customHeight="false" outlineLevel="0" collapsed="false">
      <c r="B533" s="0" t="s">
        <v>898</v>
      </c>
    </row>
    <row r="534" customFormat="false" ht="15" hidden="false" customHeight="false" outlineLevel="0" collapsed="false">
      <c r="B534" s="0" t="s">
        <v>899</v>
      </c>
    </row>
    <row r="535" customFormat="false" ht="15" hidden="false" customHeight="false" outlineLevel="0" collapsed="false">
      <c r="B535" s="0" t="s">
        <v>900</v>
      </c>
    </row>
    <row r="536" customFormat="false" ht="15" hidden="false" customHeight="false" outlineLevel="0" collapsed="false">
      <c r="B536" s="0" t="s">
        <v>901</v>
      </c>
    </row>
    <row r="537" customFormat="false" ht="15" hidden="false" customHeight="false" outlineLevel="0" collapsed="false">
      <c r="B537" s="0" t="s">
        <v>902</v>
      </c>
    </row>
    <row r="538" customFormat="false" ht="15" hidden="false" customHeight="false" outlineLevel="0" collapsed="false">
      <c r="B538" s="0" t="s">
        <v>903</v>
      </c>
    </row>
    <row r="539" customFormat="false" ht="15" hidden="false" customHeight="false" outlineLevel="0" collapsed="false">
      <c r="B539" s="0" t="s">
        <v>904</v>
      </c>
    </row>
    <row r="540" customFormat="false" ht="15" hidden="false" customHeight="false" outlineLevel="0" collapsed="false">
      <c r="B540" s="0" t="s">
        <v>905</v>
      </c>
    </row>
    <row r="541" customFormat="false" ht="15" hidden="false" customHeight="false" outlineLevel="0" collapsed="false">
      <c r="B541" s="0" t="s">
        <v>906</v>
      </c>
    </row>
    <row r="542" customFormat="false" ht="15" hidden="false" customHeight="false" outlineLevel="0" collapsed="false">
      <c r="B542" s="0" t="s">
        <v>907</v>
      </c>
    </row>
    <row r="543" customFormat="false" ht="15" hidden="false" customHeight="false" outlineLevel="0" collapsed="false">
      <c r="B543" s="0" t="s">
        <v>908</v>
      </c>
    </row>
    <row r="544" customFormat="false" ht="15" hidden="false" customHeight="false" outlineLevel="0" collapsed="false">
      <c r="B544" s="0" t="s">
        <v>909</v>
      </c>
    </row>
    <row r="545" customFormat="false" ht="15" hidden="false" customHeight="false" outlineLevel="0" collapsed="false">
      <c r="B545" s="0" t="s">
        <v>910</v>
      </c>
    </row>
    <row r="546" customFormat="false" ht="15" hidden="false" customHeight="false" outlineLevel="0" collapsed="false">
      <c r="B546" s="0" t="s">
        <v>911</v>
      </c>
    </row>
    <row r="547" customFormat="false" ht="15" hidden="false" customHeight="false" outlineLevel="0" collapsed="false">
      <c r="B547" s="0" t="s">
        <v>912</v>
      </c>
    </row>
    <row r="548" customFormat="false" ht="15" hidden="false" customHeight="false" outlineLevel="0" collapsed="false">
      <c r="B548" s="0" t="s">
        <v>913</v>
      </c>
    </row>
    <row r="549" customFormat="false" ht="15" hidden="false" customHeight="false" outlineLevel="0" collapsed="false">
      <c r="B549" s="0" t="s">
        <v>914</v>
      </c>
    </row>
    <row r="550" customFormat="false" ht="15" hidden="false" customHeight="false" outlineLevel="0" collapsed="false">
      <c r="B550" s="0" t="s">
        <v>915</v>
      </c>
    </row>
    <row r="551" customFormat="false" ht="15" hidden="false" customHeight="false" outlineLevel="0" collapsed="false">
      <c r="B551" s="0" t="s">
        <v>916</v>
      </c>
    </row>
    <row r="552" customFormat="false" ht="15" hidden="false" customHeight="false" outlineLevel="0" collapsed="false">
      <c r="B552" s="0" t="s">
        <v>917</v>
      </c>
    </row>
    <row r="553" customFormat="false" ht="15" hidden="false" customHeight="false" outlineLevel="0" collapsed="false">
      <c r="B553" s="0" t="s">
        <v>918</v>
      </c>
    </row>
    <row r="554" customFormat="false" ht="15" hidden="false" customHeight="false" outlineLevel="0" collapsed="false">
      <c r="B554" s="0" t="s">
        <v>919</v>
      </c>
    </row>
    <row r="555" customFormat="false" ht="15" hidden="false" customHeight="false" outlineLevel="0" collapsed="false">
      <c r="B555" s="0" t="s">
        <v>920</v>
      </c>
    </row>
    <row r="556" customFormat="false" ht="15" hidden="false" customHeight="false" outlineLevel="0" collapsed="false">
      <c r="B556" s="0" t="s">
        <v>921</v>
      </c>
    </row>
    <row r="557" customFormat="false" ht="15" hidden="false" customHeight="false" outlineLevel="0" collapsed="false">
      <c r="B557" s="0" t="s">
        <v>922</v>
      </c>
    </row>
    <row r="558" customFormat="false" ht="15" hidden="false" customHeight="false" outlineLevel="0" collapsed="false">
      <c r="B558" s="0" t="s">
        <v>923</v>
      </c>
    </row>
    <row r="559" customFormat="false" ht="15" hidden="false" customHeight="false" outlineLevel="0" collapsed="false">
      <c r="B559" s="0" t="s">
        <v>924</v>
      </c>
    </row>
    <row r="560" customFormat="false" ht="15" hidden="false" customHeight="false" outlineLevel="0" collapsed="false">
      <c r="B560" s="0" t="s">
        <v>925</v>
      </c>
    </row>
    <row r="561" customFormat="false" ht="15" hidden="false" customHeight="false" outlineLevel="0" collapsed="false">
      <c r="B561" s="0" t="s">
        <v>926</v>
      </c>
    </row>
    <row r="562" customFormat="false" ht="15" hidden="false" customHeight="false" outlineLevel="0" collapsed="false">
      <c r="B562" s="0" t="s">
        <v>927</v>
      </c>
    </row>
    <row r="563" customFormat="false" ht="15" hidden="false" customHeight="false" outlineLevel="0" collapsed="false">
      <c r="B563" s="0" t="s">
        <v>928</v>
      </c>
    </row>
    <row r="564" customFormat="false" ht="15" hidden="false" customHeight="false" outlineLevel="0" collapsed="false">
      <c r="B564" s="0" t="s">
        <v>929</v>
      </c>
    </row>
    <row r="565" customFormat="false" ht="15" hidden="false" customHeight="false" outlineLevel="0" collapsed="false">
      <c r="B565" s="0" t="s">
        <v>930</v>
      </c>
    </row>
    <row r="566" customFormat="false" ht="15" hidden="false" customHeight="false" outlineLevel="0" collapsed="false">
      <c r="B566" s="0" t="s">
        <v>931</v>
      </c>
    </row>
    <row r="567" customFormat="false" ht="15" hidden="false" customHeight="false" outlineLevel="0" collapsed="false">
      <c r="B567" s="0" t="s">
        <v>932</v>
      </c>
    </row>
    <row r="568" customFormat="false" ht="15" hidden="false" customHeight="false" outlineLevel="0" collapsed="false">
      <c r="B568" s="0" t="s">
        <v>933</v>
      </c>
    </row>
    <row r="569" customFormat="false" ht="15" hidden="false" customHeight="false" outlineLevel="0" collapsed="false">
      <c r="B569" s="0" t="s">
        <v>934</v>
      </c>
    </row>
    <row r="570" customFormat="false" ht="15" hidden="false" customHeight="false" outlineLevel="0" collapsed="false">
      <c r="B570" s="0" t="s">
        <v>935</v>
      </c>
    </row>
    <row r="571" customFormat="false" ht="15" hidden="false" customHeight="false" outlineLevel="0" collapsed="false">
      <c r="B571" s="0" t="s">
        <v>936</v>
      </c>
    </row>
    <row r="572" customFormat="false" ht="15" hidden="false" customHeight="false" outlineLevel="0" collapsed="false">
      <c r="B572" s="0" t="s">
        <v>937</v>
      </c>
    </row>
    <row r="573" customFormat="false" ht="15" hidden="false" customHeight="false" outlineLevel="0" collapsed="false">
      <c r="B573" s="0" t="s">
        <v>938</v>
      </c>
    </row>
    <row r="574" customFormat="false" ht="15" hidden="false" customHeight="false" outlineLevel="0" collapsed="false">
      <c r="B574" s="0" t="s">
        <v>939</v>
      </c>
    </row>
    <row r="575" customFormat="false" ht="15" hidden="false" customHeight="false" outlineLevel="0" collapsed="false">
      <c r="B575" s="0" t="s">
        <v>940</v>
      </c>
    </row>
    <row r="576" customFormat="false" ht="15" hidden="false" customHeight="false" outlineLevel="0" collapsed="false">
      <c r="B576" s="0" t="s">
        <v>941</v>
      </c>
    </row>
    <row r="577" customFormat="false" ht="15" hidden="false" customHeight="false" outlineLevel="0" collapsed="false">
      <c r="B577" s="0" t="s">
        <v>942</v>
      </c>
    </row>
    <row r="578" customFormat="false" ht="15" hidden="false" customHeight="false" outlineLevel="0" collapsed="false">
      <c r="B578" s="0" t="s">
        <v>943</v>
      </c>
    </row>
    <row r="579" customFormat="false" ht="15" hidden="false" customHeight="false" outlineLevel="0" collapsed="false">
      <c r="B579" s="0" t="s">
        <v>944</v>
      </c>
    </row>
    <row r="580" customFormat="false" ht="15" hidden="false" customHeight="false" outlineLevel="0" collapsed="false">
      <c r="B580" s="0" t="s">
        <v>945</v>
      </c>
    </row>
    <row r="581" customFormat="false" ht="15" hidden="false" customHeight="false" outlineLevel="0" collapsed="false">
      <c r="B581" s="0" t="s">
        <v>946</v>
      </c>
    </row>
    <row r="582" customFormat="false" ht="15" hidden="false" customHeight="false" outlineLevel="0" collapsed="false">
      <c r="B582" s="0" t="s">
        <v>947</v>
      </c>
    </row>
    <row r="583" customFormat="false" ht="15" hidden="false" customHeight="false" outlineLevel="0" collapsed="false">
      <c r="B583" s="0" t="s">
        <v>948</v>
      </c>
    </row>
    <row r="584" customFormat="false" ht="15" hidden="false" customHeight="false" outlineLevel="0" collapsed="false">
      <c r="B584" s="0" t="s">
        <v>949</v>
      </c>
    </row>
    <row r="585" customFormat="false" ht="15" hidden="false" customHeight="false" outlineLevel="0" collapsed="false">
      <c r="B585" s="0" t="s">
        <v>950</v>
      </c>
    </row>
    <row r="586" customFormat="false" ht="15" hidden="false" customHeight="false" outlineLevel="0" collapsed="false">
      <c r="B586" s="0" t="s">
        <v>951</v>
      </c>
    </row>
    <row r="587" customFormat="false" ht="15" hidden="false" customHeight="false" outlineLevel="0" collapsed="false">
      <c r="B587" s="0" t="s">
        <v>952</v>
      </c>
    </row>
    <row r="588" customFormat="false" ht="15" hidden="false" customHeight="false" outlineLevel="0" collapsed="false">
      <c r="B588" s="0" t="s">
        <v>953</v>
      </c>
    </row>
    <row r="589" customFormat="false" ht="15" hidden="false" customHeight="false" outlineLevel="0" collapsed="false">
      <c r="B589" s="0" t="s">
        <v>954</v>
      </c>
    </row>
    <row r="590" customFormat="false" ht="15" hidden="false" customHeight="false" outlineLevel="0" collapsed="false">
      <c r="B590" s="0" t="s">
        <v>955</v>
      </c>
    </row>
    <row r="591" customFormat="false" ht="15" hidden="false" customHeight="false" outlineLevel="0" collapsed="false">
      <c r="B591" s="0" t="s">
        <v>956</v>
      </c>
    </row>
    <row r="592" customFormat="false" ht="15" hidden="false" customHeight="false" outlineLevel="0" collapsed="false">
      <c r="B592" s="0" t="s">
        <v>957</v>
      </c>
    </row>
    <row r="593" customFormat="false" ht="15" hidden="false" customHeight="false" outlineLevel="0" collapsed="false">
      <c r="B593" s="0" t="s">
        <v>958</v>
      </c>
    </row>
    <row r="594" customFormat="false" ht="15" hidden="false" customHeight="false" outlineLevel="0" collapsed="false">
      <c r="B594" s="0" t="s">
        <v>959</v>
      </c>
    </row>
    <row r="595" customFormat="false" ht="15" hidden="false" customHeight="false" outlineLevel="0" collapsed="false">
      <c r="B595" s="0" t="s">
        <v>960</v>
      </c>
    </row>
    <row r="596" customFormat="false" ht="15" hidden="false" customHeight="false" outlineLevel="0" collapsed="false">
      <c r="B596" s="0" t="s">
        <v>961</v>
      </c>
    </row>
    <row r="597" customFormat="false" ht="15" hidden="false" customHeight="false" outlineLevel="0" collapsed="false">
      <c r="B597" s="0" t="s">
        <v>962</v>
      </c>
    </row>
    <row r="598" customFormat="false" ht="15" hidden="false" customHeight="false" outlineLevel="0" collapsed="false">
      <c r="B598" s="0" t="s">
        <v>963</v>
      </c>
    </row>
    <row r="599" customFormat="false" ht="15" hidden="false" customHeight="false" outlineLevel="0" collapsed="false">
      <c r="B599" s="0" t="s">
        <v>964</v>
      </c>
    </row>
    <row r="600" customFormat="false" ht="15" hidden="false" customHeight="false" outlineLevel="0" collapsed="false">
      <c r="B600" s="0" t="s">
        <v>965</v>
      </c>
    </row>
    <row r="601" customFormat="false" ht="15" hidden="false" customHeight="false" outlineLevel="0" collapsed="false">
      <c r="B601" s="0" t="s">
        <v>966</v>
      </c>
    </row>
    <row r="602" customFormat="false" ht="15" hidden="false" customHeight="false" outlineLevel="0" collapsed="false">
      <c r="B602" s="0" t="s">
        <v>967</v>
      </c>
    </row>
    <row r="603" customFormat="false" ht="15" hidden="false" customHeight="false" outlineLevel="0" collapsed="false">
      <c r="B603" s="0" t="s">
        <v>968</v>
      </c>
    </row>
    <row r="604" customFormat="false" ht="15" hidden="false" customHeight="false" outlineLevel="0" collapsed="false">
      <c r="B604" s="0" t="s">
        <v>969</v>
      </c>
    </row>
    <row r="605" customFormat="false" ht="15" hidden="false" customHeight="false" outlineLevel="0" collapsed="false">
      <c r="B605" s="0" t="s">
        <v>970</v>
      </c>
    </row>
    <row r="606" customFormat="false" ht="15" hidden="false" customHeight="false" outlineLevel="0" collapsed="false">
      <c r="B606" s="0" t="s">
        <v>971</v>
      </c>
    </row>
    <row r="607" customFormat="false" ht="15" hidden="false" customHeight="false" outlineLevel="0" collapsed="false">
      <c r="B607" s="0" t="s">
        <v>972</v>
      </c>
    </row>
    <row r="608" customFormat="false" ht="15" hidden="false" customHeight="false" outlineLevel="0" collapsed="false">
      <c r="B608" s="0" t="s">
        <v>973</v>
      </c>
    </row>
    <row r="609" customFormat="false" ht="15" hidden="false" customHeight="false" outlineLevel="0" collapsed="false">
      <c r="B609" s="0" t="s">
        <v>974</v>
      </c>
    </row>
    <row r="610" customFormat="false" ht="15" hidden="false" customHeight="false" outlineLevel="0" collapsed="false">
      <c r="B610" s="0" t="s">
        <v>975</v>
      </c>
    </row>
    <row r="611" customFormat="false" ht="15" hidden="false" customHeight="false" outlineLevel="0" collapsed="false">
      <c r="B611" s="0" t="s">
        <v>976</v>
      </c>
    </row>
    <row r="612" customFormat="false" ht="15" hidden="false" customHeight="false" outlineLevel="0" collapsed="false">
      <c r="B612" s="0" t="s">
        <v>977</v>
      </c>
    </row>
    <row r="613" customFormat="false" ht="15" hidden="false" customHeight="false" outlineLevel="0" collapsed="false">
      <c r="B613" s="0" t="s">
        <v>978</v>
      </c>
    </row>
    <row r="614" customFormat="false" ht="15" hidden="false" customHeight="false" outlineLevel="0" collapsed="false">
      <c r="B614" s="0" t="s">
        <v>979</v>
      </c>
    </row>
    <row r="615" customFormat="false" ht="15" hidden="false" customHeight="false" outlineLevel="0" collapsed="false">
      <c r="B615" s="0" t="s">
        <v>980</v>
      </c>
    </row>
    <row r="616" customFormat="false" ht="15" hidden="false" customHeight="false" outlineLevel="0" collapsed="false">
      <c r="B616" s="0" t="s">
        <v>981</v>
      </c>
    </row>
    <row r="617" customFormat="false" ht="15" hidden="false" customHeight="false" outlineLevel="0" collapsed="false">
      <c r="B617" s="0" t="s">
        <v>982</v>
      </c>
    </row>
    <row r="618" customFormat="false" ht="15" hidden="false" customHeight="false" outlineLevel="0" collapsed="false">
      <c r="B618" s="0" t="s">
        <v>983</v>
      </c>
    </row>
    <row r="619" customFormat="false" ht="15" hidden="false" customHeight="false" outlineLevel="0" collapsed="false">
      <c r="B619" s="0" t="s">
        <v>984</v>
      </c>
    </row>
    <row r="620" customFormat="false" ht="15" hidden="false" customHeight="false" outlineLevel="0" collapsed="false">
      <c r="B620" s="0" t="s">
        <v>985</v>
      </c>
    </row>
    <row r="621" customFormat="false" ht="15" hidden="false" customHeight="false" outlineLevel="0" collapsed="false">
      <c r="B621" s="0" t="s">
        <v>986</v>
      </c>
    </row>
    <row r="622" customFormat="false" ht="15" hidden="false" customHeight="false" outlineLevel="0" collapsed="false">
      <c r="B622" s="0" t="s">
        <v>987</v>
      </c>
    </row>
    <row r="623" customFormat="false" ht="15" hidden="false" customHeight="false" outlineLevel="0" collapsed="false">
      <c r="B623" s="0" t="s">
        <v>988</v>
      </c>
    </row>
    <row r="624" customFormat="false" ht="15" hidden="false" customHeight="false" outlineLevel="0" collapsed="false">
      <c r="B624" s="0" t="s">
        <v>989</v>
      </c>
    </row>
    <row r="625" customFormat="false" ht="15" hidden="false" customHeight="false" outlineLevel="0" collapsed="false">
      <c r="B625" s="0" t="s">
        <v>990</v>
      </c>
    </row>
    <row r="626" customFormat="false" ht="15" hidden="false" customHeight="false" outlineLevel="0" collapsed="false">
      <c r="B626" s="0" t="s">
        <v>991</v>
      </c>
    </row>
    <row r="627" customFormat="false" ht="15" hidden="false" customHeight="false" outlineLevel="0" collapsed="false">
      <c r="B627" s="0" t="s">
        <v>992</v>
      </c>
    </row>
    <row r="628" customFormat="false" ht="15" hidden="false" customHeight="false" outlineLevel="0" collapsed="false">
      <c r="B628" s="0" t="s">
        <v>993</v>
      </c>
    </row>
    <row r="629" customFormat="false" ht="15" hidden="false" customHeight="false" outlineLevel="0" collapsed="false">
      <c r="B629" s="0" t="s">
        <v>994</v>
      </c>
    </row>
    <row r="630" customFormat="false" ht="15" hidden="false" customHeight="false" outlineLevel="0" collapsed="false">
      <c r="B630" s="0" t="s">
        <v>995</v>
      </c>
    </row>
    <row r="631" customFormat="false" ht="15" hidden="false" customHeight="false" outlineLevel="0" collapsed="false">
      <c r="B631" s="0" t="s">
        <v>996</v>
      </c>
    </row>
    <row r="632" customFormat="false" ht="15" hidden="false" customHeight="false" outlineLevel="0" collapsed="false">
      <c r="B632" s="0" t="s">
        <v>997</v>
      </c>
    </row>
    <row r="633" customFormat="false" ht="15" hidden="false" customHeight="false" outlineLevel="0" collapsed="false">
      <c r="B633" s="0" t="s">
        <v>998</v>
      </c>
    </row>
    <row r="634" customFormat="false" ht="15" hidden="false" customHeight="false" outlineLevel="0" collapsed="false">
      <c r="B634" s="0" t="s">
        <v>999</v>
      </c>
    </row>
    <row r="635" customFormat="false" ht="15" hidden="false" customHeight="false" outlineLevel="0" collapsed="false">
      <c r="B635" s="0" t="s">
        <v>1000</v>
      </c>
    </row>
    <row r="636" customFormat="false" ht="15" hidden="false" customHeight="false" outlineLevel="0" collapsed="false">
      <c r="B636" s="0" t="s">
        <v>1001</v>
      </c>
    </row>
    <row r="637" customFormat="false" ht="15" hidden="false" customHeight="false" outlineLevel="0" collapsed="false">
      <c r="B637" s="0" t="s">
        <v>1002</v>
      </c>
    </row>
    <row r="638" customFormat="false" ht="15" hidden="false" customHeight="false" outlineLevel="0" collapsed="false">
      <c r="B638" s="0" t="s">
        <v>1003</v>
      </c>
    </row>
    <row r="639" customFormat="false" ht="15" hidden="false" customHeight="false" outlineLevel="0" collapsed="false">
      <c r="B639" s="0" t="s">
        <v>1004</v>
      </c>
    </row>
    <row r="640" customFormat="false" ht="15" hidden="false" customHeight="false" outlineLevel="0" collapsed="false">
      <c r="B640" s="0" t="s">
        <v>1005</v>
      </c>
    </row>
    <row r="641" customFormat="false" ht="15" hidden="false" customHeight="false" outlineLevel="0" collapsed="false">
      <c r="B641" s="0" t="s">
        <v>1006</v>
      </c>
    </row>
    <row r="642" customFormat="false" ht="15" hidden="false" customHeight="false" outlineLevel="0" collapsed="false">
      <c r="B642" s="0" t="s">
        <v>1007</v>
      </c>
    </row>
    <row r="643" customFormat="false" ht="15" hidden="false" customHeight="false" outlineLevel="0" collapsed="false">
      <c r="B643" s="0" t="s">
        <v>1008</v>
      </c>
    </row>
    <row r="644" customFormat="false" ht="15" hidden="false" customHeight="false" outlineLevel="0" collapsed="false">
      <c r="B644" s="0" t="s">
        <v>1009</v>
      </c>
    </row>
    <row r="645" customFormat="false" ht="15" hidden="false" customHeight="false" outlineLevel="0" collapsed="false">
      <c r="B645" s="0" t="s">
        <v>1010</v>
      </c>
    </row>
    <row r="646" customFormat="false" ht="15" hidden="false" customHeight="false" outlineLevel="0" collapsed="false">
      <c r="B646" s="0" t="s">
        <v>1011</v>
      </c>
    </row>
    <row r="647" customFormat="false" ht="15" hidden="false" customHeight="false" outlineLevel="0" collapsed="false">
      <c r="B647" s="0" t="s">
        <v>1012</v>
      </c>
    </row>
    <row r="648" customFormat="false" ht="15" hidden="false" customHeight="false" outlineLevel="0" collapsed="false">
      <c r="B648" s="0" t="s">
        <v>1013</v>
      </c>
    </row>
    <row r="649" customFormat="false" ht="15" hidden="false" customHeight="false" outlineLevel="0" collapsed="false">
      <c r="B649" s="0" t="s">
        <v>1014</v>
      </c>
    </row>
    <row r="650" customFormat="false" ht="15" hidden="false" customHeight="false" outlineLevel="0" collapsed="false">
      <c r="B650" s="0" t="s">
        <v>1015</v>
      </c>
    </row>
    <row r="651" customFormat="false" ht="15" hidden="false" customHeight="false" outlineLevel="0" collapsed="false">
      <c r="B651" s="0" t="s">
        <v>1016</v>
      </c>
    </row>
    <row r="652" customFormat="false" ht="15" hidden="false" customHeight="false" outlineLevel="0" collapsed="false">
      <c r="B652" s="0" t="s">
        <v>1017</v>
      </c>
    </row>
    <row r="653" customFormat="false" ht="15" hidden="false" customHeight="false" outlineLevel="0" collapsed="false">
      <c r="B653" s="0" t="s">
        <v>1018</v>
      </c>
    </row>
    <row r="654" customFormat="false" ht="15" hidden="false" customHeight="false" outlineLevel="0" collapsed="false">
      <c r="B654" s="0" t="s">
        <v>1019</v>
      </c>
    </row>
    <row r="655" customFormat="false" ht="15" hidden="false" customHeight="false" outlineLevel="0" collapsed="false">
      <c r="B655" s="0" t="s">
        <v>1020</v>
      </c>
    </row>
    <row r="656" customFormat="false" ht="15" hidden="false" customHeight="false" outlineLevel="0" collapsed="false">
      <c r="B656" s="0" t="s">
        <v>1021</v>
      </c>
    </row>
    <row r="657" customFormat="false" ht="15" hidden="false" customHeight="false" outlineLevel="0" collapsed="false">
      <c r="B657" s="0" t="s">
        <v>1022</v>
      </c>
    </row>
    <row r="658" customFormat="false" ht="15" hidden="false" customHeight="false" outlineLevel="0" collapsed="false">
      <c r="B658" s="0" t="s">
        <v>1023</v>
      </c>
    </row>
    <row r="659" customFormat="false" ht="15" hidden="false" customHeight="false" outlineLevel="0" collapsed="false">
      <c r="B659" s="0" t="s">
        <v>1024</v>
      </c>
    </row>
    <row r="660" customFormat="false" ht="15" hidden="false" customHeight="false" outlineLevel="0" collapsed="false">
      <c r="B660" s="0" t="s">
        <v>1025</v>
      </c>
    </row>
    <row r="661" customFormat="false" ht="15" hidden="false" customHeight="false" outlineLevel="0" collapsed="false">
      <c r="B661" s="0" t="s">
        <v>1026</v>
      </c>
    </row>
    <row r="662" customFormat="false" ht="15" hidden="false" customHeight="false" outlineLevel="0" collapsed="false">
      <c r="B662" s="0" t="s">
        <v>1027</v>
      </c>
    </row>
    <row r="663" customFormat="false" ht="15" hidden="false" customHeight="false" outlineLevel="0" collapsed="false">
      <c r="B663" s="0" t="s">
        <v>1028</v>
      </c>
    </row>
    <row r="664" customFormat="false" ht="15" hidden="false" customHeight="false" outlineLevel="0" collapsed="false">
      <c r="B664" s="0" t="s">
        <v>1029</v>
      </c>
    </row>
    <row r="665" customFormat="false" ht="15" hidden="false" customHeight="false" outlineLevel="0" collapsed="false">
      <c r="B665" s="0" t="s">
        <v>1030</v>
      </c>
    </row>
    <row r="666" customFormat="false" ht="15" hidden="false" customHeight="false" outlineLevel="0" collapsed="false">
      <c r="B666" s="0" t="s">
        <v>1031</v>
      </c>
    </row>
    <row r="667" customFormat="false" ht="15" hidden="false" customHeight="false" outlineLevel="0" collapsed="false">
      <c r="B667" s="0" t="s">
        <v>1032</v>
      </c>
    </row>
    <row r="668" customFormat="false" ht="15" hidden="false" customHeight="false" outlineLevel="0" collapsed="false">
      <c r="B668" s="0" t="s">
        <v>1033</v>
      </c>
    </row>
    <row r="669" customFormat="false" ht="15" hidden="false" customHeight="false" outlineLevel="0" collapsed="false">
      <c r="B669" s="0" t="s">
        <v>1034</v>
      </c>
    </row>
    <row r="670" customFormat="false" ht="15" hidden="false" customHeight="false" outlineLevel="0" collapsed="false">
      <c r="B670" s="0" t="s">
        <v>1035</v>
      </c>
    </row>
    <row r="671" customFormat="false" ht="15" hidden="false" customHeight="false" outlineLevel="0" collapsed="false">
      <c r="B671" s="0" t="s">
        <v>1036</v>
      </c>
    </row>
    <row r="672" customFormat="false" ht="15" hidden="false" customHeight="false" outlineLevel="0" collapsed="false">
      <c r="B672" s="0" t="s">
        <v>1037</v>
      </c>
    </row>
    <row r="673" customFormat="false" ht="15" hidden="false" customHeight="false" outlineLevel="0" collapsed="false">
      <c r="B673" s="0" t="s">
        <v>1038</v>
      </c>
    </row>
    <row r="674" customFormat="false" ht="15" hidden="false" customHeight="false" outlineLevel="0" collapsed="false">
      <c r="B674" s="0" t="s">
        <v>1039</v>
      </c>
    </row>
    <row r="675" customFormat="false" ht="15" hidden="false" customHeight="false" outlineLevel="0" collapsed="false">
      <c r="B675" s="0" t="s">
        <v>1040</v>
      </c>
    </row>
    <row r="676" customFormat="false" ht="15" hidden="false" customHeight="false" outlineLevel="0" collapsed="false">
      <c r="B676" s="0" t="s">
        <v>1041</v>
      </c>
    </row>
    <row r="677" customFormat="false" ht="15" hidden="false" customHeight="false" outlineLevel="0" collapsed="false">
      <c r="B677" s="0" t="s">
        <v>1042</v>
      </c>
    </row>
    <row r="678" customFormat="false" ht="15" hidden="false" customHeight="false" outlineLevel="0" collapsed="false">
      <c r="B678" s="0" t="s">
        <v>1043</v>
      </c>
    </row>
    <row r="679" customFormat="false" ht="15" hidden="false" customHeight="false" outlineLevel="0" collapsed="false">
      <c r="B679" s="0" t="s">
        <v>1044</v>
      </c>
    </row>
    <row r="680" customFormat="false" ht="15" hidden="false" customHeight="false" outlineLevel="0" collapsed="false">
      <c r="B680" s="0" t="s">
        <v>1045</v>
      </c>
    </row>
    <row r="681" customFormat="false" ht="15" hidden="false" customHeight="false" outlineLevel="0" collapsed="false">
      <c r="B681" s="0" t="s">
        <v>1046</v>
      </c>
    </row>
    <row r="682" customFormat="false" ht="15" hidden="false" customHeight="false" outlineLevel="0" collapsed="false">
      <c r="B682" s="0" t="s">
        <v>1047</v>
      </c>
    </row>
    <row r="683" customFormat="false" ht="15" hidden="false" customHeight="false" outlineLevel="0" collapsed="false">
      <c r="B683" s="0" t="s">
        <v>1048</v>
      </c>
    </row>
    <row r="684" customFormat="false" ht="15" hidden="false" customHeight="false" outlineLevel="0" collapsed="false">
      <c r="B684" s="0" t="s">
        <v>1049</v>
      </c>
    </row>
    <row r="685" customFormat="false" ht="15" hidden="false" customHeight="false" outlineLevel="0" collapsed="false">
      <c r="B685" s="0" t="s">
        <v>1050</v>
      </c>
    </row>
    <row r="686" customFormat="false" ht="15" hidden="false" customHeight="false" outlineLevel="0" collapsed="false">
      <c r="B686" s="0" t="s">
        <v>1051</v>
      </c>
    </row>
    <row r="687" customFormat="false" ht="15" hidden="false" customHeight="false" outlineLevel="0" collapsed="false">
      <c r="B687" s="0" t="s">
        <v>1052</v>
      </c>
    </row>
    <row r="688" customFormat="false" ht="15" hidden="false" customHeight="false" outlineLevel="0" collapsed="false">
      <c r="B688" s="0" t="s">
        <v>1053</v>
      </c>
    </row>
    <row r="689" customFormat="false" ht="15" hidden="false" customHeight="false" outlineLevel="0" collapsed="false">
      <c r="B689" s="0" t="s">
        <v>1054</v>
      </c>
    </row>
    <row r="690" customFormat="false" ht="15" hidden="false" customHeight="false" outlineLevel="0" collapsed="false">
      <c r="B690" s="0" t="s">
        <v>1055</v>
      </c>
    </row>
    <row r="691" customFormat="false" ht="15" hidden="false" customHeight="false" outlineLevel="0" collapsed="false">
      <c r="B691" s="0" t="s">
        <v>1056</v>
      </c>
    </row>
    <row r="692" customFormat="false" ht="15" hidden="false" customHeight="false" outlineLevel="0" collapsed="false">
      <c r="B692" s="0" t="s">
        <v>1057</v>
      </c>
    </row>
    <row r="693" customFormat="false" ht="15" hidden="false" customHeight="false" outlineLevel="0" collapsed="false">
      <c r="B693" s="0" t="s">
        <v>1058</v>
      </c>
    </row>
    <row r="694" customFormat="false" ht="15" hidden="false" customHeight="false" outlineLevel="0" collapsed="false">
      <c r="B694" s="0" t="s">
        <v>1059</v>
      </c>
    </row>
    <row r="695" customFormat="false" ht="15" hidden="false" customHeight="false" outlineLevel="0" collapsed="false">
      <c r="B695" s="0" t="s">
        <v>1060</v>
      </c>
    </row>
    <row r="696" customFormat="false" ht="15" hidden="false" customHeight="false" outlineLevel="0" collapsed="false">
      <c r="B696" s="0" t="s">
        <v>1061</v>
      </c>
    </row>
    <row r="697" customFormat="false" ht="15" hidden="false" customHeight="false" outlineLevel="0" collapsed="false">
      <c r="B697" s="0" t="s">
        <v>1062</v>
      </c>
    </row>
    <row r="698" customFormat="false" ht="15" hidden="false" customHeight="false" outlineLevel="0" collapsed="false">
      <c r="B698" s="0" t="s">
        <v>1063</v>
      </c>
    </row>
    <row r="699" customFormat="false" ht="15" hidden="false" customHeight="false" outlineLevel="0" collapsed="false">
      <c r="B699" s="0" t="s">
        <v>1064</v>
      </c>
    </row>
    <row r="700" customFormat="false" ht="15" hidden="false" customHeight="false" outlineLevel="0" collapsed="false">
      <c r="B700" s="0" t="s">
        <v>1065</v>
      </c>
    </row>
    <row r="701" customFormat="false" ht="15" hidden="false" customHeight="false" outlineLevel="0" collapsed="false">
      <c r="B701" s="0" t="s">
        <v>1066</v>
      </c>
    </row>
    <row r="702" customFormat="false" ht="15" hidden="false" customHeight="false" outlineLevel="0" collapsed="false">
      <c r="B702" s="0" t="s">
        <v>1067</v>
      </c>
    </row>
    <row r="703" customFormat="false" ht="15" hidden="false" customHeight="false" outlineLevel="0" collapsed="false">
      <c r="B703" s="0" t="s">
        <v>1068</v>
      </c>
    </row>
    <row r="704" customFormat="false" ht="15" hidden="false" customHeight="false" outlineLevel="0" collapsed="false">
      <c r="B704" s="0" t="s">
        <v>1069</v>
      </c>
    </row>
    <row r="705" customFormat="false" ht="15" hidden="false" customHeight="false" outlineLevel="0" collapsed="false">
      <c r="B705" s="0" t="s">
        <v>1070</v>
      </c>
    </row>
    <row r="706" customFormat="false" ht="15" hidden="false" customHeight="false" outlineLevel="0" collapsed="false">
      <c r="B706" s="0" t="s">
        <v>1071</v>
      </c>
    </row>
    <row r="707" customFormat="false" ht="15" hidden="false" customHeight="false" outlineLevel="0" collapsed="false">
      <c r="B707" s="0" t="s">
        <v>1072</v>
      </c>
    </row>
    <row r="708" customFormat="false" ht="15" hidden="false" customHeight="false" outlineLevel="0" collapsed="false">
      <c r="B708" s="0" t="s">
        <v>1073</v>
      </c>
    </row>
    <row r="709" customFormat="false" ht="15" hidden="false" customHeight="false" outlineLevel="0" collapsed="false">
      <c r="B709" s="0" t="s">
        <v>1074</v>
      </c>
    </row>
    <row r="710" customFormat="false" ht="15" hidden="false" customHeight="false" outlineLevel="0" collapsed="false">
      <c r="B710" s="0" t="s">
        <v>1075</v>
      </c>
    </row>
    <row r="711" customFormat="false" ht="15" hidden="false" customHeight="false" outlineLevel="0" collapsed="false">
      <c r="B711" s="0" t="s">
        <v>1076</v>
      </c>
    </row>
    <row r="712" customFormat="false" ht="15" hidden="false" customHeight="false" outlineLevel="0" collapsed="false">
      <c r="B712" s="0" t="s">
        <v>1077</v>
      </c>
    </row>
    <row r="713" customFormat="false" ht="15" hidden="false" customHeight="false" outlineLevel="0" collapsed="false">
      <c r="B713" s="0" t="s">
        <v>1078</v>
      </c>
    </row>
    <row r="714" customFormat="false" ht="15" hidden="false" customHeight="false" outlineLevel="0" collapsed="false">
      <c r="B714" s="0" t="s">
        <v>1079</v>
      </c>
    </row>
    <row r="715" customFormat="false" ht="15" hidden="false" customHeight="false" outlineLevel="0" collapsed="false">
      <c r="B715" s="0" t="s">
        <v>1080</v>
      </c>
    </row>
    <row r="716" customFormat="false" ht="15" hidden="false" customHeight="false" outlineLevel="0" collapsed="false">
      <c r="B716" s="0" t="s">
        <v>1081</v>
      </c>
    </row>
    <row r="717" customFormat="false" ht="15" hidden="false" customHeight="false" outlineLevel="0" collapsed="false">
      <c r="B717" s="0" t="s">
        <v>1082</v>
      </c>
    </row>
    <row r="718" customFormat="false" ht="15" hidden="false" customHeight="false" outlineLevel="0" collapsed="false">
      <c r="B718" s="0" t="s">
        <v>1083</v>
      </c>
    </row>
    <row r="719" customFormat="false" ht="15" hidden="false" customHeight="false" outlineLevel="0" collapsed="false">
      <c r="B719" s="0" t="s">
        <v>1084</v>
      </c>
    </row>
    <row r="720" customFormat="false" ht="15" hidden="false" customHeight="false" outlineLevel="0" collapsed="false">
      <c r="B720" s="0" t="s">
        <v>1085</v>
      </c>
    </row>
    <row r="721" customFormat="false" ht="15" hidden="false" customHeight="false" outlineLevel="0" collapsed="false">
      <c r="B721" s="0" t="s">
        <v>1086</v>
      </c>
    </row>
    <row r="722" customFormat="false" ht="15" hidden="false" customHeight="false" outlineLevel="0" collapsed="false">
      <c r="B722" s="0" t="s">
        <v>1087</v>
      </c>
    </row>
    <row r="723" customFormat="false" ht="15" hidden="false" customHeight="false" outlineLevel="0" collapsed="false">
      <c r="B723" s="0" t="s">
        <v>1088</v>
      </c>
    </row>
    <row r="724" customFormat="false" ht="15" hidden="false" customHeight="false" outlineLevel="0" collapsed="false">
      <c r="B724" s="0" t="s">
        <v>1089</v>
      </c>
    </row>
    <row r="725" customFormat="false" ht="15" hidden="false" customHeight="false" outlineLevel="0" collapsed="false">
      <c r="B725" s="0" t="s">
        <v>1090</v>
      </c>
    </row>
    <row r="726" customFormat="false" ht="15" hidden="false" customHeight="false" outlineLevel="0" collapsed="false">
      <c r="B726" s="0" t="s">
        <v>1091</v>
      </c>
    </row>
    <row r="727" customFormat="false" ht="15" hidden="false" customHeight="false" outlineLevel="0" collapsed="false">
      <c r="B727" s="0" t="s">
        <v>1092</v>
      </c>
    </row>
    <row r="728" customFormat="false" ht="15" hidden="false" customHeight="false" outlineLevel="0" collapsed="false">
      <c r="B728" s="0" t="s">
        <v>1093</v>
      </c>
    </row>
    <row r="729" customFormat="false" ht="15" hidden="false" customHeight="false" outlineLevel="0" collapsed="false">
      <c r="B729" s="0" t="s">
        <v>1094</v>
      </c>
    </row>
    <row r="730" customFormat="false" ht="15" hidden="false" customHeight="false" outlineLevel="0" collapsed="false">
      <c r="B730" s="0" t="s">
        <v>1095</v>
      </c>
    </row>
    <row r="731" customFormat="false" ht="15" hidden="false" customHeight="false" outlineLevel="0" collapsed="false">
      <c r="B731" s="0" t="s">
        <v>1096</v>
      </c>
    </row>
    <row r="732" customFormat="false" ht="15" hidden="false" customHeight="false" outlineLevel="0" collapsed="false">
      <c r="B732" s="0" t="s">
        <v>1097</v>
      </c>
    </row>
    <row r="733" customFormat="false" ht="15" hidden="false" customHeight="false" outlineLevel="0" collapsed="false">
      <c r="B733" s="0" t="s">
        <v>1098</v>
      </c>
    </row>
    <row r="734" customFormat="false" ht="15" hidden="false" customHeight="false" outlineLevel="0" collapsed="false">
      <c r="B734" s="0" t="s">
        <v>1099</v>
      </c>
    </row>
    <row r="735" customFormat="false" ht="15" hidden="false" customHeight="false" outlineLevel="0" collapsed="false">
      <c r="B735" s="0" t="s">
        <v>1100</v>
      </c>
    </row>
    <row r="736" customFormat="false" ht="15" hidden="false" customHeight="false" outlineLevel="0" collapsed="false">
      <c r="B736" s="0" t="s">
        <v>1101</v>
      </c>
    </row>
    <row r="737" customFormat="false" ht="15" hidden="false" customHeight="false" outlineLevel="0" collapsed="false">
      <c r="B737" s="0" t="s">
        <v>1102</v>
      </c>
    </row>
    <row r="738" customFormat="false" ht="15" hidden="false" customHeight="false" outlineLevel="0" collapsed="false">
      <c r="B738" s="0" t="s">
        <v>1103</v>
      </c>
    </row>
    <row r="739" customFormat="false" ht="15" hidden="false" customHeight="false" outlineLevel="0" collapsed="false">
      <c r="B739" s="0" t="s">
        <v>1104</v>
      </c>
    </row>
    <row r="740" customFormat="false" ht="15" hidden="false" customHeight="false" outlineLevel="0" collapsed="false">
      <c r="B740" s="0" t="s">
        <v>1105</v>
      </c>
    </row>
    <row r="741" customFormat="false" ht="15" hidden="false" customHeight="false" outlineLevel="0" collapsed="false">
      <c r="B741" s="0" t="s">
        <v>1106</v>
      </c>
    </row>
    <row r="742" customFormat="false" ht="15" hidden="false" customHeight="false" outlineLevel="0" collapsed="false">
      <c r="B742" s="0" t="s">
        <v>1107</v>
      </c>
    </row>
    <row r="743" customFormat="false" ht="15" hidden="false" customHeight="false" outlineLevel="0" collapsed="false">
      <c r="B743" s="0" t="s">
        <v>1108</v>
      </c>
    </row>
    <row r="744" customFormat="false" ht="15" hidden="false" customHeight="false" outlineLevel="0" collapsed="false">
      <c r="B744" s="0" t="s">
        <v>1109</v>
      </c>
    </row>
    <row r="745" customFormat="false" ht="15" hidden="false" customHeight="false" outlineLevel="0" collapsed="false">
      <c r="B745" s="0" t="s">
        <v>1110</v>
      </c>
    </row>
    <row r="746" customFormat="false" ht="15" hidden="false" customHeight="false" outlineLevel="0" collapsed="false">
      <c r="B746" s="0" t="s">
        <v>1111</v>
      </c>
    </row>
    <row r="747" customFormat="false" ht="15" hidden="false" customHeight="false" outlineLevel="0" collapsed="false">
      <c r="B747" s="0" t="s">
        <v>1112</v>
      </c>
    </row>
    <row r="748" customFormat="false" ht="15" hidden="false" customHeight="false" outlineLevel="0" collapsed="false">
      <c r="B748" s="0" t="s">
        <v>1113</v>
      </c>
    </row>
    <row r="749" customFormat="false" ht="15" hidden="false" customHeight="false" outlineLevel="0" collapsed="false">
      <c r="B749" s="0" t="s">
        <v>1114</v>
      </c>
    </row>
    <row r="750" customFormat="false" ht="15" hidden="false" customHeight="false" outlineLevel="0" collapsed="false">
      <c r="B750" s="0" t="s">
        <v>1115</v>
      </c>
    </row>
    <row r="751" customFormat="false" ht="15" hidden="false" customHeight="false" outlineLevel="0" collapsed="false">
      <c r="B751" s="0" t="s">
        <v>1116</v>
      </c>
    </row>
    <row r="752" customFormat="false" ht="15" hidden="false" customHeight="false" outlineLevel="0" collapsed="false">
      <c r="B752" s="0" t="s">
        <v>1117</v>
      </c>
    </row>
    <row r="753" customFormat="false" ht="15" hidden="false" customHeight="false" outlineLevel="0" collapsed="false">
      <c r="B753" s="0" t="s">
        <v>1118</v>
      </c>
    </row>
    <row r="754" customFormat="false" ht="15" hidden="false" customHeight="false" outlineLevel="0" collapsed="false">
      <c r="B754" s="0" t="s">
        <v>1119</v>
      </c>
    </row>
    <row r="755" customFormat="false" ht="15" hidden="false" customHeight="false" outlineLevel="0" collapsed="false">
      <c r="B755" s="0" t="s">
        <v>1120</v>
      </c>
    </row>
    <row r="756" customFormat="false" ht="15" hidden="false" customHeight="false" outlineLevel="0" collapsed="false">
      <c r="B756" s="0" t="s">
        <v>1121</v>
      </c>
    </row>
    <row r="757" customFormat="false" ht="15" hidden="false" customHeight="false" outlineLevel="0" collapsed="false">
      <c r="B757" s="0" t="s">
        <v>1122</v>
      </c>
    </row>
    <row r="758" customFormat="false" ht="15" hidden="false" customHeight="false" outlineLevel="0" collapsed="false">
      <c r="B758" s="0" t="s">
        <v>1123</v>
      </c>
    </row>
    <row r="759" customFormat="false" ht="15" hidden="false" customHeight="false" outlineLevel="0" collapsed="false">
      <c r="B759" s="0" t="s">
        <v>1124</v>
      </c>
    </row>
    <row r="760" customFormat="false" ht="15" hidden="false" customHeight="false" outlineLevel="0" collapsed="false">
      <c r="B760" s="0" t="s">
        <v>1125</v>
      </c>
    </row>
    <row r="761" customFormat="false" ht="15" hidden="false" customHeight="false" outlineLevel="0" collapsed="false">
      <c r="B761" s="0" t="s">
        <v>1126</v>
      </c>
    </row>
    <row r="762" customFormat="false" ht="15" hidden="false" customHeight="false" outlineLevel="0" collapsed="false">
      <c r="B762" s="0" t="s">
        <v>1127</v>
      </c>
    </row>
    <row r="763" customFormat="false" ht="15" hidden="false" customHeight="false" outlineLevel="0" collapsed="false">
      <c r="B763" s="0" t="s">
        <v>1128</v>
      </c>
    </row>
    <row r="764" customFormat="false" ht="15" hidden="false" customHeight="false" outlineLevel="0" collapsed="false">
      <c r="B764" s="0" t="s">
        <v>1129</v>
      </c>
    </row>
    <row r="765" customFormat="false" ht="15" hidden="false" customHeight="false" outlineLevel="0" collapsed="false">
      <c r="B765" s="0" t="s">
        <v>1130</v>
      </c>
    </row>
    <row r="766" customFormat="false" ht="15" hidden="false" customHeight="false" outlineLevel="0" collapsed="false">
      <c r="B766" s="0" t="s">
        <v>1131</v>
      </c>
    </row>
    <row r="767" customFormat="false" ht="15" hidden="false" customHeight="false" outlineLevel="0" collapsed="false">
      <c r="B767" s="0" t="s">
        <v>1132</v>
      </c>
    </row>
    <row r="768" customFormat="false" ht="15" hidden="false" customHeight="false" outlineLevel="0" collapsed="false">
      <c r="B768" s="0" t="s">
        <v>1133</v>
      </c>
    </row>
    <row r="769" customFormat="false" ht="15" hidden="false" customHeight="false" outlineLevel="0" collapsed="false">
      <c r="B769" s="0" t="s">
        <v>1134</v>
      </c>
    </row>
    <row r="770" customFormat="false" ht="15" hidden="false" customHeight="false" outlineLevel="0" collapsed="false">
      <c r="B770" s="0" t="s">
        <v>1135</v>
      </c>
    </row>
    <row r="771" customFormat="false" ht="15" hidden="false" customHeight="false" outlineLevel="0" collapsed="false">
      <c r="B771" s="0" t="s">
        <v>1136</v>
      </c>
    </row>
    <row r="772" customFormat="false" ht="15" hidden="false" customHeight="false" outlineLevel="0" collapsed="false">
      <c r="B772" s="0" t="s">
        <v>1137</v>
      </c>
    </row>
    <row r="773" customFormat="false" ht="15" hidden="false" customHeight="false" outlineLevel="0" collapsed="false">
      <c r="B773" s="0" t="s">
        <v>1138</v>
      </c>
    </row>
    <row r="774" customFormat="false" ht="15" hidden="false" customHeight="false" outlineLevel="0" collapsed="false">
      <c r="B774" s="0" t="s">
        <v>1139</v>
      </c>
    </row>
    <row r="775" customFormat="false" ht="15" hidden="false" customHeight="false" outlineLevel="0" collapsed="false">
      <c r="B775" s="0" t="s">
        <v>1140</v>
      </c>
    </row>
    <row r="776" customFormat="false" ht="15" hidden="false" customHeight="false" outlineLevel="0" collapsed="false">
      <c r="B776" s="0" t="s">
        <v>1141</v>
      </c>
    </row>
    <row r="777" customFormat="false" ht="15" hidden="false" customHeight="false" outlineLevel="0" collapsed="false">
      <c r="B777" s="0" t="s">
        <v>1142</v>
      </c>
    </row>
    <row r="778" customFormat="false" ht="15" hidden="false" customHeight="false" outlineLevel="0" collapsed="false">
      <c r="B778" s="0" t="s">
        <v>1143</v>
      </c>
    </row>
    <row r="779" customFormat="false" ht="15" hidden="false" customHeight="false" outlineLevel="0" collapsed="false">
      <c r="B779" s="0" t="s">
        <v>1144</v>
      </c>
    </row>
    <row r="780" customFormat="false" ht="15" hidden="false" customHeight="false" outlineLevel="0" collapsed="false">
      <c r="B780" s="0" t="s">
        <v>1145</v>
      </c>
    </row>
    <row r="781" customFormat="false" ht="15" hidden="false" customHeight="false" outlineLevel="0" collapsed="false">
      <c r="B781" s="0" t="s">
        <v>1146</v>
      </c>
    </row>
    <row r="782" customFormat="false" ht="15" hidden="false" customHeight="false" outlineLevel="0" collapsed="false">
      <c r="B782" s="0" t="s">
        <v>1147</v>
      </c>
    </row>
    <row r="783" customFormat="false" ht="15" hidden="false" customHeight="false" outlineLevel="0" collapsed="false">
      <c r="B783" s="0" t="s">
        <v>1148</v>
      </c>
    </row>
    <row r="784" customFormat="false" ht="15" hidden="false" customHeight="false" outlineLevel="0" collapsed="false">
      <c r="B784" s="0" t="s">
        <v>1149</v>
      </c>
    </row>
    <row r="785" customFormat="false" ht="15" hidden="false" customHeight="false" outlineLevel="0" collapsed="false">
      <c r="B785" s="0" t="s">
        <v>1150</v>
      </c>
    </row>
    <row r="786" customFormat="false" ht="15" hidden="false" customHeight="false" outlineLevel="0" collapsed="false">
      <c r="B786" s="0" t="s">
        <v>1151</v>
      </c>
    </row>
    <row r="787" customFormat="false" ht="15" hidden="false" customHeight="false" outlineLevel="0" collapsed="false">
      <c r="B787" s="0" t="s">
        <v>1152</v>
      </c>
    </row>
    <row r="788" customFormat="false" ht="15" hidden="false" customHeight="false" outlineLevel="0" collapsed="false">
      <c r="B788" s="0" t="s">
        <v>1153</v>
      </c>
    </row>
    <row r="789" customFormat="false" ht="15" hidden="false" customHeight="false" outlineLevel="0" collapsed="false">
      <c r="B789" s="0" t="s">
        <v>1154</v>
      </c>
    </row>
    <row r="790" customFormat="false" ht="15" hidden="false" customHeight="false" outlineLevel="0" collapsed="false">
      <c r="B790" s="0" t="s">
        <v>1155</v>
      </c>
    </row>
    <row r="791" customFormat="false" ht="15" hidden="false" customHeight="false" outlineLevel="0" collapsed="false">
      <c r="B791" s="0" t="s">
        <v>1156</v>
      </c>
    </row>
    <row r="792" customFormat="false" ht="15" hidden="false" customHeight="false" outlineLevel="0" collapsed="false">
      <c r="B792" s="0" t="s">
        <v>1157</v>
      </c>
    </row>
    <row r="793" customFormat="false" ht="15" hidden="false" customHeight="false" outlineLevel="0" collapsed="false">
      <c r="B793" s="0" t="s">
        <v>1158</v>
      </c>
    </row>
    <row r="794" customFormat="false" ht="15" hidden="false" customHeight="false" outlineLevel="0" collapsed="false">
      <c r="B794" s="0" t="s">
        <v>1159</v>
      </c>
    </row>
    <row r="795" customFormat="false" ht="15" hidden="false" customHeight="false" outlineLevel="0" collapsed="false">
      <c r="B795" s="0" t="s">
        <v>1160</v>
      </c>
    </row>
    <row r="796" customFormat="false" ht="15" hidden="false" customHeight="false" outlineLevel="0" collapsed="false">
      <c r="B796" s="0" t="s">
        <v>1161</v>
      </c>
    </row>
    <row r="797" customFormat="false" ht="15" hidden="false" customHeight="false" outlineLevel="0" collapsed="false">
      <c r="B797" s="0" t="s">
        <v>1162</v>
      </c>
    </row>
    <row r="798" customFormat="false" ht="15" hidden="false" customHeight="false" outlineLevel="0" collapsed="false">
      <c r="B798" s="0" t="s">
        <v>1163</v>
      </c>
    </row>
    <row r="799" customFormat="false" ht="15" hidden="false" customHeight="false" outlineLevel="0" collapsed="false">
      <c r="B799" s="0" t="s">
        <v>1164</v>
      </c>
    </row>
    <row r="800" customFormat="false" ht="15" hidden="false" customHeight="false" outlineLevel="0" collapsed="false">
      <c r="B800" s="0" t="s">
        <v>1165</v>
      </c>
    </row>
    <row r="801" customFormat="false" ht="15" hidden="false" customHeight="false" outlineLevel="0" collapsed="false">
      <c r="B801" s="0" t="s">
        <v>1166</v>
      </c>
    </row>
    <row r="802" customFormat="false" ht="15" hidden="false" customHeight="false" outlineLevel="0" collapsed="false">
      <c r="B802" s="0" t="s">
        <v>1167</v>
      </c>
    </row>
    <row r="803" customFormat="false" ht="15" hidden="false" customHeight="false" outlineLevel="0" collapsed="false">
      <c r="B803" s="0" t="s">
        <v>1168</v>
      </c>
    </row>
    <row r="804" customFormat="false" ht="15" hidden="false" customHeight="false" outlineLevel="0" collapsed="false">
      <c r="B804" s="0" t="s">
        <v>1169</v>
      </c>
    </row>
    <row r="805" customFormat="false" ht="15" hidden="false" customHeight="false" outlineLevel="0" collapsed="false">
      <c r="B805" s="0" t="s">
        <v>1170</v>
      </c>
    </row>
    <row r="806" customFormat="false" ht="15" hidden="false" customHeight="false" outlineLevel="0" collapsed="false">
      <c r="B806" s="0" t="s">
        <v>1171</v>
      </c>
    </row>
    <row r="807" customFormat="false" ht="15" hidden="false" customHeight="false" outlineLevel="0" collapsed="false">
      <c r="B807" s="0" t="s">
        <v>1172</v>
      </c>
    </row>
    <row r="808" customFormat="false" ht="15" hidden="false" customHeight="false" outlineLevel="0" collapsed="false">
      <c r="B808" s="0" t="s">
        <v>1173</v>
      </c>
    </row>
    <row r="809" customFormat="false" ht="15" hidden="false" customHeight="false" outlineLevel="0" collapsed="false">
      <c r="B809" s="0" t="s">
        <v>1174</v>
      </c>
    </row>
    <row r="810" customFormat="false" ht="15" hidden="false" customHeight="false" outlineLevel="0" collapsed="false">
      <c r="B810" s="0" t="s">
        <v>1175</v>
      </c>
    </row>
    <row r="811" customFormat="false" ht="15" hidden="false" customHeight="false" outlineLevel="0" collapsed="false">
      <c r="B811" s="0" t="s">
        <v>1176</v>
      </c>
    </row>
    <row r="812" customFormat="false" ht="15" hidden="false" customHeight="false" outlineLevel="0" collapsed="false">
      <c r="B812" s="0" t="s">
        <v>1177</v>
      </c>
    </row>
    <row r="813" customFormat="false" ht="15" hidden="false" customHeight="false" outlineLevel="0" collapsed="false">
      <c r="B813" s="0" t="s">
        <v>1178</v>
      </c>
    </row>
    <row r="814" customFormat="false" ht="15" hidden="false" customHeight="false" outlineLevel="0" collapsed="false">
      <c r="B814" s="0" t="s">
        <v>1179</v>
      </c>
    </row>
    <row r="815" customFormat="false" ht="15" hidden="false" customHeight="false" outlineLevel="0" collapsed="false">
      <c r="B815" s="0" t="s">
        <v>1180</v>
      </c>
    </row>
    <row r="816" customFormat="false" ht="15" hidden="false" customHeight="false" outlineLevel="0" collapsed="false">
      <c r="B816" s="0" t="s">
        <v>1181</v>
      </c>
    </row>
    <row r="817" customFormat="false" ht="15" hidden="false" customHeight="false" outlineLevel="0" collapsed="false">
      <c r="B817" s="0" t="s">
        <v>1182</v>
      </c>
    </row>
    <row r="818" customFormat="false" ht="15" hidden="false" customHeight="false" outlineLevel="0" collapsed="false">
      <c r="B818" s="0" t="s">
        <v>1183</v>
      </c>
    </row>
    <row r="819" customFormat="false" ht="15" hidden="false" customHeight="false" outlineLevel="0" collapsed="false">
      <c r="B819" s="0" t="s">
        <v>1184</v>
      </c>
    </row>
    <row r="820" customFormat="false" ht="15" hidden="false" customHeight="false" outlineLevel="0" collapsed="false">
      <c r="B820" s="0" t="s">
        <v>1185</v>
      </c>
    </row>
    <row r="821" customFormat="false" ht="15" hidden="false" customHeight="false" outlineLevel="0" collapsed="false">
      <c r="B821" s="0" t="s">
        <v>1186</v>
      </c>
    </row>
    <row r="822" customFormat="false" ht="15" hidden="false" customHeight="false" outlineLevel="0" collapsed="false">
      <c r="B822" s="0" t="s">
        <v>1187</v>
      </c>
    </row>
    <row r="823" customFormat="false" ht="15" hidden="false" customHeight="false" outlineLevel="0" collapsed="false">
      <c r="B823" s="0" t="s">
        <v>1188</v>
      </c>
    </row>
    <row r="824" customFormat="false" ht="15" hidden="false" customHeight="false" outlineLevel="0" collapsed="false">
      <c r="B824" s="0" t="s">
        <v>1189</v>
      </c>
    </row>
    <row r="825" customFormat="false" ht="15" hidden="false" customHeight="false" outlineLevel="0" collapsed="false">
      <c r="B825" s="0" t="s">
        <v>1190</v>
      </c>
    </row>
    <row r="826" customFormat="false" ht="15" hidden="false" customHeight="false" outlineLevel="0" collapsed="false">
      <c r="B826" s="0" t="s">
        <v>1191</v>
      </c>
    </row>
    <row r="827" customFormat="false" ht="15" hidden="false" customHeight="false" outlineLevel="0" collapsed="false">
      <c r="B827" s="0" t="s">
        <v>1192</v>
      </c>
    </row>
    <row r="828" customFormat="false" ht="15" hidden="false" customHeight="false" outlineLevel="0" collapsed="false">
      <c r="B828" s="0" t="s">
        <v>1193</v>
      </c>
    </row>
    <row r="829" customFormat="false" ht="15" hidden="false" customHeight="false" outlineLevel="0" collapsed="false">
      <c r="B829" s="0" t="s">
        <v>1194</v>
      </c>
    </row>
    <row r="830" customFormat="false" ht="15" hidden="false" customHeight="false" outlineLevel="0" collapsed="false">
      <c r="B830" s="0" t="s">
        <v>1195</v>
      </c>
    </row>
    <row r="831" customFormat="false" ht="15" hidden="false" customHeight="false" outlineLevel="0" collapsed="false">
      <c r="B831" s="0" t="s">
        <v>1196</v>
      </c>
    </row>
    <row r="832" customFormat="false" ht="15" hidden="false" customHeight="false" outlineLevel="0" collapsed="false">
      <c r="B832" s="0" t="s">
        <v>1197</v>
      </c>
    </row>
    <row r="833" customFormat="false" ht="15" hidden="false" customHeight="false" outlineLevel="0" collapsed="false">
      <c r="B833" s="0" t="s">
        <v>1198</v>
      </c>
    </row>
    <row r="834" customFormat="false" ht="15" hidden="false" customHeight="false" outlineLevel="0" collapsed="false">
      <c r="B834" s="0" t="s">
        <v>1199</v>
      </c>
    </row>
    <row r="835" customFormat="false" ht="15" hidden="false" customHeight="false" outlineLevel="0" collapsed="false">
      <c r="B835" s="0" t="s">
        <v>1200</v>
      </c>
    </row>
    <row r="836" customFormat="false" ht="15" hidden="false" customHeight="false" outlineLevel="0" collapsed="false">
      <c r="B836" s="0" t="s">
        <v>1201</v>
      </c>
    </row>
    <row r="837" customFormat="false" ht="15" hidden="false" customHeight="false" outlineLevel="0" collapsed="false">
      <c r="B837" s="0" t="s">
        <v>1202</v>
      </c>
    </row>
    <row r="838" customFormat="false" ht="15" hidden="false" customHeight="false" outlineLevel="0" collapsed="false">
      <c r="B838" s="0" t="s">
        <v>1203</v>
      </c>
    </row>
    <row r="839" customFormat="false" ht="15" hidden="false" customHeight="false" outlineLevel="0" collapsed="false">
      <c r="B839" s="0" t="s">
        <v>1204</v>
      </c>
    </row>
    <row r="840" customFormat="false" ht="15" hidden="false" customHeight="false" outlineLevel="0" collapsed="false">
      <c r="B840" s="0" t="s">
        <v>1205</v>
      </c>
    </row>
    <row r="841" customFormat="false" ht="15" hidden="false" customHeight="false" outlineLevel="0" collapsed="false">
      <c r="B841" s="0" t="s">
        <v>1206</v>
      </c>
    </row>
    <row r="842" customFormat="false" ht="15" hidden="false" customHeight="false" outlineLevel="0" collapsed="false">
      <c r="B842" s="0" t="s">
        <v>1207</v>
      </c>
    </row>
    <row r="843" customFormat="false" ht="15" hidden="false" customHeight="false" outlineLevel="0" collapsed="false">
      <c r="B843" s="0" t="s">
        <v>1208</v>
      </c>
    </row>
    <row r="844" customFormat="false" ht="15" hidden="false" customHeight="false" outlineLevel="0" collapsed="false">
      <c r="B844" s="0" t="s">
        <v>1209</v>
      </c>
    </row>
    <row r="845" customFormat="false" ht="15" hidden="false" customHeight="false" outlineLevel="0" collapsed="false">
      <c r="B845" s="0" t="s">
        <v>1210</v>
      </c>
    </row>
    <row r="846" customFormat="false" ht="15" hidden="false" customHeight="false" outlineLevel="0" collapsed="false">
      <c r="B846" s="0" t="s">
        <v>1211</v>
      </c>
    </row>
    <row r="847" customFormat="false" ht="15" hidden="false" customHeight="false" outlineLevel="0" collapsed="false">
      <c r="B847" s="0" t="s">
        <v>1212</v>
      </c>
    </row>
    <row r="848" customFormat="false" ht="15" hidden="false" customHeight="false" outlineLevel="0" collapsed="false">
      <c r="B848" s="0" t="s">
        <v>1213</v>
      </c>
    </row>
    <row r="849" customFormat="false" ht="15" hidden="false" customHeight="false" outlineLevel="0" collapsed="false">
      <c r="B849" s="0" t="s">
        <v>1214</v>
      </c>
    </row>
    <row r="850" customFormat="false" ht="15" hidden="false" customHeight="false" outlineLevel="0" collapsed="false">
      <c r="B850" s="0" t="s">
        <v>1215</v>
      </c>
    </row>
    <row r="851" customFormat="false" ht="15" hidden="false" customHeight="false" outlineLevel="0" collapsed="false">
      <c r="B851" s="0" t="s">
        <v>1216</v>
      </c>
    </row>
    <row r="852" customFormat="false" ht="15" hidden="false" customHeight="false" outlineLevel="0" collapsed="false">
      <c r="B852" s="0" t="s">
        <v>1217</v>
      </c>
    </row>
    <row r="853" customFormat="false" ht="15" hidden="false" customHeight="false" outlineLevel="0" collapsed="false">
      <c r="B853" s="0" t="s">
        <v>1218</v>
      </c>
    </row>
    <row r="854" customFormat="false" ht="15" hidden="false" customHeight="false" outlineLevel="0" collapsed="false">
      <c r="B854" s="0" t="s">
        <v>1219</v>
      </c>
    </row>
    <row r="855" customFormat="false" ht="15" hidden="false" customHeight="false" outlineLevel="0" collapsed="false">
      <c r="B855" s="0" t="s">
        <v>1220</v>
      </c>
    </row>
    <row r="856" customFormat="false" ht="15" hidden="false" customHeight="false" outlineLevel="0" collapsed="false">
      <c r="B856" s="0" t="s">
        <v>1221</v>
      </c>
    </row>
    <row r="857" customFormat="false" ht="15" hidden="false" customHeight="false" outlineLevel="0" collapsed="false">
      <c r="B857" s="0" t="s">
        <v>1222</v>
      </c>
    </row>
    <row r="858" customFormat="false" ht="15" hidden="false" customHeight="false" outlineLevel="0" collapsed="false">
      <c r="B858" s="0" t="s">
        <v>1223</v>
      </c>
    </row>
    <row r="859" customFormat="false" ht="15" hidden="false" customHeight="false" outlineLevel="0" collapsed="false">
      <c r="B859" s="0" t="s">
        <v>1224</v>
      </c>
    </row>
    <row r="860" customFormat="false" ht="15" hidden="false" customHeight="false" outlineLevel="0" collapsed="false">
      <c r="B860" s="0" t="s">
        <v>1225</v>
      </c>
    </row>
    <row r="861" customFormat="false" ht="15" hidden="false" customHeight="false" outlineLevel="0" collapsed="false">
      <c r="B861" s="0" t="s">
        <v>1226</v>
      </c>
    </row>
    <row r="862" customFormat="false" ht="15" hidden="false" customHeight="false" outlineLevel="0" collapsed="false">
      <c r="B862" s="0" t="s">
        <v>1227</v>
      </c>
    </row>
    <row r="863" customFormat="false" ht="15" hidden="false" customHeight="false" outlineLevel="0" collapsed="false">
      <c r="B863" s="0" t="s">
        <v>1228</v>
      </c>
    </row>
    <row r="864" customFormat="false" ht="15" hidden="false" customHeight="false" outlineLevel="0" collapsed="false">
      <c r="B864" s="0" t="s">
        <v>1229</v>
      </c>
    </row>
    <row r="865" customFormat="false" ht="15" hidden="false" customHeight="false" outlineLevel="0" collapsed="false">
      <c r="B865" s="0" t="s">
        <v>1230</v>
      </c>
    </row>
    <row r="866" customFormat="false" ht="15" hidden="false" customHeight="false" outlineLevel="0" collapsed="false">
      <c r="B866" s="0" t="s">
        <v>1231</v>
      </c>
    </row>
    <row r="867" customFormat="false" ht="15" hidden="false" customHeight="false" outlineLevel="0" collapsed="false">
      <c r="B867" s="0" t="s">
        <v>1232</v>
      </c>
    </row>
    <row r="868" customFormat="false" ht="15" hidden="false" customHeight="false" outlineLevel="0" collapsed="false">
      <c r="B868" s="0" t="s">
        <v>1233</v>
      </c>
    </row>
    <row r="869" customFormat="false" ht="15" hidden="false" customHeight="false" outlineLevel="0" collapsed="false">
      <c r="B869" s="0" t="s">
        <v>1234</v>
      </c>
    </row>
    <row r="870" customFormat="false" ht="15" hidden="false" customHeight="false" outlineLevel="0" collapsed="false">
      <c r="B870" s="0" t="s">
        <v>1235</v>
      </c>
    </row>
    <row r="871" customFormat="false" ht="15" hidden="false" customHeight="false" outlineLevel="0" collapsed="false">
      <c r="B871" s="0" t="s">
        <v>1236</v>
      </c>
    </row>
    <row r="872" customFormat="false" ht="15" hidden="false" customHeight="false" outlineLevel="0" collapsed="false">
      <c r="B872" s="0" t="s">
        <v>1237</v>
      </c>
    </row>
    <row r="873" customFormat="false" ht="15" hidden="false" customHeight="false" outlineLevel="0" collapsed="false">
      <c r="B873" s="0" t="s">
        <v>1238</v>
      </c>
    </row>
    <row r="874" customFormat="false" ht="15" hidden="false" customHeight="false" outlineLevel="0" collapsed="false">
      <c r="B874" s="0" t="s">
        <v>1239</v>
      </c>
    </row>
    <row r="875" customFormat="false" ht="15" hidden="false" customHeight="false" outlineLevel="0" collapsed="false">
      <c r="B875" s="0" t="s">
        <v>1240</v>
      </c>
    </row>
    <row r="876" customFormat="false" ht="15" hidden="false" customHeight="false" outlineLevel="0" collapsed="false">
      <c r="B876" s="0" t="s">
        <v>1241</v>
      </c>
    </row>
    <row r="877" customFormat="false" ht="15" hidden="false" customHeight="false" outlineLevel="0" collapsed="false">
      <c r="B877" s="0" t="s">
        <v>1242</v>
      </c>
    </row>
    <row r="878" customFormat="false" ht="15" hidden="false" customHeight="false" outlineLevel="0" collapsed="false">
      <c r="B878" s="0" t="s">
        <v>1243</v>
      </c>
    </row>
    <row r="879" customFormat="false" ht="15" hidden="false" customHeight="false" outlineLevel="0" collapsed="false">
      <c r="B879" s="0" t="s">
        <v>1244</v>
      </c>
    </row>
    <row r="880" customFormat="false" ht="15" hidden="false" customHeight="false" outlineLevel="0" collapsed="false">
      <c r="B880" s="0" t="s">
        <v>1245</v>
      </c>
    </row>
    <row r="881" customFormat="false" ht="15" hidden="false" customHeight="false" outlineLevel="0" collapsed="false">
      <c r="B881" s="0" t="s">
        <v>1246</v>
      </c>
    </row>
    <row r="882" customFormat="false" ht="15" hidden="false" customHeight="false" outlineLevel="0" collapsed="false">
      <c r="B882" s="0" t="s">
        <v>1247</v>
      </c>
    </row>
    <row r="883" customFormat="false" ht="15" hidden="false" customHeight="false" outlineLevel="0" collapsed="false">
      <c r="B883" s="0" t="s">
        <v>1248</v>
      </c>
    </row>
    <row r="884" customFormat="false" ht="15" hidden="false" customHeight="false" outlineLevel="0" collapsed="false">
      <c r="B884" s="0" t="s">
        <v>1249</v>
      </c>
    </row>
    <row r="885" customFormat="false" ht="15" hidden="false" customHeight="false" outlineLevel="0" collapsed="false">
      <c r="B885" s="0" t="s">
        <v>1250</v>
      </c>
    </row>
    <row r="886" customFormat="false" ht="15" hidden="false" customHeight="false" outlineLevel="0" collapsed="false">
      <c r="B886" s="0" t="s">
        <v>1251</v>
      </c>
    </row>
    <row r="887" customFormat="false" ht="15" hidden="false" customHeight="false" outlineLevel="0" collapsed="false">
      <c r="B887" s="0" t="s">
        <v>1252</v>
      </c>
    </row>
    <row r="888" customFormat="false" ht="15" hidden="false" customHeight="false" outlineLevel="0" collapsed="false">
      <c r="B888" s="0" t="s">
        <v>1253</v>
      </c>
    </row>
    <row r="889" customFormat="false" ht="15" hidden="false" customHeight="false" outlineLevel="0" collapsed="false">
      <c r="B889" s="0" t="s">
        <v>1254</v>
      </c>
    </row>
    <row r="890" customFormat="false" ht="15" hidden="false" customHeight="false" outlineLevel="0" collapsed="false">
      <c r="B890" s="0" t="s">
        <v>1255</v>
      </c>
    </row>
    <row r="891" customFormat="false" ht="15" hidden="false" customHeight="false" outlineLevel="0" collapsed="false">
      <c r="B891" s="0" t="s">
        <v>1256</v>
      </c>
    </row>
    <row r="892" customFormat="false" ht="15" hidden="false" customHeight="false" outlineLevel="0" collapsed="false">
      <c r="B892" s="0" t="s">
        <v>1257</v>
      </c>
    </row>
    <row r="893" customFormat="false" ht="15" hidden="false" customHeight="false" outlineLevel="0" collapsed="false">
      <c r="B893" s="0" t="s">
        <v>1258</v>
      </c>
    </row>
    <row r="894" customFormat="false" ht="15" hidden="false" customHeight="false" outlineLevel="0" collapsed="false">
      <c r="B894" s="0" t="s">
        <v>1259</v>
      </c>
    </row>
    <row r="895" customFormat="false" ht="15" hidden="false" customHeight="false" outlineLevel="0" collapsed="false">
      <c r="B895" s="0" t="s">
        <v>1260</v>
      </c>
    </row>
    <row r="896" customFormat="false" ht="15" hidden="false" customHeight="false" outlineLevel="0" collapsed="false">
      <c r="B896" s="0" t="s">
        <v>1261</v>
      </c>
    </row>
    <row r="897" customFormat="false" ht="15" hidden="false" customHeight="false" outlineLevel="0" collapsed="false">
      <c r="B897" s="0" t="s">
        <v>1262</v>
      </c>
    </row>
    <row r="898" customFormat="false" ht="15" hidden="false" customHeight="false" outlineLevel="0" collapsed="false">
      <c r="B898" s="0" t="s">
        <v>1263</v>
      </c>
    </row>
    <row r="899" customFormat="false" ht="15" hidden="false" customHeight="false" outlineLevel="0" collapsed="false">
      <c r="B899" s="0" t="s">
        <v>1264</v>
      </c>
    </row>
    <row r="900" customFormat="false" ht="15" hidden="false" customHeight="false" outlineLevel="0" collapsed="false">
      <c r="B900" s="0" t="s">
        <v>1265</v>
      </c>
    </row>
    <row r="901" customFormat="false" ht="15" hidden="false" customHeight="false" outlineLevel="0" collapsed="false">
      <c r="B901" s="0" t="s">
        <v>1266</v>
      </c>
    </row>
    <row r="902" customFormat="false" ht="15" hidden="false" customHeight="false" outlineLevel="0" collapsed="false">
      <c r="B902" s="0" t="s">
        <v>1267</v>
      </c>
    </row>
    <row r="903" customFormat="false" ht="15" hidden="false" customHeight="false" outlineLevel="0" collapsed="false">
      <c r="B903" s="0" t="s">
        <v>1268</v>
      </c>
    </row>
    <row r="904" customFormat="false" ht="15" hidden="false" customHeight="false" outlineLevel="0" collapsed="false">
      <c r="B904" s="0" t="s">
        <v>1269</v>
      </c>
    </row>
    <row r="905" customFormat="false" ht="15" hidden="false" customHeight="false" outlineLevel="0" collapsed="false">
      <c r="B905" s="0" t="s">
        <v>1270</v>
      </c>
    </row>
    <row r="906" customFormat="false" ht="15" hidden="false" customHeight="false" outlineLevel="0" collapsed="false">
      <c r="B906" s="0" t="s">
        <v>1271</v>
      </c>
    </row>
    <row r="907" customFormat="false" ht="15" hidden="false" customHeight="false" outlineLevel="0" collapsed="false">
      <c r="B907" s="0" t="s">
        <v>1272</v>
      </c>
    </row>
    <row r="908" customFormat="false" ht="15" hidden="false" customHeight="false" outlineLevel="0" collapsed="false">
      <c r="B908" s="0" t="s">
        <v>1273</v>
      </c>
    </row>
    <row r="909" customFormat="false" ht="15" hidden="false" customHeight="false" outlineLevel="0" collapsed="false">
      <c r="B909" s="0" t="s">
        <v>1274</v>
      </c>
    </row>
    <row r="910" customFormat="false" ht="15" hidden="false" customHeight="false" outlineLevel="0" collapsed="false">
      <c r="B910" s="0" t="s">
        <v>1275</v>
      </c>
    </row>
    <row r="911" customFormat="false" ht="15" hidden="false" customHeight="false" outlineLevel="0" collapsed="false">
      <c r="B911" s="0" t="s">
        <v>1276</v>
      </c>
    </row>
    <row r="912" customFormat="false" ht="15" hidden="false" customHeight="false" outlineLevel="0" collapsed="false">
      <c r="B912" s="0" t="s">
        <v>1277</v>
      </c>
    </row>
    <row r="913" customFormat="false" ht="15" hidden="false" customHeight="false" outlineLevel="0" collapsed="false">
      <c r="B913" s="0" t="s">
        <v>1278</v>
      </c>
    </row>
    <row r="914" customFormat="false" ht="15" hidden="false" customHeight="false" outlineLevel="0" collapsed="false">
      <c r="B914" s="0" t="s">
        <v>1279</v>
      </c>
    </row>
    <row r="915" customFormat="false" ht="15" hidden="false" customHeight="false" outlineLevel="0" collapsed="false">
      <c r="B915" s="0" t="s">
        <v>1280</v>
      </c>
    </row>
    <row r="916" customFormat="false" ht="15" hidden="false" customHeight="false" outlineLevel="0" collapsed="false">
      <c r="B916" s="0" t="s">
        <v>1281</v>
      </c>
    </row>
    <row r="917" customFormat="false" ht="15" hidden="false" customHeight="false" outlineLevel="0" collapsed="false">
      <c r="B917" s="0" t="s">
        <v>1282</v>
      </c>
    </row>
    <row r="918" customFormat="false" ht="15" hidden="false" customHeight="false" outlineLevel="0" collapsed="false">
      <c r="B918" s="0" t="s">
        <v>1283</v>
      </c>
    </row>
    <row r="919" customFormat="false" ht="15" hidden="false" customHeight="false" outlineLevel="0" collapsed="false">
      <c r="B919" s="0" t="s">
        <v>1284</v>
      </c>
    </row>
    <row r="920" customFormat="false" ht="15" hidden="false" customHeight="false" outlineLevel="0" collapsed="false">
      <c r="B920" s="0" t="s">
        <v>1285</v>
      </c>
    </row>
    <row r="921" customFormat="false" ht="15" hidden="false" customHeight="false" outlineLevel="0" collapsed="false">
      <c r="B921" s="0" t="s">
        <v>1286</v>
      </c>
    </row>
    <row r="922" customFormat="false" ht="15" hidden="false" customHeight="false" outlineLevel="0" collapsed="false">
      <c r="B922" s="0" t="s">
        <v>1287</v>
      </c>
    </row>
    <row r="923" customFormat="false" ht="15" hidden="false" customHeight="false" outlineLevel="0" collapsed="false">
      <c r="B923" s="0" t="s">
        <v>1288</v>
      </c>
    </row>
    <row r="924" customFormat="false" ht="15" hidden="false" customHeight="false" outlineLevel="0" collapsed="false">
      <c r="B924" s="0" t="s">
        <v>1289</v>
      </c>
    </row>
    <row r="925" customFormat="false" ht="15" hidden="false" customHeight="false" outlineLevel="0" collapsed="false">
      <c r="B925" s="0" t="s">
        <v>1290</v>
      </c>
    </row>
    <row r="926" customFormat="false" ht="15" hidden="false" customHeight="false" outlineLevel="0" collapsed="false">
      <c r="B926" s="0" t="s">
        <v>1291</v>
      </c>
    </row>
    <row r="927" customFormat="false" ht="15" hidden="false" customHeight="false" outlineLevel="0" collapsed="false">
      <c r="B927" s="0" t="s">
        <v>1292</v>
      </c>
    </row>
    <row r="928" customFormat="false" ht="15" hidden="false" customHeight="false" outlineLevel="0" collapsed="false">
      <c r="B928" s="0" t="s">
        <v>1293</v>
      </c>
    </row>
    <row r="929" customFormat="false" ht="15" hidden="false" customHeight="false" outlineLevel="0" collapsed="false">
      <c r="B929" s="0" t="s">
        <v>1294</v>
      </c>
    </row>
    <row r="930" customFormat="false" ht="15" hidden="false" customHeight="false" outlineLevel="0" collapsed="false">
      <c r="B930" s="0" t="s">
        <v>1295</v>
      </c>
    </row>
    <row r="931" customFormat="false" ht="15" hidden="false" customHeight="false" outlineLevel="0" collapsed="false">
      <c r="B931" s="0" t="s">
        <v>1296</v>
      </c>
    </row>
    <row r="932" customFormat="false" ht="15" hidden="false" customHeight="false" outlineLevel="0" collapsed="false">
      <c r="B932" s="0" t="s">
        <v>1297</v>
      </c>
    </row>
    <row r="933" customFormat="false" ht="15" hidden="false" customHeight="false" outlineLevel="0" collapsed="false">
      <c r="B933" s="0" t="s">
        <v>1298</v>
      </c>
    </row>
    <row r="934" customFormat="false" ht="15" hidden="false" customHeight="false" outlineLevel="0" collapsed="false">
      <c r="B934" s="0" t="s">
        <v>1299</v>
      </c>
    </row>
    <row r="935" customFormat="false" ht="15" hidden="false" customHeight="false" outlineLevel="0" collapsed="false">
      <c r="B935" s="0" t="s">
        <v>1300</v>
      </c>
    </row>
    <row r="936" customFormat="false" ht="15" hidden="false" customHeight="false" outlineLevel="0" collapsed="false">
      <c r="B936" s="0" t="s">
        <v>1301</v>
      </c>
    </row>
    <row r="937" customFormat="false" ht="15" hidden="false" customHeight="false" outlineLevel="0" collapsed="false">
      <c r="B937" s="0" t="s">
        <v>1302</v>
      </c>
    </row>
    <row r="938" customFormat="false" ht="15" hidden="false" customHeight="false" outlineLevel="0" collapsed="false">
      <c r="B938" s="0" t="s">
        <v>1303</v>
      </c>
    </row>
    <row r="939" customFormat="false" ht="15" hidden="false" customHeight="false" outlineLevel="0" collapsed="false">
      <c r="B939" s="0" t="s">
        <v>1304</v>
      </c>
    </row>
    <row r="940" customFormat="false" ht="15" hidden="false" customHeight="false" outlineLevel="0" collapsed="false">
      <c r="B940" s="0" t="s">
        <v>1305</v>
      </c>
    </row>
    <row r="941" customFormat="false" ht="15" hidden="false" customHeight="false" outlineLevel="0" collapsed="false">
      <c r="B941" s="0" t="s">
        <v>1306</v>
      </c>
    </row>
    <row r="942" customFormat="false" ht="15" hidden="false" customHeight="false" outlineLevel="0" collapsed="false">
      <c r="B942" s="0" t="s">
        <v>1307</v>
      </c>
    </row>
    <row r="943" customFormat="false" ht="15" hidden="false" customHeight="false" outlineLevel="0" collapsed="false">
      <c r="B943" s="0" t="s">
        <v>1308</v>
      </c>
    </row>
    <row r="944" customFormat="false" ht="15" hidden="false" customHeight="false" outlineLevel="0" collapsed="false">
      <c r="B944" s="0" t="s">
        <v>1309</v>
      </c>
    </row>
    <row r="945" customFormat="false" ht="15" hidden="false" customHeight="false" outlineLevel="0" collapsed="false">
      <c r="B945" s="0" t="s">
        <v>1310</v>
      </c>
    </row>
    <row r="946" customFormat="false" ht="15" hidden="false" customHeight="false" outlineLevel="0" collapsed="false">
      <c r="B946" s="0" t="s">
        <v>1311</v>
      </c>
    </row>
    <row r="947" customFormat="false" ht="15" hidden="false" customHeight="false" outlineLevel="0" collapsed="false">
      <c r="B947" s="0" t="s">
        <v>1312</v>
      </c>
    </row>
    <row r="948" customFormat="false" ht="15" hidden="false" customHeight="false" outlineLevel="0" collapsed="false">
      <c r="B948" s="0" t="s">
        <v>1313</v>
      </c>
    </row>
    <row r="949" customFormat="false" ht="15" hidden="false" customHeight="false" outlineLevel="0" collapsed="false">
      <c r="B949" s="0" t="s">
        <v>1314</v>
      </c>
    </row>
    <row r="950" customFormat="false" ht="15" hidden="false" customHeight="false" outlineLevel="0" collapsed="false">
      <c r="B950" s="0" t="s">
        <v>1315</v>
      </c>
    </row>
    <row r="951" customFormat="false" ht="15" hidden="false" customHeight="false" outlineLevel="0" collapsed="false">
      <c r="B951" s="0" t="s">
        <v>1316</v>
      </c>
    </row>
    <row r="952" customFormat="false" ht="15" hidden="false" customHeight="false" outlineLevel="0" collapsed="false">
      <c r="B952" s="0" t="s">
        <v>1317</v>
      </c>
    </row>
    <row r="953" customFormat="false" ht="15" hidden="false" customHeight="false" outlineLevel="0" collapsed="false">
      <c r="B953" s="0" t="s">
        <v>1318</v>
      </c>
    </row>
    <row r="954" customFormat="false" ht="15" hidden="false" customHeight="false" outlineLevel="0" collapsed="false">
      <c r="B954" s="0" t="s">
        <v>1319</v>
      </c>
    </row>
    <row r="955" customFormat="false" ht="15" hidden="false" customHeight="false" outlineLevel="0" collapsed="false">
      <c r="B955" s="0" t="s">
        <v>1320</v>
      </c>
    </row>
    <row r="956" customFormat="false" ht="15" hidden="false" customHeight="false" outlineLevel="0" collapsed="false">
      <c r="B956" s="0" t="s">
        <v>1321</v>
      </c>
    </row>
    <row r="957" customFormat="false" ht="15" hidden="false" customHeight="false" outlineLevel="0" collapsed="false">
      <c r="B957" s="0" t="s">
        <v>1322</v>
      </c>
    </row>
    <row r="958" customFormat="false" ht="15" hidden="false" customHeight="false" outlineLevel="0" collapsed="false">
      <c r="B958" s="0" t="s">
        <v>1323</v>
      </c>
    </row>
    <row r="959" customFormat="false" ht="15" hidden="false" customHeight="false" outlineLevel="0" collapsed="false">
      <c r="B959" s="0" t="s">
        <v>1324</v>
      </c>
    </row>
    <row r="960" customFormat="false" ht="15" hidden="false" customHeight="false" outlineLevel="0" collapsed="false">
      <c r="B960" s="0" t="s">
        <v>1325</v>
      </c>
    </row>
    <row r="961" customFormat="false" ht="15" hidden="false" customHeight="false" outlineLevel="0" collapsed="false">
      <c r="B961" s="0" t="s">
        <v>1326</v>
      </c>
    </row>
    <row r="962" customFormat="false" ht="15" hidden="false" customHeight="false" outlineLevel="0" collapsed="false">
      <c r="B962" s="0" t="s">
        <v>1327</v>
      </c>
    </row>
    <row r="963" customFormat="false" ht="15" hidden="false" customHeight="false" outlineLevel="0" collapsed="false">
      <c r="B963" s="0" t="s">
        <v>1328</v>
      </c>
    </row>
    <row r="964" customFormat="false" ht="15" hidden="false" customHeight="false" outlineLevel="0" collapsed="false">
      <c r="B964" s="0" t="s">
        <v>1329</v>
      </c>
    </row>
    <row r="965" customFormat="false" ht="15" hidden="false" customHeight="false" outlineLevel="0" collapsed="false">
      <c r="B965" s="0" t="s">
        <v>1330</v>
      </c>
    </row>
    <row r="966" customFormat="false" ht="15" hidden="false" customHeight="false" outlineLevel="0" collapsed="false">
      <c r="B966" s="0" t="s">
        <v>1331</v>
      </c>
    </row>
    <row r="967" customFormat="false" ht="15" hidden="false" customHeight="false" outlineLevel="0" collapsed="false">
      <c r="B967" s="0" t="s">
        <v>1332</v>
      </c>
    </row>
    <row r="968" customFormat="false" ht="15" hidden="false" customHeight="false" outlineLevel="0" collapsed="false">
      <c r="B968" s="0" t="s">
        <v>1333</v>
      </c>
    </row>
    <row r="969" customFormat="false" ht="15" hidden="false" customHeight="false" outlineLevel="0" collapsed="false">
      <c r="B969" s="0" t="s">
        <v>1334</v>
      </c>
    </row>
    <row r="970" customFormat="false" ht="15" hidden="false" customHeight="false" outlineLevel="0" collapsed="false">
      <c r="B970" s="0" t="s">
        <v>1335</v>
      </c>
    </row>
    <row r="971" customFormat="false" ht="15" hidden="false" customHeight="false" outlineLevel="0" collapsed="false">
      <c r="B971" s="0" t="s">
        <v>1336</v>
      </c>
    </row>
    <row r="972" customFormat="false" ht="15" hidden="false" customHeight="false" outlineLevel="0" collapsed="false">
      <c r="B972" s="0" t="s">
        <v>1337</v>
      </c>
    </row>
    <row r="973" customFormat="false" ht="15" hidden="false" customHeight="false" outlineLevel="0" collapsed="false">
      <c r="B973" s="0" t="s">
        <v>1338</v>
      </c>
    </row>
    <row r="974" customFormat="false" ht="15" hidden="false" customHeight="false" outlineLevel="0" collapsed="false">
      <c r="B974" s="0" t="s">
        <v>1339</v>
      </c>
    </row>
    <row r="975" customFormat="false" ht="15" hidden="false" customHeight="false" outlineLevel="0" collapsed="false">
      <c r="B975" s="0" t="s">
        <v>1340</v>
      </c>
    </row>
    <row r="976" customFormat="false" ht="15" hidden="false" customHeight="false" outlineLevel="0" collapsed="false">
      <c r="B976" s="0" t="s">
        <v>1341</v>
      </c>
    </row>
    <row r="977" customFormat="false" ht="15" hidden="false" customHeight="false" outlineLevel="0" collapsed="false">
      <c r="B977" s="0" t="s">
        <v>1342</v>
      </c>
    </row>
    <row r="978" customFormat="false" ht="15" hidden="false" customHeight="false" outlineLevel="0" collapsed="false">
      <c r="B978" s="0" t="s">
        <v>1343</v>
      </c>
    </row>
    <row r="979" customFormat="false" ht="15" hidden="false" customHeight="false" outlineLevel="0" collapsed="false">
      <c r="B979" s="0" t="s">
        <v>1344</v>
      </c>
    </row>
    <row r="980" customFormat="false" ht="15" hidden="false" customHeight="false" outlineLevel="0" collapsed="false">
      <c r="B980" s="0" t="s">
        <v>1345</v>
      </c>
    </row>
    <row r="981" customFormat="false" ht="15" hidden="false" customHeight="false" outlineLevel="0" collapsed="false">
      <c r="B981" s="0" t="s">
        <v>1346</v>
      </c>
    </row>
    <row r="982" customFormat="false" ht="15" hidden="false" customHeight="false" outlineLevel="0" collapsed="false">
      <c r="B982" s="0" t="s">
        <v>1347</v>
      </c>
    </row>
    <row r="983" customFormat="false" ht="15" hidden="false" customHeight="false" outlineLevel="0" collapsed="false">
      <c r="B983" s="0" t="s">
        <v>1348</v>
      </c>
    </row>
    <row r="984" customFormat="false" ht="15" hidden="false" customHeight="false" outlineLevel="0" collapsed="false">
      <c r="B984" s="0" t="s">
        <v>1349</v>
      </c>
    </row>
    <row r="985" customFormat="false" ht="15" hidden="false" customHeight="false" outlineLevel="0" collapsed="false">
      <c r="B985" s="0" t="s">
        <v>1350</v>
      </c>
    </row>
    <row r="986" customFormat="false" ht="15" hidden="false" customHeight="false" outlineLevel="0" collapsed="false">
      <c r="B986" s="0" t="s">
        <v>1351</v>
      </c>
    </row>
    <row r="987" customFormat="false" ht="15" hidden="false" customHeight="false" outlineLevel="0" collapsed="false">
      <c r="B987" s="0" t="s">
        <v>1352</v>
      </c>
    </row>
    <row r="988" customFormat="false" ht="15" hidden="false" customHeight="false" outlineLevel="0" collapsed="false">
      <c r="B988" s="0" t="s">
        <v>1353</v>
      </c>
    </row>
    <row r="989" customFormat="false" ht="15" hidden="false" customHeight="false" outlineLevel="0" collapsed="false">
      <c r="B989" s="0" t="s">
        <v>1354</v>
      </c>
    </row>
    <row r="990" customFormat="false" ht="15" hidden="false" customHeight="false" outlineLevel="0" collapsed="false">
      <c r="B990" s="0" t="s">
        <v>1355</v>
      </c>
    </row>
    <row r="991" customFormat="false" ht="15" hidden="false" customHeight="false" outlineLevel="0" collapsed="false">
      <c r="B991" s="0" t="s">
        <v>1356</v>
      </c>
    </row>
    <row r="992" customFormat="false" ht="15" hidden="false" customHeight="false" outlineLevel="0" collapsed="false">
      <c r="B992" s="0" t="s">
        <v>1357</v>
      </c>
    </row>
    <row r="993" customFormat="false" ht="15" hidden="false" customHeight="false" outlineLevel="0" collapsed="false">
      <c r="B993" s="0" t="s">
        <v>1358</v>
      </c>
    </row>
    <row r="994" customFormat="false" ht="15" hidden="false" customHeight="false" outlineLevel="0" collapsed="false">
      <c r="B994" s="0" t="s">
        <v>1359</v>
      </c>
    </row>
    <row r="995" customFormat="false" ht="15" hidden="false" customHeight="false" outlineLevel="0" collapsed="false">
      <c r="B995" s="0" t="s">
        <v>1360</v>
      </c>
    </row>
    <row r="996" customFormat="false" ht="15" hidden="false" customHeight="false" outlineLevel="0" collapsed="false">
      <c r="B996" s="0" t="s">
        <v>1361</v>
      </c>
    </row>
    <row r="997" customFormat="false" ht="15" hidden="false" customHeight="false" outlineLevel="0" collapsed="false">
      <c r="B997" s="0" t="s">
        <v>1362</v>
      </c>
    </row>
    <row r="998" customFormat="false" ht="15" hidden="false" customHeight="false" outlineLevel="0" collapsed="false">
      <c r="B998" s="0" t="s">
        <v>1363</v>
      </c>
    </row>
    <row r="999" customFormat="false" ht="15" hidden="false" customHeight="false" outlineLevel="0" collapsed="false">
      <c r="B999" s="0" t="s">
        <v>1364</v>
      </c>
    </row>
    <row r="1000" customFormat="false" ht="15" hidden="false" customHeight="false" outlineLevel="0" collapsed="false">
      <c r="B1000" s="0" t="s">
        <v>1365</v>
      </c>
    </row>
    <row r="1001" customFormat="false" ht="15" hidden="false" customHeight="false" outlineLevel="0" collapsed="false">
      <c r="B1001" s="0" t="s">
        <v>1366</v>
      </c>
    </row>
    <row r="1002" customFormat="false" ht="15" hidden="false" customHeight="false" outlineLevel="0" collapsed="false">
      <c r="B1002" s="0" t="s">
        <v>1367</v>
      </c>
    </row>
    <row r="1003" customFormat="false" ht="15" hidden="false" customHeight="false" outlineLevel="0" collapsed="false">
      <c r="B1003" s="0" t="s">
        <v>1368</v>
      </c>
    </row>
    <row r="1004" customFormat="false" ht="15" hidden="false" customHeight="false" outlineLevel="0" collapsed="false">
      <c r="B1004" s="0" t="s">
        <v>1369</v>
      </c>
    </row>
    <row r="1005" customFormat="false" ht="15" hidden="false" customHeight="false" outlineLevel="0" collapsed="false">
      <c r="B1005" s="0" t="s">
        <v>1370</v>
      </c>
    </row>
    <row r="1006" customFormat="false" ht="15" hidden="false" customHeight="false" outlineLevel="0" collapsed="false">
      <c r="B1006" s="0" t="s">
        <v>1371</v>
      </c>
    </row>
    <row r="1007" customFormat="false" ht="15" hidden="false" customHeight="false" outlineLevel="0" collapsed="false">
      <c r="B1007" s="0" t="s">
        <v>1372</v>
      </c>
    </row>
    <row r="1008" customFormat="false" ht="15" hidden="false" customHeight="false" outlineLevel="0" collapsed="false">
      <c r="B1008" s="0" t="s">
        <v>1373</v>
      </c>
    </row>
    <row r="1009" customFormat="false" ht="15" hidden="false" customHeight="false" outlineLevel="0" collapsed="false">
      <c r="B1009" s="0" t="s">
        <v>1374</v>
      </c>
    </row>
    <row r="1010" customFormat="false" ht="15" hidden="false" customHeight="false" outlineLevel="0" collapsed="false">
      <c r="B1010" s="0" t="s">
        <v>1375</v>
      </c>
    </row>
    <row r="1011" customFormat="false" ht="15" hidden="false" customHeight="false" outlineLevel="0" collapsed="false">
      <c r="B1011" s="0" t="s">
        <v>1376</v>
      </c>
    </row>
    <row r="1012" customFormat="false" ht="15" hidden="false" customHeight="false" outlineLevel="0" collapsed="false">
      <c r="B1012" s="0" t="s">
        <v>1377</v>
      </c>
    </row>
    <row r="1013" customFormat="false" ht="15" hidden="false" customHeight="false" outlineLevel="0" collapsed="false">
      <c r="B1013" s="0" t="s">
        <v>1378</v>
      </c>
    </row>
    <row r="1014" customFormat="false" ht="15" hidden="false" customHeight="false" outlineLevel="0" collapsed="false">
      <c r="B1014" s="0" t="s">
        <v>1379</v>
      </c>
    </row>
    <row r="1015" customFormat="false" ht="15" hidden="false" customHeight="false" outlineLevel="0" collapsed="false">
      <c r="B1015" s="0" t="s">
        <v>1380</v>
      </c>
    </row>
    <row r="1016" customFormat="false" ht="15" hidden="false" customHeight="false" outlineLevel="0" collapsed="false">
      <c r="B1016" s="0" t="s">
        <v>1381</v>
      </c>
    </row>
    <row r="1017" customFormat="false" ht="15" hidden="false" customHeight="false" outlineLevel="0" collapsed="false">
      <c r="B1017" s="0" t="s">
        <v>1382</v>
      </c>
    </row>
    <row r="1018" customFormat="false" ht="15" hidden="false" customHeight="false" outlineLevel="0" collapsed="false">
      <c r="B1018" s="0" t="s">
        <v>1383</v>
      </c>
    </row>
    <row r="1019" customFormat="false" ht="15" hidden="false" customHeight="false" outlineLevel="0" collapsed="false">
      <c r="B1019" s="0" t="s">
        <v>1384</v>
      </c>
    </row>
    <row r="1020" customFormat="false" ht="15" hidden="false" customHeight="false" outlineLevel="0" collapsed="false">
      <c r="B1020" s="0" t="s">
        <v>1385</v>
      </c>
    </row>
    <row r="1021" customFormat="false" ht="15" hidden="false" customHeight="false" outlineLevel="0" collapsed="false">
      <c r="B1021" s="0" t="s">
        <v>1386</v>
      </c>
    </row>
    <row r="1022" customFormat="false" ht="15" hidden="false" customHeight="false" outlineLevel="0" collapsed="false">
      <c r="B1022" s="0" t="s">
        <v>1387</v>
      </c>
    </row>
    <row r="1023" customFormat="false" ht="15" hidden="false" customHeight="false" outlineLevel="0" collapsed="false">
      <c r="B1023" s="0" t="s">
        <v>1388</v>
      </c>
    </row>
    <row r="1024" customFormat="false" ht="15" hidden="false" customHeight="false" outlineLevel="0" collapsed="false">
      <c r="B1024" s="0" t="s">
        <v>1389</v>
      </c>
    </row>
    <row r="1025" customFormat="false" ht="15" hidden="false" customHeight="false" outlineLevel="0" collapsed="false">
      <c r="B1025" s="0" t="s">
        <v>1390</v>
      </c>
    </row>
    <row r="1026" customFormat="false" ht="15" hidden="false" customHeight="false" outlineLevel="0" collapsed="false">
      <c r="B1026" s="0" t="s">
        <v>1391</v>
      </c>
    </row>
    <row r="1027" customFormat="false" ht="15" hidden="false" customHeight="false" outlineLevel="0" collapsed="false">
      <c r="B1027" s="0" t="s">
        <v>1392</v>
      </c>
    </row>
    <row r="1028" customFormat="false" ht="15" hidden="false" customHeight="false" outlineLevel="0" collapsed="false">
      <c r="B1028" s="0" t="s">
        <v>1393</v>
      </c>
    </row>
    <row r="1029" customFormat="false" ht="15" hidden="false" customHeight="false" outlineLevel="0" collapsed="false">
      <c r="B1029" s="0" t="s">
        <v>1394</v>
      </c>
    </row>
    <row r="1030" customFormat="false" ht="15" hidden="false" customHeight="false" outlineLevel="0" collapsed="false">
      <c r="B1030" s="0" t="s">
        <v>1395</v>
      </c>
    </row>
    <row r="1031" customFormat="false" ht="15" hidden="false" customHeight="false" outlineLevel="0" collapsed="false">
      <c r="B1031" s="0" t="s">
        <v>1396</v>
      </c>
    </row>
    <row r="1032" customFormat="false" ht="15" hidden="false" customHeight="false" outlineLevel="0" collapsed="false">
      <c r="B1032" s="0" t="s">
        <v>1397</v>
      </c>
    </row>
    <row r="1033" customFormat="false" ht="15" hidden="false" customHeight="false" outlineLevel="0" collapsed="false">
      <c r="B1033" s="0" t="s">
        <v>1398</v>
      </c>
    </row>
    <row r="1034" customFormat="false" ht="15" hidden="false" customHeight="false" outlineLevel="0" collapsed="false">
      <c r="B1034" s="0" t="s">
        <v>1399</v>
      </c>
    </row>
    <row r="1035" customFormat="false" ht="15" hidden="false" customHeight="false" outlineLevel="0" collapsed="false">
      <c r="B1035" s="0" t="s">
        <v>1400</v>
      </c>
    </row>
    <row r="1036" customFormat="false" ht="15" hidden="false" customHeight="false" outlineLevel="0" collapsed="false">
      <c r="B1036" s="0" t="s">
        <v>1401</v>
      </c>
    </row>
    <row r="1037" customFormat="false" ht="15" hidden="false" customHeight="false" outlineLevel="0" collapsed="false">
      <c r="B1037" s="0" t="s">
        <v>1402</v>
      </c>
    </row>
    <row r="1038" customFormat="false" ht="15" hidden="false" customHeight="false" outlineLevel="0" collapsed="false">
      <c r="B1038" s="0" t="s">
        <v>1403</v>
      </c>
    </row>
    <row r="1039" customFormat="false" ht="15" hidden="false" customHeight="false" outlineLevel="0" collapsed="false">
      <c r="B1039" s="0" t="s">
        <v>1404</v>
      </c>
    </row>
    <row r="1040" customFormat="false" ht="15" hidden="false" customHeight="false" outlineLevel="0" collapsed="false">
      <c r="B1040" s="0" t="s">
        <v>1405</v>
      </c>
    </row>
    <row r="1041" customFormat="false" ht="15" hidden="false" customHeight="false" outlineLevel="0" collapsed="false">
      <c r="B1041" s="0" t="s">
        <v>1406</v>
      </c>
    </row>
    <row r="1042" customFormat="false" ht="15" hidden="false" customHeight="false" outlineLevel="0" collapsed="false">
      <c r="B1042" s="0" t="s">
        <v>1407</v>
      </c>
    </row>
    <row r="1043" customFormat="false" ht="15" hidden="false" customHeight="false" outlineLevel="0" collapsed="false">
      <c r="B1043" s="0" t="s">
        <v>1408</v>
      </c>
    </row>
    <row r="1044" customFormat="false" ht="15" hidden="false" customHeight="false" outlineLevel="0" collapsed="false">
      <c r="B1044" s="0" t="s">
        <v>1409</v>
      </c>
    </row>
    <row r="1045" customFormat="false" ht="15" hidden="false" customHeight="false" outlineLevel="0" collapsed="false">
      <c r="B1045" s="0" t="s">
        <v>1410</v>
      </c>
    </row>
    <row r="1046" customFormat="false" ht="15" hidden="false" customHeight="false" outlineLevel="0" collapsed="false">
      <c r="B1046" s="0" t="s">
        <v>1411</v>
      </c>
    </row>
    <row r="1047" customFormat="false" ht="15" hidden="false" customHeight="false" outlineLevel="0" collapsed="false">
      <c r="B1047" s="0" t="s">
        <v>1412</v>
      </c>
    </row>
    <row r="1048" customFormat="false" ht="15" hidden="false" customHeight="false" outlineLevel="0" collapsed="false">
      <c r="B1048" s="0" t="s">
        <v>1413</v>
      </c>
    </row>
    <row r="1049" customFormat="false" ht="15" hidden="false" customHeight="false" outlineLevel="0" collapsed="false">
      <c r="B1049" s="0" t="s">
        <v>1414</v>
      </c>
    </row>
    <row r="1050" customFormat="false" ht="15" hidden="false" customHeight="false" outlineLevel="0" collapsed="false">
      <c r="B1050" s="0" t="s">
        <v>1415</v>
      </c>
    </row>
    <row r="1051" customFormat="false" ht="15" hidden="false" customHeight="false" outlineLevel="0" collapsed="false">
      <c r="B1051" s="0" t="s">
        <v>1416</v>
      </c>
    </row>
    <row r="1052" customFormat="false" ht="15" hidden="false" customHeight="false" outlineLevel="0" collapsed="false">
      <c r="B1052" s="0" t="s">
        <v>1417</v>
      </c>
    </row>
    <row r="1053" customFormat="false" ht="15" hidden="false" customHeight="false" outlineLevel="0" collapsed="false">
      <c r="B1053" s="0" t="s">
        <v>1418</v>
      </c>
    </row>
    <row r="1054" customFormat="false" ht="15" hidden="false" customHeight="false" outlineLevel="0" collapsed="false">
      <c r="B1054" s="0" t="s">
        <v>1419</v>
      </c>
    </row>
    <row r="1055" customFormat="false" ht="15" hidden="false" customHeight="false" outlineLevel="0" collapsed="false">
      <c r="B1055" s="0" t="s">
        <v>1420</v>
      </c>
    </row>
    <row r="1056" customFormat="false" ht="15" hidden="false" customHeight="false" outlineLevel="0" collapsed="false">
      <c r="B1056" s="0" t="s">
        <v>1421</v>
      </c>
    </row>
    <row r="1057" customFormat="false" ht="15" hidden="false" customHeight="false" outlineLevel="0" collapsed="false">
      <c r="B1057" s="0" t="s">
        <v>1422</v>
      </c>
    </row>
    <row r="1058" customFormat="false" ht="15" hidden="false" customHeight="false" outlineLevel="0" collapsed="false">
      <c r="B1058" s="0" t="s">
        <v>1423</v>
      </c>
    </row>
    <row r="1059" customFormat="false" ht="15" hidden="false" customHeight="false" outlineLevel="0" collapsed="false">
      <c r="B1059" s="0" t="s">
        <v>1424</v>
      </c>
    </row>
    <row r="1060" customFormat="false" ht="15" hidden="false" customHeight="false" outlineLevel="0" collapsed="false">
      <c r="B1060" s="0" t="s">
        <v>1425</v>
      </c>
    </row>
    <row r="1061" customFormat="false" ht="15" hidden="false" customHeight="false" outlineLevel="0" collapsed="false">
      <c r="B1061" s="0" t="s">
        <v>1426</v>
      </c>
    </row>
    <row r="1062" customFormat="false" ht="15" hidden="false" customHeight="false" outlineLevel="0" collapsed="false">
      <c r="B1062" s="0" t="s">
        <v>1427</v>
      </c>
    </row>
    <row r="1063" customFormat="false" ht="15" hidden="false" customHeight="false" outlineLevel="0" collapsed="false">
      <c r="B1063" s="0" t="s">
        <v>1428</v>
      </c>
    </row>
    <row r="1064" customFormat="false" ht="15" hidden="false" customHeight="false" outlineLevel="0" collapsed="false">
      <c r="B1064" s="0" t="s">
        <v>1429</v>
      </c>
    </row>
    <row r="1065" customFormat="false" ht="15" hidden="false" customHeight="false" outlineLevel="0" collapsed="false">
      <c r="B1065" s="0" t="s">
        <v>1430</v>
      </c>
    </row>
    <row r="1066" customFormat="false" ht="15" hidden="false" customHeight="false" outlineLevel="0" collapsed="false">
      <c r="B1066" s="0" t="s">
        <v>1431</v>
      </c>
    </row>
    <row r="1067" customFormat="false" ht="15" hidden="false" customHeight="false" outlineLevel="0" collapsed="false">
      <c r="B1067" s="0" t="s">
        <v>1432</v>
      </c>
    </row>
    <row r="1068" customFormat="false" ht="15" hidden="false" customHeight="false" outlineLevel="0" collapsed="false">
      <c r="B1068" s="0" t="s">
        <v>1433</v>
      </c>
    </row>
    <row r="1069" customFormat="false" ht="15" hidden="false" customHeight="false" outlineLevel="0" collapsed="false">
      <c r="B1069" s="0" t="s">
        <v>1434</v>
      </c>
    </row>
    <row r="1070" customFormat="false" ht="15" hidden="false" customHeight="false" outlineLevel="0" collapsed="false">
      <c r="B1070" s="0" t="s">
        <v>1435</v>
      </c>
    </row>
    <row r="1071" customFormat="false" ht="15" hidden="false" customHeight="false" outlineLevel="0" collapsed="false">
      <c r="B1071" s="0" t="s">
        <v>1436</v>
      </c>
    </row>
    <row r="1072" customFormat="false" ht="15" hidden="false" customHeight="false" outlineLevel="0" collapsed="false">
      <c r="B1072" s="0" t="s">
        <v>1437</v>
      </c>
    </row>
    <row r="1073" customFormat="false" ht="15" hidden="false" customHeight="false" outlineLevel="0" collapsed="false">
      <c r="B1073" s="0" t="s">
        <v>1438</v>
      </c>
    </row>
    <row r="1074" customFormat="false" ht="15" hidden="false" customHeight="false" outlineLevel="0" collapsed="false">
      <c r="B1074" s="0" t="s">
        <v>1439</v>
      </c>
    </row>
    <row r="1075" customFormat="false" ht="15" hidden="false" customHeight="false" outlineLevel="0" collapsed="false">
      <c r="B1075" s="0" t="s">
        <v>1440</v>
      </c>
    </row>
    <row r="1076" customFormat="false" ht="15" hidden="false" customHeight="false" outlineLevel="0" collapsed="false">
      <c r="B1076" s="0" t="s">
        <v>1441</v>
      </c>
    </row>
    <row r="1077" customFormat="false" ht="15" hidden="false" customHeight="false" outlineLevel="0" collapsed="false">
      <c r="B1077" s="0" t="s">
        <v>1442</v>
      </c>
    </row>
    <row r="1078" customFormat="false" ht="15" hidden="false" customHeight="false" outlineLevel="0" collapsed="false">
      <c r="B1078" s="0" t="s">
        <v>1443</v>
      </c>
    </row>
    <row r="1079" customFormat="false" ht="15" hidden="false" customHeight="false" outlineLevel="0" collapsed="false">
      <c r="B1079" s="0" t="s">
        <v>1444</v>
      </c>
    </row>
    <row r="1080" customFormat="false" ht="15" hidden="false" customHeight="false" outlineLevel="0" collapsed="false">
      <c r="B1080" s="0" t="s">
        <v>1445</v>
      </c>
    </row>
    <row r="1081" customFormat="false" ht="15" hidden="false" customHeight="false" outlineLevel="0" collapsed="false">
      <c r="B1081" s="0" t="s">
        <v>1446</v>
      </c>
    </row>
    <row r="1082" customFormat="false" ht="15" hidden="false" customHeight="false" outlineLevel="0" collapsed="false">
      <c r="B1082" s="0" t="s">
        <v>1447</v>
      </c>
    </row>
    <row r="1083" customFormat="false" ht="15" hidden="false" customHeight="false" outlineLevel="0" collapsed="false">
      <c r="B1083" s="0" t="s">
        <v>1448</v>
      </c>
    </row>
    <row r="1084" customFormat="false" ht="15" hidden="false" customHeight="false" outlineLevel="0" collapsed="false">
      <c r="B1084" s="0" t="s">
        <v>1449</v>
      </c>
    </row>
    <row r="1085" customFormat="false" ht="15" hidden="false" customHeight="false" outlineLevel="0" collapsed="false">
      <c r="B1085" s="0" t="s">
        <v>1450</v>
      </c>
    </row>
    <row r="1086" customFormat="false" ht="15" hidden="false" customHeight="false" outlineLevel="0" collapsed="false">
      <c r="B1086" s="0" t="s">
        <v>1451</v>
      </c>
    </row>
    <row r="1087" customFormat="false" ht="15" hidden="false" customHeight="false" outlineLevel="0" collapsed="false">
      <c r="B1087" s="0" t="s">
        <v>1452</v>
      </c>
    </row>
    <row r="1088" customFormat="false" ht="15" hidden="false" customHeight="false" outlineLevel="0" collapsed="false">
      <c r="B1088" s="0" t="s">
        <v>1453</v>
      </c>
    </row>
    <row r="1089" customFormat="false" ht="15" hidden="false" customHeight="false" outlineLevel="0" collapsed="false">
      <c r="B1089" s="0" t="s">
        <v>1454</v>
      </c>
    </row>
    <row r="1090" customFormat="false" ht="15" hidden="false" customHeight="false" outlineLevel="0" collapsed="false">
      <c r="B1090" s="0" t="s">
        <v>1455</v>
      </c>
    </row>
    <row r="1091" customFormat="false" ht="15" hidden="false" customHeight="false" outlineLevel="0" collapsed="false">
      <c r="B1091" s="0" t="s">
        <v>1456</v>
      </c>
    </row>
    <row r="1092" customFormat="false" ht="15" hidden="false" customHeight="false" outlineLevel="0" collapsed="false">
      <c r="B1092" s="0" t="s">
        <v>1457</v>
      </c>
    </row>
    <row r="1093" customFormat="false" ht="15" hidden="false" customHeight="false" outlineLevel="0" collapsed="false">
      <c r="B1093" s="0" t="s">
        <v>1458</v>
      </c>
    </row>
    <row r="1094" customFormat="false" ht="15" hidden="false" customHeight="false" outlineLevel="0" collapsed="false">
      <c r="B1094" s="0" t="s">
        <v>1459</v>
      </c>
    </row>
    <row r="1095" customFormat="false" ht="15" hidden="false" customHeight="false" outlineLevel="0" collapsed="false">
      <c r="B1095" s="0" t="s">
        <v>1460</v>
      </c>
    </row>
    <row r="1096" customFormat="false" ht="15" hidden="false" customHeight="false" outlineLevel="0" collapsed="false">
      <c r="B1096" s="0" t="s">
        <v>1461</v>
      </c>
    </row>
    <row r="1097" customFormat="false" ht="15" hidden="false" customHeight="false" outlineLevel="0" collapsed="false">
      <c r="B1097" s="0" t="s">
        <v>1462</v>
      </c>
    </row>
    <row r="1098" customFormat="false" ht="15" hidden="false" customHeight="false" outlineLevel="0" collapsed="false">
      <c r="B1098" s="0" t="s">
        <v>1463</v>
      </c>
    </row>
    <row r="1099" customFormat="false" ht="15" hidden="false" customHeight="false" outlineLevel="0" collapsed="false">
      <c r="B1099" s="0" t="s">
        <v>1464</v>
      </c>
    </row>
    <row r="1100" customFormat="false" ht="15" hidden="false" customHeight="false" outlineLevel="0" collapsed="false">
      <c r="B1100" s="0" t="s">
        <v>1465</v>
      </c>
    </row>
    <row r="1101" customFormat="false" ht="15" hidden="false" customHeight="false" outlineLevel="0" collapsed="false">
      <c r="B1101" s="0" t="s">
        <v>1466</v>
      </c>
    </row>
    <row r="1102" customFormat="false" ht="15" hidden="false" customHeight="false" outlineLevel="0" collapsed="false">
      <c r="B1102" s="0" t="s">
        <v>1467</v>
      </c>
    </row>
    <row r="1103" customFormat="false" ht="15" hidden="false" customHeight="false" outlineLevel="0" collapsed="false">
      <c r="B1103" s="0" t="s">
        <v>1468</v>
      </c>
    </row>
    <row r="1104" customFormat="false" ht="15" hidden="false" customHeight="false" outlineLevel="0" collapsed="false">
      <c r="B1104" s="0" t="s">
        <v>1469</v>
      </c>
    </row>
    <row r="1105" customFormat="false" ht="15" hidden="false" customHeight="false" outlineLevel="0" collapsed="false">
      <c r="B1105" s="0" t="s">
        <v>1470</v>
      </c>
    </row>
    <row r="1106" customFormat="false" ht="15" hidden="false" customHeight="false" outlineLevel="0" collapsed="false">
      <c r="B1106" s="0" t="s">
        <v>1471</v>
      </c>
    </row>
    <row r="1107" customFormat="false" ht="15" hidden="false" customHeight="false" outlineLevel="0" collapsed="false">
      <c r="B1107" s="0" t="s">
        <v>1472</v>
      </c>
    </row>
    <row r="1108" customFormat="false" ht="15" hidden="false" customHeight="false" outlineLevel="0" collapsed="false">
      <c r="B1108" s="0" t="s">
        <v>1473</v>
      </c>
    </row>
    <row r="1109" customFormat="false" ht="15" hidden="false" customHeight="false" outlineLevel="0" collapsed="false">
      <c r="B1109" s="0" t="s">
        <v>1474</v>
      </c>
    </row>
    <row r="1110" customFormat="false" ht="15" hidden="false" customHeight="false" outlineLevel="0" collapsed="false">
      <c r="B1110" s="0" t="s">
        <v>1475</v>
      </c>
    </row>
    <row r="1111" customFormat="false" ht="15" hidden="false" customHeight="false" outlineLevel="0" collapsed="false">
      <c r="B1111" s="0" t="s">
        <v>1476</v>
      </c>
    </row>
    <row r="1112" customFormat="false" ht="15" hidden="false" customHeight="false" outlineLevel="0" collapsed="false">
      <c r="B1112" s="0" t="s">
        <v>1477</v>
      </c>
    </row>
    <row r="1113" customFormat="false" ht="15" hidden="false" customHeight="false" outlineLevel="0" collapsed="false">
      <c r="B1113" s="0" t="s">
        <v>1478</v>
      </c>
    </row>
    <row r="1114" customFormat="false" ht="15" hidden="false" customHeight="false" outlineLevel="0" collapsed="false">
      <c r="B1114" s="0" t="s">
        <v>1479</v>
      </c>
    </row>
    <row r="1115" customFormat="false" ht="15" hidden="false" customHeight="false" outlineLevel="0" collapsed="false">
      <c r="B1115" s="0" t="s">
        <v>1480</v>
      </c>
    </row>
    <row r="1116" customFormat="false" ht="15" hidden="false" customHeight="false" outlineLevel="0" collapsed="false">
      <c r="B1116" s="0" t="s">
        <v>1481</v>
      </c>
    </row>
    <row r="1117" customFormat="false" ht="15" hidden="false" customHeight="false" outlineLevel="0" collapsed="false">
      <c r="B1117" s="0" t="s">
        <v>1482</v>
      </c>
    </row>
    <row r="1118" customFormat="false" ht="15" hidden="false" customHeight="false" outlineLevel="0" collapsed="false">
      <c r="B1118" s="0" t="s">
        <v>1483</v>
      </c>
    </row>
    <row r="1119" customFormat="false" ht="15" hidden="false" customHeight="false" outlineLevel="0" collapsed="false">
      <c r="B1119" s="0" t="s">
        <v>1484</v>
      </c>
    </row>
    <row r="1120" customFormat="false" ht="15" hidden="false" customHeight="false" outlineLevel="0" collapsed="false">
      <c r="B1120" s="0" t="s">
        <v>1485</v>
      </c>
    </row>
    <row r="1121" customFormat="false" ht="15" hidden="false" customHeight="false" outlineLevel="0" collapsed="false">
      <c r="B1121" s="0" t="s">
        <v>1486</v>
      </c>
    </row>
    <row r="1122" customFormat="false" ht="15" hidden="false" customHeight="false" outlineLevel="0" collapsed="false">
      <c r="B1122" s="0" t="s">
        <v>1487</v>
      </c>
    </row>
    <row r="1123" customFormat="false" ht="15" hidden="false" customHeight="false" outlineLevel="0" collapsed="false">
      <c r="B1123" s="0" t="s">
        <v>1488</v>
      </c>
    </row>
    <row r="1124" customFormat="false" ht="15" hidden="false" customHeight="false" outlineLevel="0" collapsed="false">
      <c r="B1124" s="0" t="s">
        <v>1489</v>
      </c>
    </row>
    <row r="1125" customFormat="false" ht="15" hidden="false" customHeight="false" outlineLevel="0" collapsed="false">
      <c r="B1125" s="0" t="s">
        <v>1490</v>
      </c>
    </row>
    <row r="1126" customFormat="false" ht="15" hidden="false" customHeight="false" outlineLevel="0" collapsed="false">
      <c r="B1126" s="0" t="s">
        <v>1491</v>
      </c>
    </row>
    <row r="1127" customFormat="false" ht="15" hidden="false" customHeight="false" outlineLevel="0" collapsed="false">
      <c r="B1127" s="0" t="s">
        <v>1492</v>
      </c>
    </row>
    <row r="1128" customFormat="false" ht="15" hidden="false" customHeight="false" outlineLevel="0" collapsed="false">
      <c r="B1128" s="0" t="s">
        <v>1493</v>
      </c>
    </row>
    <row r="1129" customFormat="false" ht="15" hidden="false" customHeight="false" outlineLevel="0" collapsed="false">
      <c r="B1129" s="0" t="s">
        <v>1494</v>
      </c>
    </row>
    <row r="1130" customFormat="false" ht="15" hidden="false" customHeight="false" outlineLevel="0" collapsed="false">
      <c r="B1130" s="0" t="s">
        <v>1495</v>
      </c>
    </row>
    <row r="1131" customFormat="false" ht="15" hidden="false" customHeight="false" outlineLevel="0" collapsed="false">
      <c r="B1131" s="0" t="s">
        <v>1496</v>
      </c>
    </row>
    <row r="1132" customFormat="false" ht="15" hidden="false" customHeight="false" outlineLevel="0" collapsed="false">
      <c r="B1132" s="0" t="s">
        <v>1497</v>
      </c>
    </row>
    <row r="1133" customFormat="false" ht="15" hidden="false" customHeight="false" outlineLevel="0" collapsed="false">
      <c r="B1133" s="0" t="s">
        <v>1498</v>
      </c>
    </row>
    <row r="1134" customFormat="false" ht="15" hidden="false" customHeight="false" outlineLevel="0" collapsed="false">
      <c r="B1134" s="0" t="s">
        <v>1499</v>
      </c>
    </row>
    <row r="1135" customFormat="false" ht="15" hidden="false" customHeight="false" outlineLevel="0" collapsed="false">
      <c r="B1135" s="0" t="s">
        <v>1500</v>
      </c>
    </row>
    <row r="1136" customFormat="false" ht="15" hidden="false" customHeight="false" outlineLevel="0" collapsed="false">
      <c r="B1136" s="0" t="s">
        <v>1501</v>
      </c>
    </row>
    <row r="1137" customFormat="false" ht="15" hidden="false" customHeight="false" outlineLevel="0" collapsed="false">
      <c r="B1137" s="0" t="s">
        <v>1502</v>
      </c>
    </row>
    <row r="1138" customFormat="false" ht="15" hidden="false" customHeight="false" outlineLevel="0" collapsed="false">
      <c r="B1138" s="0" t="s">
        <v>1503</v>
      </c>
    </row>
    <row r="1139" customFormat="false" ht="15" hidden="false" customHeight="false" outlineLevel="0" collapsed="false">
      <c r="B1139" s="0" t="s">
        <v>1504</v>
      </c>
    </row>
    <row r="1140" customFormat="false" ht="15" hidden="false" customHeight="false" outlineLevel="0" collapsed="false">
      <c r="B1140" s="0" t="s">
        <v>1505</v>
      </c>
    </row>
    <row r="1141" customFormat="false" ht="15" hidden="false" customHeight="false" outlineLevel="0" collapsed="false">
      <c r="B1141" s="0" t="s">
        <v>1506</v>
      </c>
    </row>
    <row r="1142" customFormat="false" ht="15" hidden="false" customHeight="false" outlineLevel="0" collapsed="false">
      <c r="B1142" s="0" t="s">
        <v>1507</v>
      </c>
    </row>
    <row r="1143" customFormat="false" ht="15" hidden="false" customHeight="false" outlineLevel="0" collapsed="false">
      <c r="B1143" s="0" t="s">
        <v>1508</v>
      </c>
    </row>
    <row r="1144" customFormat="false" ht="15" hidden="false" customHeight="false" outlineLevel="0" collapsed="false">
      <c r="B1144" s="0" t="s">
        <v>1509</v>
      </c>
    </row>
    <row r="1145" customFormat="false" ht="15" hidden="false" customHeight="false" outlineLevel="0" collapsed="false">
      <c r="B1145" s="0" t="s">
        <v>1510</v>
      </c>
    </row>
    <row r="1146" customFormat="false" ht="15" hidden="false" customHeight="false" outlineLevel="0" collapsed="false">
      <c r="B1146" s="0" t="s">
        <v>1511</v>
      </c>
    </row>
    <row r="1147" customFormat="false" ht="15" hidden="false" customHeight="false" outlineLevel="0" collapsed="false">
      <c r="B1147" s="0" t="s">
        <v>1512</v>
      </c>
    </row>
    <row r="1148" customFormat="false" ht="15" hidden="false" customHeight="false" outlineLevel="0" collapsed="false">
      <c r="B1148" s="0" t="s">
        <v>1513</v>
      </c>
    </row>
    <row r="1149" customFormat="false" ht="15" hidden="false" customHeight="false" outlineLevel="0" collapsed="false">
      <c r="B1149" s="0" t="s">
        <v>1514</v>
      </c>
    </row>
    <row r="1150" customFormat="false" ht="15" hidden="false" customHeight="false" outlineLevel="0" collapsed="false">
      <c r="B1150" s="0" t="s">
        <v>1515</v>
      </c>
    </row>
    <row r="1151" customFormat="false" ht="15" hidden="false" customHeight="false" outlineLevel="0" collapsed="false">
      <c r="B1151" s="0" t="s">
        <v>1516</v>
      </c>
    </row>
    <row r="1152" customFormat="false" ht="15" hidden="false" customHeight="false" outlineLevel="0" collapsed="false">
      <c r="B1152" s="0" t="s">
        <v>1517</v>
      </c>
    </row>
    <row r="1153" customFormat="false" ht="15" hidden="false" customHeight="false" outlineLevel="0" collapsed="false">
      <c r="B1153" s="0" t="s">
        <v>1518</v>
      </c>
    </row>
    <row r="1154" customFormat="false" ht="15" hidden="false" customHeight="false" outlineLevel="0" collapsed="false">
      <c r="B1154" s="0" t="s">
        <v>1519</v>
      </c>
    </row>
    <row r="1155" customFormat="false" ht="15" hidden="false" customHeight="false" outlineLevel="0" collapsed="false">
      <c r="B1155" s="0" t="s">
        <v>1520</v>
      </c>
    </row>
    <row r="1156" customFormat="false" ht="15" hidden="false" customHeight="false" outlineLevel="0" collapsed="false">
      <c r="B1156" s="0" t="s">
        <v>1521</v>
      </c>
    </row>
    <row r="1157" customFormat="false" ht="15" hidden="false" customHeight="false" outlineLevel="0" collapsed="false">
      <c r="B1157" s="0" t="s">
        <v>1522</v>
      </c>
    </row>
    <row r="1158" customFormat="false" ht="15" hidden="false" customHeight="false" outlineLevel="0" collapsed="false">
      <c r="B1158" s="0" t="s">
        <v>1523</v>
      </c>
    </row>
    <row r="1159" customFormat="false" ht="15" hidden="false" customHeight="false" outlineLevel="0" collapsed="false">
      <c r="B1159" s="0" t="s">
        <v>1524</v>
      </c>
    </row>
    <row r="1160" customFormat="false" ht="15" hidden="false" customHeight="false" outlineLevel="0" collapsed="false">
      <c r="B1160" s="0" t="s">
        <v>1525</v>
      </c>
    </row>
    <row r="1161" customFormat="false" ht="15" hidden="false" customHeight="false" outlineLevel="0" collapsed="false">
      <c r="B1161" s="0" t="s">
        <v>1526</v>
      </c>
    </row>
    <row r="1162" customFormat="false" ht="15" hidden="false" customHeight="false" outlineLevel="0" collapsed="false">
      <c r="B1162" s="0" t="s">
        <v>1527</v>
      </c>
    </row>
    <row r="1163" customFormat="false" ht="15" hidden="false" customHeight="false" outlineLevel="0" collapsed="false">
      <c r="B1163" s="0" t="s">
        <v>1528</v>
      </c>
    </row>
    <row r="1164" customFormat="false" ht="15" hidden="false" customHeight="false" outlineLevel="0" collapsed="false">
      <c r="B1164" s="0" t="s">
        <v>1529</v>
      </c>
    </row>
    <row r="1165" customFormat="false" ht="15" hidden="false" customHeight="false" outlineLevel="0" collapsed="false">
      <c r="B1165" s="0" t="s">
        <v>1530</v>
      </c>
    </row>
    <row r="1166" customFormat="false" ht="15" hidden="false" customHeight="false" outlineLevel="0" collapsed="false">
      <c r="B1166" s="0" t="s">
        <v>1531</v>
      </c>
    </row>
    <row r="1167" customFormat="false" ht="15" hidden="false" customHeight="false" outlineLevel="0" collapsed="false">
      <c r="B1167" s="0" t="s">
        <v>1532</v>
      </c>
    </row>
    <row r="1168" customFormat="false" ht="15" hidden="false" customHeight="false" outlineLevel="0" collapsed="false">
      <c r="B1168" s="0" t="s">
        <v>1533</v>
      </c>
    </row>
    <row r="1169" customFormat="false" ht="15" hidden="false" customHeight="false" outlineLevel="0" collapsed="false">
      <c r="B1169" s="0" t="s">
        <v>1534</v>
      </c>
    </row>
    <row r="1170" customFormat="false" ht="15" hidden="false" customHeight="false" outlineLevel="0" collapsed="false">
      <c r="B1170" s="0" t="s">
        <v>1535</v>
      </c>
    </row>
    <row r="1171" customFormat="false" ht="15" hidden="false" customHeight="false" outlineLevel="0" collapsed="false">
      <c r="B1171" s="0" t="s">
        <v>1536</v>
      </c>
    </row>
    <row r="1172" customFormat="false" ht="15" hidden="false" customHeight="false" outlineLevel="0" collapsed="false">
      <c r="B1172" s="0" t="s">
        <v>1537</v>
      </c>
    </row>
    <row r="1173" customFormat="false" ht="15" hidden="false" customHeight="false" outlineLevel="0" collapsed="false">
      <c r="B1173" s="0" t="s">
        <v>1538</v>
      </c>
    </row>
    <row r="1174" customFormat="false" ht="15" hidden="false" customHeight="false" outlineLevel="0" collapsed="false">
      <c r="B1174" s="0" t="s">
        <v>1539</v>
      </c>
    </row>
    <row r="1175" customFormat="false" ht="15" hidden="false" customHeight="false" outlineLevel="0" collapsed="false">
      <c r="B1175" s="0" t="s">
        <v>1540</v>
      </c>
    </row>
    <row r="1176" customFormat="false" ht="15" hidden="false" customHeight="false" outlineLevel="0" collapsed="false">
      <c r="B1176" s="0" t="s">
        <v>1541</v>
      </c>
    </row>
    <row r="1177" customFormat="false" ht="15" hidden="false" customHeight="false" outlineLevel="0" collapsed="false">
      <c r="B1177" s="0" t="s">
        <v>1542</v>
      </c>
    </row>
    <row r="1178" customFormat="false" ht="15" hidden="false" customHeight="false" outlineLevel="0" collapsed="false">
      <c r="B1178" s="0" t="s">
        <v>1543</v>
      </c>
    </row>
    <row r="1179" customFormat="false" ht="15" hidden="false" customHeight="false" outlineLevel="0" collapsed="false">
      <c r="B1179" s="0" t="s">
        <v>1544</v>
      </c>
    </row>
    <row r="1180" customFormat="false" ht="15" hidden="false" customHeight="false" outlineLevel="0" collapsed="false">
      <c r="B1180" s="0" t="s">
        <v>1545</v>
      </c>
    </row>
    <row r="1181" customFormat="false" ht="15" hidden="false" customHeight="false" outlineLevel="0" collapsed="false">
      <c r="B1181" s="0" t="s">
        <v>1546</v>
      </c>
    </row>
    <row r="1182" customFormat="false" ht="15" hidden="false" customHeight="false" outlineLevel="0" collapsed="false">
      <c r="B1182" s="0" t="s">
        <v>1547</v>
      </c>
    </row>
    <row r="1183" customFormat="false" ht="15" hidden="false" customHeight="false" outlineLevel="0" collapsed="false">
      <c r="B1183" s="0" t="s">
        <v>1548</v>
      </c>
    </row>
    <row r="1184" customFormat="false" ht="15" hidden="false" customHeight="false" outlineLevel="0" collapsed="false">
      <c r="B1184" s="0" t="s">
        <v>1549</v>
      </c>
    </row>
    <row r="1185" customFormat="false" ht="15" hidden="false" customHeight="false" outlineLevel="0" collapsed="false">
      <c r="B1185" s="0" t="s">
        <v>1550</v>
      </c>
    </row>
    <row r="1186" customFormat="false" ht="15" hidden="false" customHeight="false" outlineLevel="0" collapsed="false">
      <c r="B1186" s="0" t="s">
        <v>1551</v>
      </c>
    </row>
    <row r="1187" customFormat="false" ht="15" hidden="false" customHeight="false" outlineLevel="0" collapsed="false">
      <c r="B1187" s="0" t="s">
        <v>1552</v>
      </c>
    </row>
    <row r="1188" customFormat="false" ht="15" hidden="false" customHeight="false" outlineLevel="0" collapsed="false">
      <c r="B1188" s="0" t="s">
        <v>1553</v>
      </c>
    </row>
    <row r="1189" customFormat="false" ht="15" hidden="false" customHeight="false" outlineLevel="0" collapsed="false">
      <c r="B1189" s="0" t="s">
        <v>1554</v>
      </c>
    </row>
    <row r="1190" customFormat="false" ht="15" hidden="false" customHeight="false" outlineLevel="0" collapsed="false">
      <c r="B1190" s="0" t="s">
        <v>1555</v>
      </c>
    </row>
    <row r="1191" customFormat="false" ht="15" hidden="false" customHeight="false" outlineLevel="0" collapsed="false">
      <c r="B1191" s="0" t="s">
        <v>1556</v>
      </c>
    </row>
    <row r="1192" customFormat="false" ht="15" hidden="false" customHeight="false" outlineLevel="0" collapsed="false">
      <c r="B1192" s="0" t="s">
        <v>1557</v>
      </c>
    </row>
    <row r="1193" customFormat="false" ht="15" hidden="false" customHeight="false" outlineLevel="0" collapsed="false">
      <c r="B1193" s="0" t="s">
        <v>1558</v>
      </c>
    </row>
    <row r="1194" customFormat="false" ht="15" hidden="false" customHeight="false" outlineLevel="0" collapsed="false">
      <c r="B1194" s="0" t="s">
        <v>1559</v>
      </c>
    </row>
    <row r="1195" customFormat="false" ht="15" hidden="false" customHeight="false" outlineLevel="0" collapsed="false">
      <c r="B1195" s="0" t="s">
        <v>1560</v>
      </c>
    </row>
    <row r="1196" customFormat="false" ht="15" hidden="false" customHeight="false" outlineLevel="0" collapsed="false">
      <c r="B1196" s="0" t="s">
        <v>1561</v>
      </c>
    </row>
    <row r="1197" customFormat="false" ht="15" hidden="false" customHeight="false" outlineLevel="0" collapsed="false">
      <c r="B1197" s="0" t="s">
        <v>1562</v>
      </c>
    </row>
    <row r="1198" customFormat="false" ht="15" hidden="false" customHeight="false" outlineLevel="0" collapsed="false">
      <c r="B1198" s="0" t="s">
        <v>1563</v>
      </c>
    </row>
    <row r="1199" customFormat="false" ht="15" hidden="false" customHeight="false" outlineLevel="0" collapsed="false">
      <c r="B1199" s="0" t="s">
        <v>1564</v>
      </c>
    </row>
    <row r="1200" customFormat="false" ht="15" hidden="false" customHeight="false" outlineLevel="0" collapsed="false">
      <c r="B1200" s="0" t="s">
        <v>1565</v>
      </c>
    </row>
    <row r="1201" customFormat="false" ht="15" hidden="false" customHeight="false" outlineLevel="0" collapsed="false">
      <c r="B1201" s="0" t="s">
        <v>1566</v>
      </c>
    </row>
    <row r="1202" customFormat="false" ht="15" hidden="false" customHeight="false" outlineLevel="0" collapsed="false">
      <c r="B1202" s="0" t="s">
        <v>1567</v>
      </c>
    </row>
    <row r="1203" customFormat="false" ht="15" hidden="false" customHeight="false" outlineLevel="0" collapsed="false">
      <c r="B1203" s="0" t="s">
        <v>1568</v>
      </c>
    </row>
    <row r="1204" customFormat="false" ht="15" hidden="false" customHeight="false" outlineLevel="0" collapsed="false">
      <c r="B1204" s="0" t="s">
        <v>1569</v>
      </c>
    </row>
    <row r="1205" customFormat="false" ht="15" hidden="false" customHeight="false" outlineLevel="0" collapsed="false">
      <c r="B1205" s="0" t="s">
        <v>1570</v>
      </c>
    </row>
    <row r="1206" customFormat="false" ht="15" hidden="false" customHeight="false" outlineLevel="0" collapsed="false">
      <c r="B1206" s="0" t="s">
        <v>1571</v>
      </c>
    </row>
    <row r="1207" customFormat="false" ht="15" hidden="false" customHeight="false" outlineLevel="0" collapsed="false">
      <c r="B1207" s="0" t="s">
        <v>1572</v>
      </c>
    </row>
    <row r="1208" customFormat="false" ht="15" hidden="false" customHeight="false" outlineLevel="0" collapsed="false">
      <c r="B1208" s="0" t="s">
        <v>1573</v>
      </c>
    </row>
    <row r="1209" customFormat="false" ht="15" hidden="false" customHeight="false" outlineLevel="0" collapsed="false">
      <c r="B1209" s="0" t="s">
        <v>1574</v>
      </c>
    </row>
    <row r="1210" customFormat="false" ht="15" hidden="false" customHeight="false" outlineLevel="0" collapsed="false">
      <c r="B1210" s="0" t="s">
        <v>1575</v>
      </c>
    </row>
    <row r="1211" customFormat="false" ht="15" hidden="false" customHeight="false" outlineLevel="0" collapsed="false">
      <c r="B1211" s="0" t="s">
        <v>1576</v>
      </c>
    </row>
    <row r="1212" customFormat="false" ht="15" hidden="false" customHeight="false" outlineLevel="0" collapsed="false">
      <c r="B1212" s="0" t="s">
        <v>1577</v>
      </c>
    </row>
    <row r="1213" customFormat="false" ht="15" hidden="false" customHeight="false" outlineLevel="0" collapsed="false">
      <c r="B1213" s="0" t="s">
        <v>1578</v>
      </c>
    </row>
    <row r="1214" customFormat="false" ht="15" hidden="false" customHeight="false" outlineLevel="0" collapsed="false">
      <c r="B1214" s="0" t="s">
        <v>1579</v>
      </c>
    </row>
    <row r="1215" customFormat="false" ht="15" hidden="false" customHeight="false" outlineLevel="0" collapsed="false">
      <c r="B1215" s="0" t="s">
        <v>1580</v>
      </c>
    </row>
    <row r="1216" customFormat="false" ht="15" hidden="false" customHeight="false" outlineLevel="0" collapsed="false">
      <c r="B1216" s="0" t="s">
        <v>1581</v>
      </c>
    </row>
    <row r="1217" customFormat="false" ht="15" hidden="false" customHeight="false" outlineLevel="0" collapsed="false">
      <c r="B1217" s="0" t="s">
        <v>1582</v>
      </c>
    </row>
    <row r="1218" customFormat="false" ht="15" hidden="false" customHeight="false" outlineLevel="0" collapsed="false">
      <c r="B1218" s="0" t="s">
        <v>1583</v>
      </c>
    </row>
    <row r="1219" customFormat="false" ht="15" hidden="false" customHeight="false" outlineLevel="0" collapsed="false">
      <c r="B1219" s="0" t="s">
        <v>1584</v>
      </c>
    </row>
    <row r="1220" customFormat="false" ht="15" hidden="false" customHeight="false" outlineLevel="0" collapsed="false">
      <c r="B1220" s="0" t="s">
        <v>1585</v>
      </c>
    </row>
    <row r="1221" customFormat="false" ht="15" hidden="false" customHeight="false" outlineLevel="0" collapsed="false">
      <c r="B1221" s="0" t="s">
        <v>1586</v>
      </c>
    </row>
    <row r="1222" customFormat="false" ht="15" hidden="false" customHeight="false" outlineLevel="0" collapsed="false">
      <c r="B1222" s="0" t="s">
        <v>1587</v>
      </c>
    </row>
    <row r="1223" customFormat="false" ht="15" hidden="false" customHeight="false" outlineLevel="0" collapsed="false">
      <c r="B1223" s="0" t="s">
        <v>1588</v>
      </c>
    </row>
    <row r="1224" customFormat="false" ht="15" hidden="false" customHeight="false" outlineLevel="0" collapsed="false">
      <c r="B1224" s="0" t="s">
        <v>1589</v>
      </c>
    </row>
    <row r="1225" customFormat="false" ht="15" hidden="false" customHeight="false" outlineLevel="0" collapsed="false">
      <c r="B1225" s="0" t="s">
        <v>1590</v>
      </c>
    </row>
    <row r="1226" customFormat="false" ht="15" hidden="false" customHeight="false" outlineLevel="0" collapsed="false">
      <c r="B1226" s="0" t="s">
        <v>1591</v>
      </c>
    </row>
    <row r="1227" customFormat="false" ht="15" hidden="false" customHeight="false" outlineLevel="0" collapsed="false">
      <c r="B1227" s="0" t="s">
        <v>1592</v>
      </c>
    </row>
    <row r="1228" customFormat="false" ht="15" hidden="false" customHeight="false" outlineLevel="0" collapsed="false">
      <c r="B1228" s="0" t="s">
        <v>1593</v>
      </c>
    </row>
    <row r="1229" customFormat="false" ht="15" hidden="false" customHeight="false" outlineLevel="0" collapsed="false">
      <c r="B1229" s="0" t="s">
        <v>1594</v>
      </c>
    </row>
    <row r="1230" customFormat="false" ht="15" hidden="false" customHeight="false" outlineLevel="0" collapsed="false">
      <c r="B1230" s="0" t="s">
        <v>1595</v>
      </c>
    </row>
    <row r="1231" customFormat="false" ht="15" hidden="false" customHeight="false" outlineLevel="0" collapsed="false">
      <c r="B1231" s="0" t="s">
        <v>1596</v>
      </c>
    </row>
    <row r="1232" customFormat="false" ht="15" hidden="false" customHeight="false" outlineLevel="0" collapsed="false">
      <c r="B1232" s="0" t="s">
        <v>1597</v>
      </c>
    </row>
    <row r="1233" customFormat="false" ht="15" hidden="false" customHeight="false" outlineLevel="0" collapsed="false">
      <c r="B1233" s="0" t="s">
        <v>1598</v>
      </c>
    </row>
    <row r="1234" customFormat="false" ht="15" hidden="false" customHeight="false" outlineLevel="0" collapsed="false">
      <c r="B1234" s="0" t="s">
        <v>1599</v>
      </c>
    </row>
    <row r="1235" customFormat="false" ht="15" hidden="false" customHeight="false" outlineLevel="0" collapsed="false">
      <c r="B1235" s="0" t="s">
        <v>1600</v>
      </c>
    </row>
    <row r="1236" customFormat="false" ht="15" hidden="false" customHeight="false" outlineLevel="0" collapsed="false">
      <c r="B1236" s="0" t="s">
        <v>1601</v>
      </c>
    </row>
    <row r="1237" customFormat="false" ht="15" hidden="false" customHeight="false" outlineLevel="0" collapsed="false">
      <c r="B1237" s="0" t="s">
        <v>1602</v>
      </c>
    </row>
    <row r="1238" customFormat="false" ht="15" hidden="false" customHeight="false" outlineLevel="0" collapsed="false">
      <c r="B1238" s="0" t="s">
        <v>1603</v>
      </c>
    </row>
    <row r="1239" customFormat="false" ht="15" hidden="false" customHeight="false" outlineLevel="0" collapsed="false">
      <c r="B1239" s="0" t="s">
        <v>1604</v>
      </c>
    </row>
    <row r="1240" customFormat="false" ht="15" hidden="false" customHeight="false" outlineLevel="0" collapsed="false">
      <c r="B1240" s="0" t="s">
        <v>1605</v>
      </c>
    </row>
    <row r="1241" customFormat="false" ht="15" hidden="false" customHeight="false" outlineLevel="0" collapsed="false">
      <c r="B1241" s="0" t="s">
        <v>1606</v>
      </c>
    </row>
    <row r="1242" customFormat="false" ht="15" hidden="false" customHeight="false" outlineLevel="0" collapsed="false">
      <c r="B1242" s="0" t="s">
        <v>1607</v>
      </c>
    </row>
    <row r="1243" customFormat="false" ht="15" hidden="false" customHeight="false" outlineLevel="0" collapsed="false">
      <c r="B1243" s="0" t="s">
        <v>1608</v>
      </c>
    </row>
    <row r="1244" customFormat="false" ht="15" hidden="false" customHeight="false" outlineLevel="0" collapsed="false">
      <c r="B1244" s="0" t="s">
        <v>1609</v>
      </c>
    </row>
    <row r="1245" customFormat="false" ht="15" hidden="false" customHeight="false" outlineLevel="0" collapsed="false">
      <c r="B1245" s="0" t="s">
        <v>1610</v>
      </c>
    </row>
    <row r="1246" customFormat="false" ht="15" hidden="false" customHeight="false" outlineLevel="0" collapsed="false">
      <c r="B1246" s="0" t="s">
        <v>1611</v>
      </c>
    </row>
    <row r="1247" customFormat="false" ht="15" hidden="false" customHeight="false" outlineLevel="0" collapsed="false">
      <c r="B1247" s="0" t="s">
        <v>1612</v>
      </c>
    </row>
    <row r="1248" customFormat="false" ht="15" hidden="false" customHeight="false" outlineLevel="0" collapsed="false">
      <c r="B1248" s="0" t="s">
        <v>1613</v>
      </c>
    </row>
    <row r="1249" customFormat="false" ht="15" hidden="false" customHeight="false" outlineLevel="0" collapsed="false">
      <c r="B1249" s="0" t="s">
        <v>1614</v>
      </c>
    </row>
    <row r="1250" customFormat="false" ht="15" hidden="false" customHeight="false" outlineLevel="0" collapsed="false">
      <c r="B1250" s="0" t="s">
        <v>1615</v>
      </c>
    </row>
    <row r="1251" customFormat="false" ht="15" hidden="false" customHeight="false" outlineLevel="0" collapsed="false">
      <c r="B1251" s="0" t="s">
        <v>1616</v>
      </c>
    </row>
    <row r="1252" customFormat="false" ht="15" hidden="false" customHeight="false" outlineLevel="0" collapsed="false">
      <c r="B1252" s="0" t="s">
        <v>1617</v>
      </c>
    </row>
    <row r="1253" customFormat="false" ht="15" hidden="false" customHeight="false" outlineLevel="0" collapsed="false">
      <c r="B1253" s="0" t="s">
        <v>1618</v>
      </c>
    </row>
    <row r="1254" customFormat="false" ht="15" hidden="false" customHeight="false" outlineLevel="0" collapsed="false">
      <c r="B1254" s="0" t="s">
        <v>1619</v>
      </c>
    </row>
    <row r="1255" customFormat="false" ht="15" hidden="false" customHeight="false" outlineLevel="0" collapsed="false">
      <c r="B1255" s="0" t="s">
        <v>1620</v>
      </c>
    </row>
    <row r="1256" customFormat="false" ht="15" hidden="false" customHeight="false" outlineLevel="0" collapsed="false">
      <c r="B1256" s="0" t="s">
        <v>1621</v>
      </c>
    </row>
    <row r="1257" customFormat="false" ht="15" hidden="false" customHeight="false" outlineLevel="0" collapsed="false">
      <c r="B1257" s="0" t="s">
        <v>1622</v>
      </c>
    </row>
    <row r="1258" customFormat="false" ht="15" hidden="false" customHeight="false" outlineLevel="0" collapsed="false">
      <c r="B1258" s="0" t="s">
        <v>1623</v>
      </c>
    </row>
    <row r="1259" customFormat="false" ht="15" hidden="false" customHeight="false" outlineLevel="0" collapsed="false">
      <c r="B1259" s="0" t="s">
        <v>1624</v>
      </c>
    </row>
    <row r="1260" customFormat="false" ht="15" hidden="false" customHeight="false" outlineLevel="0" collapsed="false">
      <c r="B1260" s="0" t="s">
        <v>1625</v>
      </c>
    </row>
    <row r="1261" customFormat="false" ht="15" hidden="false" customHeight="false" outlineLevel="0" collapsed="false">
      <c r="B1261" s="0" t="s">
        <v>1626</v>
      </c>
    </row>
    <row r="1262" customFormat="false" ht="15" hidden="false" customHeight="false" outlineLevel="0" collapsed="false">
      <c r="B1262" s="0" t="s">
        <v>1627</v>
      </c>
    </row>
    <row r="1263" customFormat="false" ht="15" hidden="false" customHeight="false" outlineLevel="0" collapsed="false">
      <c r="B1263" s="0" t="s">
        <v>1628</v>
      </c>
    </row>
    <row r="1264" customFormat="false" ht="15" hidden="false" customHeight="false" outlineLevel="0" collapsed="false">
      <c r="B1264" s="0" t="s">
        <v>1629</v>
      </c>
    </row>
    <row r="1265" customFormat="false" ht="15" hidden="false" customHeight="false" outlineLevel="0" collapsed="false">
      <c r="B1265" s="0" t="s">
        <v>1630</v>
      </c>
    </row>
    <row r="1266" customFormat="false" ht="15" hidden="false" customHeight="false" outlineLevel="0" collapsed="false">
      <c r="B1266" s="0" t="s">
        <v>1631</v>
      </c>
    </row>
    <row r="1267" customFormat="false" ht="15" hidden="false" customHeight="false" outlineLevel="0" collapsed="false">
      <c r="B1267" s="0" t="s">
        <v>1632</v>
      </c>
    </row>
    <row r="1268" customFormat="false" ht="15" hidden="false" customHeight="false" outlineLevel="0" collapsed="false">
      <c r="B1268" s="0" t="s">
        <v>1633</v>
      </c>
    </row>
    <row r="1269" customFormat="false" ht="15" hidden="false" customHeight="false" outlineLevel="0" collapsed="false">
      <c r="B1269" s="0" t="s">
        <v>1634</v>
      </c>
    </row>
    <row r="1270" customFormat="false" ht="15" hidden="false" customHeight="false" outlineLevel="0" collapsed="false">
      <c r="B1270" s="0" t="s">
        <v>1635</v>
      </c>
    </row>
    <row r="1271" customFormat="false" ht="15" hidden="false" customHeight="false" outlineLevel="0" collapsed="false">
      <c r="B1271" s="0" t="s">
        <v>1636</v>
      </c>
    </row>
    <row r="1272" customFormat="false" ht="15" hidden="false" customHeight="false" outlineLevel="0" collapsed="false">
      <c r="B1272" s="0" t="s">
        <v>1637</v>
      </c>
    </row>
    <row r="1273" customFormat="false" ht="15" hidden="false" customHeight="false" outlineLevel="0" collapsed="false">
      <c r="B1273" s="0" t="s">
        <v>1638</v>
      </c>
    </row>
    <row r="1274" customFormat="false" ht="15" hidden="false" customHeight="false" outlineLevel="0" collapsed="false">
      <c r="B1274" s="0" t="s">
        <v>1639</v>
      </c>
    </row>
    <row r="1275" customFormat="false" ht="15" hidden="false" customHeight="false" outlineLevel="0" collapsed="false">
      <c r="B1275" s="0" t="s">
        <v>1640</v>
      </c>
    </row>
    <row r="1276" customFormat="false" ht="15" hidden="false" customHeight="false" outlineLevel="0" collapsed="false">
      <c r="B1276" s="0" t="s">
        <v>1641</v>
      </c>
    </row>
    <row r="1277" customFormat="false" ht="15" hidden="false" customHeight="false" outlineLevel="0" collapsed="false">
      <c r="B1277" s="0" t="s">
        <v>1642</v>
      </c>
    </row>
    <row r="1278" customFormat="false" ht="15" hidden="false" customHeight="false" outlineLevel="0" collapsed="false">
      <c r="B1278" s="0" t="s">
        <v>1643</v>
      </c>
    </row>
    <row r="1279" customFormat="false" ht="15" hidden="false" customHeight="false" outlineLevel="0" collapsed="false">
      <c r="B1279" s="0" t="s">
        <v>1644</v>
      </c>
    </row>
    <row r="1280" customFormat="false" ht="15" hidden="false" customHeight="false" outlineLevel="0" collapsed="false">
      <c r="B1280" s="0" t="s">
        <v>1645</v>
      </c>
    </row>
    <row r="1281" customFormat="false" ht="15" hidden="false" customHeight="false" outlineLevel="0" collapsed="false">
      <c r="B1281" s="0" t="s">
        <v>1646</v>
      </c>
    </row>
    <row r="1282" customFormat="false" ht="15" hidden="false" customHeight="false" outlineLevel="0" collapsed="false">
      <c r="B1282" s="0" t="s">
        <v>1647</v>
      </c>
    </row>
    <row r="1283" customFormat="false" ht="15" hidden="false" customHeight="false" outlineLevel="0" collapsed="false">
      <c r="B1283" s="0" t="s">
        <v>1648</v>
      </c>
    </row>
    <row r="1284" customFormat="false" ht="15" hidden="false" customHeight="false" outlineLevel="0" collapsed="false">
      <c r="B1284" s="0" t="s">
        <v>1649</v>
      </c>
    </row>
    <row r="1285" customFormat="false" ht="15" hidden="false" customHeight="false" outlineLevel="0" collapsed="false">
      <c r="B1285" s="0" t="s">
        <v>1650</v>
      </c>
    </row>
    <row r="1286" customFormat="false" ht="15" hidden="false" customHeight="false" outlineLevel="0" collapsed="false">
      <c r="B1286" s="0" t="s">
        <v>1651</v>
      </c>
    </row>
    <row r="1287" customFormat="false" ht="15" hidden="false" customHeight="false" outlineLevel="0" collapsed="false">
      <c r="B1287" s="0" t="s">
        <v>1652</v>
      </c>
    </row>
    <row r="1288" customFormat="false" ht="15" hidden="false" customHeight="false" outlineLevel="0" collapsed="false">
      <c r="B1288" s="0" t="s">
        <v>1653</v>
      </c>
    </row>
    <row r="1289" customFormat="false" ht="15" hidden="false" customHeight="false" outlineLevel="0" collapsed="false">
      <c r="B1289" s="0" t="s">
        <v>1654</v>
      </c>
    </row>
    <row r="1290" customFormat="false" ht="15" hidden="false" customHeight="false" outlineLevel="0" collapsed="false">
      <c r="B1290" s="0" t="s">
        <v>1655</v>
      </c>
    </row>
    <row r="1291" customFormat="false" ht="15" hidden="false" customHeight="false" outlineLevel="0" collapsed="false">
      <c r="B1291" s="0" t="s">
        <v>1656</v>
      </c>
    </row>
    <row r="1292" customFormat="false" ht="15" hidden="false" customHeight="false" outlineLevel="0" collapsed="false">
      <c r="B1292" s="0" t="s">
        <v>1657</v>
      </c>
    </row>
    <row r="1293" customFormat="false" ht="15" hidden="false" customHeight="false" outlineLevel="0" collapsed="false">
      <c r="B1293" s="0" t="s">
        <v>1658</v>
      </c>
    </row>
    <row r="1294" customFormat="false" ht="15" hidden="false" customHeight="false" outlineLevel="0" collapsed="false">
      <c r="B1294" s="0" t="s">
        <v>1659</v>
      </c>
    </row>
    <row r="1295" customFormat="false" ht="15" hidden="false" customHeight="false" outlineLevel="0" collapsed="false">
      <c r="B1295" s="0" t="s">
        <v>1660</v>
      </c>
    </row>
    <row r="1296" customFormat="false" ht="15" hidden="false" customHeight="false" outlineLevel="0" collapsed="false">
      <c r="B1296" s="0" t="s">
        <v>1661</v>
      </c>
    </row>
    <row r="1297" customFormat="false" ht="15" hidden="false" customHeight="false" outlineLevel="0" collapsed="false">
      <c r="B1297" s="0" t="s">
        <v>1662</v>
      </c>
    </row>
    <row r="1298" customFormat="false" ht="15" hidden="false" customHeight="false" outlineLevel="0" collapsed="false">
      <c r="B1298" s="0" t="s">
        <v>1663</v>
      </c>
    </row>
    <row r="1299" customFormat="false" ht="15" hidden="false" customHeight="false" outlineLevel="0" collapsed="false">
      <c r="B1299" s="0" t="s">
        <v>1664</v>
      </c>
    </row>
    <row r="1300" customFormat="false" ht="15" hidden="false" customHeight="false" outlineLevel="0" collapsed="false">
      <c r="B1300" s="0" t="s">
        <v>1665</v>
      </c>
    </row>
    <row r="1301" customFormat="false" ht="15" hidden="false" customHeight="false" outlineLevel="0" collapsed="false">
      <c r="B1301" s="0" t="s">
        <v>1666</v>
      </c>
    </row>
    <row r="1302" customFormat="false" ht="15" hidden="false" customHeight="false" outlineLevel="0" collapsed="false">
      <c r="B1302" s="0" t="s">
        <v>1667</v>
      </c>
    </row>
    <row r="1303" customFormat="false" ht="15" hidden="false" customHeight="false" outlineLevel="0" collapsed="false">
      <c r="B1303" s="0" t="s">
        <v>1668</v>
      </c>
    </row>
    <row r="1304" customFormat="false" ht="15" hidden="false" customHeight="false" outlineLevel="0" collapsed="false">
      <c r="B1304" s="0" t="s">
        <v>1669</v>
      </c>
    </row>
    <row r="1305" customFormat="false" ht="15" hidden="false" customHeight="false" outlineLevel="0" collapsed="false">
      <c r="B1305" s="0" t="s">
        <v>1670</v>
      </c>
    </row>
    <row r="1306" customFormat="false" ht="15" hidden="false" customHeight="false" outlineLevel="0" collapsed="false">
      <c r="B1306" s="0" t="s">
        <v>1671</v>
      </c>
    </row>
    <row r="1307" customFormat="false" ht="15" hidden="false" customHeight="false" outlineLevel="0" collapsed="false">
      <c r="B1307" s="0" t="s">
        <v>1672</v>
      </c>
    </row>
    <row r="1308" customFormat="false" ht="15" hidden="false" customHeight="false" outlineLevel="0" collapsed="false">
      <c r="B1308" s="0" t="s">
        <v>1673</v>
      </c>
    </row>
    <row r="1309" customFormat="false" ht="15" hidden="false" customHeight="false" outlineLevel="0" collapsed="false">
      <c r="B1309" s="0" t="s">
        <v>1674</v>
      </c>
    </row>
    <row r="1310" customFormat="false" ht="15" hidden="false" customHeight="false" outlineLevel="0" collapsed="false">
      <c r="B1310" s="0" t="s">
        <v>1675</v>
      </c>
    </row>
    <row r="1311" customFormat="false" ht="15" hidden="false" customHeight="false" outlineLevel="0" collapsed="false">
      <c r="B1311" s="0" t="s">
        <v>1676</v>
      </c>
    </row>
    <row r="1312" customFormat="false" ht="15" hidden="false" customHeight="false" outlineLevel="0" collapsed="false">
      <c r="B1312" s="0" t="s">
        <v>1677</v>
      </c>
    </row>
    <row r="1313" customFormat="false" ht="15" hidden="false" customHeight="false" outlineLevel="0" collapsed="false">
      <c r="B1313" s="0" t="s">
        <v>1678</v>
      </c>
    </row>
    <row r="1314" customFormat="false" ht="15" hidden="false" customHeight="false" outlineLevel="0" collapsed="false">
      <c r="B1314" s="0" t="s">
        <v>1679</v>
      </c>
    </row>
    <row r="1315" customFormat="false" ht="15" hidden="false" customHeight="false" outlineLevel="0" collapsed="false">
      <c r="B1315" s="0" t="s">
        <v>1680</v>
      </c>
    </row>
    <row r="1316" customFormat="false" ht="15" hidden="false" customHeight="false" outlineLevel="0" collapsed="false">
      <c r="B1316" s="0" t="s">
        <v>1681</v>
      </c>
    </row>
    <row r="1317" customFormat="false" ht="15" hidden="false" customHeight="false" outlineLevel="0" collapsed="false">
      <c r="B1317" s="0" t="s">
        <v>1682</v>
      </c>
    </row>
    <row r="1318" customFormat="false" ht="15" hidden="false" customHeight="false" outlineLevel="0" collapsed="false">
      <c r="B1318" s="0" t="s">
        <v>1683</v>
      </c>
    </row>
    <row r="1319" customFormat="false" ht="15" hidden="false" customHeight="false" outlineLevel="0" collapsed="false">
      <c r="B1319" s="0" t="s">
        <v>1684</v>
      </c>
    </row>
    <row r="1320" customFormat="false" ht="15" hidden="false" customHeight="false" outlineLevel="0" collapsed="false">
      <c r="B1320" s="0" t="s">
        <v>1685</v>
      </c>
    </row>
    <row r="1321" customFormat="false" ht="15" hidden="false" customHeight="false" outlineLevel="0" collapsed="false">
      <c r="B1321" s="0" t="s">
        <v>1686</v>
      </c>
    </row>
    <row r="1322" customFormat="false" ht="15" hidden="false" customHeight="false" outlineLevel="0" collapsed="false">
      <c r="B1322" s="0" t="s">
        <v>1687</v>
      </c>
    </row>
    <row r="1323" customFormat="false" ht="15" hidden="false" customHeight="false" outlineLevel="0" collapsed="false">
      <c r="B1323" s="0" t="s">
        <v>1688</v>
      </c>
    </row>
    <row r="1324" customFormat="false" ht="15" hidden="false" customHeight="false" outlineLevel="0" collapsed="false">
      <c r="B1324" s="0" t="s">
        <v>1689</v>
      </c>
    </row>
    <row r="1325" customFormat="false" ht="15" hidden="false" customHeight="false" outlineLevel="0" collapsed="false">
      <c r="B1325" s="0" t="s">
        <v>1690</v>
      </c>
    </row>
    <row r="1326" customFormat="false" ht="15" hidden="false" customHeight="false" outlineLevel="0" collapsed="false">
      <c r="B1326" s="0" t="s">
        <v>1691</v>
      </c>
    </row>
    <row r="1327" customFormat="false" ht="15" hidden="false" customHeight="false" outlineLevel="0" collapsed="false">
      <c r="B1327" s="0" t="s">
        <v>1692</v>
      </c>
    </row>
    <row r="1328" customFormat="false" ht="15" hidden="false" customHeight="false" outlineLevel="0" collapsed="false">
      <c r="B1328" s="0" t="s">
        <v>1693</v>
      </c>
    </row>
    <row r="1329" customFormat="false" ht="15" hidden="false" customHeight="false" outlineLevel="0" collapsed="false">
      <c r="B1329" s="0" t="s">
        <v>1694</v>
      </c>
    </row>
    <row r="1330" customFormat="false" ht="15" hidden="false" customHeight="false" outlineLevel="0" collapsed="false">
      <c r="B1330" s="0" t="s">
        <v>1695</v>
      </c>
    </row>
    <row r="1331" customFormat="false" ht="15" hidden="false" customHeight="false" outlineLevel="0" collapsed="false">
      <c r="B1331" s="0" t="s">
        <v>1696</v>
      </c>
    </row>
    <row r="1332" customFormat="false" ht="15" hidden="false" customHeight="false" outlineLevel="0" collapsed="false">
      <c r="B1332" s="0" t="s">
        <v>1697</v>
      </c>
    </row>
    <row r="1333" customFormat="false" ht="15" hidden="false" customHeight="false" outlineLevel="0" collapsed="false">
      <c r="B1333" s="0" t="s">
        <v>1698</v>
      </c>
    </row>
    <row r="1334" customFormat="false" ht="15" hidden="false" customHeight="false" outlineLevel="0" collapsed="false">
      <c r="B1334" s="0" t="s">
        <v>1699</v>
      </c>
    </row>
    <row r="1335" customFormat="false" ht="15" hidden="false" customHeight="false" outlineLevel="0" collapsed="false">
      <c r="B1335" s="0" t="s">
        <v>1700</v>
      </c>
    </row>
    <row r="1336" customFormat="false" ht="15" hidden="false" customHeight="false" outlineLevel="0" collapsed="false">
      <c r="B1336" s="0" t="s">
        <v>1701</v>
      </c>
    </row>
    <row r="1337" customFormat="false" ht="15" hidden="false" customHeight="false" outlineLevel="0" collapsed="false">
      <c r="B1337" s="0" t="s">
        <v>1702</v>
      </c>
    </row>
    <row r="1338" customFormat="false" ht="15" hidden="false" customHeight="false" outlineLevel="0" collapsed="false">
      <c r="B1338" s="0" t="s">
        <v>1703</v>
      </c>
    </row>
    <row r="1339" customFormat="false" ht="15" hidden="false" customHeight="false" outlineLevel="0" collapsed="false">
      <c r="B1339" s="0" t="s">
        <v>1704</v>
      </c>
    </row>
    <row r="1340" customFormat="false" ht="15" hidden="false" customHeight="false" outlineLevel="0" collapsed="false">
      <c r="B1340" s="0" t="s">
        <v>1705</v>
      </c>
    </row>
    <row r="1341" customFormat="false" ht="15" hidden="false" customHeight="false" outlineLevel="0" collapsed="false">
      <c r="B1341" s="0" t="s">
        <v>1706</v>
      </c>
    </row>
    <row r="1342" customFormat="false" ht="15" hidden="false" customHeight="false" outlineLevel="0" collapsed="false">
      <c r="B1342" s="0" t="s">
        <v>1707</v>
      </c>
    </row>
    <row r="1343" customFormat="false" ht="15" hidden="false" customHeight="false" outlineLevel="0" collapsed="false">
      <c r="B1343" s="0" t="s">
        <v>1708</v>
      </c>
    </row>
    <row r="1344" customFormat="false" ht="15" hidden="false" customHeight="false" outlineLevel="0" collapsed="false">
      <c r="B1344" s="0" t="s">
        <v>1709</v>
      </c>
    </row>
    <row r="1345" customFormat="false" ht="15" hidden="false" customHeight="false" outlineLevel="0" collapsed="false">
      <c r="B1345" s="0" t="s">
        <v>1710</v>
      </c>
    </row>
    <row r="1346" customFormat="false" ht="15" hidden="false" customHeight="false" outlineLevel="0" collapsed="false">
      <c r="B1346" s="0" t="s">
        <v>1711</v>
      </c>
    </row>
    <row r="1347" customFormat="false" ht="15" hidden="false" customHeight="false" outlineLevel="0" collapsed="false">
      <c r="B1347" s="0" t="s">
        <v>1712</v>
      </c>
    </row>
    <row r="1348" customFormat="false" ht="15" hidden="false" customHeight="false" outlineLevel="0" collapsed="false">
      <c r="B1348" s="0" t="s">
        <v>1713</v>
      </c>
    </row>
    <row r="1349" customFormat="false" ht="15" hidden="false" customHeight="false" outlineLevel="0" collapsed="false">
      <c r="B1349" s="0" t="s">
        <v>1714</v>
      </c>
    </row>
    <row r="1350" customFormat="false" ht="15" hidden="false" customHeight="false" outlineLevel="0" collapsed="false">
      <c r="B1350" s="0" t="s">
        <v>1715</v>
      </c>
    </row>
    <row r="1351" customFormat="false" ht="15" hidden="false" customHeight="false" outlineLevel="0" collapsed="false">
      <c r="B1351" s="0" t="s">
        <v>1716</v>
      </c>
    </row>
    <row r="1352" customFormat="false" ht="15" hidden="false" customHeight="false" outlineLevel="0" collapsed="false">
      <c r="B1352" s="0" t="s">
        <v>1717</v>
      </c>
    </row>
    <row r="1353" customFormat="false" ht="15" hidden="false" customHeight="false" outlineLevel="0" collapsed="false">
      <c r="B1353" s="0" t="s">
        <v>1718</v>
      </c>
    </row>
    <row r="1354" customFormat="false" ht="15" hidden="false" customHeight="false" outlineLevel="0" collapsed="false">
      <c r="B1354" s="0" t="s">
        <v>1719</v>
      </c>
    </row>
    <row r="1355" customFormat="false" ht="15" hidden="false" customHeight="false" outlineLevel="0" collapsed="false">
      <c r="B1355" s="0" t="s">
        <v>1720</v>
      </c>
    </row>
    <row r="1356" customFormat="false" ht="15" hidden="false" customHeight="false" outlineLevel="0" collapsed="false">
      <c r="B1356" s="0" t="s">
        <v>1721</v>
      </c>
    </row>
    <row r="1357" customFormat="false" ht="15" hidden="false" customHeight="false" outlineLevel="0" collapsed="false">
      <c r="B1357" s="0" t="s">
        <v>1722</v>
      </c>
    </row>
    <row r="1358" customFormat="false" ht="15" hidden="false" customHeight="false" outlineLevel="0" collapsed="false">
      <c r="B1358" s="0" t="s">
        <v>1723</v>
      </c>
    </row>
    <row r="1359" customFormat="false" ht="15" hidden="false" customHeight="false" outlineLevel="0" collapsed="false">
      <c r="B1359" s="0" t="s">
        <v>1724</v>
      </c>
    </row>
    <row r="1360" customFormat="false" ht="15" hidden="false" customHeight="false" outlineLevel="0" collapsed="false">
      <c r="B1360" s="0" t="s">
        <v>1725</v>
      </c>
    </row>
    <row r="1361" customFormat="false" ht="15" hidden="false" customHeight="false" outlineLevel="0" collapsed="false">
      <c r="B1361" s="0" t="s">
        <v>1726</v>
      </c>
    </row>
    <row r="1362" customFormat="false" ht="15" hidden="false" customHeight="false" outlineLevel="0" collapsed="false">
      <c r="B1362" s="0" t="s">
        <v>1727</v>
      </c>
    </row>
    <row r="1363" customFormat="false" ht="15" hidden="false" customHeight="false" outlineLevel="0" collapsed="false">
      <c r="B1363" s="0" t="s">
        <v>1728</v>
      </c>
    </row>
    <row r="1364" customFormat="false" ht="15" hidden="false" customHeight="false" outlineLevel="0" collapsed="false">
      <c r="B1364" s="0" t="s">
        <v>1729</v>
      </c>
    </row>
    <row r="1365" customFormat="false" ht="15" hidden="false" customHeight="false" outlineLevel="0" collapsed="false">
      <c r="B1365" s="0" t="s">
        <v>1730</v>
      </c>
    </row>
    <row r="1366" customFormat="false" ht="15" hidden="false" customHeight="false" outlineLevel="0" collapsed="false">
      <c r="B1366" s="0" t="s">
        <v>1731</v>
      </c>
    </row>
    <row r="1367" customFormat="false" ht="15" hidden="false" customHeight="false" outlineLevel="0" collapsed="false">
      <c r="B1367" s="0" t="s">
        <v>1732</v>
      </c>
    </row>
    <row r="1368" customFormat="false" ht="15" hidden="false" customHeight="false" outlineLevel="0" collapsed="false">
      <c r="B1368" s="0" t="s">
        <v>1733</v>
      </c>
    </row>
    <row r="1369" customFormat="false" ht="15" hidden="false" customHeight="false" outlineLevel="0" collapsed="false">
      <c r="B1369" s="0" t="s">
        <v>1734</v>
      </c>
    </row>
    <row r="1370" customFormat="false" ht="15" hidden="false" customHeight="false" outlineLevel="0" collapsed="false">
      <c r="B1370" s="0" t="s">
        <v>1735</v>
      </c>
    </row>
    <row r="1371" customFormat="false" ht="15" hidden="false" customHeight="false" outlineLevel="0" collapsed="false">
      <c r="B1371" s="0" t="s">
        <v>1736</v>
      </c>
    </row>
    <row r="1372" customFormat="false" ht="15" hidden="false" customHeight="false" outlineLevel="0" collapsed="false">
      <c r="B1372" s="0" t="s">
        <v>1737</v>
      </c>
    </row>
    <row r="1373" customFormat="false" ht="15" hidden="false" customHeight="false" outlineLevel="0" collapsed="false">
      <c r="B1373" s="0" t="s">
        <v>1738</v>
      </c>
    </row>
    <row r="1374" customFormat="false" ht="15" hidden="false" customHeight="false" outlineLevel="0" collapsed="false">
      <c r="B1374" s="0" t="s">
        <v>1739</v>
      </c>
    </row>
    <row r="1375" customFormat="false" ht="15" hidden="false" customHeight="false" outlineLevel="0" collapsed="false">
      <c r="B1375" s="0" t="s">
        <v>1740</v>
      </c>
    </row>
    <row r="1376" customFormat="false" ht="15" hidden="false" customHeight="false" outlineLevel="0" collapsed="false">
      <c r="B1376" s="0" t="s">
        <v>1741</v>
      </c>
    </row>
    <row r="1377" customFormat="false" ht="15" hidden="false" customHeight="false" outlineLevel="0" collapsed="false">
      <c r="B1377" s="0" t="s">
        <v>1742</v>
      </c>
    </row>
    <row r="1378" customFormat="false" ht="15" hidden="false" customHeight="false" outlineLevel="0" collapsed="false">
      <c r="B1378" s="0" t="s">
        <v>1743</v>
      </c>
    </row>
    <row r="1379" customFormat="false" ht="15" hidden="false" customHeight="false" outlineLevel="0" collapsed="false">
      <c r="B1379" s="0" t="s">
        <v>1744</v>
      </c>
    </row>
    <row r="1380" customFormat="false" ht="15" hidden="false" customHeight="false" outlineLevel="0" collapsed="false">
      <c r="B1380" s="0" t="s">
        <v>1745</v>
      </c>
    </row>
    <row r="1381" customFormat="false" ht="15" hidden="false" customHeight="false" outlineLevel="0" collapsed="false">
      <c r="B1381" s="0" t="s">
        <v>1746</v>
      </c>
    </row>
    <row r="1382" customFormat="false" ht="15" hidden="false" customHeight="false" outlineLevel="0" collapsed="false">
      <c r="B1382" s="0" t="s">
        <v>1747</v>
      </c>
    </row>
    <row r="1383" customFormat="false" ht="15" hidden="false" customHeight="false" outlineLevel="0" collapsed="false">
      <c r="B1383" s="0" t="s">
        <v>1748</v>
      </c>
    </row>
    <row r="1384" customFormat="false" ht="15" hidden="false" customHeight="false" outlineLevel="0" collapsed="false">
      <c r="B1384" s="0" t="s">
        <v>1749</v>
      </c>
    </row>
    <row r="1385" customFormat="false" ht="15" hidden="false" customHeight="false" outlineLevel="0" collapsed="false">
      <c r="B1385" s="0" t="s">
        <v>1750</v>
      </c>
    </row>
    <row r="1386" customFormat="false" ht="15" hidden="false" customHeight="false" outlineLevel="0" collapsed="false">
      <c r="B1386" s="0" t="s">
        <v>1751</v>
      </c>
    </row>
    <row r="1387" customFormat="false" ht="15" hidden="false" customHeight="false" outlineLevel="0" collapsed="false">
      <c r="B1387" s="0" t="s">
        <v>1752</v>
      </c>
    </row>
    <row r="1388" customFormat="false" ht="15" hidden="false" customHeight="false" outlineLevel="0" collapsed="false">
      <c r="B1388" s="0" t="s">
        <v>1753</v>
      </c>
    </row>
    <row r="1389" customFormat="false" ht="15" hidden="false" customHeight="false" outlineLevel="0" collapsed="false">
      <c r="B1389" s="0" t="s">
        <v>1754</v>
      </c>
    </row>
    <row r="1390" customFormat="false" ht="15" hidden="false" customHeight="false" outlineLevel="0" collapsed="false">
      <c r="B1390" s="0" t="s">
        <v>1755</v>
      </c>
    </row>
    <row r="1391" customFormat="false" ht="15" hidden="false" customHeight="false" outlineLevel="0" collapsed="false">
      <c r="B1391" s="0" t="s">
        <v>1756</v>
      </c>
    </row>
    <row r="1392" customFormat="false" ht="15" hidden="false" customHeight="false" outlineLevel="0" collapsed="false">
      <c r="B1392" s="0" t="s">
        <v>1757</v>
      </c>
    </row>
    <row r="1393" customFormat="false" ht="15" hidden="false" customHeight="false" outlineLevel="0" collapsed="false">
      <c r="B1393" s="0" t="s">
        <v>1758</v>
      </c>
    </row>
    <row r="1394" customFormat="false" ht="15" hidden="false" customHeight="false" outlineLevel="0" collapsed="false">
      <c r="B1394" s="0" t="s">
        <v>1759</v>
      </c>
    </row>
    <row r="1395" customFormat="false" ht="15" hidden="false" customHeight="false" outlineLevel="0" collapsed="false">
      <c r="B1395" s="0" t="s">
        <v>1760</v>
      </c>
    </row>
    <row r="1396" customFormat="false" ht="15" hidden="false" customHeight="false" outlineLevel="0" collapsed="false">
      <c r="B1396" s="0" t="s">
        <v>1761</v>
      </c>
    </row>
    <row r="1397" customFormat="false" ht="15" hidden="false" customHeight="false" outlineLevel="0" collapsed="false">
      <c r="B1397" s="0" t="s">
        <v>1762</v>
      </c>
    </row>
    <row r="1398" customFormat="false" ht="15" hidden="false" customHeight="false" outlineLevel="0" collapsed="false">
      <c r="B1398" s="0" t="s">
        <v>1763</v>
      </c>
    </row>
    <row r="1399" customFormat="false" ht="15" hidden="false" customHeight="false" outlineLevel="0" collapsed="false">
      <c r="B1399" s="0" t="s">
        <v>1764</v>
      </c>
    </row>
    <row r="1400" customFormat="false" ht="15" hidden="false" customHeight="false" outlineLevel="0" collapsed="false">
      <c r="B1400" s="0" t="s">
        <v>1765</v>
      </c>
    </row>
    <row r="1401" customFormat="false" ht="15" hidden="false" customHeight="false" outlineLevel="0" collapsed="false">
      <c r="B1401" s="0" t="s">
        <v>1766</v>
      </c>
    </row>
    <row r="1402" customFormat="false" ht="15" hidden="false" customHeight="false" outlineLevel="0" collapsed="false">
      <c r="B1402" s="0" t="s">
        <v>1767</v>
      </c>
    </row>
    <row r="1403" customFormat="false" ht="15" hidden="false" customHeight="false" outlineLevel="0" collapsed="false">
      <c r="B1403" s="0" t="s">
        <v>1768</v>
      </c>
    </row>
    <row r="1404" customFormat="false" ht="15" hidden="false" customHeight="false" outlineLevel="0" collapsed="false">
      <c r="B1404" s="0" t="s">
        <v>1769</v>
      </c>
    </row>
    <row r="1405" customFormat="false" ht="15" hidden="false" customHeight="false" outlineLevel="0" collapsed="false">
      <c r="B1405" s="0" t="s">
        <v>1770</v>
      </c>
    </row>
    <row r="1406" customFormat="false" ht="15" hidden="false" customHeight="false" outlineLevel="0" collapsed="false">
      <c r="B1406" s="0" t="s">
        <v>1771</v>
      </c>
    </row>
    <row r="1407" customFormat="false" ht="15" hidden="false" customHeight="false" outlineLevel="0" collapsed="false">
      <c r="B1407" s="0" t="s">
        <v>1772</v>
      </c>
    </row>
    <row r="1408" customFormat="false" ht="15" hidden="false" customHeight="false" outlineLevel="0" collapsed="false">
      <c r="B1408" s="0" t="s">
        <v>1773</v>
      </c>
    </row>
    <row r="1409" customFormat="false" ht="15" hidden="false" customHeight="false" outlineLevel="0" collapsed="false">
      <c r="B1409" s="0" t="s">
        <v>1774</v>
      </c>
    </row>
    <row r="1410" customFormat="false" ht="15" hidden="false" customHeight="false" outlineLevel="0" collapsed="false">
      <c r="B1410" s="0" t="s">
        <v>1775</v>
      </c>
    </row>
    <row r="1411" customFormat="false" ht="15" hidden="false" customHeight="false" outlineLevel="0" collapsed="false">
      <c r="B1411" s="0" t="s">
        <v>1776</v>
      </c>
    </row>
    <row r="1412" customFormat="false" ht="15" hidden="false" customHeight="false" outlineLevel="0" collapsed="false">
      <c r="B1412" s="0" t="s">
        <v>1777</v>
      </c>
    </row>
    <row r="1413" customFormat="false" ht="15" hidden="false" customHeight="false" outlineLevel="0" collapsed="false">
      <c r="B1413" s="0" t="s">
        <v>1778</v>
      </c>
    </row>
    <row r="1414" customFormat="false" ht="15" hidden="false" customHeight="false" outlineLevel="0" collapsed="false">
      <c r="B1414" s="0" t="s">
        <v>1779</v>
      </c>
    </row>
    <row r="1415" customFormat="false" ht="15" hidden="false" customHeight="false" outlineLevel="0" collapsed="false">
      <c r="B1415" s="0" t="s">
        <v>1780</v>
      </c>
    </row>
    <row r="1416" customFormat="false" ht="15" hidden="false" customHeight="false" outlineLevel="0" collapsed="false">
      <c r="B1416" s="0" t="s">
        <v>1781</v>
      </c>
    </row>
    <row r="1417" customFormat="false" ht="15" hidden="false" customHeight="false" outlineLevel="0" collapsed="false">
      <c r="B1417" s="0" t="s">
        <v>1782</v>
      </c>
    </row>
    <row r="1418" customFormat="false" ht="15" hidden="false" customHeight="false" outlineLevel="0" collapsed="false">
      <c r="B1418" s="0" t="s">
        <v>1783</v>
      </c>
    </row>
    <row r="1419" customFormat="false" ht="15" hidden="false" customHeight="false" outlineLevel="0" collapsed="false">
      <c r="B1419" s="0" t="s">
        <v>1784</v>
      </c>
    </row>
    <row r="1420" customFormat="false" ht="15" hidden="false" customHeight="false" outlineLevel="0" collapsed="false">
      <c r="B1420" s="0" t="s">
        <v>1785</v>
      </c>
    </row>
    <row r="1421" customFormat="false" ht="15" hidden="false" customHeight="false" outlineLevel="0" collapsed="false">
      <c r="B1421" s="0" t="s">
        <v>1786</v>
      </c>
    </row>
    <row r="1422" customFormat="false" ht="15" hidden="false" customHeight="false" outlineLevel="0" collapsed="false">
      <c r="B1422" s="0" t="s">
        <v>1787</v>
      </c>
    </row>
    <row r="1423" customFormat="false" ht="15" hidden="false" customHeight="false" outlineLevel="0" collapsed="false">
      <c r="B1423" s="0" t="s">
        <v>1788</v>
      </c>
    </row>
    <row r="1424" customFormat="false" ht="15" hidden="false" customHeight="false" outlineLevel="0" collapsed="false">
      <c r="B1424" s="0" t="s">
        <v>1789</v>
      </c>
    </row>
    <row r="1425" customFormat="false" ht="15" hidden="false" customHeight="false" outlineLevel="0" collapsed="false">
      <c r="B1425" s="0" t="s">
        <v>1790</v>
      </c>
    </row>
    <row r="1426" customFormat="false" ht="15" hidden="false" customHeight="false" outlineLevel="0" collapsed="false">
      <c r="B1426" s="0" t="s">
        <v>1791</v>
      </c>
    </row>
    <row r="1427" customFormat="false" ht="15" hidden="false" customHeight="false" outlineLevel="0" collapsed="false">
      <c r="B1427" s="0" t="s">
        <v>1792</v>
      </c>
    </row>
    <row r="1428" customFormat="false" ht="15" hidden="false" customHeight="false" outlineLevel="0" collapsed="false">
      <c r="B1428" s="0" t="s">
        <v>1793</v>
      </c>
    </row>
    <row r="1429" customFormat="false" ht="15" hidden="false" customHeight="false" outlineLevel="0" collapsed="false">
      <c r="B1429" s="0" t="s">
        <v>1794</v>
      </c>
    </row>
    <row r="1430" customFormat="false" ht="15" hidden="false" customHeight="false" outlineLevel="0" collapsed="false">
      <c r="B1430" s="0" t="s">
        <v>1795</v>
      </c>
    </row>
    <row r="1431" customFormat="false" ht="15" hidden="false" customHeight="false" outlineLevel="0" collapsed="false">
      <c r="B1431" s="0" t="s">
        <v>1796</v>
      </c>
    </row>
    <row r="1432" customFormat="false" ht="15" hidden="false" customHeight="false" outlineLevel="0" collapsed="false">
      <c r="B1432" s="0" t="s">
        <v>1797</v>
      </c>
    </row>
    <row r="1433" customFormat="false" ht="15" hidden="false" customHeight="false" outlineLevel="0" collapsed="false">
      <c r="B1433" s="0" t="s">
        <v>1798</v>
      </c>
    </row>
    <row r="1434" customFormat="false" ht="15" hidden="false" customHeight="false" outlineLevel="0" collapsed="false">
      <c r="B1434" s="0" t="s">
        <v>1799</v>
      </c>
    </row>
    <row r="1435" customFormat="false" ht="15" hidden="false" customHeight="false" outlineLevel="0" collapsed="false">
      <c r="B1435" s="0" t="s">
        <v>1800</v>
      </c>
    </row>
    <row r="1436" customFormat="false" ht="15" hidden="false" customHeight="false" outlineLevel="0" collapsed="false">
      <c r="B1436" s="0" t="s">
        <v>1801</v>
      </c>
    </row>
    <row r="1437" customFormat="false" ht="15" hidden="false" customHeight="false" outlineLevel="0" collapsed="false">
      <c r="B1437" s="0" t="s">
        <v>1802</v>
      </c>
    </row>
    <row r="1438" customFormat="false" ht="15" hidden="false" customHeight="false" outlineLevel="0" collapsed="false">
      <c r="B1438" s="0" t="s">
        <v>1803</v>
      </c>
    </row>
    <row r="1439" customFormat="false" ht="15" hidden="false" customHeight="false" outlineLevel="0" collapsed="false">
      <c r="B1439" s="0" t="s">
        <v>1804</v>
      </c>
    </row>
    <row r="1440" customFormat="false" ht="15" hidden="false" customHeight="false" outlineLevel="0" collapsed="false">
      <c r="B1440" s="0" t="s">
        <v>1805</v>
      </c>
    </row>
    <row r="1441" customFormat="false" ht="15" hidden="false" customHeight="false" outlineLevel="0" collapsed="false">
      <c r="B1441" s="0" t="s">
        <v>1806</v>
      </c>
    </row>
    <row r="1442" customFormat="false" ht="15" hidden="false" customHeight="false" outlineLevel="0" collapsed="false">
      <c r="B1442" s="0" t="s">
        <v>1807</v>
      </c>
    </row>
    <row r="1443" customFormat="false" ht="15" hidden="false" customHeight="false" outlineLevel="0" collapsed="false">
      <c r="B1443" s="0" t="s">
        <v>1808</v>
      </c>
    </row>
    <row r="1444" customFormat="false" ht="15" hidden="false" customHeight="false" outlineLevel="0" collapsed="false">
      <c r="B1444" s="0" t="s">
        <v>1809</v>
      </c>
    </row>
    <row r="1445" customFormat="false" ht="15" hidden="false" customHeight="false" outlineLevel="0" collapsed="false">
      <c r="B1445" s="0" t="s">
        <v>1810</v>
      </c>
    </row>
    <row r="1446" customFormat="false" ht="15" hidden="false" customHeight="false" outlineLevel="0" collapsed="false">
      <c r="B1446" s="0" t="s">
        <v>1811</v>
      </c>
    </row>
    <row r="1447" customFormat="false" ht="15" hidden="false" customHeight="false" outlineLevel="0" collapsed="false">
      <c r="B1447" s="0" t="s">
        <v>1812</v>
      </c>
    </row>
    <row r="1448" customFormat="false" ht="15" hidden="false" customHeight="false" outlineLevel="0" collapsed="false">
      <c r="B1448" s="0" t="s">
        <v>1813</v>
      </c>
    </row>
    <row r="1449" customFormat="false" ht="15" hidden="false" customHeight="false" outlineLevel="0" collapsed="false">
      <c r="B1449" s="0" t="s">
        <v>1814</v>
      </c>
    </row>
    <row r="1450" customFormat="false" ht="15" hidden="false" customHeight="false" outlineLevel="0" collapsed="false">
      <c r="B1450" s="0" t="s">
        <v>1815</v>
      </c>
    </row>
    <row r="1451" customFormat="false" ht="15" hidden="false" customHeight="false" outlineLevel="0" collapsed="false">
      <c r="B1451" s="0" t="s">
        <v>1816</v>
      </c>
    </row>
    <row r="1452" customFormat="false" ht="15" hidden="false" customHeight="false" outlineLevel="0" collapsed="false">
      <c r="B1452" s="0" t="s">
        <v>1817</v>
      </c>
    </row>
    <row r="1453" customFormat="false" ht="15" hidden="false" customHeight="false" outlineLevel="0" collapsed="false">
      <c r="B1453" s="0" t="s">
        <v>1818</v>
      </c>
    </row>
    <row r="1454" customFormat="false" ht="15" hidden="false" customHeight="false" outlineLevel="0" collapsed="false">
      <c r="B1454" s="0" t="s">
        <v>1819</v>
      </c>
    </row>
    <row r="1455" customFormat="false" ht="15" hidden="false" customHeight="false" outlineLevel="0" collapsed="false">
      <c r="B1455" s="0" t="s">
        <v>1820</v>
      </c>
    </row>
    <row r="1456" customFormat="false" ht="15" hidden="false" customHeight="false" outlineLevel="0" collapsed="false">
      <c r="B1456" s="0" t="s">
        <v>1821</v>
      </c>
    </row>
    <row r="1457" customFormat="false" ht="15" hidden="false" customHeight="false" outlineLevel="0" collapsed="false">
      <c r="B1457" s="0" t="s">
        <v>1822</v>
      </c>
    </row>
    <row r="1458" customFormat="false" ht="15" hidden="false" customHeight="false" outlineLevel="0" collapsed="false">
      <c r="B1458" s="0" t="s">
        <v>1823</v>
      </c>
    </row>
    <row r="1459" customFormat="false" ht="15" hidden="false" customHeight="false" outlineLevel="0" collapsed="false">
      <c r="B1459" s="0" t="s">
        <v>1824</v>
      </c>
    </row>
    <row r="1460" customFormat="false" ht="15" hidden="false" customHeight="false" outlineLevel="0" collapsed="false">
      <c r="B1460" s="0" t="s">
        <v>1825</v>
      </c>
    </row>
    <row r="1461" customFormat="false" ht="15" hidden="false" customHeight="false" outlineLevel="0" collapsed="false">
      <c r="B1461" s="0" t="s">
        <v>1826</v>
      </c>
    </row>
    <row r="1462" customFormat="false" ht="15" hidden="false" customHeight="false" outlineLevel="0" collapsed="false">
      <c r="B1462" s="0" t="s">
        <v>1827</v>
      </c>
    </row>
    <row r="1463" customFormat="false" ht="15" hidden="false" customHeight="false" outlineLevel="0" collapsed="false">
      <c r="B1463" s="0" t="s">
        <v>1828</v>
      </c>
    </row>
    <row r="1464" customFormat="false" ht="15" hidden="false" customHeight="false" outlineLevel="0" collapsed="false">
      <c r="B1464" s="0" t="s">
        <v>1829</v>
      </c>
    </row>
    <row r="1465" customFormat="false" ht="15" hidden="false" customHeight="false" outlineLevel="0" collapsed="false">
      <c r="B1465" s="0" t="s">
        <v>1830</v>
      </c>
    </row>
    <row r="1466" customFormat="false" ht="15" hidden="false" customHeight="false" outlineLevel="0" collapsed="false">
      <c r="B1466" s="0" t="s">
        <v>1831</v>
      </c>
    </row>
    <row r="1467" customFormat="false" ht="15" hidden="false" customHeight="false" outlineLevel="0" collapsed="false">
      <c r="B1467" s="0" t="s">
        <v>1832</v>
      </c>
    </row>
    <row r="1468" customFormat="false" ht="15" hidden="false" customHeight="false" outlineLevel="0" collapsed="false">
      <c r="B1468" s="0" t="s">
        <v>1833</v>
      </c>
    </row>
    <row r="1469" customFormat="false" ht="15" hidden="false" customHeight="false" outlineLevel="0" collapsed="false">
      <c r="B1469" s="0" t="s">
        <v>1834</v>
      </c>
    </row>
    <row r="1470" customFormat="false" ht="15" hidden="false" customHeight="false" outlineLevel="0" collapsed="false">
      <c r="B1470" s="0" t="s">
        <v>1835</v>
      </c>
    </row>
    <row r="1471" customFormat="false" ht="15" hidden="false" customHeight="false" outlineLevel="0" collapsed="false">
      <c r="B1471" s="0" t="s">
        <v>1836</v>
      </c>
    </row>
    <row r="1472" customFormat="false" ht="15" hidden="false" customHeight="false" outlineLevel="0" collapsed="false">
      <c r="B1472" s="0" t="s">
        <v>1837</v>
      </c>
    </row>
    <row r="1473" customFormat="false" ht="15" hidden="false" customHeight="false" outlineLevel="0" collapsed="false">
      <c r="B1473" s="0" t="s">
        <v>1838</v>
      </c>
    </row>
    <row r="1474" customFormat="false" ht="15" hidden="false" customHeight="false" outlineLevel="0" collapsed="false">
      <c r="B1474" s="0" t="s">
        <v>1839</v>
      </c>
    </row>
    <row r="1475" customFormat="false" ht="15" hidden="false" customHeight="false" outlineLevel="0" collapsed="false">
      <c r="B1475" s="0" t="s">
        <v>1840</v>
      </c>
    </row>
    <row r="1476" customFormat="false" ht="15" hidden="false" customHeight="false" outlineLevel="0" collapsed="false">
      <c r="B1476" s="0" t="s">
        <v>1841</v>
      </c>
    </row>
    <row r="1477" customFormat="false" ht="15" hidden="false" customHeight="false" outlineLevel="0" collapsed="false">
      <c r="B1477" s="0" t="s">
        <v>1842</v>
      </c>
    </row>
    <row r="1478" customFormat="false" ht="15" hidden="false" customHeight="false" outlineLevel="0" collapsed="false">
      <c r="B1478" s="0" t="s">
        <v>1843</v>
      </c>
    </row>
    <row r="1479" customFormat="false" ht="15" hidden="false" customHeight="false" outlineLevel="0" collapsed="false">
      <c r="B1479" s="0" t="s">
        <v>1844</v>
      </c>
    </row>
    <row r="1480" customFormat="false" ht="15" hidden="false" customHeight="false" outlineLevel="0" collapsed="false">
      <c r="B1480" s="0" t="s">
        <v>1845</v>
      </c>
    </row>
    <row r="1481" customFormat="false" ht="15" hidden="false" customHeight="false" outlineLevel="0" collapsed="false">
      <c r="B1481" s="0" t="s">
        <v>1846</v>
      </c>
    </row>
    <row r="1482" customFormat="false" ht="15" hidden="false" customHeight="false" outlineLevel="0" collapsed="false">
      <c r="B1482" s="0" t="s">
        <v>1847</v>
      </c>
    </row>
    <row r="1483" customFormat="false" ht="15" hidden="false" customHeight="false" outlineLevel="0" collapsed="false">
      <c r="B1483" s="0" t="s">
        <v>1848</v>
      </c>
    </row>
    <row r="1484" customFormat="false" ht="15" hidden="false" customHeight="false" outlineLevel="0" collapsed="false">
      <c r="B1484" s="0" t="s">
        <v>1849</v>
      </c>
    </row>
    <row r="1485" customFormat="false" ht="15" hidden="false" customHeight="false" outlineLevel="0" collapsed="false">
      <c r="B1485" s="0" t="s">
        <v>1850</v>
      </c>
    </row>
    <row r="1486" customFormat="false" ht="15" hidden="false" customHeight="false" outlineLevel="0" collapsed="false">
      <c r="B1486" s="0" t="s">
        <v>1851</v>
      </c>
    </row>
    <row r="1487" customFormat="false" ht="15" hidden="false" customHeight="false" outlineLevel="0" collapsed="false">
      <c r="B1487" s="0" t="s">
        <v>1852</v>
      </c>
    </row>
    <row r="1488" customFormat="false" ht="15" hidden="false" customHeight="false" outlineLevel="0" collapsed="false">
      <c r="B1488" s="0" t="s">
        <v>1853</v>
      </c>
    </row>
    <row r="1489" customFormat="false" ht="15" hidden="false" customHeight="false" outlineLevel="0" collapsed="false">
      <c r="B1489" s="0" t="s">
        <v>1854</v>
      </c>
    </row>
    <row r="1490" customFormat="false" ht="15" hidden="false" customHeight="false" outlineLevel="0" collapsed="false">
      <c r="B1490" s="0" t="s">
        <v>1855</v>
      </c>
    </row>
    <row r="1491" customFormat="false" ht="15" hidden="false" customHeight="false" outlineLevel="0" collapsed="false">
      <c r="B1491" s="0" t="s">
        <v>1856</v>
      </c>
    </row>
    <row r="1492" customFormat="false" ht="15" hidden="false" customHeight="false" outlineLevel="0" collapsed="false">
      <c r="B1492" s="0" t="s">
        <v>1857</v>
      </c>
    </row>
    <row r="1493" customFormat="false" ht="15" hidden="false" customHeight="false" outlineLevel="0" collapsed="false">
      <c r="B1493" s="0" t="s">
        <v>1858</v>
      </c>
    </row>
    <row r="1494" customFormat="false" ht="15" hidden="false" customHeight="false" outlineLevel="0" collapsed="false">
      <c r="B1494" s="0" t="s">
        <v>1859</v>
      </c>
    </row>
    <row r="1495" customFormat="false" ht="15" hidden="false" customHeight="false" outlineLevel="0" collapsed="false">
      <c r="B1495" s="0" t="s">
        <v>1860</v>
      </c>
    </row>
    <row r="1496" customFormat="false" ht="15" hidden="false" customHeight="false" outlineLevel="0" collapsed="false">
      <c r="B1496" s="0" t="s">
        <v>1861</v>
      </c>
    </row>
    <row r="1497" customFormat="false" ht="15" hidden="false" customHeight="false" outlineLevel="0" collapsed="false">
      <c r="B1497" s="0" t="s">
        <v>1862</v>
      </c>
    </row>
    <row r="1498" customFormat="false" ht="15" hidden="false" customHeight="false" outlineLevel="0" collapsed="false">
      <c r="B1498" s="0" t="s">
        <v>1863</v>
      </c>
    </row>
    <row r="1499" customFormat="false" ht="15" hidden="false" customHeight="false" outlineLevel="0" collapsed="false">
      <c r="B1499" s="0" t="s">
        <v>1864</v>
      </c>
    </row>
    <row r="1500" customFormat="false" ht="15" hidden="false" customHeight="false" outlineLevel="0" collapsed="false">
      <c r="B1500" s="0" t="s">
        <v>1865</v>
      </c>
    </row>
    <row r="1501" customFormat="false" ht="15" hidden="false" customHeight="false" outlineLevel="0" collapsed="false">
      <c r="B1501" s="0" t="s">
        <v>1866</v>
      </c>
    </row>
    <row r="1502" customFormat="false" ht="15" hidden="false" customHeight="false" outlineLevel="0" collapsed="false">
      <c r="B1502" s="0" t="s">
        <v>1867</v>
      </c>
    </row>
    <row r="1503" customFormat="false" ht="15" hidden="false" customHeight="false" outlineLevel="0" collapsed="false">
      <c r="B1503" s="0" t="s">
        <v>1868</v>
      </c>
    </row>
    <row r="1504" customFormat="false" ht="15" hidden="false" customHeight="false" outlineLevel="0" collapsed="false">
      <c r="B1504" s="0" t="s">
        <v>1869</v>
      </c>
    </row>
    <row r="1505" customFormat="false" ht="15" hidden="false" customHeight="false" outlineLevel="0" collapsed="false">
      <c r="B1505" s="0" t="s">
        <v>1870</v>
      </c>
    </row>
    <row r="1506" customFormat="false" ht="15" hidden="false" customHeight="false" outlineLevel="0" collapsed="false">
      <c r="B1506" s="0" t="s">
        <v>1871</v>
      </c>
    </row>
    <row r="1507" customFormat="false" ht="15" hidden="false" customHeight="false" outlineLevel="0" collapsed="false">
      <c r="B1507" s="0" t="s">
        <v>1872</v>
      </c>
    </row>
    <row r="1508" customFormat="false" ht="15" hidden="false" customHeight="false" outlineLevel="0" collapsed="false">
      <c r="B1508" s="0" t="s">
        <v>1873</v>
      </c>
    </row>
    <row r="1509" customFormat="false" ht="15" hidden="false" customHeight="false" outlineLevel="0" collapsed="false">
      <c r="B1509" s="0" t="s">
        <v>1874</v>
      </c>
    </row>
    <row r="1510" customFormat="false" ht="15" hidden="false" customHeight="false" outlineLevel="0" collapsed="false">
      <c r="B1510" s="0" t="s">
        <v>1875</v>
      </c>
    </row>
    <row r="1511" customFormat="false" ht="15" hidden="false" customHeight="false" outlineLevel="0" collapsed="false">
      <c r="B1511" s="0" t="s">
        <v>1876</v>
      </c>
    </row>
    <row r="1512" customFormat="false" ht="15" hidden="false" customHeight="false" outlineLevel="0" collapsed="false">
      <c r="B1512" s="0" t="s">
        <v>1877</v>
      </c>
    </row>
    <row r="1513" customFormat="false" ht="15" hidden="false" customHeight="false" outlineLevel="0" collapsed="false">
      <c r="B1513" s="0" t="s">
        <v>1878</v>
      </c>
    </row>
    <row r="1514" customFormat="false" ht="15" hidden="false" customHeight="false" outlineLevel="0" collapsed="false">
      <c r="B1514" s="0" t="s">
        <v>1879</v>
      </c>
    </row>
    <row r="1515" customFormat="false" ht="15" hidden="false" customHeight="false" outlineLevel="0" collapsed="false">
      <c r="B1515" s="0" t="s">
        <v>1880</v>
      </c>
    </row>
    <row r="1516" customFormat="false" ht="15" hidden="false" customHeight="false" outlineLevel="0" collapsed="false">
      <c r="B1516" s="0" t="s">
        <v>1881</v>
      </c>
    </row>
    <row r="1517" customFormat="false" ht="15" hidden="false" customHeight="false" outlineLevel="0" collapsed="false">
      <c r="B1517" s="0" t="s">
        <v>1882</v>
      </c>
    </row>
    <row r="1518" customFormat="false" ht="15" hidden="false" customHeight="false" outlineLevel="0" collapsed="false">
      <c r="B1518" s="0" t="s">
        <v>1883</v>
      </c>
    </row>
    <row r="1519" customFormat="false" ht="15" hidden="false" customHeight="false" outlineLevel="0" collapsed="false">
      <c r="B1519" s="0" t="s">
        <v>1884</v>
      </c>
    </row>
    <row r="1520" customFormat="false" ht="15" hidden="false" customHeight="false" outlineLevel="0" collapsed="false">
      <c r="B1520" s="0" t="s">
        <v>1885</v>
      </c>
    </row>
    <row r="1521" customFormat="false" ht="15" hidden="false" customHeight="false" outlineLevel="0" collapsed="false">
      <c r="B1521" s="0" t="s">
        <v>1886</v>
      </c>
    </row>
    <row r="1522" customFormat="false" ht="15" hidden="false" customHeight="false" outlineLevel="0" collapsed="false">
      <c r="B1522" s="0" t="s">
        <v>1887</v>
      </c>
    </row>
    <row r="1523" customFormat="false" ht="15" hidden="false" customHeight="false" outlineLevel="0" collapsed="false">
      <c r="B1523" s="0" t="s">
        <v>1888</v>
      </c>
    </row>
    <row r="1524" customFormat="false" ht="15" hidden="false" customHeight="false" outlineLevel="0" collapsed="false">
      <c r="B1524" s="0" t="s">
        <v>1889</v>
      </c>
    </row>
    <row r="1525" customFormat="false" ht="15" hidden="false" customHeight="false" outlineLevel="0" collapsed="false">
      <c r="B1525" s="0" t="s">
        <v>1890</v>
      </c>
    </row>
    <row r="1526" customFormat="false" ht="15" hidden="false" customHeight="false" outlineLevel="0" collapsed="false">
      <c r="B1526" s="0" t="s">
        <v>1891</v>
      </c>
    </row>
    <row r="1527" customFormat="false" ht="15" hidden="false" customHeight="false" outlineLevel="0" collapsed="false">
      <c r="B1527" s="0" t="s">
        <v>1892</v>
      </c>
    </row>
    <row r="1528" customFormat="false" ht="15" hidden="false" customHeight="false" outlineLevel="0" collapsed="false">
      <c r="B1528" s="0" t="s">
        <v>1893</v>
      </c>
    </row>
    <row r="1529" customFormat="false" ht="15" hidden="false" customHeight="false" outlineLevel="0" collapsed="false">
      <c r="B1529" s="0" t="s">
        <v>1894</v>
      </c>
    </row>
    <row r="1530" customFormat="false" ht="15" hidden="false" customHeight="false" outlineLevel="0" collapsed="false">
      <c r="B1530" s="0" t="s">
        <v>1895</v>
      </c>
    </row>
    <row r="1531" customFormat="false" ht="15" hidden="false" customHeight="false" outlineLevel="0" collapsed="false">
      <c r="B1531" s="0" t="s">
        <v>1896</v>
      </c>
    </row>
    <row r="1532" customFormat="false" ht="15" hidden="false" customHeight="false" outlineLevel="0" collapsed="false">
      <c r="B1532" s="0" t="s">
        <v>1897</v>
      </c>
    </row>
    <row r="1533" customFormat="false" ht="15" hidden="false" customHeight="false" outlineLevel="0" collapsed="false">
      <c r="B1533" s="0" t="s">
        <v>1898</v>
      </c>
    </row>
    <row r="1534" customFormat="false" ht="15" hidden="false" customHeight="false" outlineLevel="0" collapsed="false">
      <c r="B1534" s="0" t="s">
        <v>1899</v>
      </c>
    </row>
    <row r="1535" customFormat="false" ht="15" hidden="false" customHeight="false" outlineLevel="0" collapsed="false">
      <c r="B1535" s="0" t="s">
        <v>1900</v>
      </c>
    </row>
    <row r="1536" customFormat="false" ht="15" hidden="false" customHeight="false" outlineLevel="0" collapsed="false">
      <c r="B1536" s="0" t="s">
        <v>1901</v>
      </c>
    </row>
    <row r="1537" customFormat="false" ht="15" hidden="false" customHeight="false" outlineLevel="0" collapsed="false">
      <c r="B1537" s="0" t="s">
        <v>1902</v>
      </c>
    </row>
    <row r="1538" customFormat="false" ht="15" hidden="false" customHeight="false" outlineLevel="0" collapsed="false">
      <c r="B1538" s="0" t="s">
        <v>1903</v>
      </c>
    </row>
    <row r="1539" customFormat="false" ht="15" hidden="false" customHeight="false" outlineLevel="0" collapsed="false">
      <c r="B1539" s="0" t="s">
        <v>1904</v>
      </c>
    </row>
    <row r="1540" customFormat="false" ht="15" hidden="false" customHeight="false" outlineLevel="0" collapsed="false">
      <c r="B1540" s="0" t="s">
        <v>1905</v>
      </c>
    </row>
    <row r="1541" customFormat="false" ht="15" hidden="false" customHeight="false" outlineLevel="0" collapsed="false">
      <c r="B1541" s="0" t="s">
        <v>1906</v>
      </c>
    </row>
    <row r="1542" customFormat="false" ht="15" hidden="false" customHeight="false" outlineLevel="0" collapsed="false">
      <c r="B1542" s="0" t="s">
        <v>1907</v>
      </c>
    </row>
    <row r="1543" customFormat="false" ht="15" hidden="false" customHeight="false" outlineLevel="0" collapsed="false">
      <c r="B1543" s="0" t="s">
        <v>1908</v>
      </c>
    </row>
    <row r="1544" customFormat="false" ht="15" hidden="false" customHeight="false" outlineLevel="0" collapsed="false">
      <c r="B1544" s="0" t="s">
        <v>1909</v>
      </c>
    </row>
    <row r="1545" customFormat="false" ht="15" hidden="false" customHeight="false" outlineLevel="0" collapsed="false">
      <c r="B1545" s="0" t="s">
        <v>1910</v>
      </c>
    </row>
    <row r="1546" customFormat="false" ht="15" hidden="false" customHeight="false" outlineLevel="0" collapsed="false">
      <c r="B1546" s="0" t="s">
        <v>1911</v>
      </c>
    </row>
    <row r="1547" customFormat="false" ht="15" hidden="false" customHeight="false" outlineLevel="0" collapsed="false">
      <c r="B1547" s="0" t="s">
        <v>1912</v>
      </c>
    </row>
    <row r="1548" customFormat="false" ht="15" hidden="false" customHeight="false" outlineLevel="0" collapsed="false">
      <c r="B1548" s="0" t="s">
        <v>1913</v>
      </c>
    </row>
    <row r="1549" customFormat="false" ht="15" hidden="false" customHeight="false" outlineLevel="0" collapsed="false">
      <c r="B1549" s="0" t="s">
        <v>1914</v>
      </c>
    </row>
    <row r="1550" customFormat="false" ht="15" hidden="false" customHeight="false" outlineLevel="0" collapsed="false">
      <c r="B1550" s="0" t="s">
        <v>1915</v>
      </c>
    </row>
    <row r="1551" customFormat="false" ht="15" hidden="false" customHeight="false" outlineLevel="0" collapsed="false">
      <c r="B1551" s="0" t="s">
        <v>1916</v>
      </c>
    </row>
    <row r="1552" customFormat="false" ht="15" hidden="false" customHeight="false" outlineLevel="0" collapsed="false">
      <c r="B1552" s="0" t="s">
        <v>1917</v>
      </c>
    </row>
    <row r="1553" customFormat="false" ht="15" hidden="false" customHeight="false" outlineLevel="0" collapsed="false">
      <c r="B1553" s="0" t="s">
        <v>1918</v>
      </c>
    </row>
    <row r="1554" customFormat="false" ht="15" hidden="false" customHeight="false" outlineLevel="0" collapsed="false">
      <c r="B1554" s="0" t="s">
        <v>1919</v>
      </c>
    </row>
    <row r="1555" customFormat="false" ht="15" hidden="false" customHeight="false" outlineLevel="0" collapsed="false">
      <c r="B1555" s="0" t="s">
        <v>1920</v>
      </c>
    </row>
    <row r="1556" customFormat="false" ht="15" hidden="false" customHeight="false" outlineLevel="0" collapsed="false">
      <c r="B1556" s="0" t="s">
        <v>1921</v>
      </c>
    </row>
    <row r="1557" customFormat="false" ht="15" hidden="false" customHeight="false" outlineLevel="0" collapsed="false">
      <c r="B1557" s="0" t="s">
        <v>1922</v>
      </c>
    </row>
    <row r="1558" customFormat="false" ht="15" hidden="false" customHeight="false" outlineLevel="0" collapsed="false">
      <c r="B1558" s="0" t="s">
        <v>1923</v>
      </c>
    </row>
    <row r="1559" customFormat="false" ht="15" hidden="false" customHeight="false" outlineLevel="0" collapsed="false">
      <c r="B1559" s="0" t="s">
        <v>1924</v>
      </c>
    </row>
    <row r="1560" customFormat="false" ht="15" hidden="false" customHeight="false" outlineLevel="0" collapsed="false">
      <c r="B1560" s="0" t="s">
        <v>1925</v>
      </c>
    </row>
    <row r="1561" customFormat="false" ht="15" hidden="false" customHeight="false" outlineLevel="0" collapsed="false">
      <c r="B1561" s="0" t="s">
        <v>1926</v>
      </c>
    </row>
    <row r="1562" customFormat="false" ht="15" hidden="false" customHeight="false" outlineLevel="0" collapsed="false">
      <c r="B1562" s="0" t="s">
        <v>1927</v>
      </c>
    </row>
    <row r="1563" customFormat="false" ht="15" hidden="false" customHeight="false" outlineLevel="0" collapsed="false">
      <c r="B1563" s="0" t="s">
        <v>1928</v>
      </c>
    </row>
    <row r="1564" customFormat="false" ht="15" hidden="false" customHeight="false" outlineLevel="0" collapsed="false">
      <c r="B1564" s="0" t="s">
        <v>1929</v>
      </c>
    </row>
    <row r="1565" customFormat="false" ht="15" hidden="false" customHeight="false" outlineLevel="0" collapsed="false">
      <c r="B1565" s="0" t="s">
        <v>1930</v>
      </c>
    </row>
    <row r="1566" customFormat="false" ht="15" hidden="false" customHeight="false" outlineLevel="0" collapsed="false">
      <c r="B1566" s="0" t="s">
        <v>1931</v>
      </c>
    </row>
    <row r="1567" customFormat="false" ht="15" hidden="false" customHeight="false" outlineLevel="0" collapsed="false">
      <c r="B1567" s="0" t="s">
        <v>1932</v>
      </c>
    </row>
    <row r="1568" customFormat="false" ht="15" hidden="false" customHeight="false" outlineLevel="0" collapsed="false">
      <c r="B1568" s="0" t="s">
        <v>1933</v>
      </c>
    </row>
    <row r="1569" customFormat="false" ht="15" hidden="false" customHeight="false" outlineLevel="0" collapsed="false">
      <c r="B1569" s="0" t="s">
        <v>1934</v>
      </c>
    </row>
    <row r="1570" customFormat="false" ht="15" hidden="false" customHeight="false" outlineLevel="0" collapsed="false">
      <c r="B1570" s="0" t="s">
        <v>1935</v>
      </c>
    </row>
    <row r="1571" customFormat="false" ht="15" hidden="false" customHeight="false" outlineLevel="0" collapsed="false">
      <c r="B1571" s="0" t="s">
        <v>1936</v>
      </c>
    </row>
    <row r="1572" customFormat="false" ht="15" hidden="false" customHeight="false" outlineLevel="0" collapsed="false">
      <c r="B1572" s="0" t="s">
        <v>1937</v>
      </c>
    </row>
    <row r="1573" customFormat="false" ht="15" hidden="false" customHeight="false" outlineLevel="0" collapsed="false">
      <c r="B1573" s="0" t="s">
        <v>1938</v>
      </c>
    </row>
    <row r="1574" customFormat="false" ht="15" hidden="false" customHeight="false" outlineLevel="0" collapsed="false">
      <c r="B1574" s="0" t="s">
        <v>1939</v>
      </c>
    </row>
    <row r="1575" customFormat="false" ht="15" hidden="false" customHeight="false" outlineLevel="0" collapsed="false">
      <c r="B1575" s="0" t="s">
        <v>1940</v>
      </c>
    </row>
    <row r="1576" customFormat="false" ht="15" hidden="false" customHeight="false" outlineLevel="0" collapsed="false">
      <c r="B1576" s="0" t="s">
        <v>1941</v>
      </c>
    </row>
    <row r="1577" customFormat="false" ht="15" hidden="false" customHeight="false" outlineLevel="0" collapsed="false">
      <c r="B1577" s="0" t="s">
        <v>1942</v>
      </c>
    </row>
    <row r="1578" customFormat="false" ht="15" hidden="false" customHeight="false" outlineLevel="0" collapsed="false">
      <c r="B1578" s="0" t="s">
        <v>1943</v>
      </c>
    </row>
    <row r="1579" customFormat="false" ht="15" hidden="false" customHeight="false" outlineLevel="0" collapsed="false">
      <c r="B1579" s="0" t="s">
        <v>1944</v>
      </c>
    </row>
    <row r="1580" customFormat="false" ht="15" hidden="false" customHeight="false" outlineLevel="0" collapsed="false">
      <c r="B1580" s="0" t="s">
        <v>1945</v>
      </c>
    </row>
    <row r="1581" customFormat="false" ht="15" hidden="false" customHeight="false" outlineLevel="0" collapsed="false">
      <c r="B1581" s="0" t="s">
        <v>1946</v>
      </c>
    </row>
    <row r="1582" customFormat="false" ht="15" hidden="false" customHeight="false" outlineLevel="0" collapsed="false">
      <c r="B1582" s="0" t="s">
        <v>1947</v>
      </c>
    </row>
    <row r="1583" customFormat="false" ht="15" hidden="false" customHeight="false" outlineLevel="0" collapsed="false">
      <c r="B1583" s="0" t="s">
        <v>1948</v>
      </c>
    </row>
    <row r="1584" customFormat="false" ht="15" hidden="false" customHeight="false" outlineLevel="0" collapsed="false">
      <c r="B1584" s="0" t="s">
        <v>1949</v>
      </c>
    </row>
    <row r="1585" customFormat="false" ht="15" hidden="false" customHeight="false" outlineLevel="0" collapsed="false">
      <c r="B1585" s="0" t="s">
        <v>1950</v>
      </c>
    </row>
    <row r="1586" customFormat="false" ht="15" hidden="false" customHeight="false" outlineLevel="0" collapsed="false">
      <c r="B1586" s="0" t="s">
        <v>1951</v>
      </c>
    </row>
    <row r="1587" customFormat="false" ht="15" hidden="false" customHeight="false" outlineLevel="0" collapsed="false">
      <c r="B1587" s="0" t="s">
        <v>1952</v>
      </c>
    </row>
    <row r="1588" customFormat="false" ht="15" hidden="false" customHeight="false" outlineLevel="0" collapsed="false">
      <c r="B1588" s="0" t="s">
        <v>1953</v>
      </c>
    </row>
    <row r="1589" customFormat="false" ht="15" hidden="false" customHeight="false" outlineLevel="0" collapsed="false">
      <c r="B1589" s="0" t="s">
        <v>1954</v>
      </c>
    </row>
    <row r="1590" customFormat="false" ht="15" hidden="false" customHeight="false" outlineLevel="0" collapsed="false">
      <c r="B1590" s="0" t="s">
        <v>1955</v>
      </c>
    </row>
    <row r="1591" customFormat="false" ht="15" hidden="false" customHeight="false" outlineLevel="0" collapsed="false">
      <c r="B1591" s="0" t="s">
        <v>1956</v>
      </c>
    </row>
    <row r="1592" customFormat="false" ht="15" hidden="false" customHeight="false" outlineLevel="0" collapsed="false">
      <c r="B1592" s="0" t="s">
        <v>1957</v>
      </c>
    </row>
    <row r="1593" customFormat="false" ht="15" hidden="false" customHeight="false" outlineLevel="0" collapsed="false">
      <c r="B1593" s="0" t="s">
        <v>1958</v>
      </c>
    </row>
    <row r="1594" customFormat="false" ht="15" hidden="false" customHeight="false" outlineLevel="0" collapsed="false">
      <c r="B1594" s="0" t="s">
        <v>1959</v>
      </c>
    </row>
    <row r="1595" customFormat="false" ht="15" hidden="false" customHeight="false" outlineLevel="0" collapsed="false">
      <c r="B1595" s="0" t="s">
        <v>1960</v>
      </c>
    </row>
    <row r="1596" customFormat="false" ht="15" hidden="false" customHeight="false" outlineLevel="0" collapsed="false">
      <c r="B1596" s="0" t="s">
        <v>1961</v>
      </c>
    </row>
    <row r="1597" customFormat="false" ht="15" hidden="false" customHeight="false" outlineLevel="0" collapsed="false">
      <c r="B1597" s="0" t="s">
        <v>1962</v>
      </c>
    </row>
    <row r="1598" customFormat="false" ht="15" hidden="false" customHeight="false" outlineLevel="0" collapsed="false">
      <c r="B1598" s="0" t="s">
        <v>1963</v>
      </c>
    </row>
    <row r="1599" customFormat="false" ht="15" hidden="false" customHeight="false" outlineLevel="0" collapsed="false">
      <c r="B1599" s="0" t="s">
        <v>1964</v>
      </c>
    </row>
    <row r="1600" customFormat="false" ht="15" hidden="false" customHeight="false" outlineLevel="0" collapsed="false">
      <c r="B1600" s="0" t="s">
        <v>1965</v>
      </c>
    </row>
    <row r="1601" customFormat="false" ht="15" hidden="false" customHeight="false" outlineLevel="0" collapsed="false">
      <c r="B1601" s="0" t="s">
        <v>1966</v>
      </c>
    </row>
    <row r="1602" customFormat="false" ht="15" hidden="false" customHeight="false" outlineLevel="0" collapsed="false">
      <c r="B1602" s="0" t="s">
        <v>1967</v>
      </c>
    </row>
    <row r="1603" customFormat="false" ht="15" hidden="false" customHeight="false" outlineLevel="0" collapsed="false">
      <c r="B1603" s="0" t="s">
        <v>1968</v>
      </c>
    </row>
    <row r="1604" customFormat="false" ht="15" hidden="false" customHeight="false" outlineLevel="0" collapsed="false">
      <c r="B1604" s="0" t="s">
        <v>1969</v>
      </c>
    </row>
    <row r="1605" customFormat="false" ht="15" hidden="false" customHeight="false" outlineLevel="0" collapsed="false">
      <c r="B1605" s="0" t="s">
        <v>1970</v>
      </c>
    </row>
    <row r="1606" customFormat="false" ht="15" hidden="false" customHeight="false" outlineLevel="0" collapsed="false">
      <c r="B1606" s="0" t="s">
        <v>1971</v>
      </c>
    </row>
    <row r="1607" customFormat="false" ht="15" hidden="false" customHeight="false" outlineLevel="0" collapsed="false">
      <c r="B1607" s="0" t="s">
        <v>1972</v>
      </c>
    </row>
    <row r="1608" customFormat="false" ht="15" hidden="false" customHeight="false" outlineLevel="0" collapsed="false">
      <c r="B1608" s="0" t="s">
        <v>1973</v>
      </c>
    </row>
    <row r="1609" customFormat="false" ht="15" hidden="false" customHeight="false" outlineLevel="0" collapsed="false">
      <c r="B1609" s="0" t="s">
        <v>1974</v>
      </c>
    </row>
    <row r="1610" customFormat="false" ht="15" hidden="false" customHeight="false" outlineLevel="0" collapsed="false">
      <c r="B1610" s="0" t="s">
        <v>1975</v>
      </c>
    </row>
    <row r="1611" customFormat="false" ht="15" hidden="false" customHeight="false" outlineLevel="0" collapsed="false">
      <c r="B1611" s="0" t="s">
        <v>1976</v>
      </c>
    </row>
    <row r="1612" customFormat="false" ht="15" hidden="false" customHeight="false" outlineLevel="0" collapsed="false">
      <c r="B1612" s="0" t="s">
        <v>1977</v>
      </c>
    </row>
    <row r="1613" customFormat="false" ht="15" hidden="false" customHeight="false" outlineLevel="0" collapsed="false">
      <c r="B1613" s="0" t="s">
        <v>1978</v>
      </c>
    </row>
    <row r="1614" customFormat="false" ht="15" hidden="false" customHeight="false" outlineLevel="0" collapsed="false">
      <c r="B1614" s="0" t="s">
        <v>1979</v>
      </c>
    </row>
    <row r="1615" customFormat="false" ht="15" hidden="false" customHeight="false" outlineLevel="0" collapsed="false">
      <c r="B1615" s="0" t="s">
        <v>1980</v>
      </c>
    </row>
    <row r="1616" customFormat="false" ht="15" hidden="false" customHeight="false" outlineLevel="0" collapsed="false">
      <c r="B1616" s="0" t="s">
        <v>1981</v>
      </c>
    </row>
    <row r="1617" customFormat="false" ht="15" hidden="false" customHeight="false" outlineLevel="0" collapsed="false">
      <c r="B1617" s="0" t="s">
        <v>1982</v>
      </c>
    </row>
    <row r="1618" customFormat="false" ht="15" hidden="false" customHeight="false" outlineLevel="0" collapsed="false">
      <c r="B1618" s="0" t="s">
        <v>1983</v>
      </c>
    </row>
    <row r="1619" customFormat="false" ht="15" hidden="false" customHeight="false" outlineLevel="0" collapsed="false">
      <c r="B1619" s="0" t="s">
        <v>1984</v>
      </c>
    </row>
    <row r="1620" customFormat="false" ht="15" hidden="false" customHeight="false" outlineLevel="0" collapsed="false">
      <c r="B1620" s="0" t="s">
        <v>1985</v>
      </c>
    </row>
    <row r="1621" customFormat="false" ht="15" hidden="false" customHeight="false" outlineLevel="0" collapsed="false">
      <c r="B1621" s="0" t="s">
        <v>1986</v>
      </c>
    </row>
    <row r="1622" customFormat="false" ht="15" hidden="false" customHeight="false" outlineLevel="0" collapsed="false">
      <c r="B1622" s="0" t="s">
        <v>1987</v>
      </c>
    </row>
    <row r="1623" customFormat="false" ht="15" hidden="false" customHeight="false" outlineLevel="0" collapsed="false">
      <c r="B1623" s="0" t="s">
        <v>1988</v>
      </c>
    </row>
    <row r="1624" customFormat="false" ht="15" hidden="false" customHeight="false" outlineLevel="0" collapsed="false">
      <c r="B1624" s="0" t="s">
        <v>1989</v>
      </c>
    </row>
    <row r="1625" customFormat="false" ht="15" hidden="false" customHeight="false" outlineLevel="0" collapsed="false">
      <c r="B1625" s="0" t="s">
        <v>1990</v>
      </c>
    </row>
    <row r="1626" customFormat="false" ht="15" hidden="false" customHeight="false" outlineLevel="0" collapsed="false">
      <c r="B1626" s="0" t="s">
        <v>1991</v>
      </c>
    </row>
    <row r="1627" customFormat="false" ht="15" hidden="false" customHeight="false" outlineLevel="0" collapsed="false">
      <c r="B1627" s="0" t="s">
        <v>1992</v>
      </c>
    </row>
    <row r="1628" customFormat="false" ht="15" hidden="false" customHeight="false" outlineLevel="0" collapsed="false">
      <c r="B1628" s="0" t="s">
        <v>1993</v>
      </c>
    </row>
    <row r="1629" customFormat="false" ht="15" hidden="false" customHeight="false" outlineLevel="0" collapsed="false">
      <c r="B1629" s="0" t="s">
        <v>1994</v>
      </c>
    </row>
    <row r="1630" customFormat="false" ht="15" hidden="false" customHeight="false" outlineLevel="0" collapsed="false">
      <c r="B1630" s="0" t="s">
        <v>1995</v>
      </c>
    </row>
    <row r="1631" customFormat="false" ht="15" hidden="false" customHeight="false" outlineLevel="0" collapsed="false">
      <c r="B1631" s="0" t="s">
        <v>1996</v>
      </c>
    </row>
    <row r="1632" customFormat="false" ht="15" hidden="false" customHeight="false" outlineLevel="0" collapsed="false">
      <c r="B1632" s="0" t="s">
        <v>1997</v>
      </c>
    </row>
    <row r="1633" customFormat="false" ht="15" hidden="false" customHeight="false" outlineLevel="0" collapsed="false">
      <c r="B1633" s="0" t="s">
        <v>1998</v>
      </c>
    </row>
    <row r="1634" customFormat="false" ht="15" hidden="false" customHeight="false" outlineLevel="0" collapsed="false">
      <c r="B1634" s="0" t="s">
        <v>196</v>
      </c>
    </row>
    <row r="1635" customFormat="false" ht="15" hidden="false" customHeight="false" outlineLevel="0" collapsed="false">
      <c r="B1635" s="0" t="s">
        <v>1999</v>
      </c>
    </row>
    <row r="1636" customFormat="false" ht="15" hidden="false" customHeight="false" outlineLevel="0" collapsed="false">
      <c r="B1636" s="0" t="s">
        <v>2000</v>
      </c>
    </row>
    <row r="1637" customFormat="false" ht="15" hidden="false" customHeight="false" outlineLevel="0" collapsed="false">
      <c r="B1637" s="0" t="s">
        <v>2001</v>
      </c>
    </row>
    <row r="1638" customFormat="false" ht="15" hidden="false" customHeight="false" outlineLevel="0" collapsed="false">
      <c r="B1638" s="0" t="s">
        <v>2002</v>
      </c>
    </row>
    <row r="1639" customFormat="false" ht="15" hidden="false" customHeight="false" outlineLevel="0" collapsed="false">
      <c r="B1639" s="0" t="s">
        <v>2003</v>
      </c>
    </row>
    <row r="1640" customFormat="false" ht="15" hidden="false" customHeight="false" outlineLevel="0" collapsed="false">
      <c r="B1640" s="0" t="s">
        <v>2004</v>
      </c>
    </row>
    <row r="1641" customFormat="false" ht="15" hidden="false" customHeight="false" outlineLevel="0" collapsed="false">
      <c r="B1641" s="0" t="s">
        <v>2005</v>
      </c>
    </row>
    <row r="1642" customFormat="false" ht="15" hidden="false" customHeight="false" outlineLevel="0" collapsed="false">
      <c r="B1642" s="0" t="s">
        <v>2006</v>
      </c>
    </row>
    <row r="1643" customFormat="false" ht="15" hidden="false" customHeight="false" outlineLevel="0" collapsed="false">
      <c r="B1643" s="0" t="s">
        <v>2007</v>
      </c>
    </row>
    <row r="1644" customFormat="false" ht="15" hidden="false" customHeight="false" outlineLevel="0" collapsed="false">
      <c r="B1644" s="0" t="s">
        <v>2008</v>
      </c>
    </row>
    <row r="1645" customFormat="false" ht="15" hidden="false" customHeight="false" outlineLevel="0" collapsed="false">
      <c r="B1645" s="0" t="s">
        <v>2009</v>
      </c>
    </row>
    <row r="1646" customFormat="false" ht="15" hidden="false" customHeight="false" outlineLevel="0" collapsed="false">
      <c r="B1646" s="0" t="s">
        <v>2010</v>
      </c>
    </row>
    <row r="1647" customFormat="false" ht="15" hidden="false" customHeight="false" outlineLevel="0" collapsed="false">
      <c r="B1647" s="0" t="s">
        <v>2011</v>
      </c>
    </row>
    <row r="1648" customFormat="false" ht="15" hidden="false" customHeight="false" outlineLevel="0" collapsed="false">
      <c r="B1648" s="0" t="s">
        <v>2012</v>
      </c>
    </row>
    <row r="1649" customFormat="false" ht="15" hidden="false" customHeight="false" outlineLevel="0" collapsed="false">
      <c r="B1649" s="0" t="s">
        <v>2013</v>
      </c>
    </row>
    <row r="1650" customFormat="false" ht="15" hidden="false" customHeight="false" outlineLevel="0" collapsed="false">
      <c r="B1650" s="0" t="s">
        <v>2014</v>
      </c>
    </row>
    <row r="1651" customFormat="false" ht="15" hidden="false" customHeight="false" outlineLevel="0" collapsed="false">
      <c r="B1651" s="0" t="s">
        <v>2015</v>
      </c>
    </row>
    <row r="1652" customFormat="false" ht="15" hidden="false" customHeight="false" outlineLevel="0" collapsed="false">
      <c r="B1652" s="0" t="s">
        <v>2016</v>
      </c>
    </row>
    <row r="1653" customFormat="false" ht="15" hidden="false" customHeight="false" outlineLevel="0" collapsed="false">
      <c r="B1653" s="0" t="s">
        <v>2017</v>
      </c>
    </row>
    <row r="1654" customFormat="false" ht="15" hidden="false" customHeight="false" outlineLevel="0" collapsed="false">
      <c r="B1654" s="0" t="s">
        <v>2018</v>
      </c>
    </row>
    <row r="1655" customFormat="false" ht="15" hidden="false" customHeight="false" outlineLevel="0" collapsed="false">
      <c r="B1655" s="0" t="s">
        <v>2019</v>
      </c>
    </row>
    <row r="1656" customFormat="false" ht="15" hidden="false" customHeight="false" outlineLevel="0" collapsed="false">
      <c r="B1656" s="0" t="s">
        <v>2020</v>
      </c>
    </row>
    <row r="1657" customFormat="false" ht="15" hidden="false" customHeight="false" outlineLevel="0" collapsed="false">
      <c r="B1657" s="0" t="s">
        <v>2021</v>
      </c>
    </row>
    <row r="1658" customFormat="false" ht="15" hidden="false" customHeight="false" outlineLevel="0" collapsed="false">
      <c r="B1658" s="0" t="s">
        <v>2022</v>
      </c>
    </row>
    <row r="1659" customFormat="false" ht="15" hidden="false" customHeight="false" outlineLevel="0" collapsed="false">
      <c r="B1659" s="0" t="s">
        <v>2023</v>
      </c>
    </row>
    <row r="1660" customFormat="false" ht="15" hidden="false" customHeight="false" outlineLevel="0" collapsed="false">
      <c r="B1660" s="0" t="s">
        <v>2024</v>
      </c>
    </row>
    <row r="1661" customFormat="false" ht="15" hidden="false" customHeight="false" outlineLevel="0" collapsed="false">
      <c r="B1661" s="0" t="s">
        <v>2025</v>
      </c>
    </row>
    <row r="1662" customFormat="false" ht="15" hidden="false" customHeight="false" outlineLevel="0" collapsed="false">
      <c r="B1662" s="0" t="s">
        <v>2026</v>
      </c>
    </row>
    <row r="1663" customFormat="false" ht="15" hidden="false" customHeight="false" outlineLevel="0" collapsed="false">
      <c r="B1663" s="0" t="s">
        <v>2027</v>
      </c>
    </row>
    <row r="1664" customFormat="false" ht="15" hidden="false" customHeight="false" outlineLevel="0" collapsed="false">
      <c r="B1664" s="0" t="s">
        <v>2028</v>
      </c>
    </row>
    <row r="1665" customFormat="false" ht="15" hidden="false" customHeight="false" outlineLevel="0" collapsed="false">
      <c r="B1665" s="0" t="s">
        <v>2029</v>
      </c>
    </row>
    <row r="1666" customFormat="false" ht="15" hidden="false" customHeight="false" outlineLevel="0" collapsed="false">
      <c r="B1666" s="0" t="s">
        <v>2030</v>
      </c>
    </row>
    <row r="1667" customFormat="false" ht="15" hidden="false" customHeight="false" outlineLevel="0" collapsed="false">
      <c r="B1667" s="0" t="s">
        <v>2031</v>
      </c>
    </row>
    <row r="1668" customFormat="false" ht="15" hidden="false" customHeight="false" outlineLevel="0" collapsed="false">
      <c r="B1668" s="0" t="s">
        <v>2032</v>
      </c>
    </row>
    <row r="1669" customFormat="false" ht="15" hidden="false" customHeight="false" outlineLevel="0" collapsed="false">
      <c r="B1669" s="0" t="s">
        <v>2033</v>
      </c>
    </row>
    <row r="1670" customFormat="false" ht="15" hidden="false" customHeight="false" outlineLevel="0" collapsed="false">
      <c r="B1670" s="0" t="s">
        <v>2034</v>
      </c>
    </row>
    <row r="1671" customFormat="false" ht="15" hidden="false" customHeight="false" outlineLevel="0" collapsed="false">
      <c r="B1671" s="0" t="s">
        <v>2035</v>
      </c>
    </row>
    <row r="1672" customFormat="false" ht="15" hidden="false" customHeight="false" outlineLevel="0" collapsed="false">
      <c r="B1672" s="0" t="s">
        <v>2036</v>
      </c>
    </row>
    <row r="1673" customFormat="false" ht="15" hidden="false" customHeight="false" outlineLevel="0" collapsed="false">
      <c r="B1673" s="0" t="s">
        <v>2037</v>
      </c>
    </row>
    <row r="1674" customFormat="false" ht="15" hidden="false" customHeight="false" outlineLevel="0" collapsed="false">
      <c r="B1674" s="0" t="s">
        <v>2038</v>
      </c>
    </row>
    <row r="1675" customFormat="false" ht="15" hidden="false" customHeight="false" outlineLevel="0" collapsed="false">
      <c r="B1675" s="0" t="s">
        <v>2039</v>
      </c>
    </row>
    <row r="1676" customFormat="false" ht="15" hidden="false" customHeight="false" outlineLevel="0" collapsed="false">
      <c r="B1676" s="0" t="s">
        <v>2040</v>
      </c>
    </row>
    <row r="1677" customFormat="false" ht="15" hidden="false" customHeight="false" outlineLevel="0" collapsed="false">
      <c r="B1677" s="0" t="s">
        <v>2041</v>
      </c>
    </row>
    <row r="1678" customFormat="false" ht="15" hidden="false" customHeight="false" outlineLevel="0" collapsed="false">
      <c r="B1678" s="0" t="s">
        <v>2042</v>
      </c>
    </row>
    <row r="1679" customFormat="false" ht="15" hidden="false" customHeight="false" outlineLevel="0" collapsed="false">
      <c r="B1679" s="0" t="s">
        <v>2043</v>
      </c>
    </row>
    <row r="1680" customFormat="false" ht="15" hidden="false" customHeight="false" outlineLevel="0" collapsed="false">
      <c r="B1680" s="0" t="s">
        <v>2044</v>
      </c>
    </row>
    <row r="1681" customFormat="false" ht="15" hidden="false" customHeight="false" outlineLevel="0" collapsed="false">
      <c r="B1681" s="0" t="s">
        <v>2045</v>
      </c>
    </row>
    <row r="1682" customFormat="false" ht="15" hidden="false" customHeight="false" outlineLevel="0" collapsed="false">
      <c r="B1682" s="0" t="s">
        <v>2046</v>
      </c>
    </row>
    <row r="1683" customFormat="false" ht="15" hidden="false" customHeight="false" outlineLevel="0" collapsed="false">
      <c r="B1683" s="0" t="s">
        <v>2047</v>
      </c>
    </row>
    <row r="1684" customFormat="false" ht="15" hidden="false" customHeight="false" outlineLevel="0" collapsed="false">
      <c r="B1684" s="0" t="s">
        <v>2048</v>
      </c>
    </row>
    <row r="1685" customFormat="false" ht="15" hidden="false" customHeight="false" outlineLevel="0" collapsed="false">
      <c r="B1685" s="0" t="s">
        <v>2049</v>
      </c>
    </row>
    <row r="1686" customFormat="false" ht="15" hidden="false" customHeight="false" outlineLevel="0" collapsed="false">
      <c r="B1686" s="0" t="s">
        <v>2050</v>
      </c>
    </row>
    <row r="1687" customFormat="false" ht="15" hidden="false" customHeight="false" outlineLevel="0" collapsed="false">
      <c r="B1687" s="0" t="s">
        <v>2051</v>
      </c>
    </row>
    <row r="1688" customFormat="false" ht="15" hidden="false" customHeight="false" outlineLevel="0" collapsed="false">
      <c r="B1688" s="0" t="s">
        <v>2052</v>
      </c>
    </row>
    <row r="1689" customFormat="false" ht="15" hidden="false" customHeight="false" outlineLevel="0" collapsed="false">
      <c r="B1689" s="0" t="s">
        <v>2053</v>
      </c>
    </row>
    <row r="1690" customFormat="false" ht="15" hidden="false" customHeight="false" outlineLevel="0" collapsed="false">
      <c r="B1690" s="0" t="s">
        <v>2054</v>
      </c>
    </row>
    <row r="1691" customFormat="false" ht="15" hidden="false" customHeight="false" outlineLevel="0" collapsed="false">
      <c r="B1691" s="0" t="s">
        <v>2055</v>
      </c>
    </row>
    <row r="1692" customFormat="false" ht="15" hidden="false" customHeight="false" outlineLevel="0" collapsed="false">
      <c r="B1692" s="0" t="s">
        <v>2056</v>
      </c>
    </row>
    <row r="1693" customFormat="false" ht="15" hidden="false" customHeight="false" outlineLevel="0" collapsed="false">
      <c r="B1693" s="0" t="s">
        <v>2057</v>
      </c>
    </row>
    <row r="1694" customFormat="false" ht="15" hidden="false" customHeight="false" outlineLevel="0" collapsed="false">
      <c r="B1694" s="0" t="s">
        <v>2058</v>
      </c>
    </row>
    <row r="1695" customFormat="false" ht="15" hidden="false" customHeight="false" outlineLevel="0" collapsed="false">
      <c r="B1695" s="0" t="s">
        <v>2059</v>
      </c>
    </row>
    <row r="1696" customFormat="false" ht="15" hidden="false" customHeight="false" outlineLevel="0" collapsed="false">
      <c r="B1696" s="0" t="s">
        <v>2060</v>
      </c>
    </row>
    <row r="1697" customFormat="false" ht="15" hidden="false" customHeight="false" outlineLevel="0" collapsed="false">
      <c r="B1697" s="0" t="s">
        <v>2061</v>
      </c>
    </row>
    <row r="1698" customFormat="false" ht="15" hidden="false" customHeight="false" outlineLevel="0" collapsed="false">
      <c r="B1698" s="0" t="s">
        <v>2062</v>
      </c>
    </row>
    <row r="1699" customFormat="false" ht="15" hidden="false" customHeight="false" outlineLevel="0" collapsed="false">
      <c r="B1699" s="0" t="s">
        <v>2063</v>
      </c>
    </row>
    <row r="1700" customFormat="false" ht="15" hidden="false" customHeight="false" outlineLevel="0" collapsed="false">
      <c r="B1700" s="0" t="s">
        <v>2064</v>
      </c>
    </row>
    <row r="1701" customFormat="false" ht="15" hidden="false" customHeight="false" outlineLevel="0" collapsed="false">
      <c r="B1701" s="0" t="s">
        <v>2065</v>
      </c>
    </row>
    <row r="1702" customFormat="false" ht="15" hidden="false" customHeight="false" outlineLevel="0" collapsed="false">
      <c r="B1702" s="0" t="s">
        <v>2066</v>
      </c>
    </row>
    <row r="1703" customFormat="false" ht="15" hidden="false" customHeight="false" outlineLevel="0" collapsed="false">
      <c r="B1703" s="0" t="s">
        <v>2067</v>
      </c>
    </row>
    <row r="1704" customFormat="false" ht="15" hidden="false" customHeight="false" outlineLevel="0" collapsed="false">
      <c r="B1704" s="0" t="s">
        <v>2068</v>
      </c>
    </row>
    <row r="1705" customFormat="false" ht="15" hidden="false" customHeight="false" outlineLevel="0" collapsed="false">
      <c r="B1705" s="0" t="s">
        <v>2069</v>
      </c>
    </row>
    <row r="1706" customFormat="false" ht="15" hidden="false" customHeight="false" outlineLevel="0" collapsed="false">
      <c r="B1706" s="0" t="s">
        <v>2070</v>
      </c>
    </row>
    <row r="1707" customFormat="false" ht="15" hidden="false" customHeight="false" outlineLevel="0" collapsed="false">
      <c r="B1707" s="0" t="s">
        <v>2071</v>
      </c>
    </row>
    <row r="1708" customFormat="false" ht="15" hidden="false" customHeight="false" outlineLevel="0" collapsed="false">
      <c r="B1708" s="0" t="s">
        <v>2072</v>
      </c>
    </row>
    <row r="1709" customFormat="false" ht="15" hidden="false" customHeight="false" outlineLevel="0" collapsed="false">
      <c r="B1709" s="0" t="s">
        <v>2073</v>
      </c>
    </row>
    <row r="1710" customFormat="false" ht="15" hidden="false" customHeight="false" outlineLevel="0" collapsed="false">
      <c r="B1710" s="0" t="s">
        <v>2074</v>
      </c>
    </row>
    <row r="1711" customFormat="false" ht="15" hidden="false" customHeight="false" outlineLevel="0" collapsed="false">
      <c r="B1711" s="0" t="s">
        <v>2075</v>
      </c>
    </row>
    <row r="1712" customFormat="false" ht="15" hidden="false" customHeight="false" outlineLevel="0" collapsed="false">
      <c r="B1712" s="0" t="s">
        <v>2076</v>
      </c>
    </row>
    <row r="1713" customFormat="false" ht="15" hidden="false" customHeight="false" outlineLevel="0" collapsed="false">
      <c r="B1713" s="0" t="s">
        <v>2077</v>
      </c>
    </row>
    <row r="1714" customFormat="false" ht="15" hidden="false" customHeight="false" outlineLevel="0" collapsed="false">
      <c r="B1714" s="0" t="s">
        <v>2078</v>
      </c>
    </row>
    <row r="1715" customFormat="false" ht="15" hidden="false" customHeight="false" outlineLevel="0" collapsed="false">
      <c r="B1715" s="0" t="s">
        <v>2079</v>
      </c>
    </row>
    <row r="1716" customFormat="false" ht="15" hidden="false" customHeight="false" outlineLevel="0" collapsed="false">
      <c r="B1716" s="0" t="s">
        <v>2080</v>
      </c>
    </row>
    <row r="1717" customFormat="false" ht="15" hidden="false" customHeight="false" outlineLevel="0" collapsed="false">
      <c r="B1717" s="0" t="s">
        <v>2081</v>
      </c>
    </row>
    <row r="1718" customFormat="false" ht="15" hidden="false" customHeight="false" outlineLevel="0" collapsed="false">
      <c r="B1718" s="0" t="s">
        <v>2082</v>
      </c>
    </row>
    <row r="1719" customFormat="false" ht="15" hidden="false" customHeight="false" outlineLevel="0" collapsed="false">
      <c r="B1719" s="0" t="s">
        <v>2083</v>
      </c>
    </row>
    <row r="1720" customFormat="false" ht="15" hidden="false" customHeight="false" outlineLevel="0" collapsed="false">
      <c r="B1720" s="0" t="s">
        <v>2084</v>
      </c>
    </row>
    <row r="1721" customFormat="false" ht="15" hidden="false" customHeight="false" outlineLevel="0" collapsed="false">
      <c r="B1721" s="0" t="s">
        <v>2085</v>
      </c>
    </row>
    <row r="1722" customFormat="false" ht="15" hidden="false" customHeight="false" outlineLevel="0" collapsed="false">
      <c r="B1722" s="0" t="s">
        <v>2086</v>
      </c>
    </row>
    <row r="1723" customFormat="false" ht="15" hidden="false" customHeight="false" outlineLevel="0" collapsed="false">
      <c r="B1723" s="0" t="s">
        <v>2087</v>
      </c>
    </row>
    <row r="1724" customFormat="false" ht="15" hidden="false" customHeight="false" outlineLevel="0" collapsed="false">
      <c r="B1724" s="0" t="s">
        <v>2088</v>
      </c>
    </row>
    <row r="1725" customFormat="false" ht="15" hidden="false" customHeight="false" outlineLevel="0" collapsed="false">
      <c r="B1725" s="0" t="s">
        <v>2089</v>
      </c>
    </row>
    <row r="1726" customFormat="false" ht="15" hidden="false" customHeight="false" outlineLevel="0" collapsed="false">
      <c r="B1726" s="0" t="s">
        <v>2090</v>
      </c>
    </row>
    <row r="1727" customFormat="false" ht="15" hidden="false" customHeight="false" outlineLevel="0" collapsed="false">
      <c r="B1727" s="0" t="s">
        <v>2091</v>
      </c>
    </row>
    <row r="1728" customFormat="false" ht="15" hidden="false" customHeight="false" outlineLevel="0" collapsed="false">
      <c r="B1728" s="0" t="s">
        <v>2092</v>
      </c>
    </row>
    <row r="1729" customFormat="false" ht="15" hidden="false" customHeight="false" outlineLevel="0" collapsed="false">
      <c r="B1729" s="0" t="s">
        <v>2093</v>
      </c>
    </row>
    <row r="1730" customFormat="false" ht="15" hidden="false" customHeight="false" outlineLevel="0" collapsed="false">
      <c r="B1730" s="0" t="s">
        <v>2094</v>
      </c>
    </row>
    <row r="1731" customFormat="false" ht="15" hidden="false" customHeight="false" outlineLevel="0" collapsed="false">
      <c r="B1731" s="0" t="s">
        <v>2095</v>
      </c>
    </row>
    <row r="1732" customFormat="false" ht="15" hidden="false" customHeight="false" outlineLevel="0" collapsed="false">
      <c r="B1732" s="0" t="s">
        <v>2096</v>
      </c>
    </row>
    <row r="1733" customFormat="false" ht="15" hidden="false" customHeight="false" outlineLevel="0" collapsed="false">
      <c r="B1733" s="0" t="s">
        <v>2097</v>
      </c>
    </row>
    <row r="1734" customFormat="false" ht="15" hidden="false" customHeight="false" outlineLevel="0" collapsed="false">
      <c r="B1734" s="0" t="s">
        <v>2098</v>
      </c>
    </row>
    <row r="1735" customFormat="false" ht="15" hidden="false" customHeight="false" outlineLevel="0" collapsed="false">
      <c r="B1735" s="0" t="s">
        <v>2099</v>
      </c>
    </row>
    <row r="1736" customFormat="false" ht="15" hidden="false" customHeight="false" outlineLevel="0" collapsed="false">
      <c r="B1736" s="0" t="s">
        <v>2100</v>
      </c>
    </row>
    <row r="1737" customFormat="false" ht="15" hidden="false" customHeight="false" outlineLevel="0" collapsed="false">
      <c r="B1737" s="0" t="s">
        <v>2101</v>
      </c>
    </row>
    <row r="1738" customFormat="false" ht="15" hidden="false" customHeight="false" outlineLevel="0" collapsed="false">
      <c r="B1738" s="0" t="s">
        <v>2102</v>
      </c>
    </row>
    <row r="1739" customFormat="false" ht="15" hidden="false" customHeight="false" outlineLevel="0" collapsed="false">
      <c r="B1739" s="0" t="s">
        <v>2103</v>
      </c>
    </row>
    <row r="1740" customFormat="false" ht="15" hidden="false" customHeight="false" outlineLevel="0" collapsed="false">
      <c r="B1740" s="0" t="s">
        <v>2104</v>
      </c>
    </row>
    <row r="1741" customFormat="false" ht="15" hidden="false" customHeight="false" outlineLevel="0" collapsed="false">
      <c r="B1741" s="0" t="s">
        <v>2105</v>
      </c>
    </row>
    <row r="1742" customFormat="false" ht="15" hidden="false" customHeight="false" outlineLevel="0" collapsed="false">
      <c r="B1742" s="0" t="s">
        <v>2106</v>
      </c>
    </row>
    <row r="1743" customFormat="false" ht="15" hidden="false" customHeight="false" outlineLevel="0" collapsed="false">
      <c r="B1743" s="0" t="s">
        <v>2107</v>
      </c>
    </row>
    <row r="1744" customFormat="false" ht="15" hidden="false" customHeight="false" outlineLevel="0" collapsed="false">
      <c r="B1744" s="0" t="s">
        <v>2108</v>
      </c>
    </row>
    <row r="1745" customFormat="false" ht="15" hidden="false" customHeight="false" outlineLevel="0" collapsed="false">
      <c r="B1745" s="0" t="s">
        <v>2109</v>
      </c>
    </row>
    <row r="1746" customFormat="false" ht="15" hidden="false" customHeight="false" outlineLevel="0" collapsed="false">
      <c r="B1746" s="0" t="s">
        <v>2110</v>
      </c>
    </row>
    <row r="1747" customFormat="false" ht="15" hidden="false" customHeight="false" outlineLevel="0" collapsed="false">
      <c r="B1747" s="0" t="s">
        <v>2111</v>
      </c>
    </row>
    <row r="1748" customFormat="false" ht="15" hidden="false" customHeight="false" outlineLevel="0" collapsed="false">
      <c r="B1748" s="0" t="s">
        <v>2112</v>
      </c>
    </row>
    <row r="1749" customFormat="false" ht="15" hidden="false" customHeight="false" outlineLevel="0" collapsed="false">
      <c r="B1749" s="0" t="s">
        <v>2113</v>
      </c>
    </row>
    <row r="1750" customFormat="false" ht="15" hidden="false" customHeight="false" outlineLevel="0" collapsed="false">
      <c r="B1750" s="0" t="s">
        <v>2114</v>
      </c>
    </row>
    <row r="1751" customFormat="false" ht="15" hidden="false" customHeight="false" outlineLevel="0" collapsed="false">
      <c r="B1751" s="0" t="s">
        <v>2115</v>
      </c>
    </row>
    <row r="1752" customFormat="false" ht="15" hidden="false" customHeight="false" outlineLevel="0" collapsed="false">
      <c r="B1752" s="0" t="s">
        <v>2116</v>
      </c>
    </row>
    <row r="1753" customFormat="false" ht="15" hidden="false" customHeight="false" outlineLevel="0" collapsed="false">
      <c r="B1753" s="0" t="s">
        <v>2117</v>
      </c>
    </row>
    <row r="1754" customFormat="false" ht="15" hidden="false" customHeight="false" outlineLevel="0" collapsed="false">
      <c r="B1754" s="0" t="s">
        <v>2118</v>
      </c>
    </row>
    <row r="1755" customFormat="false" ht="15" hidden="false" customHeight="false" outlineLevel="0" collapsed="false">
      <c r="B1755" s="0" t="s">
        <v>2119</v>
      </c>
    </row>
    <row r="1756" customFormat="false" ht="15" hidden="false" customHeight="false" outlineLevel="0" collapsed="false">
      <c r="B1756" s="0" t="s">
        <v>2120</v>
      </c>
    </row>
    <row r="1757" customFormat="false" ht="15" hidden="false" customHeight="false" outlineLevel="0" collapsed="false">
      <c r="B1757" s="0" t="s">
        <v>2121</v>
      </c>
    </row>
    <row r="1758" customFormat="false" ht="15" hidden="false" customHeight="false" outlineLevel="0" collapsed="false">
      <c r="B1758" s="0" t="s">
        <v>2122</v>
      </c>
    </row>
    <row r="1759" customFormat="false" ht="15" hidden="false" customHeight="false" outlineLevel="0" collapsed="false">
      <c r="B1759" s="0" t="s">
        <v>2123</v>
      </c>
    </row>
    <row r="1760" customFormat="false" ht="15" hidden="false" customHeight="false" outlineLevel="0" collapsed="false">
      <c r="B1760" s="0" t="s">
        <v>2124</v>
      </c>
    </row>
    <row r="1761" customFormat="false" ht="15" hidden="false" customHeight="false" outlineLevel="0" collapsed="false">
      <c r="B1761" s="0" t="s">
        <v>2125</v>
      </c>
    </row>
    <row r="1762" customFormat="false" ht="15" hidden="false" customHeight="false" outlineLevel="0" collapsed="false">
      <c r="B1762" s="0" t="s">
        <v>2126</v>
      </c>
    </row>
    <row r="1763" customFormat="false" ht="15" hidden="false" customHeight="false" outlineLevel="0" collapsed="false">
      <c r="B1763" s="0" t="s">
        <v>2127</v>
      </c>
    </row>
    <row r="1764" customFormat="false" ht="15" hidden="false" customHeight="false" outlineLevel="0" collapsed="false">
      <c r="B1764" s="0" t="s">
        <v>2128</v>
      </c>
    </row>
    <row r="1765" customFormat="false" ht="15" hidden="false" customHeight="false" outlineLevel="0" collapsed="false">
      <c r="B1765" s="0" t="s">
        <v>2129</v>
      </c>
    </row>
    <row r="1766" customFormat="false" ht="15" hidden="false" customHeight="false" outlineLevel="0" collapsed="false">
      <c r="B1766" s="0" t="s">
        <v>2130</v>
      </c>
    </row>
    <row r="1767" customFormat="false" ht="15" hidden="false" customHeight="false" outlineLevel="0" collapsed="false">
      <c r="B1767" s="0" t="s">
        <v>2131</v>
      </c>
    </row>
    <row r="1768" customFormat="false" ht="15" hidden="false" customHeight="false" outlineLevel="0" collapsed="false">
      <c r="B1768" s="0" t="s">
        <v>2132</v>
      </c>
    </row>
    <row r="1769" customFormat="false" ht="15" hidden="false" customHeight="false" outlineLevel="0" collapsed="false">
      <c r="B1769" s="0" t="s">
        <v>2133</v>
      </c>
    </row>
    <row r="1770" customFormat="false" ht="15" hidden="false" customHeight="false" outlineLevel="0" collapsed="false">
      <c r="B1770" s="0" t="s">
        <v>2134</v>
      </c>
    </row>
    <row r="1771" customFormat="false" ht="15" hidden="false" customHeight="false" outlineLevel="0" collapsed="false">
      <c r="B1771" s="0" t="s">
        <v>2135</v>
      </c>
    </row>
    <row r="1772" customFormat="false" ht="15" hidden="false" customHeight="false" outlineLevel="0" collapsed="false">
      <c r="B1772" s="0" t="s">
        <v>2136</v>
      </c>
    </row>
    <row r="1773" customFormat="false" ht="15" hidden="false" customHeight="false" outlineLevel="0" collapsed="false">
      <c r="B1773" s="0" t="s">
        <v>2137</v>
      </c>
    </row>
    <row r="1774" customFormat="false" ht="15" hidden="false" customHeight="false" outlineLevel="0" collapsed="false">
      <c r="B1774" s="0" t="s">
        <v>2138</v>
      </c>
    </row>
    <row r="1775" customFormat="false" ht="15" hidden="false" customHeight="false" outlineLevel="0" collapsed="false">
      <c r="B1775" s="0" t="s">
        <v>2139</v>
      </c>
    </row>
    <row r="1776" customFormat="false" ht="15" hidden="false" customHeight="false" outlineLevel="0" collapsed="false">
      <c r="B1776" s="0" t="s">
        <v>2140</v>
      </c>
    </row>
    <row r="1777" customFormat="false" ht="15" hidden="false" customHeight="false" outlineLevel="0" collapsed="false">
      <c r="B1777" s="0" t="s">
        <v>2141</v>
      </c>
    </row>
    <row r="1778" customFormat="false" ht="15" hidden="false" customHeight="false" outlineLevel="0" collapsed="false">
      <c r="B1778" s="0" t="s">
        <v>2142</v>
      </c>
    </row>
    <row r="1779" customFormat="false" ht="15" hidden="false" customHeight="false" outlineLevel="0" collapsed="false">
      <c r="B1779" s="0" t="s">
        <v>2143</v>
      </c>
    </row>
    <row r="1780" customFormat="false" ht="15" hidden="false" customHeight="false" outlineLevel="0" collapsed="false">
      <c r="B1780" s="0" t="s">
        <v>2144</v>
      </c>
    </row>
    <row r="1781" customFormat="false" ht="15" hidden="false" customHeight="false" outlineLevel="0" collapsed="false">
      <c r="B1781" s="0" t="s">
        <v>2145</v>
      </c>
    </row>
    <row r="1782" customFormat="false" ht="15" hidden="false" customHeight="false" outlineLevel="0" collapsed="false">
      <c r="B1782" s="0" t="s">
        <v>2146</v>
      </c>
    </row>
    <row r="1783" customFormat="false" ht="15" hidden="false" customHeight="false" outlineLevel="0" collapsed="false">
      <c r="B1783" s="0" t="s">
        <v>2147</v>
      </c>
    </row>
    <row r="1784" customFormat="false" ht="15" hidden="false" customHeight="false" outlineLevel="0" collapsed="false">
      <c r="B1784" s="0" t="s">
        <v>2148</v>
      </c>
    </row>
    <row r="1785" customFormat="false" ht="15" hidden="false" customHeight="false" outlineLevel="0" collapsed="false">
      <c r="B1785" s="0" t="s">
        <v>2149</v>
      </c>
    </row>
    <row r="1786" customFormat="false" ht="15" hidden="false" customHeight="false" outlineLevel="0" collapsed="false">
      <c r="B1786" s="0" t="s">
        <v>2150</v>
      </c>
    </row>
    <row r="1787" customFormat="false" ht="15" hidden="false" customHeight="false" outlineLevel="0" collapsed="false">
      <c r="B1787" s="0" t="s">
        <v>2151</v>
      </c>
    </row>
    <row r="1788" customFormat="false" ht="15" hidden="false" customHeight="false" outlineLevel="0" collapsed="false">
      <c r="B1788" s="0" t="s">
        <v>2152</v>
      </c>
    </row>
    <row r="1789" customFormat="false" ht="15" hidden="false" customHeight="false" outlineLevel="0" collapsed="false">
      <c r="B1789" s="0" t="s">
        <v>2153</v>
      </c>
    </row>
    <row r="1790" customFormat="false" ht="15" hidden="false" customHeight="false" outlineLevel="0" collapsed="false">
      <c r="B1790" s="0" t="s">
        <v>2154</v>
      </c>
    </row>
    <row r="1791" customFormat="false" ht="15" hidden="false" customHeight="false" outlineLevel="0" collapsed="false">
      <c r="B1791" s="0" t="s">
        <v>2155</v>
      </c>
    </row>
    <row r="1792" customFormat="false" ht="15" hidden="false" customHeight="false" outlineLevel="0" collapsed="false">
      <c r="B1792" s="0" t="s">
        <v>2156</v>
      </c>
    </row>
    <row r="1793" customFormat="false" ht="15" hidden="false" customHeight="false" outlineLevel="0" collapsed="false">
      <c r="B1793" s="0" t="s">
        <v>2157</v>
      </c>
    </row>
    <row r="1794" customFormat="false" ht="15" hidden="false" customHeight="false" outlineLevel="0" collapsed="false">
      <c r="B1794" s="0" t="s">
        <v>2158</v>
      </c>
    </row>
    <row r="1795" customFormat="false" ht="15" hidden="false" customHeight="false" outlineLevel="0" collapsed="false">
      <c r="B1795" s="0" t="s">
        <v>2159</v>
      </c>
    </row>
    <row r="1796" customFormat="false" ht="15" hidden="false" customHeight="false" outlineLevel="0" collapsed="false">
      <c r="B1796" s="0" t="s">
        <v>2160</v>
      </c>
    </row>
    <row r="1797" customFormat="false" ht="15" hidden="false" customHeight="false" outlineLevel="0" collapsed="false">
      <c r="B1797" s="0" t="s">
        <v>2161</v>
      </c>
    </row>
    <row r="1798" customFormat="false" ht="15" hidden="false" customHeight="false" outlineLevel="0" collapsed="false">
      <c r="B1798" s="0" t="s">
        <v>2162</v>
      </c>
    </row>
    <row r="1799" customFormat="false" ht="15" hidden="false" customHeight="false" outlineLevel="0" collapsed="false">
      <c r="B1799" s="0" t="s">
        <v>2163</v>
      </c>
    </row>
    <row r="1800" customFormat="false" ht="15" hidden="false" customHeight="false" outlineLevel="0" collapsed="false">
      <c r="B1800" s="0" t="s">
        <v>2164</v>
      </c>
    </row>
    <row r="1801" customFormat="false" ht="15" hidden="false" customHeight="false" outlineLevel="0" collapsed="false">
      <c r="B1801" s="0" t="s">
        <v>2165</v>
      </c>
    </row>
    <row r="1802" customFormat="false" ht="15" hidden="false" customHeight="false" outlineLevel="0" collapsed="false">
      <c r="B1802" s="0" t="s">
        <v>2166</v>
      </c>
    </row>
    <row r="1803" customFormat="false" ht="15" hidden="false" customHeight="false" outlineLevel="0" collapsed="false">
      <c r="B1803" s="0" t="s">
        <v>2167</v>
      </c>
    </row>
    <row r="1804" customFormat="false" ht="15" hidden="false" customHeight="false" outlineLevel="0" collapsed="false">
      <c r="B1804" s="0" t="s">
        <v>2168</v>
      </c>
    </row>
    <row r="1805" customFormat="false" ht="15" hidden="false" customHeight="false" outlineLevel="0" collapsed="false">
      <c r="B1805" s="0" t="s">
        <v>2169</v>
      </c>
    </row>
    <row r="1806" customFormat="false" ht="15" hidden="false" customHeight="false" outlineLevel="0" collapsed="false">
      <c r="B1806" s="0" t="s">
        <v>2170</v>
      </c>
    </row>
    <row r="1807" customFormat="false" ht="15" hidden="false" customHeight="false" outlineLevel="0" collapsed="false">
      <c r="B1807" s="0" t="s">
        <v>2171</v>
      </c>
    </row>
    <row r="1808" customFormat="false" ht="15" hidden="false" customHeight="false" outlineLevel="0" collapsed="false">
      <c r="B1808" s="0" t="s">
        <v>2172</v>
      </c>
    </row>
    <row r="1809" customFormat="false" ht="15" hidden="false" customHeight="false" outlineLevel="0" collapsed="false">
      <c r="B1809" s="0" t="s">
        <v>2173</v>
      </c>
    </row>
    <row r="1810" customFormat="false" ht="15" hidden="false" customHeight="false" outlineLevel="0" collapsed="false">
      <c r="B1810" s="0" t="s">
        <v>2174</v>
      </c>
    </row>
    <row r="1811" customFormat="false" ht="15" hidden="false" customHeight="false" outlineLevel="0" collapsed="false">
      <c r="B1811" s="0" t="s">
        <v>2175</v>
      </c>
    </row>
    <row r="1812" customFormat="false" ht="15" hidden="false" customHeight="false" outlineLevel="0" collapsed="false">
      <c r="B1812" s="0" t="s">
        <v>2176</v>
      </c>
    </row>
    <row r="1813" customFormat="false" ht="15" hidden="false" customHeight="false" outlineLevel="0" collapsed="false">
      <c r="B1813" s="0" t="s">
        <v>2177</v>
      </c>
    </row>
    <row r="1814" customFormat="false" ht="15" hidden="false" customHeight="false" outlineLevel="0" collapsed="false">
      <c r="B1814" s="0" t="s">
        <v>2178</v>
      </c>
    </row>
    <row r="1815" customFormat="false" ht="15" hidden="false" customHeight="false" outlineLevel="0" collapsed="false">
      <c r="B1815" s="0" t="s">
        <v>2179</v>
      </c>
    </row>
    <row r="1816" customFormat="false" ht="15" hidden="false" customHeight="false" outlineLevel="0" collapsed="false">
      <c r="B1816" s="0" t="s">
        <v>2180</v>
      </c>
    </row>
    <row r="1817" customFormat="false" ht="15" hidden="false" customHeight="false" outlineLevel="0" collapsed="false">
      <c r="B1817" s="0" t="s">
        <v>2181</v>
      </c>
    </row>
    <row r="1818" customFormat="false" ht="15" hidden="false" customHeight="false" outlineLevel="0" collapsed="false">
      <c r="B1818" s="0" t="s">
        <v>2182</v>
      </c>
    </row>
    <row r="1819" customFormat="false" ht="15" hidden="false" customHeight="false" outlineLevel="0" collapsed="false">
      <c r="B1819" s="0" t="s">
        <v>2183</v>
      </c>
    </row>
    <row r="1820" customFormat="false" ht="15" hidden="false" customHeight="false" outlineLevel="0" collapsed="false">
      <c r="B1820" s="0" t="s">
        <v>2184</v>
      </c>
    </row>
    <row r="1821" customFormat="false" ht="15" hidden="false" customHeight="false" outlineLevel="0" collapsed="false">
      <c r="B1821" s="0" t="s">
        <v>2185</v>
      </c>
    </row>
    <row r="1822" customFormat="false" ht="15" hidden="false" customHeight="false" outlineLevel="0" collapsed="false">
      <c r="B1822" s="0" t="s">
        <v>2186</v>
      </c>
    </row>
    <row r="1823" customFormat="false" ht="15" hidden="false" customHeight="false" outlineLevel="0" collapsed="false">
      <c r="B1823" s="0" t="s">
        <v>2187</v>
      </c>
    </row>
    <row r="1824" customFormat="false" ht="15" hidden="false" customHeight="false" outlineLevel="0" collapsed="false">
      <c r="B1824" s="0" t="s">
        <v>2188</v>
      </c>
    </row>
    <row r="1825" customFormat="false" ht="15" hidden="false" customHeight="false" outlineLevel="0" collapsed="false">
      <c r="B1825" s="0" t="s">
        <v>2189</v>
      </c>
    </row>
    <row r="1826" customFormat="false" ht="15" hidden="false" customHeight="false" outlineLevel="0" collapsed="false">
      <c r="B1826" s="0" t="s">
        <v>2190</v>
      </c>
    </row>
    <row r="1827" customFormat="false" ht="15" hidden="false" customHeight="false" outlineLevel="0" collapsed="false">
      <c r="B1827" s="0" t="s">
        <v>2191</v>
      </c>
    </row>
    <row r="1828" customFormat="false" ht="15" hidden="false" customHeight="false" outlineLevel="0" collapsed="false">
      <c r="B1828" s="0" t="s">
        <v>2192</v>
      </c>
    </row>
    <row r="1829" customFormat="false" ht="15" hidden="false" customHeight="false" outlineLevel="0" collapsed="false">
      <c r="B1829" s="0" t="s">
        <v>2193</v>
      </c>
    </row>
    <row r="1830" customFormat="false" ht="15" hidden="false" customHeight="false" outlineLevel="0" collapsed="false">
      <c r="B1830" s="0" t="s">
        <v>2194</v>
      </c>
    </row>
    <row r="1831" customFormat="false" ht="15" hidden="false" customHeight="false" outlineLevel="0" collapsed="false">
      <c r="B1831" s="0" t="s">
        <v>2195</v>
      </c>
    </row>
    <row r="1832" customFormat="false" ht="15" hidden="false" customHeight="false" outlineLevel="0" collapsed="false">
      <c r="B1832" s="0" t="s">
        <v>2196</v>
      </c>
    </row>
    <row r="1833" customFormat="false" ht="15" hidden="false" customHeight="false" outlineLevel="0" collapsed="false">
      <c r="B1833" s="0" t="s">
        <v>2197</v>
      </c>
    </row>
    <row r="1834" customFormat="false" ht="15" hidden="false" customHeight="false" outlineLevel="0" collapsed="false">
      <c r="B1834" s="0" t="s">
        <v>2198</v>
      </c>
    </row>
    <row r="1835" customFormat="false" ht="15" hidden="false" customHeight="false" outlineLevel="0" collapsed="false">
      <c r="B1835" s="0" t="s">
        <v>2199</v>
      </c>
    </row>
    <row r="1836" customFormat="false" ht="15" hidden="false" customHeight="false" outlineLevel="0" collapsed="false">
      <c r="B1836" s="0" t="s">
        <v>2200</v>
      </c>
    </row>
    <row r="1837" customFormat="false" ht="15" hidden="false" customHeight="false" outlineLevel="0" collapsed="false">
      <c r="B1837" s="0" t="s">
        <v>2201</v>
      </c>
    </row>
    <row r="1838" customFormat="false" ht="15" hidden="false" customHeight="false" outlineLevel="0" collapsed="false">
      <c r="B1838" s="0" t="s">
        <v>2202</v>
      </c>
    </row>
    <row r="1839" customFormat="false" ht="15" hidden="false" customHeight="false" outlineLevel="0" collapsed="false">
      <c r="B1839" s="0" t="s">
        <v>2203</v>
      </c>
    </row>
    <row r="1840" customFormat="false" ht="15" hidden="false" customHeight="false" outlineLevel="0" collapsed="false">
      <c r="B1840" s="0" t="s">
        <v>2204</v>
      </c>
    </row>
    <row r="1841" customFormat="false" ht="15" hidden="false" customHeight="false" outlineLevel="0" collapsed="false">
      <c r="B1841" s="0" t="s">
        <v>2205</v>
      </c>
    </row>
    <row r="1842" customFormat="false" ht="15" hidden="false" customHeight="false" outlineLevel="0" collapsed="false">
      <c r="B1842" s="0" t="s">
        <v>2206</v>
      </c>
    </row>
    <row r="1843" customFormat="false" ht="15" hidden="false" customHeight="false" outlineLevel="0" collapsed="false">
      <c r="B1843" s="0" t="s">
        <v>2207</v>
      </c>
    </row>
    <row r="1844" customFormat="false" ht="15" hidden="false" customHeight="false" outlineLevel="0" collapsed="false">
      <c r="B1844" s="0" t="s">
        <v>2208</v>
      </c>
    </row>
    <row r="1845" customFormat="false" ht="15" hidden="false" customHeight="false" outlineLevel="0" collapsed="false">
      <c r="B1845" s="0" t="s">
        <v>2209</v>
      </c>
    </row>
    <row r="1846" customFormat="false" ht="15" hidden="false" customHeight="false" outlineLevel="0" collapsed="false">
      <c r="B1846" s="0" t="s">
        <v>2210</v>
      </c>
    </row>
    <row r="1847" customFormat="false" ht="15" hidden="false" customHeight="false" outlineLevel="0" collapsed="false">
      <c r="B1847" s="0" t="s">
        <v>2211</v>
      </c>
    </row>
    <row r="1848" customFormat="false" ht="15" hidden="false" customHeight="false" outlineLevel="0" collapsed="false">
      <c r="B1848" s="0" t="s">
        <v>2212</v>
      </c>
    </row>
    <row r="1849" customFormat="false" ht="15" hidden="false" customHeight="false" outlineLevel="0" collapsed="false">
      <c r="B1849" s="0" t="s">
        <v>2213</v>
      </c>
    </row>
    <row r="1850" customFormat="false" ht="15" hidden="false" customHeight="false" outlineLevel="0" collapsed="false">
      <c r="B1850" s="0" t="s">
        <v>2214</v>
      </c>
    </row>
    <row r="1851" customFormat="false" ht="15" hidden="false" customHeight="false" outlineLevel="0" collapsed="false">
      <c r="B1851" s="0" t="s">
        <v>2215</v>
      </c>
    </row>
    <row r="1852" customFormat="false" ht="15" hidden="false" customHeight="false" outlineLevel="0" collapsed="false">
      <c r="B1852" s="0" t="s">
        <v>2216</v>
      </c>
    </row>
    <row r="1853" customFormat="false" ht="15" hidden="false" customHeight="false" outlineLevel="0" collapsed="false">
      <c r="B1853" s="0" t="s">
        <v>2217</v>
      </c>
    </row>
    <row r="1854" customFormat="false" ht="15" hidden="false" customHeight="false" outlineLevel="0" collapsed="false">
      <c r="B1854" s="0" t="s">
        <v>2218</v>
      </c>
    </row>
    <row r="1855" customFormat="false" ht="15" hidden="false" customHeight="false" outlineLevel="0" collapsed="false">
      <c r="B1855" s="0" t="s">
        <v>2219</v>
      </c>
    </row>
    <row r="1856" customFormat="false" ht="15" hidden="false" customHeight="false" outlineLevel="0" collapsed="false">
      <c r="B1856" s="0" t="s">
        <v>2220</v>
      </c>
    </row>
    <row r="1857" customFormat="false" ht="15" hidden="false" customHeight="false" outlineLevel="0" collapsed="false">
      <c r="B1857" s="0" t="s">
        <v>2221</v>
      </c>
    </row>
    <row r="1858" customFormat="false" ht="15" hidden="false" customHeight="false" outlineLevel="0" collapsed="false">
      <c r="B1858" s="0" t="s">
        <v>2222</v>
      </c>
    </row>
    <row r="1859" customFormat="false" ht="15" hidden="false" customHeight="false" outlineLevel="0" collapsed="false">
      <c r="B1859" s="0" t="s">
        <v>2223</v>
      </c>
    </row>
    <row r="1860" customFormat="false" ht="15" hidden="false" customHeight="false" outlineLevel="0" collapsed="false">
      <c r="B1860" s="0" t="s">
        <v>2224</v>
      </c>
    </row>
    <row r="1861" customFormat="false" ht="15" hidden="false" customHeight="false" outlineLevel="0" collapsed="false">
      <c r="B1861" s="0" t="s">
        <v>2225</v>
      </c>
    </row>
    <row r="1862" customFormat="false" ht="15" hidden="false" customHeight="false" outlineLevel="0" collapsed="false">
      <c r="B1862" s="0" t="s">
        <v>2226</v>
      </c>
    </row>
    <row r="1863" customFormat="false" ht="15" hidden="false" customHeight="false" outlineLevel="0" collapsed="false">
      <c r="B1863" s="0" t="s">
        <v>2227</v>
      </c>
    </row>
    <row r="1864" customFormat="false" ht="15" hidden="false" customHeight="false" outlineLevel="0" collapsed="false">
      <c r="B1864" s="0" t="s">
        <v>2228</v>
      </c>
    </row>
    <row r="1865" customFormat="false" ht="15" hidden="false" customHeight="false" outlineLevel="0" collapsed="false">
      <c r="B1865" s="0" t="s">
        <v>2229</v>
      </c>
    </row>
    <row r="1866" customFormat="false" ht="15" hidden="false" customHeight="false" outlineLevel="0" collapsed="false">
      <c r="B1866" s="0" t="s">
        <v>2230</v>
      </c>
    </row>
    <row r="1867" customFormat="false" ht="15" hidden="false" customHeight="false" outlineLevel="0" collapsed="false">
      <c r="B1867" s="0" t="s">
        <v>2231</v>
      </c>
    </row>
    <row r="1868" customFormat="false" ht="15" hidden="false" customHeight="false" outlineLevel="0" collapsed="false">
      <c r="B1868" s="0" t="s">
        <v>2232</v>
      </c>
    </row>
    <row r="1869" customFormat="false" ht="15" hidden="false" customHeight="false" outlineLevel="0" collapsed="false">
      <c r="B1869" s="0" t="s">
        <v>2233</v>
      </c>
    </row>
    <row r="1870" customFormat="false" ht="15" hidden="false" customHeight="false" outlineLevel="0" collapsed="false">
      <c r="B1870" s="0" t="s">
        <v>2234</v>
      </c>
    </row>
    <row r="1871" customFormat="false" ht="15" hidden="false" customHeight="false" outlineLevel="0" collapsed="false">
      <c r="B1871" s="0" t="s">
        <v>2235</v>
      </c>
    </row>
    <row r="1872" customFormat="false" ht="15" hidden="false" customHeight="false" outlineLevel="0" collapsed="false">
      <c r="B1872" s="0" t="s">
        <v>2236</v>
      </c>
    </row>
    <row r="1873" customFormat="false" ht="15" hidden="false" customHeight="false" outlineLevel="0" collapsed="false">
      <c r="B1873" s="0" t="s">
        <v>2237</v>
      </c>
    </row>
    <row r="1874" customFormat="false" ht="15" hidden="false" customHeight="false" outlineLevel="0" collapsed="false">
      <c r="B1874" s="0" t="s">
        <v>2238</v>
      </c>
    </row>
    <row r="1875" customFormat="false" ht="15" hidden="false" customHeight="false" outlineLevel="0" collapsed="false">
      <c r="B1875" s="0" t="s">
        <v>2239</v>
      </c>
    </row>
    <row r="1876" customFormat="false" ht="15" hidden="false" customHeight="false" outlineLevel="0" collapsed="false">
      <c r="B1876" s="0" t="s">
        <v>2240</v>
      </c>
    </row>
    <row r="1877" customFormat="false" ht="15" hidden="false" customHeight="false" outlineLevel="0" collapsed="false">
      <c r="B1877" s="0" t="s">
        <v>2241</v>
      </c>
    </row>
    <row r="1878" customFormat="false" ht="15" hidden="false" customHeight="false" outlineLevel="0" collapsed="false">
      <c r="B1878" s="0" t="s">
        <v>2242</v>
      </c>
    </row>
    <row r="1879" customFormat="false" ht="15" hidden="false" customHeight="false" outlineLevel="0" collapsed="false">
      <c r="B1879" s="0" t="s">
        <v>2243</v>
      </c>
    </row>
    <row r="1880" customFormat="false" ht="15" hidden="false" customHeight="false" outlineLevel="0" collapsed="false">
      <c r="B1880" s="0" t="s">
        <v>2244</v>
      </c>
    </row>
    <row r="1881" customFormat="false" ht="15" hidden="false" customHeight="false" outlineLevel="0" collapsed="false">
      <c r="B1881" s="0" t="s">
        <v>2245</v>
      </c>
    </row>
    <row r="1882" customFormat="false" ht="15" hidden="false" customHeight="false" outlineLevel="0" collapsed="false">
      <c r="B1882" s="0" t="s">
        <v>2246</v>
      </c>
    </row>
    <row r="1883" customFormat="false" ht="15" hidden="false" customHeight="false" outlineLevel="0" collapsed="false">
      <c r="B1883" s="0" t="s">
        <v>2247</v>
      </c>
    </row>
    <row r="1884" customFormat="false" ht="15" hidden="false" customHeight="false" outlineLevel="0" collapsed="false">
      <c r="B1884" s="0" t="s">
        <v>2248</v>
      </c>
    </row>
    <row r="1885" customFormat="false" ht="15" hidden="false" customHeight="false" outlineLevel="0" collapsed="false">
      <c r="B1885" s="0" t="s">
        <v>2249</v>
      </c>
    </row>
    <row r="1886" customFormat="false" ht="15" hidden="false" customHeight="false" outlineLevel="0" collapsed="false">
      <c r="B1886" s="0" t="s">
        <v>2250</v>
      </c>
    </row>
    <row r="1887" customFormat="false" ht="15" hidden="false" customHeight="false" outlineLevel="0" collapsed="false">
      <c r="B1887" s="0" t="s">
        <v>2251</v>
      </c>
    </row>
    <row r="1888" customFormat="false" ht="15" hidden="false" customHeight="false" outlineLevel="0" collapsed="false">
      <c r="B1888" s="0" t="s">
        <v>2252</v>
      </c>
    </row>
    <row r="1889" customFormat="false" ht="15" hidden="false" customHeight="false" outlineLevel="0" collapsed="false">
      <c r="B1889" s="0" t="s">
        <v>2253</v>
      </c>
    </row>
    <row r="1890" customFormat="false" ht="15" hidden="false" customHeight="false" outlineLevel="0" collapsed="false">
      <c r="B1890" s="0" t="s">
        <v>2254</v>
      </c>
    </row>
    <row r="1891" customFormat="false" ht="15" hidden="false" customHeight="false" outlineLevel="0" collapsed="false">
      <c r="B1891" s="0" t="s">
        <v>2255</v>
      </c>
    </row>
    <row r="1892" customFormat="false" ht="15" hidden="false" customHeight="false" outlineLevel="0" collapsed="false">
      <c r="B1892" s="0" t="s">
        <v>2256</v>
      </c>
    </row>
    <row r="1893" customFormat="false" ht="15" hidden="false" customHeight="false" outlineLevel="0" collapsed="false">
      <c r="B1893" s="0" t="s">
        <v>2257</v>
      </c>
    </row>
    <row r="1894" customFormat="false" ht="15" hidden="false" customHeight="false" outlineLevel="0" collapsed="false">
      <c r="B1894" s="0" t="s">
        <v>2258</v>
      </c>
    </row>
    <row r="1895" customFormat="false" ht="15" hidden="false" customHeight="false" outlineLevel="0" collapsed="false">
      <c r="B1895" s="0" t="s">
        <v>2259</v>
      </c>
    </row>
    <row r="1896" customFormat="false" ht="15" hidden="false" customHeight="false" outlineLevel="0" collapsed="false">
      <c r="B1896" s="0" t="s">
        <v>2260</v>
      </c>
    </row>
    <row r="1897" customFormat="false" ht="15" hidden="false" customHeight="false" outlineLevel="0" collapsed="false">
      <c r="B1897" s="0" t="s">
        <v>2261</v>
      </c>
    </row>
    <row r="1898" customFormat="false" ht="15" hidden="false" customHeight="false" outlineLevel="0" collapsed="false">
      <c r="B1898" s="0" t="s">
        <v>2262</v>
      </c>
    </row>
    <row r="1899" customFormat="false" ht="15" hidden="false" customHeight="false" outlineLevel="0" collapsed="false">
      <c r="B1899" s="0" t="s">
        <v>2263</v>
      </c>
    </row>
    <row r="1900" customFormat="false" ht="15" hidden="false" customHeight="false" outlineLevel="0" collapsed="false">
      <c r="B1900" s="0" t="s">
        <v>2264</v>
      </c>
    </row>
    <row r="1901" customFormat="false" ht="15" hidden="false" customHeight="false" outlineLevel="0" collapsed="false">
      <c r="B1901" s="0" t="s">
        <v>2265</v>
      </c>
    </row>
    <row r="1902" customFormat="false" ht="15" hidden="false" customHeight="false" outlineLevel="0" collapsed="false">
      <c r="B1902" s="0" t="s">
        <v>2266</v>
      </c>
    </row>
    <row r="1903" customFormat="false" ht="15" hidden="false" customHeight="false" outlineLevel="0" collapsed="false">
      <c r="B1903" s="0" t="s">
        <v>2267</v>
      </c>
    </row>
    <row r="1904" customFormat="false" ht="15" hidden="false" customHeight="false" outlineLevel="0" collapsed="false">
      <c r="B1904" s="0" t="s">
        <v>2268</v>
      </c>
    </row>
    <row r="1905" customFormat="false" ht="15" hidden="false" customHeight="false" outlineLevel="0" collapsed="false">
      <c r="B1905" s="0" t="s">
        <v>2269</v>
      </c>
    </row>
    <row r="1906" customFormat="false" ht="15" hidden="false" customHeight="false" outlineLevel="0" collapsed="false">
      <c r="B1906" s="0" t="s">
        <v>2270</v>
      </c>
    </row>
    <row r="1907" customFormat="false" ht="15" hidden="false" customHeight="false" outlineLevel="0" collapsed="false">
      <c r="B1907" s="0" t="s">
        <v>2271</v>
      </c>
    </row>
    <row r="1908" customFormat="false" ht="15" hidden="false" customHeight="false" outlineLevel="0" collapsed="false">
      <c r="B1908" s="0" t="s">
        <v>2272</v>
      </c>
    </row>
    <row r="1909" customFormat="false" ht="15" hidden="false" customHeight="false" outlineLevel="0" collapsed="false">
      <c r="B1909" s="0" t="s">
        <v>2273</v>
      </c>
    </row>
    <row r="1910" customFormat="false" ht="15" hidden="false" customHeight="false" outlineLevel="0" collapsed="false">
      <c r="B1910" s="0" t="s">
        <v>2274</v>
      </c>
    </row>
    <row r="1911" customFormat="false" ht="15" hidden="false" customHeight="false" outlineLevel="0" collapsed="false">
      <c r="B1911" s="0" t="s">
        <v>2275</v>
      </c>
    </row>
    <row r="1912" customFormat="false" ht="15" hidden="false" customHeight="false" outlineLevel="0" collapsed="false">
      <c r="B1912" s="0" t="s">
        <v>2276</v>
      </c>
    </row>
    <row r="1913" customFormat="false" ht="15" hidden="false" customHeight="false" outlineLevel="0" collapsed="false">
      <c r="B1913" s="0" t="s">
        <v>2277</v>
      </c>
    </row>
    <row r="1914" customFormat="false" ht="15" hidden="false" customHeight="false" outlineLevel="0" collapsed="false">
      <c r="B1914" s="0" t="s">
        <v>2278</v>
      </c>
    </row>
    <row r="1915" customFormat="false" ht="15" hidden="false" customHeight="false" outlineLevel="0" collapsed="false">
      <c r="B1915" s="0" t="s">
        <v>2279</v>
      </c>
    </row>
    <row r="1916" customFormat="false" ht="15" hidden="false" customHeight="false" outlineLevel="0" collapsed="false">
      <c r="B1916" s="0" t="s">
        <v>2280</v>
      </c>
    </row>
    <row r="1917" customFormat="false" ht="15" hidden="false" customHeight="false" outlineLevel="0" collapsed="false">
      <c r="B1917" s="0" t="s">
        <v>2281</v>
      </c>
    </row>
    <row r="1918" customFormat="false" ht="15" hidden="false" customHeight="false" outlineLevel="0" collapsed="false">
      <c r="B1918" s="0" t="s">
        <v>2282</v>
      </c>
    </row>
    <row r="1919" customFormat="false" ht="15" hidden="false" customHeight="false" outlineLevel="0" collapsed="false">
      <c r="B1919" s="0" t="s">
        <v>2283</v>
      </c>
    </row>
    <row r="1920" customFormat="false" ht="15" hidden="false" customHeight="false" outlineLevel="0" collapsed="false">
      <c r="B1920" s="0" t="s">
        <v>2284</v>
      </c>
    </row>
    <row r="1921" customFormat="false" ht="15" hidden="false" customHeight="false" outlineLevel="0" collapsed="false">
      <c r="B1921" s="0" t="s">
        <v>2285</v>
      </c>
    </row>
    <row r="1922" customFormat="false" ht="15" hidden="false" customHeight="false" outlineLevel="0" collapsed="false">
      <c r="B1922" s="0" t="s">
        <v>2286</v>
      </c>
    </row>
    <row r="1923" customFormat="false" ht="15" hidden="false" customHeight="false" outlineLevel="0" collapsed="false">
      <c r="B1923" s="0" t="s">
        <v>2287</v>
      </c>
    </row>
    <row r="1924" customFormat="false" ht="15" hidden="false" customHeight="false" outlineLevel="0" collapsed="false">
      <c r="B1924" s="0" t="s">
        <v>2288</v>
      </c>
    </row>
    <row r="1925" customFormat="false" ht="15" hidden="false" customHeight="false" outlineLevel="0" collapsed="false">
      <c r="B1925" s="0" t="s">
        <v>2289</v>
      </c>
    </row>
    <row r="1926" customFormat="false" ht="15" hidden="false" customHeight="false" outlineLevel="0" collapsed="false">
      <c r="B1926" s="0" t="s">
        <v>2290</v>
      </c>
    </row>
    <row r="1927" customFormat="false" ht="15" hidden="false" customHeight="false" outlineLevel="0" collapsed="false">
      <c r="B1927" s="0" t="s">
        <v>2291</v>
      </c>
    </row>
    <row r="1928" customFormat="false" ht="15" hidden="false" customHeight="false" outlineLevel="0" collapsed="false">
      <c r="B1928" s="0" t="s">
        <v>2292</v>
      </c>
    </row>
    <row r="1929" customFormat="false" ht="15" hidden="false" customHeight="false" outlineLevel="0" collapsed="false">
      <c r="B1929" s="0" t="s">
        <v>2293</v>
      </c>
    </row>
    <row r="1930" customFormat="false" ht="15" hidden="false" customHeight="false" outlineLevel="0" collapsed="false">
      <c r="B1930" s="0" t="s">
        <v>2294</v>
      </c>
    </row>
    <row r="1931" customFormat="false" ht="15" hidden="false" customHeight="false" outlineLevel="0" collapsed="false">
      <c r="B1931" s="0" t="s">
        <v>2295</v>
      </c>
    </row>
    <row r="1932" customFormat="false" ht="15" hidden="false" customHeight="false" outlineLevel="0" collapsed="false">
      <c r="B1932" s="0" t="s">
        <v>2296</v>
      </c>
    </row>
    <row r="1933" customFormat="false" ht="15" hidden="false" customHeight="false" outlineLevel="0" collapsed="false">
      <c r="B1933" s="0" t="s">
        <v>2297</v>
      </c>
    </row>
    <row r="1934" customFormat="false" ht="15" hidden="false" customHeight="false" outlineLevel="0" collapsed="false">
      <c r="B1934" s="0" t="s">
        <v>2298</v>
      </c>
    </row>
    <row r="1935" customFormat="false" ht="15" hidden="false" customHeight="false" outlineLevel="0" collapsed="false">
      <c r="B1935" s="0" t="s">
        <v>2299</v>
      </c>
    </row>
    <row r="1936" customFormat="false" ht="15" hidden="false" customHeight="false" outlineLevel="0" collapsed="false">
      <c r="B1936" s="0" t="s">
        <v>2300</v>
      </c>
    </row>
    <row r="1937" customFormat="false" ht="15" hidden="false" customHeight="false" outlineLevel="0" collapsed="false">
      <c r="B1937" s="0" t="s">
        <v>2301</v>
      </c>
    </row>
    <row r="1938" customFormat="false" ht="15" hidden="false" customHeight="false" outlineLevel="0" collapsed="false">
      <c r="B1938" s="0" t="s">
        <v>2302</v>
      </c>
    </row>
    <row r="1939" customFormat="false" ht="15" hidden="false" customHeight="false" outlineLevel="0" collapsed="false">
      <c r="B1939" s="0" t="s">
        <v>2303</v>
      </c>
    </row>
    <row r="1940" customFormat="false" ht="15" hidden="false" customHeight="false" outlineLevel="0" collapsed="false">
      <c r="B1940" s="0" t="s">
        <v>2304</v>
      </c>
    </row>
    <row r="1941" customFormat="false" ht="15" hidden="false" customHeight="false" outlineLevel="0" collapsed="false">
      <c r="B1941" s="0" t="s">
        <v>2305</v>
      </c>
    </row>
    <row r="1942" customFormat="false" ht="15" hidden="false" customHeight="false" outlineLevel="0" collapsed="false">
      <c r="B1942" s="0" t="s">
        <v>2306</v>
      </c>
    </row>
    <row r="1943" customFormat="false" ht="15" hidden="false" customHeight="false" outlineLevel="0" collapsed="false">
      <c r="B1943" s="0" t="s">
        <v>2307</v>
      </c>
    </row>
    <row r="1944" customFormat="false" ht="15" hidden="false" customHeight="false" outlineLevel="0" collapsed="false">
      <c r="B1944" s="0" t="s">
        <v>2308</v>
      </c>
    </row>
    <row r="1945" customFormat="false" ht="15" hidden="false" customHeight="false" outlineLevel="0" collapsed="false">
      <c r="B1945" s="0" t="s">
        <v>2309</v>
      </c>
    </row>
    <row r="1946" customFormat="false" ht="15" hidden="false" customHeight="false" outlineLevel="0" collapsed="false">
      <c r="B1946" s="0" t="s">
        <v>2310</v>
      </c>
    </row>
    <row r="1947" customFormat="false" ht="15" hidden="false" customHeight="false" outlineLevel="0" collapsed="false">
      <c r="B1947" s="0" t="s">
        <v>2311</v>
      </c>
    </row>
    <row r="1948" customFormat="false" ht="15" hidden="false" customHeight="false" outlineLevel="0" collapsed="false">
      <c r="B1948" s="0" t="s">
        <v>2312</v>
      </c>
    </row>
    <row r="1949" customFormat="false" ht="15" hidden="false" customHeight="false" outlineLevel="0" collapsed="false">
      <c r="B1949" s="0" t="s">
        <v>2313</v>
      </c>
    </row>
    <row r="1950" customFormat="false" ht="15" hidden="false" customHeight="false" outlineLevel="0" collapsed="false">
      <c r="B1950" s="0" t="s">
        <v>2314</v>
      </c>
    </row>
    <row r="1951" customFormat="false" ht="15" hidden="false" customHeight="false" outlineLevel="0" collapsed="false">
      <c r="B1951" s="0" t="s">
        <v>2315</v>
      </c>
    </row>
    <row r="1952" customFormat="false" ht="15" hidden="false" customHeight="false" outlineLevel="0" collapsed="false">
      <c r="B1952" s="0" t="s">
        <v>2316</v>
      </c>
    </row>
    <row r="1953" customFormat="false" ht="15" hidden="false" customHeight="false" outlineLevel="0" collapsed="false">
      <c r="B1953" s="0" t="s">
        <v>2317</v>
      </c>
    </row>
    <row r="1954" customFormat="false" ht="15" hidden="false" customHeight="false" outlineLevel="0" collapsed="false">
      <c r="B1954" s="0" t="s">
        <v>2318</v>
      </c>
    </row>
    <row r="1955" customFormat="false" ht="15" hidden="false" customHeight="false" outlineLevel="0" collapsed="false">
      <c r="B1955" s="0" t="s">
        <v>2319</v>
      </c>
    </row>
    <row r="1956" customFormat="false" ht="15" hidden="false" customHeight="false" outlineLevel="0" collapsed="false">
      <c r="B1956" s="0" t="s">
        <v>2320</v>
      </c>
    </row>
    <row r="1957" customFormat="false" ht="15" hidden="false" customHeight="false" outlineLevel="0" collapsed="false">
      <c r="B1957" s="0" t="s">
        <v>2321</v>
      </c>
    </row>
    <row r="1958" customFormat="false" ht="15" hidden="false" customHeight="false" outlineLevel="0" collapsed="false">
      <c r="B1958" s="0" t="s">
        <v>2322</v>
      </c>
    </row>
    <row r="1959" customFormat="false" ht="15" hidden="false" customHeight="false" outlineLevel="0" collapsed="false">
      <c r="B1959" s="0" t="s">
        <v>2323</v>
      </c>
    </row>
    <row r="1960" customFormat="false" ht="15" hidden="false" customHeight="false" outlineLevel="0" collapsed="false">
      <c r="B1960" s="0" t="s">
        <v>2324</v>
      </c>
    </row>
    <row r="1961" customFormat="false" ht="15" hidden="false" customHeight="false" outlineLevel="0" collapsed="false">
      <c r="B1961" s="0" t="s">
        <v>2325</v>
      </c>
    </row>
    <row r="1962" customFormat="false" ht="15" hidden="false" customHeight="false" outlineLevel="0" collapsed="false">
      <c r="B1962" s="0" t="s">
        <v>2326</v>
      </c>
    </row>
    <row r="1963" customFormat="false" ht="15" hidden="false" customHeight="false" outlineLevel="0" collapsed="false">
      <c r="B1963" s="0" t="s">
        <v>2327</v>
      </c>
    </row>
    <row r="1964" customFormat="false" ht="15" hidden="false" customHeight="false" outlineLevel="0" collapsed="false">
      <c r="B1964" s="0" t="s">
        <v>2328</v>
      </c>
    </row>
    <row r="1965" customFormat="false" ht="15" hidden="false" customHeight="false" outlineLevel="0" collapsed="false">
      <c r="B1965" s="0" t="s">
        <v>2329</v>
      </c>
    </row>
    <row r="1966" customFormat="false" ht="15" hidden="false" customHeight="false" outlineLevel="0" collapsed="false">
      <c r="B1966" s="0" t="s">
        <v>2330</v>
      </c>
    </row>
    <row r="1967" customFormat="false" ht="15" hidden="false" customHeight="false" outlineLevel="0" collapsed="false">
      <c r="B1967" s="0" t="s">
        <v>2331</v>
      </c>
    </row>
    <row r="1968" customFormat="false" ht="15" hidden="false" customHeight="false" outlineLevel="0" collapsed="false">
      <c r="B1968" s="0" t="s">
        <v>2332</v>
      </c>
    </row>
    <row r="1969" customFormat="false" ht="15" hidden="false" customHeight="false" outlineLevel="0" collapsed="false">
      <c r="B1969" s="0" t="s">
        <v>2333</v>
      </c>
    </row>
    <row r="1970" customFormat="false" ht="15" hidden="false" customHeight="false" outlineLevel="0" collapsed="false">
      <c r="B1970" s="0" t="s">
        <v>2334</v>
      </c>
    </row>
    <row r="1971" customFormat="false" ht="15" hidden="false" customHeight="false" outlineLevel="0" collapsed="false">
      <c r="B1971" s="0" t="s">
        <v>2335</v>
      </c>
    </row>
    <row r="1972" customFormat="false" ht="15" hidden="false" customHeight="false" outlineLevel="0" collapsed="false">
      <c r="B1972" s="0" t="s">
        <v>2336</v>
      </c>
    </row>
    <row r="1973" customFormat="false" ht="15" hidden="false" customHeight="false" outlineLevel="0" collapsed="false">
      <c r="B1973" s="0" t="s">
        <v>2337</v>
      </c>
    </row>
    <row r="1974" customFormat="false" ht="15" hidden="false" customHeight="false" outlineLevel="0" collapsed="false">
      <c r="B1974" s="0" t="s">
        <v>2338</v>
      </c>
    </row>
    <row r="1975" customFormat="false" ht="15" hidden="false" customHeight="false" outlineLevel="0" collapsed="false">
      <c r="B1975" s="0" t="s">
        <v>2339</v>
      </c>
    </row>
    <row r="1976" customFormat="false" ht="15" hidden="false" customHeight="false" outlineLevel="0" collapsed="false">
      <c r="B1976" s="0" t="s">
        <v>2340</v>
      </c>
    </row>
    <row r="1977" customFormat="false" ht="15" hidden="false" customHeight="false" outlineLevel="0" collapsed="false">
      <c r="B1977" s="0" t="s">
        <v>2341</v>
      </c>
    </row>
    <row r="1978" customFormat="false" ht="15" hidden="false" customHeight="false" outlineLevel="0" collapsed="false">
      <c r="B1978" s="0" t="s">
        <v>2342</v>
      </c>
    </row>
    <row r="1979" customFormat="false" ht="15" hidden="false" customHeight="false" outlineLevel="0" collapsed="false">
      <c r="B1979" s="0" t="s">
        <v>2343</v>
      </c>
    </row>
    <row r="1980" customFormat="false" ht="15" hidden="false" customHeight="false" outlineLevel="0" collapsed="false">
      <c r="B1980" s="0" t="s">
        <v>2344</v>
      </c>
    </row>
    <row r="1981" customFormat="false" ht="15" hidden="false" customHeight="false" outlineLevel="0" collapsed="false">
      <c r="B1981" s="0" t="s">
        <v>2345</v>
      </c>
    </row>
    <row r="1982" customFormat="false" ht="15" hidden="false" customHeight="false" outlineLevel="0" collapsed="false">
      <c r="B1982" s="0" t="s">
        <v>2346</v>
      </c>
    </row>
    <row r="1983" customFormat="false" ht="15" hidden="false" customHeight="false" outlineLevel="0" collapsed="false">
      <c r="B1983" s="0" t="s">
        <v>2347</v>
      </c>
    </row>
    <row r="1984" customFormat="false" ht="15" hidden="false" customHeight="false" outlineLevel="0" collapsed="false">
      <c r="B1984" s="0" t="s">
        <v>2348</v>
      </c>
    </row>
    <row r="1985" customFormat="false" ht="15" hidden="false" customHeight="false" outlineLevel="0" collapsed="false">
      <c r="B1985" s="0" t="s">
        <v>2349</v>
      </c>
    </row>
    <row r="1986" customFormat="false" ht="15" hidden="false" customHeight="false" outlineLevel="0" collapsed="false">
      <c r="B1986" s="0" t="s">
        <v>2350</v>
      </c>
    </row>
    <row r="1987" customFormat="false" ht="15" hidden="false" customHeight="false" outlineLevel="0" collapsed="false">
      <c r="B1987" s="0" t="s">
        <v>2351</v>
      </c>
    </row>
    <row r="1988" customFormat="false" ht="15" hidden="false" customHeight="false" outlineLevel="0" collapsed="false">
      <c r="B1988" s="0" t="s">
        <v>2352</v>
      </c>
    </row>
    <row r="1989" customFormat="false" ht="15" hidden="false" customHeight="false" outlineLevel="0" collapsed="false">
      <c r="B1989" s="0" t="s">
        <v>2353</v>
      </c>
    </row>
    <row r="1990" customFormat="false" ht="15" hidden="false" customHeight="false" outlineLevel="0" collapsed="false">
      <c r="B1990" s="0" t="s">
        <v>2354</v>
      </c>
    </row>
    <row r="1991" customFormat="false" ht="15" hidden="false" customHeight="false" outlineLevel="0" collapsed="false">
      <c r="B1991" s="0" t="s">
        <v>2355</v>
      </c>
    </row>
    <row r="1992" customFormat="false" ht="15" hidden="false" customHeight="false" outlineLevel="0" collapsed="false">
      <c r="B1992" s="0" t="s">
        <v>2356</v>
      </c>
    </row>
    <row r="1993" customFormat="false" ht="15" hidden="false" customHeight="false" outlineLevel="0" collapsed="false">
      <c r="B1993" s="0" t="s">
        <v>2357</v>
      </c>
    </row>
    <row r="1994" customFormat="false" ht="15" hidden="false" customHeight="false" outlineLevel="0" collapsed="false">
      <c r="B1994" s="0" t="s">
        <v>2358</v>
      </c>
    </row>
    <row r="1995" customFormat="false" ht="15" hidden="false" customHeight="false" outlineLevel="0" collapsed="false">
      <c r="B1995" s="0" t="s">
        <v>2359</v>
      </c>
    </row>
    <row r="1996" customFormat="false" ht="15" hidden="false" customHeight="false" outlineLevel="0" collapsed="false">
      <c r="B1996" s="0" t="s">
        <v>2360</v>
      </c>
    </row>
    <row r="1997" customFormat="false" ht="15" hidden="false" customHeight="false" outlineLevel="0" collapsed="false">
      <c r="B1997" s="0" t="s">
        <v>2361</v>
      </c>
    </row>
    <row r="1998" customFormat="false" ht="15" hidden="false" customHeight="false" outlineLevel="0" collapsed="false">
      <c r="B1998" s="0" t="s">
        <v>2362</v>
      </c>
    </row>
    <row r="1999" customFormat="false" ht="15" hidden="false" customHeight="false" outlineLevel="0" collapsed="false">
      <c r="B1999" s="0" t="s">
        <v>2363</v>
      </c>
    </row>
    <row r="2000" customFormat="false" ht="15" hidden="false" customHeight="false" outlineLevel="0" collapsed="false">
      <c r="B2000" s="0" t="s">
        <v>2364</v>
      </c>
    </row>
    <row r="2001" customFormat="false" ht="15" hidden="false" customHeight="false" outlineLevel="0" collapsed="false">
      <c r="B2001" s="0" t="s">
        <v>2365</v>
      </c>
    </row>
    <row r="2002" customFormat="false" ht="15" hidden="false" customHeight="false" outlineLevel="0" collapsed="false">
      <c r="B2002" s="0" t="s">
        <v>2366</v>
      </c>
    </row>
    <row r="2003" customFormat="false" ht="15" hidden="false" customHeight="false" outlineLevel="0" collapsed="false">
      <c r="B2003" s="0" t="s">
        <v>2367</v>
      </c>
    </row>
    <row r="2004" customFormat="false" ht="15" hidden="false" customHeight="false" outlineLevel="0" collapsed="false">
      <c r="B2004" s="0" t="s">
        <v>2368</v>
      </c>
    </row>
    <row r="2005" customFormat="false" ht="15" hidden="false" customHeight="false" outlineLevel="0" collapsed="false">
      <c r="B2005" s="0" t="s">
        <v>2369</v>
      </c>
    </row>
    <row r="2006" customFormat="false" ht="15" hidden="false" customHeight="false" outlineLevel="0" collapsed="false">
      <c r="B2006" s="0" t="s">
        <v>2370</v>
      </c>
    </row>
    <row r="2007" customFormat="false" ht="15" hidden="false" customHeight="false" outlineLevel="0" collapsed="false">
      <c r="B2007" s="0" t="s">
        <v>2371</v>
      </c>
    </row>
    <row r="2008" customFormat="false" ht="15" hidden="false" customHeight="false" outlineLevel="0" collapsed="false">
      <c r="B2008" s="0" t="s">
        <v>2372</v>
      </c>
    </row>
    <row r="2009" customFormat="false" ht="15" hidden="false" customHeight="false" outlineLevel="0" collapsed="false">
      <c r="B2009" s="0" t="s">
        <v>2373</v>
      </c>
    </row>
    <row r="2010" customFormat="false" ht="15" hidden="false" customHeight="false" outlineLevel="0" collapsed="false">
      <c r="B2010" s="0" t="s">
        <v>2374</v>
      </c>
    </row>
    <row r="2011" customFormat="false" ht="15" hidden="false" customHeight="false" outlineLevel="0" collapsed="false">
      <c r="B2011" s="0" t="s">
        <v>2375</v>
      </c>
    </row>
    <row r="2012" customFormat="false" ht="15" hidden="false" customHeight="false" outlineLevel="0" collapsed="false">
      <c r="B2012" s="0" t="s">
        <v>2376</v>
      </c>
    </row>
    <row r="2013" customFormat="false" ht="15" hidden="false" customHeight="false" outlineLevel="0" collapsed="false">
      <c r="B2013" s="0" t="s">
        <v>2377</v>
      </c>
    </row>
    <row r="2014" customFormat="false" ht="15" hidden="false" customHeight="false" outlineLevel="0" collapsed="false">
      <c r="B2014" s="0" t="s">
        <v>2378</v>
      </c>
    </row>
    <row r="2015" customFormat="false" ht="15" hidden="false" customHeight="false" outlineLevel="0" collapsed="false">
      <c r="B2015" s="0" t="s">
        <v>2379</v>
      </c>
    </row>
    <row r="2016" customFormat="false" ht="15" hidden="false" customHeight="false" outlineLevel="0" collapsed="false">
      <c r="B2016" s="0" t="s">
        <v>2380</v>
      </c>
    </row>
    <row r="2017" customFormat="false" ht="15" hidden="false" customHeight="false" outlineLevel="0" collapsed="false">
      <c r="B2017" s="0" t="s">
        <v>2381</v>
      </c>
    </row>
    <row r="2018" customFormat="false" ht="15" hidden="false" customHeight="false" outlineLevel="0" collapsed="false">
      <c r="B2018" s="0" t="s">
        <v>2382</v>
      </c>
    </row>
    <row r="2019" customFormat="false" ht="15" hidden="false" customHeight="false" outlineLevel="0" collapsed="false">
      <c r="B2019" s="0" t="s">
        <v>2383</v>
      </c>
    </row>
    <row r="2020" customFormat="false" ht="15" hidden="false" customHeight="false" outlineLevel="0" collapsed="false">
      <c r="B2020" s="0" t="s">
        <v>2384</v>
      </c>
    </row>
    <row r="2021" customFormat="false" ht="15" hidden="false" customHeight="false" outlineLevel="0" collapsed="false">
      <c r="B2021" s="0" t="s">
        <v>2385</v>
      </c>
    </row>
    <row r="2022" customFormat="false" ht="15" hidden="false" customHeight="false" outlineLevel="0" collapsed="false">
      <c r="B2022" s="0" t="s">
        <v>2386</v>
      </c>
    </row>
    <row r="2023" customFormat="false" ht="15" hidden="false" customHeight="false" outlineLevel="0" collapsed="false">
      <c r="B2023" s="0" t="s">
        <v>2387</v>
      </c>
    </row>
    <row r="2024" customFormat="false" ht="15" hidden="false" customHeight="false" outlineLevel="0" collapsed="false">
      <c r="B2024" s="0" t="s">
        <v>2388</v>
      </c>
    </row>
    <row r="2025" customFormat="false" ht="15" hidden="false" customHeight="false" outlineLevel="0" collapsed="false">
      <c r="B2025" s="0" t="s">
        <v>2389</v>
      </c>
    </row>
    <row r="2026" customFormat="false" ht="15" hidden="false" customHeight="false" outlineLevel="0" collapsed="false">
      <c r="B2026" s="0" t="s">
        <v>2390</v>
      </c>
    </row>
    <row r="2027" customFormat="false" ht="15" hidden="false" customHeight="false" outlineLevel="0" collapsed="false">
      <c r="B2027" s="0" t="s">
        <v>2391</v>
      </c>
    </row>
    <row r="2028" customFormat="false" ht="15" hidden="false" customHeight="false" outlineLevel="0" collapsed="false">
      <c r="B2028" s="0" t="s">
        <v>2392</v>
      </c>
    </row>
    <row r="2029" customFormat="false" ht="15" hidden="false" customHeight="false" outlineLevel="0" collapsed="false">
      <c r="B2029" s="0" t="s">
        <v>2393</v>
      </c>
    </row>
    <row r="2030" customFormat="false" ht="15" hidden="false" customHeight="false" outlineLevel="0" collapsed="false">
      <c r="B2030" s="0" t="s">
        <v>2394</v>
      </c>
    </row>
    <row r="2031" customFormat="false" ht="15" hidden="false" customHeight="false" outlineLevel="0" collapsed="false">
      <c r="B2031" s="0" t="s">
        <v>2395</v>
      </c>
    </row>
    <row r="2032" customFormat="false" ht="15" hidden="false" customHeight="false" outlineLevel="0" collapsed="false">
      <c r="B2032" s="0" t="s">
        <v>2396</v>
      </c>
    </row>
    <row r="2033" customFormat="false" ht="15" hidden="false" customHeight="false" outlineLevel="0" collapsed="false">
      <c r="B2033" s="0" t="s">
        <v>2397</v>
      </c>
    </row>
    <row r="2034" customFormat="false" ht="15" hidden="false" customHeight="false" outlineLevel="0" collapsed="false">
      <c r="B2034" s="0" t="s">
        <v>2398</v>
      </c>
    </row>
    <row r="2035" customFormat="false" ht="15" hidden="false" customHeight="false" outlineLevel="0" collapsed="false">
      <c r="B2035" s="0" t="s">
        <v>2399</v>
      </c>
    </row>
    <row r="2036" customFormat="false" ht="15" hidden="false" customHeight="false" outlineLevel="0" collapsed="false">
      <c r="B2036" s="0" t="s">
        <v>2400</v>
      </c>
    </row>
    <row r="2037" customFormat="false" ht="15" hidden="false" customHeight="false" outlineLevel="0" collapsed="false">
      <c r="B2037" s="0" t="s">
        <v>2401</v>
      </c>
    </row>
    <row r="2038" customFormat="false" ht="15" hidden="false" customHeight="false" outlineLevel="0" collapsed="false">
      <c r="B2038" s="0" t="s">
        <v>2402</v>
      </c>
    </row>
    <row r="2039" customFormat="false" ht="15" hidden="false" customHeight="false" outlineLevel="0" collapsed="false">
      <c r="B2039" s="0" t="s">
        <v>2403</v>
      </c>
    </row>
    <row r="2040" customFormat="false" ht="15" hidden="false" customHeight="false" outlineLevel="0" collapsed="false">
      <c r="B2040" s="0" t="s">
        <v>2404</v>
      </c>
    </row>
    <row r="2041" customFormat="false" ht="15" hidden="false" customHeight="false" outlineLevel="0" collapsed="false">
      <c r="B2041" s="0" t="s">
        <v>2405</v>
      </c>
    </row>
    <row r="2042" customFormat="false" ht="15" hidden="false" customHeight="false" outlineLevel="0" collapsed="false">
      <c r="B2042" s="0" t="s">
        <v>2406</v>
      </c>
    </row>
    <row r="2043" customFormat="false" ht="15" hidden="false" customHeight="false" outlineLevel="0" collapsed="false">
      <c r="B2043" s="0" t="s">
        <v>2407</v>
      </c>
    </row>
    <row r="2044" customFormat="false" ht="15" hidden="false" customHeight="false" outlineLevel="0" collapsed="false">
      <c r="B2044" s="0" t="s">
        <v>2408</v>
      </c>
    </row>
    <row r="2045" customFormat="false" ht="15" hidden="false" customHeight="false" outlineLevel="0" collapsed="false">
      <c r="B2045" s="0" t="s">
        <v>2409</v>
      </c>
    </row>
    <row r="2046" customFormat="false" ht="15" hidden="false" customHeight="false" outlineLevel="0" collapsed="false">
      <c r="B2046" s="0" t="s">
        <v>2410</v>
      </c>
    </row>
    <row r="2047" customFormat="false" ht="15" hidden="false" customHeight="false" outlineLevel="0" collapsed="false">
      <c r="B2047" s="0" t="s">
        <v>2411</v>
      </c>
    </row>
    <row r="2048" customFormat="false" ht="15" hidden="false" customHeight="false" outlineLevel="0" collapsed="false">
      <c r="B2048" s="0" t="s">
        <v>2412</v>
      </c>
    </row>
    <row r="2049" customFormat="false" ht="15" hidden="false" customHeight="false" outlineLevel="0" collapsed="false">
      <c r="B2049" s="0" t="s">
        <v>2413</v>
      </c>
    </row>
    <row r="2050" customFormat="false" ht="15" hidden="false" customHeight="false" outlineLevel="0" collapsed="false">
      <c r="B2050" s="0" t="s">
        <v>2414</v>
      </c>
    </row>
    <row r="2051" customFormat="false" ht="15" hidden="false" customHeight="false" outlineLevel="0" collapsed="false">
      <c r="B2051" s="0" t="s">
        <v>2415</v>
      </c>
    </row>
    <row r="2052" customFormat="false" ht="15" hidden="false" customHeight="false" outlineLevel="0" collapsed="false">
      <c r="B2052" s="0" t="s">
        <v>2416</v>
      </c>
    </row>
    <row r="2053" customFormat="false" ht="15" hidden="false" customHeight="false" outlineLevel="0" collapsed="false">
      <c r="B2053" s="0" t="s">
        <v>2417</v>
      </c>
    </row>
    <row r="2054" customFormat="false" ht="15" hidden="false" customHeight="false" outlineLevel="0" collapsed="false">
      <c r="B2054" s="0" t="s">
        <v>2418</v>
      </c>
    </row>
    <row r="2055" customFormat="false" ht="15" hidden="false" customHeight="false" outlineLevel="0" collapsed="false">
      <c r="B2055" s="0" t="s">
        <v>2419</v>
      </c>
    </row>
    <row r="2056" customFormat="false" ht="15" hidden="false" customHeight="false" outlineLevel="0" collapsed="false">
      <c r="B2056" s="0" t="s">
        <v>2420</v>
      </c>
    </row>
    <row r="2057" customFormat="false" ht="15" hidden="false" customHeight="false" outlineLevel="0" collapsed="false">
      <c r="B2057" s="0" t="s">
        <v>2421</v>
      </c>
    </row>
    <row r="2058" customFormat="false" ht="15" hidden="false" customHeight="false" outlineLevel="0" collapsed="false">
      <c r="B2058" s="0" t="s">
        <v>2422</v>
      </c>
    </row>
    <row r="2059" customFormat="false" ht="15" hidden="false" customHeight="false" outlineLevel="0" collapsed="false">
      <c r="B2059" s="0" t="s">
        <v>2423</v>
      </c>
    </row>
    <row r="2060" customFormat="false" ht="15" hidden="false" customHeight="false" outlineLevel="0" collapsed="false">
      <c r="B2060" s="0" t="s">
        <v>2424</v>
      </c>
    </row>
    <row r="2061" customFormat="false" ht="15" hidden="false" customHeight="false" outlineLevel="0" collapsed="false">
      <c r="B2061" s="0" t="s">
        <v>2425</v>
      </c>
    </row>
    <row r="2062" customFormat="false" ht="15" hidden="false" customHeight="false" outlineLevel="0" collapsed="false">
      <c r="B2062" s="0" t="s">
        <v>2426</v>
      </c>
    </row>
    <row r="2063" customFormat="false" ht="15" hidden="false" customHeight="false" outlineLevel="0" collapsed="false">
      <c r="B2063" s="0" t="s">
        <v>2427</v>
      </c>
    </row>
    <row r="2064" customFormat="false" ht="15" hidden="false" customHeight="false" outlineLevel="0" collapsed="false">
      <c r="B2064" s="0" t="s">
        <v>2428</v>
      </c>
    </row>
    <row r="2065" customFormat="false" ht="15" hidden="false" customHeight="false" outlineLevel="0" collapsed="false">
      <c r="B2065" s="0" t="s">
        <v>2429</v>
      </c>
    </row>
    <row r="2066" customFormat="false" ht="15" hidden="false" customHeight="false" outlineLevel="0" collapsed="false">
      <c r="B2066" s="0" t="s">
        <v>2430</v>
      </c>
    </row>
    <row r="2067" customFormat="false" ht="15" hidden="false" customHeight="false" outlineLevel="0" collapsed="false">
      <c r="B2067" s="0" t="s">
        <v>2431</v>
      </c>
    </row>
    <row r="2068" customFormat="false" ht="15" hidden="false" customHeight="false" outlineLevel="0" collapsed="false">
      <c r="B2068" s="0" t="s">
        <v>2432</v>
      </c>
    </row>
    <row r="2069" customFormat="false" ht="15" hidden="false" customHeight="false" outlineLevel="0" collapsed="false">
      <c r="B2069" s="0" t="s">
        <v>2433</v>
      </c>
    </row>
    <row r="2070" customFormat="false" ht="15" hidden="false" customHeight="false" outlineLevel="0" collapsed="false">
      <c r="B2070" s="0" t="s">
        <v>2434</v>
      </c>
    </row>
    <row r="2071" customFormat="false" ht="15" hidden="false" customHeight="false" outlineLevel="0" collapsed="false">
      <c r="B2071" s="0" t="s">
        <v>2435</v>
      </c>
    </row>
    <row r="2072" customFormat="false" ht="15" hidden="false" customHeight="false" outlineLevel="0" collapsed="false">
      <c r="B2072" s="0" t="s">
        <v>2436</v>
      </c>
    </row>
    <row r="2073" customFormat="false" ht="15" hidden="false" customHeight="false" outlineLevel="0" collapsed="false">
      <c r="B2073" s="0" t="s">
        <v>2437</v>
      </c>
    </row>
    <row r="2074" customFormat="false" ht="15" hidden="false" customHeight="false" outlineLevel="0" collapsed="false">
      <c r="B2074" s="0" t="s">
        <v>2438</v>
      </c>
    </row>
    <row r="2075" customFormat="false" ht="15" hidden="false" customHeight="false" outlineLevel="0" collapsed="false">
      <c r="B2075" s="0" t="s">
        <v>2439</v>
      </c>
    </row>
    <row r="2076" customFormat="false" ht="15" hidden="false" customHeight="false" outlineLevel="0" collapsed="false">
      <c r="B2076" s="0" t="s">
        <v>2440</v>
      </c>
    </row>
    <row r="2077" customFormat="false" ht="15" hidden="false" customHeight="false" outlineLevel="0" collapsed="false">
      <c r="B2077" s="0" t="s">
        <v>2441</v>
      </c>
    </row>
    <row r="2078" customFormat="false" ht="15" hidden="false" customHeight="false" outlineLevel="0" collapsed="false">
      <c r="B2078" s="0" t="s">
        <v>2442</v>
      </c>
    </row>
    <row r="2079" customFormat="false" ht="15" hidden="false" customHeight="false" outlineLevel="0" collapsed="false">
      <c r="B2079" s="0" t="s">
        <v>2443</v>
      </c>
    </row>
    <row r="2080" customFormat="false" ht="15" hidden="false" customHeight="false" outlineLevel="0" collapsed="false">
      <c r="B2080" s="0" t="s">
        <v>2444</v>
      </c>
    </row>
    <row r="2081" customFormat="false" ht="15" hidden="false" customHeight="false" outlineLevel="0" collapsed="false">
      <c r="B2081" s="0" t="s">
        <v>2445</v>
      </c>
    </row>
    <row r="2082" customFormat="false" ht="15" hidden="false" customHeight="false" outlineLevel="0" collapsed="false">
      <c r="B2082" s="0" t="s">
        <v>2446</v>
      </c>
    </row>
    <row r="2083" customFormat="false" ht="15" hidden="false" customHeight="false" outlineLevel="0" collapsed="false">
      <c r="B2083" s="0" t="s">
        <v>2447</v>
      </c>
    </row>
    <row r="2084" customFormat="false" ht="15" hidden="false" customHeight="false" outlineLevel="0" collapsed="false">
      <c r="B2084" s="0" t="s">
        <v>2448</v>
      </c>
    </row>
    <row r="2085" customFormat="false" ht="15" hidden="false" customHeight="false" outlineLevel="0" collapsed="false">
      <c r="B2085" s="0" t="s">
        <v>2449</v>
      </c>
    </row>
    <row r="2086" customFormat="false" ht="15" hidden="false" customHeight="false" outlineLevel="0" collapsed="false">
      <c r="B2086" s="0" t="s">
        <v>2450</v>
      </c>
    </row>
    <row r="2087" customFormat="false" ht="15" hidden="false" customHeight="false" outlineLevel="0" collapsed="false">
      <c r="B2087" s="0" t="s">
        <v>2451</v>
      </c>
    </row>
    <row r="2088" customFormat="false" ht="15" hidden="false" customHeight="false" outlineLevel="0" collapsed="false">
      <c r="B2088" s="0" t="s">
        <v>2452</v>
      </c>
    </row>
    <row r="2089" customFormat="false" ht="15" hidden="false" customHeight="false" outlineLevel="0" collapsed="false">
      <c r="B2089" s="0" t="s">
        <v>2453</v>
      </c>
    </row>
    <row r="2090" customFormat="false" ht="15" hidden="false" customHeight="false" outlineLevel="0" collapsed="false">
      <c r="B2090" s="0" t="s">
        <v>2454</v>
      </c>
    </row>
    <row r="2091" customFormat="false" ht="15" hidden="false" customHeight="false" outlineLevel="0" collapsed="false">
      <c r="B2091" s="0" t="s">
        <v>2455</v>
      </c>
    </row>
    <row r="2092" customFormat="false" ht="15" hidden="false" customHeight="false" outlineLevel="0" collapsed="false">
      <c r="B2092" s="0" t="s">
        <v>2456</v>
      </c>
    </row>
    <row r="2093" customFormat="false" ht="15" hidden="false" customHeight="false" outlineLevel="0" collapsed="false">
      <c r="B2093" s="0" t="s">
        <v>2457</v>
      </c>
    </row>
    <row r="2094" customFormat="false" ht="15" hidden="false" customHeight="false" outlineLevel="0" collapsed="false">
      <c r="B2094" s="0" t="s">
        <v>2458</v>
      </c>
    </row>
    <row r="2095" customFormat="false" ht="15" hidden="false" customHeight="false" outlineLevel="0" collapsed="false">
      <c r="B2095" s="0" t="s">
        <v>2459</v>
      </c>
    </row>
    <row r="2096" customFormat="false" ht="15" hidden="false" customHeight="false" outlineLevel="0" collapsed="false">
      <c r="B2096" s="0" t="s">
        <v>2460</v>
      </c>
    </row>
    <row r="2097" customFormat="false" ht="15" hidden="false" customHeight="false" outlineLevel="0" collapsed="false">
      <c r="B2097" s="0" t="s">
        <v>2461</v>
      </c>
    </row>
    <row r="2098" customFormat="false" ht="15" hidden="false" customHeight="false" outlineLevel="0" collapsed="false">
      <c r="B2098" s="0" t="s">
        <v>2462</v>
      </c>
    </row>
    <row r="2099" customFormat="false" ht="15" hidden="false" customHeight="false" outlineLevel="0" collapsed="false">
      <c r="B2099" s="0" t="s">
        <v>2463</v>
      </c>
    </row>
    <row r="2100" customFormat="false" ht="15" hidden="false" customHeight="false" outlineLevel="0" collapsed="false">
      <c r="B2100" s="0" t="s">
        <v>2464</v>
      </c>
    </row>
    <row r="2101" customFormat="false" ht="15" hidden="false" customHeight="false" outlineLevel="0" collapsed="false">
      <c r="B2101" s="0" t="s">
        <v>2465</v>
      </c>
    </row>
    <row r="2102" customFormat="false" ht="15" hidden="false" customHeight="false" outlineLevel="0" collapsed="false">
      <c r="B2102" s="0" t="s">
        <v>2466</v>
      </c>
    </row>
    <row r="2103" customFormat="false" ht="15" hidden="false" customHeight="false" outlineLevel="0" collapsed="false">
      <c r="B2103" s="0" t="s">
        <v>2467</v>
      </c>
    </row>
    <row r="2104" customFormat="false" ht="15" hidden="false" customHeight="false" outlineLevel="0" collapsed="false">
      <c r="B2104" s="0" t="s">
        <v>2468</v>
      </c>
    </row>
    <row r="2105" customFormat="false" ht="15" hidden="false" customHeight="false" outlineLevel="0" collapsed="false">
      <c r="B2105" s="0" t="s">
        <v>2469</v>
      </c>
    </row>
    <row r="2106" customFormat="false" ht="15" hidden="false" customHeight="false" outlineLevel="0" collapsed="false">
      <c r="B2106" s="0" t="s">
        <v>2470</v>
      </c>
    </row>
    <row r="2107" customFormat="false" ht="15" hidden="false" customHeight="false" outlineLevel="0" collapsed="false">
      <c r="B2107" s="0" t="s">
        <v>2471</v>
      </c>
    </row>
    <row r="2108" customFormat="false" ht="15" hidden="false" customHeight="false" outlineLevel="0" collapsed="false">
      <c r="B2108" s="0" t="s">
        <v>2472</v>
      </c>
    </row>
    <row r="2109" customFormat="false" ht="15" hidden="false" customHeight="false" outlineLevel="0" collapsed="false">
      <c r="B2109" s="0" t="s">
        <v>2473</v>
      </c>
    </row>
    <row r="2110" customFormat="false" ht="15" hidden="false" customHeight="false" outlineLevel="0" collapsed="false">
      <c r="B2110" s="0" t="s">
        <v>2474</v>
      </c>
    </row>
    <row r="2111" customFormat="false" ht="15" hidden="false" customHeight="false" outlineLevel="0" collapsed="false">
      <c r="B2111" s="0" t="s">
        <v>2475</v>
      </c>
    </row>
    <row r="2112" customFormat="false" ht="15" hidden="false" customHeight="false" outlineLevel="0" collapsed="false">
      <c r="B2112" s="0" t="s">
        <v>2476</v>
      </c>
    </row>
    <row r="2113" customFormat="false" ht="15" hidden="false" customHeight="false" outlineLevel="0" collapsed="false">
      <c r="B2113" s="0" t="s">
        <v>2477</v>
      </c>
    </row>
    <row r="2114" customFormat="false" ht="15" hidden="false" customHeight="false" outlineLevel="0" collapsed="false">
      <c r="B2114" s="0" t="s">
        <v>2478</v>
      </c>
    </row>
    <row r="2115" customFormat="false" ht="15" hidden="false" customHeight="false" outlineLevel="0" collapsed="false">
      <c r="B2115" s="0" t="s">
        <v>2479</v>
      </c>
    </row>
    <row r="2116" customFormat="false" ht="15" hidden="false" customHeight="false" outlineLevel="0" collapsed="false">
      <c r="B2116" s="0" t="s">
        <v>2480</v>
      </c>
    </row>
    <row r="2117" customFormat="false" ht="15" hidden="false" customHeight="false" outlineLevel="0" collapsed="false">
      <c r="B2117" s="0" t="s">
        <v>2481</v>
      </c>
    </row>
    <row r="2118" customFormat="false" ht="15" hidden="false" customHeight="false" outlineLevel="0" collapsed="false">
      <c r="B2118" s="0" t="s">
        <v>2482</v>
      </c>
    </row>
    <row r="2119" customFormat="false" ht="15" hidden="false" customHeight="false" outlineLevel="0" collapsed="false">
      <c r="B2119" s="0" t="s">
        <v>2483</v>
      </c>
    </row>
    <row r="2120" customFormat="false" ht="15" hidden="false" customHeight="false" outlineLevel="0" collapsed="false">
      <c r="B2120" s="0" t="s">
        <v>2484</v>
      </c>
    </row>
    <row r="2121" customFormat="false" ht="15" hidden="false" customHeight="false" outlineLevel="0" collapsed="false">
      <c r="B2121" s="0" t="s">
        <v>2485</v>
      </c>
    </row>
    <row r="2122" customFormat="false" ht="15" hidden="false" customHeight="false" outlineLevel="0" collapsed="false">
      <c r="B2122" s="0" t="s">
        <v>2486</v>
      </c>
    </row>
    <row r="2123" customFormat="false" ht="15" hidden="false" customHeight="false" outlineLevel="0" collapsed="false">
      <c r="B2123" s="0" t="s">
        <v>2487</v>
      </c>
    </row>
    <row r="2124" customFormat="false" ht="15" hidden="false" customHeight="false" outlineLevel="0" collapsed="false">
      <c r="B2124" s="0" t="s">
        <v>2488</v>
      </c>
    </row>
    <row r="2125" customFormat="false" ht="15" hidden="false" customHeight="false" outlineLevel="0" collapsed="false">
      <c r="B2125" s="0" t="s">
        <v>2489</v>
      </c>
    </row>
    <row r="2126" customFormat="false" ht="15" hidden="false" customHeight="false" outlineLevel="0" collapsed="false">
      <c r="B2126" s="0" t="s">
        <v>2490</v>
      </c>
    </row>
    <row r="2127" customFormat="false" ht="15" hidden="false" customHeight="false" outlineLevel="0" collapsed="false">
      <c r="B2127" s="0" t="s">
        <v>2491</v>
      </c>
    </row>
    <row r="2128" customFormat="false" ht="15" hidden="false" customHeight="false" outlineLevel="0" collapsed="false">
      <c r="B2128" s="0" t="s">
        <v>2492</v>
      </c>
    </row>
    <row r="2129" customFormat="false" ht="15" hidden="false" customHeight="false" outlineLevel="0" collapsed="false">
      <c r="B2129" s="0" t="s">
        <v>2493</v>
      </c>
    </row>
    <row r="2130" customFormat="false" ht="15" hidden="false" customHeight="false" outlineLevel="0" collapsed="false">
      <c r="B2130" s="0" t="s">
        <v>2494</v>
      </c>
    </row>
    <row r="2131" customFormat="false" ht="15" hidden="false" customHeight="false" outlineLevel="0" collapsed="false">
      <c r="B2131" s="0" t="s">
        <v>2495</v>
      </c>
    </row>
    <row r="2132" customFormat="false" ht="15" hidden="false" customHeight="false" outlineLevel="0" collapsed="false">
      <c r="B2132" s="0" t="s">
        <v>2496</v>
      </c>
    </row>
    <row r="2133" customFormat="false" ht="15" hidden="false" customHeight="false" outlineLevel="0" collapsed="false">
      <c r="B2133" s="0" t="s">
        <v>2497</v>
      </c>
    </row>
    <row r="2134" customFormat="false" ht="15" hidden="false" customHeight="false" outlineLevel="0" collapsed="false">
      <c r="B2134" s="0" t="s">
        <v>2498</v>
      </c>
    </row>
    <row r="2135" customFormat="false" ht="15" hidden="false" customHeight="false" outlineLevel="0" collapsed="false">
      <c r="B2135" s="0" t="s">
        <v>2499</v>
      </c>
    </row>
    <row r="2136" customFormat="false" ht="15" hidden="false" customHeight="false" outlineLevel="0" collapsed="false">
      <c r="B2136" s="0" t="s">
        <v>2500</v>
      </c>
    </row>
    <row r="2137" customFormat="false" ht="15" hidden="false" customHeight="false" outlineLevel="0" collapsed="false">
      <c r="B2137" s="0" t="s">
        <v>2501</v>
      </c>
    </row>
    <row r="2138" customFormat="false" ht="15" hidden="false" customHeight="false" outlineLevel="0" collapsed="false">
      <c r="B2138" s="0" t="s">
        <v>2502</v>
      </c>
    </row>
    <row r="2139" customFormat="false" ht="15" hidden="false" customHeight="false" outlineLevel="0" collapsed="false">
      <c r="B2139" s="0" t="s">
        <v>2503</v>
      </c>
    </row>
    <row r="2140" customFormat="false" ht="15" hidden="false" customHeight="false" outlineLevel="0" collapsed="false">
      <c r="B2140" s="0" t="s">
        <v>2504</v>
      </c>
    </row>
    <row r="2141" customFormat="false" ht="15" hidden="false" customHeight="false" outlineLevel="0" collapsed="false">
      <c r="B2141" s="0" t="s">
        <v>2505</v>
      </c>
    </row>
    <row r="2142" customFormat="false" ht="15" hidden="false" customHeight="false" outlineLevel="0" collapsed="false">
      <c r="B2142" s="0" t="s">
        <v>2506</v>
      </c>
    </row>
    <row r="2143" customFormat="false" ht="15" hidden="false" customHeight="false" outlineLevel="0" collapsed="false">
      <c r="B2143" s="0" t="s">
        <v>2507</v>
      </c>
    </row>
    <row r="2144" customFormat="false" ht="15" hidden="false" customHeight="false" outlineLevel="0" collapsed="false">
      <c r="B2144" s="0" t="s">
        <v>2508</v>
      </c>
    </row>
    <row r="2145" customFormat="false" ht="15" hidden="false" customHeight="false" outlineLevel="0" collapsed="false">
      <c r="B2145" s="0" t="s">
        <v>2509</v>
      </c>
    </row>
    <row r="2146" customFormat="false" ht="15" hidden="false" customHeight="false" outlineLevel="0" collapsed="false">
      <c r="B2146" s="0" t="s">
        <v>2510</v>
      </c>
    </row>
    <row r="2147" customFormat="false" ht="15" hidden="false" customHeight="false" outlineLevel="0" collapsed="false">
      <c r="B2147" s="0" t="s">
        <v>2511</v>
      </c>
    </row>
    <row r="2148" customFormat="false" ht="15" hidden="false" customHeight="false" outlineLevel="0" collapsed="false">
      <c r="B2148" s="0" t="s">
        <v>2512</v>
      </c>
    </row>
    <row r="2149" customFormat="false" ht="15" hidden="false" customHeight="false" outlineLevel="0" collapsed="false">
      <c r="B2149" s="0" t="s">
        <v>2513</v>
      </c>
    </row>
    <row r="2150" customFormat="false" ht="15" hidden="false" customHeight="false" outlineLevel="0" collapsed="false">
      <c r="B2150" s="0" t="s">
        <v>2514</v>
      </c>
    </row>
    <row r="2151" customFormat="false" ht="15" hidden="false" customHeight="false" outlineLevel="0" collapsed="false">
      <c r="B2151" s="0" t="s">
        <v>2515</v>
      </c>
    </row>
    <row r="2152" customFormat="false" ht="15" hidden="false" customHeight="false" outlineLevel="0" collapsed="false">
      <c r="B2152" s="0" t="s">
        <v>2516</v>
      </c>
    </row>
    <row r="2153" customFormat="false" ht="15" hidden="false" customHeight="false" outlineLevel="0" collapsed="false">
      <c r="B2153" s="0" t="s">
        <v>2517</v>
      </c>
    </row>
    <row r="2154" customFormat="false" ht="15" hidden="false" customHeight="false" outlineLevel="0" collapsed="false">
      <c r="B2154" s="0" t="s">
        <v>2518</v>
      </c>
    </row>
    <row r="2155" customFormat="false" ht="15" hidden="false" customHeight="false" outlineLevel="0" collapsed="false">
      <c r="B2155" s="0" t="s">
        <v>2519</v>
      </c>
    </row>
    <row r="2156" customFormat="false" ht="15" hidden="false" customHeight="false" outlineLevel="0" collapsed="false">
      <c r="B2156" s="0" t="s">
        <v>2520</v>
      </c>
    </row>
    <row r="2157" customFormat="false" ht="15" hidden="false" customHeight="false" outlineLevel="0" collapsed="false">
      <c r="B2157" s="0" t="s">
        <v>2521</v>
      </c>
    </row>
    <row r="2158" customFormat="false" ht="15" hidden="false" customHeight="false" outlineLevel="0" collapsed="false">
      <c r="B2158" s="0" t="s">
        <v>2522</v>
      </c>
    </row>
    <row r="2159" customFormat="false" ht="15" hidden="false" customHeight="false" outlineLevel="0" collapsed="false">
      <c r="B2159" s="0" t="s">
        <v>2523</v>
      </c>
    </row>
    <row r="2160" customFormat="false" ht="15" hidden="false" customHeight="false" outlineLevel="0" collapsed="false">
      <c r="B2160" s="0" t="s">
        <v>2524</v>
      </c>
    </row>
    <row r="2161" customFormat="false" ht="15" hidden="false" customHeight="false" outlineLevel="0" collapsed="false">
      <c r="B2161" s="0" t="s">
        <v>2525</v>
      </c>
    </row>
    <row r="2162" customFormat="false" ht="15" hidden="false" customHeight="false" outlineLevel="0" collapsed="false">
      <c r="B2162" s="0" t="s">
        <v>2526</v>
      </c>
    </row>
    <row r="2163" customFormat="false" ht="15" hidden="false" customHeight="false" outlineLevel="0" collapsed="false">
      <c r="B2163" s="0" t="s">
        <v>2527</v>
      </c>
    </row>
    <row r="2164" customFormat="false" ht="15" hidden="false" customHeight="false" outlineLevel="0" collapsed="false">
      <c r="B2164" s="0" t="s">
        <v>2528</v>
      </c>
    </row>
    <row r="2165" customFormat="false" ht="15" hidden="false" customHeight="false" outlineLevel="0" collapsed="false">
      <c r="B2165" s="0" t="s">
        <v>2529</v>
      </c>
    </row>
    <row r="2166" customFormat="false" ht="15" hidden="false" customHeight="false" outlineLevel="0" collapsed="false">
      <c r="B2166" s="0" t="s">
        <v>2530</v>
      </c>
    </row>
    <row r="2167" customFormat="false" ht="15" hidden="false" customHeight="false" outlineLevel="0" collapsed="false">
      <c r="B2167" s="0" t="s">
        <v>2531</v>
      </c>
    </row>
    <row r="2168" customFormat="false" ht="15" hidden="false" customHeight="false" outlineLevel="0" collapsed="false">
      <c r="B2168" s="0" t="s">
        <v>2532</v>
      </c>
    </row>
    <row r="2169" customFormat="false" ht="15" hidden="false" customHeight="false" outlineLevel="0" collapsed="false">
      <c r="B2169" s="0" t="s">
        <v>2533</v>
      </c>
    </row>
    <row r="2170" customFormat="false" ht="15" hidden="false" customHeight="false" outlineLevel="0" collapsed="false">
      <c r="B2170" s="0" t="s">
        <v>2534</v>
      </c>
    </row>
    <row r="2171" customFormat="false" ht="15" hidden="false" customHeight="false" outlineLevel="0" collapsed="false">
      <c r="B2171" s="0" t="s">
        <v>2535</v>
      </c>
    </row>
    <row r="2172" customFormat="false" ht="15" hidden="false" customHeight="false" outlineLevel="0" collapsed="false">
      <c r="B2172" s="0" t="s">
        <v>2536</v>
      </c>
    </row>
    <row r="2173" customFormat="false" ht="15" hidden="false" customHeight="false" outlineLevel="0" collapsed="false">
      <c r="B2173" s="0" t="s">
        <v>2537</v>
      </c>
    </row>
    <row r="2174" customFormat="false" ht="15" hidden="false" customHeight="false" outlineLevel="0" collapsed="false">
      <c r="B2174" s="0" t="s">
        <v>2538</v>
      </c>
    </row>
    <row r="2175" customFormat="false" ht="15" hidden="false" customHeight="false" outlineLevel="0" collapsed="false">
      <c r="B2175" s="0" t="s">
        <v>2539</v>
      </c>
    </row>
    <row r="2176" customFormat="false" ht="15" hidden="false" customHeight="false" outlineLevel="0" collapsed="false">
      <c r="B2176" s="0" t="s">
        <v>2540</v>
      </c>
    </row>
    <row r="2177" customFormat="false" ht="15" hidden="false" customHeight="false" outlineLevel="0" collapsed="false">
      <c r="B2177" s="0" t="s">
        <v>2541</v>
      </c>
    </row>
    <row r="2178" customFormat="false" ht="15" hidden="false" customHeight="false" outlineLevel="0" collapsed="false">
      <c r="B2178" s="0" t="s">
        <v>2542</v>
      </c>
    </row>
    <row r="2179" customFormat="false" ht="15" hidden="false" customHeight="false" outlineLevel="0" collapsed="false">
      <c r="B2179" s="0" t="s">
        <v>2543</v>
      </c>
    </row>
    <row r="2180" customFormat="false" ht="15" hidden="false" customHeight="false" outlineLevel="0" collapsed="false">
      <c r="B2180" s="0" t="s">
        <v>2544</v>
      </c>
    </row>
    <row r="2181" customFormat="false" ht="15" hidden="false" customHeight="false" outlineLevel="0" collapsed="false">
      <c r="B2181" s="0" t="s">
        <v>2545</v>
      </c>
    </row>
    <row r="2182" customFormat="false" ht="15" hidden="false" customHeight="false" outlineLevel="0" collapsed="false">
      <c r="B2182" s="0" t="s">
        <v>2546</v>
      </c>
    </row>
    <row r="2183" customFormat="false" ht="15" hidden="false" customHeight="false" outlineLevel="0" collapsed="false">
      <c r="B2183" s="0" t="s">
        <v>2547</v>
      </c>
    </row>
    <row r="2184" customFormat="false" ht="15" hidden="false" customHeight="false" outlineLevel="0" collapsed="false">
      <c r="B2184" s="0" t="s">
        <v>2548</v>
      </c>
    </row>
    <row r="2185" customFormat="false" ht="15" hidden="false" customHeight="false" outlineLevel="0" collapsed="false">
      <c r="B2185" s="0" t="s">
        <v>2549</v>
      </c>
    </row>
    <row r="2186" customFormat="false" ht="15" hidden="false" customHeight="false" outlineLevel="0" collapsed="false">
      <c r="B2186" s="0" t="s">
        <v>2550</v>
      </c>
    </row>
    <row r="2187" customFormat="false" ht="15" hidden="false" customHeight="false" outlineLevel="0" collapsed="false">
      <c r="B2187" s="0" t="s">
        <v>2551</v>
      </c>
    </row>
    <row r="2188" customFormat="false" ht="15" hidden="false" customHeight="false" outlineLevel="0" collapsed="false">
      <c r="B2188" s="0" t="s">
        <v>2552</v>
      </c>
    </row>
    <row r="2189" customFormat="false" ht="15" hidden="false" customHeight="false" outlineLevel="0" collapsed="false">
      <c r="B2189" s="0" t="s">
        <v>2553</v>
      </c>
    </row>
    <row r="2190" customFormat="false" ht="15" hidden="false" customHeight="false" outlineLevel="0" collapsed="false">
      <c r="B2190" s="0" t="s">
        <v>2554</v>
      </c>
    </row>
    <row r="2191" customFormat="false" ht="15" hidden="false" customHeight="false" outlineLevel="0" collapsed="false">
      <c r="B2191" s="0" t="s">
        <v>2555</v>
      </c>
    </row>
    <row r="2192" customFormat="false" ht="15" hidden="false" customHeight="false" outlineLevel="0" collapsed="false">
      <c r="B2192" s="0" t="s">
        <v>2556</v>
      </c>
    </row>
    <row r="2193" customFormat="false" ht="15" hidden="false" customHeight="false" outlineLevel="0" collapsed="false">
      <c r="B2193" s="0" t="s">
        <v>2557</v>
      </c>
    </row>
    <row r="2194" customFormat="false" ht="15" hidden="false" customHeight="false" outlineLevel="0" collapsed="false">
      <c r="B2194" s="0" t="s">
        <v>2558</v>
      </c>
    </row>
    <row r="2195" customFormat="false" ht="15" hidden="false" customHeight="false" outlineLevel="0" collapsed="false">
      <c r="B2195" s="0" t="s">
        <v>2559</v>
      </c>
    </row>
    <row r="2196" customFormat="false" ht="15" hidden="false" customHeight="false" outlineLevel="0" collapsed="false">
      <c r="B2196" s="0" t="s">
        <v>2560</v>
      </c>
    </row>
    <row r="2197" customFormat="false" ht="15" hidden="false" customHeight="false" outlineLevel="0" collapsed="false">
      <c r="B2197" s="0" t="s">
        <v>2561</v>
      </c>
    </row>
    <row r="2198" customFormat="false" ht="15" hidden="false" customHeight="false" outlineLevel="0" collapsed="false">
      <c r="B2198" s="0" t="s">
        <v>2562</v>
      </c>
    </row>
    <row r="2199" customFormat="false" ht="15" hidden="false" customHeight="false" outlineLevel="0" collapsed="false">
      <c r="B2199" s="0" t="s">
        <v>2563</v>
      </c>
    </row>
    <row r="2200" customFormat="false" ht="15" hidden="false" customHeight="false" outlineLevel="0" collapsed="false">
      <c r="B2200" s="0" t="s">
        <v>2564</v>
      </c>
    </row>
    <row r="2201" customFormat="false" ht="15" hidden="false" customHeight="false" outlineLevel="0" collapsed="false">
      <c r="B2201" s="0" t="s">
        <v>2565</v>
      </c>
    </row>
    <row r="2202" customFormat="false" ht="15" hidden="false" customHeight="false" outlineLevel="0" collapsed="false">
      <c r="B2202" s="0" t="s">
        <v>2566</v>
      </c>
    </row>
    <row r="2203" customFormat="false" ht="15" hidden="false" customHeight="false" outlineLevel="0" collapsed="false">
      <c r="B2203" s="0" t="s">
        <v>2567</v>
      </c>
    </row>
    <row r="2204" customFormat="false" ht="15" hidden="false" customHeight="false" outlineLevel="0" collapsed="false">
      <c r="B2204" s="0" t="s">
        <v>2568</v>
      </c>
    </row>
    <row r="2205" customFormat="false" ht="15" hidden="false" customHeight="false" outlineLevel="0" collapsed="false">
      <c r="B2205" s="0" t="s">
        <v>2569</v>
      </c>
    </row>
    <row r="2206" customFormat="false" ht="15" hidden="false" customHeight="false" outlineLevel="0" collapsed="false">
      <c r="B2206" s="0" t="s">
        <v>2570</v>
      </c>
    </row>
    <row r="2207" customFormat="false" ht="15" hidden="false" customHeight="false" outlineLevel="0" collapsed="false">
      <c r="B2207" s="0" t="s">
        <v>2571</v>
      </c>
    </row>
    <row r="2208" customFormat="false" ht="15" hidden="false" customHeight="false" outlineLevel="0" collapsed="false">
      <c r="B2208" s="0" t="s">
        <v>2572</v>
      </c>
    </row>
    <row r="2209" customFormat="false" ht="15" hidden="false" customHeight="false" outlineLevel="0" collapsed="false">
      <c r="B2209" s="0" t="s">
        <v>2573</v>
      </c>
    </row>
    <row r="2210" customFormat="false" ht="15" hidden="false" customHeight="false" outlineLevel="0" collapsed="false">
      <c r="B2210" s="0" t="s">
        <v>2574</v>
      </c>
    </row>
    <row r="2211" customFormat="false" ht="15" hidden="false" customHeight="false" outlineLevel="0" collapsed="false">
      <c r="B2211" s="0" t="s">
        <v>2575</v>
      </c>
    </row>
    <row r="2212" customFormat="false" ht="15" hidden="false" customHeight="false" outlineLevel="0" collapsed="false">
      <c r="B2212" s="0" t="s">
        <v>2576</v>
      </c>
    </row>
    <row r="2213" customFormat="false" ht="15" hidden="false" customHeight="false" outlineLevel="0" collapsed="false">
      <c r="B2213" s="0" t="s">
        <v>2577</v>
      </c>
    </row>
    <row r="2214" customFormat="false" ht="15" hidden="false" customHeight="false" outlineLevel="0" collapsed="false">
      <c r="B2214" s="0" t="s">
        <v>2578</v>
      </c>
    </row>
    <row r="2215" customFormat="false" ht="15" hidden="false" customHeight="false" outlineLevel="0" collapsed="false">
      <c r="B2215" s="0" t="s">
        <v>2579</v>
      </c>
    </row>
    <row r="2216" customFormat="false" ht="15" hidden="false" customHeight="false" outlineLevel="0" collapsed="false">
      <c r="B2216" s="0" t="s">
        <v>2580</v>
      </c>
    </row>
    <row r="2217" customFormat="false" ht="15" hidden="false" customHeight="false" outlineLevel="0" collapsed="false">
      <c r="B2217" s="0" t="s">
        <v>2581</v>
      </c>
    </row>
    <row r="2218" customFormat="false" ht="15" hidden="false" customHeight="false" outlineLevel="0" collapsed="false">
      <c r="B2218" s="0" t="s">
        <v>2582</v>
      </c>
    </row>
    <row r="2219" customFormat="false" ht="15" hidden="false" customHeight="false" outlineLevel="0" collapsed="false">
      <c r="B2219" s="0" t="s">
        <v>2583</v>
      </c>
    </row>
    <row r="2220" customFormat="false" ht="15" hidden="false" customHeight="false" outlineLevel="0" collapsed="false">
      <c r="B2220" s="0" t="s">
        <v>2584</v>
      </c>
    </row>
    <row r="2221" customFormat="false" ht="15" hidden="false" customHeight="false" outlineLevel="0" collapsed="false">
      <c r="B2221" s="0" t="s">
        <v>2585</v>
      </c>
    </row>
    <row r="2222" customFormat="false" ht="15" hidden="false" customHeight="false" outlineLevel="0" collapsed="false">
      <c r="B2222" s="0" t="s">
        <v>2586</v>
      </c>
    </row>
    <row r="2223" customFormat="false" ht="15" hidden="false" customHeight="false" outlineLevel="0" collapsed="false">
      <c r="B2223" s="0" t="s">
        <v>2587</v>
      </c>
    </row>
    <row r="2224" customFormat="false" ht="15" hidden="false" customHeight="false" outlineLevel="0" collapsed="false">
      <c r="B2224" s="0" t="s">
        <v>2588</v>
      </c>
    </row>
    <row r="2225" customFormat="false" ht="15" hidden="false" customHeight="false" outlineLevel="0" collapsed="false">
      <c r="B2225" s="0" t="s">
        <v>2589</v>
      </c>
    </row>
    <row r="2226" customFormat="false" ht="15" hidden="false" customHeight="false" outlineLevel="0" collapsed="false">
      <c r="B2226" s="0" t="s">
        <v>2590</v>
      </c>
    </row>
    <row r="2227" customFormat="false" ht="15" hidden="false" customHeight="false" outlineLevel="0" collapsed="false">
      <c r="B2227" s="0" t="s">
        <v>2591</v>
      </c>
    </row>
    <row r="2228" customFormat="false" ht="15" hidden="false" customHeight="false" outlineLevel="0" collapsed="false">
      <c r="B2228" s="0" t="s">
        <v>2592</v>
      </c>
    </row>
    <row r="2229" customFormat="false" ht="15" hidden="false" customHeight="false" outlineLevel="0" collapsed="false">
      <c r="B2229" s="0" t="s">
        <v>2593</v>
      </c>
    </row>
    <row r="2230" customFormat="false" ht="15" hidden="false" customHeight="false" outlineLevel="0" collapsed="false">
      <c r="B2230" s="0" t="s">
        <v>2594</v>
      </c>
    </row>
    <row r="2231" customFormat="false" ht="15" hidden="false" customHeight="false" outlineLevel="0" collapsed="false">
      <c r="B2231" s="0" t="s">
        <v>2595</v>
      </c>
    </row>
    <row r="2232" customFormat="false" ht="15" hidden="false" customHeight="false" outlineLevel="0" collapsed="false">
      <c r="B2232" s="0" t="s">
        <v>2596</v>
      </c>
    </row>
    <row r="2233" customFormat="false" ht="15" hidden="false" customHeight="false" outlineLevel="0" collapsed="false">
      <c r="B2233" s="0" t="s">
        <v>2597</v>
      </c>
    </row>
    <row r="2234" customFormat="false" ht="15" hidden="false" customHeight="false" outlineLevel="0" collapsed="false">
      <c r="B2234" s="0" t="s">
        <v>2598</v>
      </c>
    </row>
    <row r="2235" customFormat="false" ht="15" hidden="false" customHeight="false" outlineLevel="0" collapsed="false">
      <c r="B2235" s="0" t="s">
        <v>2599</v>
      </c>
    </row>
    <row r="2236" customFormat="false" ht="15" hidden="false" customHeight="false" outlineLevel="0" collapsed="false">
      <c r="B2236" s="0" t="s">
        <v>2600</v>
      </c>
    </row>
    <row r="2237" customFormat="false" ht="15" hidden="false" customHeight="false" outlineLevel="0" collapsed="false">
      <c r="B2237" s="0" t="s">
        <v>2601</v>
      </c>
    </row>
    <row r="2238" customFormat="false" ht="15" hidden="false" customHeight="false" outlineLevel="0" collapsed="false">
      <c r="B2238" s="0" t="s">
        <v>2602</v>
      </c>
    </row>
    <row r="2239" customFormat="false" ht="15" hidden="false" customHeight="false" outlineLevel="0" collapsed="false">
      <c r="B2239" s="0" t="s">
        <v>2603</v>
      </c>
    </row>
    <row r="2240" customFormat="false" ht="15" hidden="false" customHeight="false" outlineLevel="0" collapsed="false">
      <c r="B2240" s="0" t="s">
        <v>2604</v>
      </c>
    </row>
    <row r="2241" customFormat="false" ht="15" hidden="false" customHeight="false" outlineLevel="0" collapsed="false">
      <c r="B2241" s="0" t="s">
        <v>2605</v>
      </c>
    </row>
    <row r="2242" customFormat="false" ht="15" hidden="false" customHeight="false" outlineLevel="0" collapsed="false">
      <c r="B2242" s="0" t="s">
        <v>2606</v>
      </c>
    </row>
    <row r="2243" customFormat="false" ht="15" hidden="false" customHeight="false" outlineLevel="0" collapsed="false">
      <c r="B2243" s="0" t="s">
        <v>2607</v>
      </c>
    </row>
    <row r="2244" customFormat="false" ht="15" hidden="false" customHeight="false" outlineLevel="0" collapsed="false">
      <c r="B2244" s="0" t="s">
        <v>2608</v>
      </c>
    </row>
    <row r="2245" customFormat="false" ht="15" hidden="false" customHeight="false" outlineLevel="0" collapsed="false">
      <c r="B2245" s="0" t="s">
        <v>2609</v>
      </c>
    </row>
    <row r="2246" customFormat="false" ht="15" hidden="false" customHeight="false" outlineLevel="0" collapsed="false">
      <c r="B2246" s="0" t="s">
        <v>2610</v>
      </c>
    </row>
    <row r="2247" customFormat="false" ht="15" hidden="false" customHeight="false" outlineLevel="0" collapsed="false">
      <c r="B2247" s="0" t="s">
        <v>2611</v>
      </c>
    </row>
    <row r="2248" customFormat="false" ht="15" hidden="false" customHeight="false" outlineLevel="0" collapsed="false">
      <c r="B2248" s="0" t="s">
        <v>2612</v>
      </c>
    </row>
    <row r="2249" customFormat="false" ht="15" hidden="false" customHeight="false" outlineLevel="0" collapsed="false">
      <c r="B2249" s="0" t="s">
        <v>2613</v>
      </c>
    </row>
    <row r="2250" customFormat="false" ht="15" hidden="false" customHeight="false" outlineLevel="0" collapsed="false">
      <c r="B2250" s="0" t="s">
        <v>2614</v>
      </c>
    </row>
    <row r="2251" customFormat="false" ht="15" hidden="false" customHeight="false" outlineLevel="0" collapsed="false">
      <c r="B2251" s="0" t="s">
        <v>2615</v>
      </c>
    </row>
    <row r="2252" customFormat="false" ht="15" hidden="false" customHeight="false" outlineLevel="0" collapsed="false">
      <c r="B2252" s="0" t="s">
        <v>2616</v>
      </c>
    </row>
    <row r="2253" customFormat="false" ht="15" hidden="false" customHeight="false" outlineLevel="0" collapsed="false">
      <c r="B2253" s="0" t="s">
        <v>2617</v>
      </c>
    </row>
    <row r="2254" customFormat="false" ht="15" hidden="false" customHeight="false" outlineLevel="0" collapsed="false">
      <c r="B2254" s="0" t="s">
        <v>2618</v>
      </c>
    </row>
    <row r="2255" customFormat="false" ht="15" hidden="false" customHeight="false" outlineLevel="0" collapsed="false">
      <c r="B2255" s="0" t="s">
        <v>2619</v>
      </c>
    </row>
    <row r="2256" customFormat="false" ht="15" hidden="false" customHeight="false" outlineLevel="0" collapsed="false">
      <c r="B2256" s="0" t="s">
        <v>2620</v>
      </c>
    </row>
    <row r="2257" customFormat="false" ht="15" hidden="false" customHeight="false" outlineLevel="0" collapsed="false">
      <c r="B2257" s="0" t="s">
        <v>2621</v>
      </c>
    </row>
    <row r="2258" customFormat="false" ht="15" hidden="false" customHeight="false" outlineLevel="0" collapsed="false">
      <c r="B2258" s="0" t="s">
        <v>2622</v>
      </c>
    </row>
    <row r="2259" customFormat="false" ht="15" hidden="false" customHeight="false" outlineLevel="0" collapsed="false">
      <c r="B2259" s="0" t="s">
        <v>2623</v>
      </c>
    </row>
    <row r="2260" customFormat="false" ht="15" hidden="false" customHeight="false" outlineLevel="0" collapsed="false">
      <c r="B2260" s="0" t="s">
        <v>2624</v>
      </c>
    </row>
    <row r="2261" customFormat="false" ht="15" hidden="false" customHeight="false" outlineLevel="0" collapsed="false">
      <c r="B2261" s="0" t="s">
        <v>2625</v>
      </c>
    </row>
    <row r="2262" customFormat="false" ht="15" hidden="false" customHeight="false" outlineLevel="0" collapsed="false">
      <c r="B2262" s="0" t="s">
        <v>2626</v>
      </c>
    </row>
    <row r="2263" customFormat="false" ht="15" hidden="false" customHeight="false" outlineLevel="0" collapsed="false">
      <c r="B2263" s="0" t="s">
        <v>2627</v>
      </c>
    </row>
    <row r="2264" customFormat="false" ht="15" hidden="false" customHeight="false" outlineLevel="0" collapsed="false">
      <c r="B2264" s="0" t="s">
        <v>2628</v>
      </c>
    </row>
    <row r="2265" customFormat="false" ht="15" hidden="false" customHeight="false" outlineLevel="0" collapsed="false">
      <c r="B2265" s="0" t="s">
        <v>2629</v>
      </c>
    </row>
    <row r="2266" customFormat="false" ht="15" hidden="false" customHeight="false" outlineLevel="0" collapsed="false">
      <c r="B2266" s="0" t="s">
        <v>2630</v>
      </c>
    </row>
    <row r="2267" customFormat="false" ht="15" hidden="false" customHeight="false" outlineLevel="0" collapsed="false">
      <c r="B2267" s="0" t="s">
        <v>2631</v>
      </c>
    </row>
    <row r="2268" customFormat="false" ht="15" hidden="false" customHeight="false" outlineLevel="0" collapsed="false">
      <c r="B2268" s="0" t="s">
        <v>2632</v>
      </c>
    </row>
    <row r="2269" customFormat="false" ht="15" hidden="false" customHeight="false" outlineLevel="0" collapsed="false">
      <c r="B2269" s="0" t="s">
        <v>2633</v>
      </c>
    </row>
    <row r="2270" customFormat="false" ht="15" hidden="false" customHeight="false" outlineLevel="0" collapsed="false">
      <c r="B2270" s="0" t="s">
        <v>2634</v>
      </c>
    </row>
    <row r="2271" customFormat="false" ht="15" hidden="false" customHeight="false" outlineLevel="0" collapsed="false">
      <c r="B2271" s="0" t="s">
        <v>2635</v>
      </c>
    </row>
    <row r="2272" customFormat="false" ht="15" hidden="false" customHeight="false" outlineLevel="0" collapsed="false">
      <c r="B2272" s="0" t="s">
        <v>2636</v>
      </c>
    </row>
    <row r="2273" customFormat="false" ht="15" hidden="false" customHeight="false" outlineLevel="0" collapsed="false">
      <c r="B2273" s="0" t="s">
        <v>2637</v>
      </c>
    </row>
    <row r="2274" customFormat="false" ht="15" hidden="false" customHeight="false" outlineLevel="0" collapsed="false">
      <c r="B2274" s="0" t="s">
        <v>2638</v>
      </c>
    </row>
    <row r="2275" customFormat="false" ht="15" hidden="false" customHeight="false" outlineLevel="0" collapsed="false">
      <c r="B2275" s="0" t="s">
        <v>2639</v>
      </c>
    </row>
    <row r="2276" customFormat="false" ht="15" hidden="false" customHeight="false" outlineLevel="0" collapsed="false">
      <c r="B2276" s="0" t="s">
        <v>2640</v>
      </c>
    </row>
    <row r="2277" customFormat="false" ht="15" hidden="false" customHeight="false" outlineLevel="0" collapsed="false">
      <c r="B2277" s="0" t="s">
        <v>2641</v>
      </c>
    </row>
    <row r="2278" customFormat="false" ht="15" hidden="false" customHeight="false" outlineLevel="0" collapsed="false">
      <c r="B2278" s="0" t="s">
        <v>2642</v>
      </c>
    </row>
    <row r="2279" customFormat="false" ht="15" hidden="false" customHeight="false" outlineLevel="0" collapsed="false">
      <c r="B2279" s="0" t="s">
        <v>2643</v>
      </c>
    </row>
    <row r="2280" customFormat="false" ht="15" hidden="false" customHeight="false" outlineLevel="0" collapsed="false">
      <c r="B2280" s="0" t="s">
        <v>2644</v>
      </c>
    </row>
    <row r="2281" customFormat="false" ht="15" hidden="false" customHeight="false" outlineLevel="0" collapsed="false">
      <c r="B2281" s="0" t="s">
        <v>2645</v>
      </c>
    </row>
    <row r="2282" customFormat="false" ht="15" hidden="false" customHeight="false" outlineLevel="0" collapsed="false">
      <c r="B2282" s="0" t="s">
        <v>2646</v>
      </c>
    </row>
    <row r="2283" customFormat="false" ht="15" hidden="false" customHeight="false" outlineLevel="0" collapsed="false">
      <c r="B2283" s="0" t="s">
        <v>2647</v>
      </c>
    </row>
    <row r="2284" customFormat="false" ht="15" hidden="false" customHeight="false" outlineLevel="0" collapsed="false">
      <c r="B2284" s="0" t="s">
        <v>2648</v>
      </c>
    </row>
    <row r="2285" customFormat="false" ht="15" hidden="false" customHeight="false" outlineLevel="0" collapsed="false">
      <c r="B2285" s="0" t="s">
        <v>2649</v>
      </c>
    </row>
    <row r="2286" customFormat="false" ht="15" hidden="false" customHeight="false" outlineLevel="0" collapsed="false">
      <c r="B2286" s="0" t="s">
        <v>2650</v>
      </c>
    </row>
    <row r="2287" customFormat="false" ht="15" hidden="false" customHeight="false" outlineLevel="0" collapsed="false">
      <c r="B2287" s="0" t="s">
        <v>2651</v>
      </c>
    </row>
    <row r="2288" customFormat="false" ht="15" hidden="false" customHeight="false" outlineLevel="0" collapsed="false">
      <c r="B2288" s="0" t="s">
        <v>2652</v>
      </c>
    </row>
    <row r="2289" customFormat="false" ht="15" hidden="false" customHeight="false" outlineLevel="0" collapsed="false">
      <c r="B2289" s="0" t="s">
        <v>2653</v>
      </c>
    </row>
    <row r="2290" customFormat="false" ht="15" hidden="false" customHeight="false" outlineLevel="0" collapsed="false">
      <c r="B2290" s="0" t="s">
        <v>2654</v>
      </c>
    </row>
    <row r="2291" customFormat="false" ht="15" hidden="false" customHeight="false" outlineLevel="0" collapsed="false">
      <c r="B2291" s="0" t="s">
        <v>2655</v>
      </c>
    </row>
    <row r="2292" customFormat="false" ht="15" hidden="false" customHeight="false" outlineLevel="0" collapsed="false">
      <c r="B2292" s="0" t="s">
        <v>2656</v>
      </c>
    </row>
    <row r="2293" customFormat="false" ht="15" hidden="false" customHeight="false" outlineLevel="0" collapsed="false">
      <c r="B2293" s="0" t="s">
        <v>2657</v>
      </c>
    </row>
    <row r="2294" customFormat="false" ht="15" hidden="false" customHeight="false" outlineLevel="0" collapsed="false">
      <c r="B2294" s="0" t="s">
        <v>2658</v>
      </c>
    </row>
    <row r="2295" customFormat="false" ht="15" hidden="false" customHeight="false" outlineLevel="0" collapsed="false">
      <c r="B2295" s="0" t="s">
        <v>2659</v>
      </c>
    </row>
    <row r="2296" customFormat="false" ht="15" hidden="false" customHeight="false" outlineLevel="0" collapsed="false">
      <c r="B2296" s="0" t="s">
        <v>2660</v>
      </c>
    </row>
    <row r="2297" customFormat="false" ht="15" hidden="false" customHeight="false" outlineLevel="0" collapsed="false">
      <c r="B2297" s="0" t="s">
        <v>2661</v>
      </c>
    </row>
    <row r="2298" customFormat="false" ht="15" hidden="false" customHeight="false" outlineLevel="0" collapsed="false">
      <c r="B2298" s="0" t="s">
        <v>2662</v>
      </c>
    </row>
    <row r="2299" customFormat="false" ht="15" hidden="false" customHeight="false" outlineLevel="0" collapsed="false">
      <c r="B2299" s="0" t="s">
        <v>2663</v>
      </c>
    </row>
    <row r="2300" customFormat="false" ht="15" hidden="false" customHeight="false" outlineLevel="0" collapsed="false">
      <c r="B2300" s="0" t="s">
        <v>2664</v>
      </c>
    </row>
    <row r="2301" customFormat="false" ht="15" hidden="false" customHeight="false" outlineLevel="0" collapsed="false">
      <c r="B2301" s="0" t="s">
        <v>2665</v>
      </c>
    </row>
    <row r="2302" customFormat="false" ht="15" hidden="false" customHeight="false" outlineLevel="0" collapsed="false">
      <c r="B2302" s="0" t="s">
        <v>2666</v>
      </c>
    </row>
    <row r="2303" customFormat="false" ht="15" hidden="false" customHeight="false" outlineLevel="0" collapsed="false">
      <c r="B2303" s="0" t="s">
        <v>2667</v>
      </c>
    </row>
    <row r="2304" customFormat="false" ht="15" hidden="false" customHeight="false" outlineLevel="0" collapsed="false">
      <c r="B2304" s="0" t="s">
        <v>2668</v>
      </c>
    </row>
    <row r="2305" customFormat="false" ht="15" hidden="false" customHeight="false" outlineLevel="0" collapsed="false">
      <c r="B2305" s="0" t="s">
        <v>2669</v>
      </c>
    </row>
    <row r="2306" customFormat="false" ht="15" hidden="false" customHeight="false" outlineLevel="0" collapsed="false">
      <c r="B2306" s="0" t="s">
        <v>2670</v>
      </c>
    </row>
    <row r="2307" customFormat="false" ht="15" hidden="false" customHeight="false" outlineLevel="0" collapsed="false">
      <c r="B2307" s="0" t="s">
        <v>2671</v>
      </c>
    </row>
    <row r="2308" customFormat="false" ht="15" hidden="false" customHeight="false" outlineLevel="0" collapsed="false">
      <c r="B2308" s="0" t="s">
        <v>2672</v>
      </c>
    </row>
    <row r="2309" customFormat="false" ht="15" hidden="false" customHeight="false" outlineLevel="0" collapsed="false">
      <c r="B2309" s="0" t="s">
        <v>2673</v>
      </c>
    </row>
    <row r="2310" customFormat="false" ht="15" hidden="false" customHeight="false" outlineLevel="0" collapsed="false">
      <c r="B2310" s="0" t="s">
        <v>2674</v>
      </c>
    </row>
    <row r="2311" customFormat="false" ht="15" hidden="false" customHeight="false" outlineLevel="0" collapsed="false">
      <c r="B2311" s="0" t="s">
        <v>2675</v>
      </c>
    </row>
    <row r="2312" customFormat="false" ht="15" hidden="false" customHeight="false" outlineLevel="0" collapsed="false">
      <c r="B2312" s="0" t="s">
        <v>2676</v>
      </c>
    </row>
    <row r="2313" customFormat="false" ht="15" hidden="false" customHeight="false" outlineLevel="0" collapsed="false">
      <c r="B2313" s="0" t="s">
        <v>2677</v>
      </c>
    </row>
    <row r="2314" customFormat="false" ht="15" hidden="false" customHeight="false" outlineLevel="0" collapsed="false">
      <c r="B2314" s="0" t="s">
        <v>2678</v>
      </c>
    </row>
    <row r="2315" customFormat="false" ht="15" hidden="false" customHeight="false" outlineLevel="0" collapsed="false">
      <c r="B2315" s="0" t="s">
        <v>2679</v>
      </c>
    </row>
    <row r="2316" customFormat="false" ht="15" hidden="false" customHeight="false" outlineLevel="0" collapsed="false">
      <c r="B2316" s="0" t="s">
        <v>2680</v>
      </c>
    </row>
    <row r="2317" customFormat="false" ht="15" hidden="false" customHeight="false" outlineLevel="0" collapsed="false">
      <c r="B2317" s="0" t="s">
        <v>2681</v>
      </c>
    </row>
    <row r="2318" customFormat="false" ht="15" hidden="false" customHeight="false" outlineLevel="0" collapsed="false">
      <c r="B2318" s="0" t="s">
        <v>2682</v>
      </c>
    </row>
    <row r="2319" customFormat="false" ht="15" hidden="false" customHeight="false" outlineLevel="0" collapsed="false">
      <c r="B2319" s="0" t="s">
        <v>2683</v>
      </c>
    </row>
    <row r="2320" customFormat="false" ht="15" hidden="false" customHeight="false" outlineLevel="0" collapsed="false">
      <c r="B2320" s="0" t="s">
        <v>2684</v>
      </c>
    </row>
    <row r="2321" customFormat="false" ht="15" hidden="false" customHeight="false" outlineLevel="0" collapsed="false">
      <c r="B2321" s="0" t="s">
        <v>2685</v>
      </c>
    </row>
    <row r="2322" customFormat="false" ht="15" hidden="false" customHeight="false" outlineLevel="0" collapsed="false">
      <c r="B2322" s="0" t="s">
        <v>2686</v>
      </c>
    </row>
    <row r="2323" customFormat="false" ht="15" hidden="false" customHeight="false" outlineLevel="0" collapsed="false">
      <c r="B2323" s="0" t="s">
        <v>2687</v>
      </c>
    </row>
    <row r="2324" customFormat="false" ht="15" hidden="false" customHeight="false" outlineLevel="0" collapsed="false">
      <c r="B2324" s="0" t="s">
        <v>2688</v>
      </c>
    </row>
    <row r="2325" customFormat="false" ht="15" hidden="false" customHeight="false" outlineLevel="0" collapsed="false">
      <c r="B2325" s="0" t="s">
        <v>2689</v>
      </c>
    </row>
    <row r="2326" customFormat="false" ht="15" hidden="false" customHeight="false" outlineLevel="0" collapsed="false">
      <c r="B2326" s="0" t="s">
        <v>2690</v>
      </c>
    </row>
    <row r="2327" customFormat="false" ht="15" hidden="false" customHeight="false" outlineLevel="0" collapsed="false">
      <c r="B2327" s="0" t="s">
        <v>2691</v>
      </c>
    </row>
    <row r="2328" customFormat="false" ht="15" hidden="false" customHeight="false" outlineLevel="0" collapsed="false">
      <c r="B2328" s="0" t="s">
        <v>2692</v>
      </c>
    </row>
    <row r="2329" customFormat="false" ht="15" hidden="false" customHeight="false" outlineLevel="0" collapsed="false">
      <c r="B2329" s="0" t="s">
        <v>2693</v>
      </c>
    </row>
    <row r="2330" customFormat="false" ht="15" hidden="false" customHeight="false" outlineLevel="0" collapsed="false">
      <c r="B2330" s="0" t="s">
        <v>2694</v>
      </c>
    </row>
    <row r="2331" customFormat="false" ht="15" hidden="false" customHeight="false" outlineLevel="0" collapsed="false">
      <c r="B2331" s="0" t="s">
        <v>2695</v>
      </c>
    </row>
    <row r="2332" customFormat="false" ht="15" hidden="false" customHeight="false" outlineLevel="0" collapsed="false">
      <c r="B2332" s="0" t="s">
        <v>2696</v>
      </c>
    </row>
    <row r="2333" customFormat="false" ht="15" hidden="false" customHeight="false" outlineLevel="0" collapsed="false">
      <c r="B2333" s="0" t="s">
        <v>2697</v>
      </c>
    </row>
    <row r="2334" customFormat="false" ht="15" hidden="false" customHeight="false" outlineLevel="0" collapsed="false">
      <c r="B2334" s="0" t="s">
        <v>2698</v>
      </c>
    </row>
    <row r="2335" customFormat="false" ht="15" hidden="false" customHeight="false" outlineLevel="0" collapsed="false">
      <c r="B2335" s="0" t="s">
        <v>2699</v>
      </c>
    </row>
    <row r="2336" customFormat="false" ht="15" hidden="false" customHeight="false" outlineLevel="0" collapsed="false">
      <c r="B2336" s="0" t="s">
        <v>2700</v>
      </c>
    </row>
    <row r="2337" customFormat="false" ht="15" hidden="false" customHeight="false" outlineLevel="0" collapsed="false">
      <c r="B2337" s="0" t="s">
        <v>2701</v>
      </c>
    </row>
    <row r="2338" customFormat="false" ht="15" hidden="false" customHeight="false" outlineLevel="0" collapsed="false">
      <c r="B2338" s="0" t="s">
        <v>2702</v>
      </c>
    </row>
    <row r="2339" customFormat="false" ht="15" hidden="false" customHeight="false" outlineLevel="0" collapsed="false">
      <c r="B2339" s="0" t="s">
        <v>2703</v>
      </c>
    </row>
    <row r="2340" customFormat="false" ht="15" hidden="false" customHeight="false" outlineLevel="0" collapsed="false">
      <c r="B2340" s="0" t="s">
        <v>2704</v>
      </c>
    </row>
    <row r="2341" customFormat="false" ht="15" hidden="false" customHeight="false" outlineLevel="0" collapsed="false">
      <c r="B2341" s="0" t="s">
        <v>2705</v>
      </c>
    </row>
    <row r="2342" customFormat="false" ht="15" hidden="false" customHeight="false" outlineLevel="0" collapsed="false">
      <c r="B2342" s="0" t="s">
        <v>2706</v>
      </c>
    </row>
    <row r="2343" customFormat="false" ht="15" hidden="false" customHeight="false" outlineLevel="0" collapsed="false">
      <c r="B2343" s="0" t="s">
        <v>2707</v>
      </c>
    </row>
    <row r="2344" customFormat="false" ht="15" hidden="false" customHeight="false" outlineLevel="0" collapsed="false">
      <c r="B2344" s="0" t="s">
        <v>2708</v>
      </c>
    </row>
    <row r="2345" customFormat="false" ht="15" hidden="false" customHeight="false" outlineLevel="0" collapsed="false">
      <c r="B2345" s="0" t="s">
        <v>2709</v>
      </c>
    </row>
    <row r="2346" customFormat="false" ht="15" hidden="false" customHeight="false" outlineLevel="0" collapsed="false">
      <c r="B2346" s="0" t="s">
        <v>2710</v>
      </c>
    </row>
    <row r="2347" customFormat="false" ht="15" hidden="false" customHeight="false" outlineLevel="0" collapsed="false">
      <c r="B2347" s="0" t="s">
        <v>2711</v>
      </c>
    </row>
    <row r="2348" customFormat="false" ht="15" hidden="false" customHeight="false" outlineLevel="0" collapsed="false">
      <c r="B2348" s="0" t="s">
        <v>2712</v>
      </c>
    </row>
    <row r="2349" customFormat="false" ht="15" hidden="false" customHeight="false" outlineLevel="0" collapsed="false">
      <c r="B2349" s="0" t="s">
        <v>2713</v>
      </c>
    </row>
    <row r="2350" customFormat="false" ht="15" hidden="false" customHeight="false" outlineLevel="0" collapsed="false">
      <c r="B2350" s="0" t="s">
        <v>2714</v>
      </c>
    </row>
    <row r="2351" customFormat="false" ht="15" hidden="false" customHeight="false" outlineLevel="0" collapsed="false">
      <c r="B2351" s="0" t="s">
        <v>2715</v>
      </c>
    </row>
    <row r="2352" customFormat="false" ht="15" hidden="false" customHeight="false" outlineLevel="0" collapsed="false">
      <c r="B2352" s="0" t="s">
        <v>2716</v>
      </c>
    </row>
    <row r="2353" customFormat="false" ht="15" hidden="false" customHeight="false" outlineLevel="0" collapsed="false">
      <c r="B2353" s="0" t="s">
        <v>2717</v>
      </c>
    </row>
    <row r="2354" customFormat="false" ht="15" hidden="false" customHeight="false" outlineLevel="0" collapsed="false">
      <c r="B2354" s="0" t="s">
        <v>2718</v>
      </c>
    </row>
    <row r="2355" customFormat="false" ht="15" hidden="false" customHeight="false" outlineLevel="0" collapsed="false">
      <c r="B2355" s="0" t="s">
        <v>2719</v>
      </c>
    </row>
    <row r="2356" customFormat="false" ht="15" hidden="false" customHeight="false" outlineLevel="0" collapsed="false">
      <c r="B2356" s="0" t="s">
        <v>2720</v>
      </c>
    </row>
    <row r="2357" customFormat="false" ht="15" hidden="false" customHeight="false" outlineLevel="0" collapsed="false">
      <c r="B2357" s="0" t="s">
        <v>2721</v>
      </c>
    </row>
    <row r="2358" customFormat="false" ht="15" hidden="false" customHeight="false" outlineLevel="0" collapsed="false">
      <c r="B2358" s="0" t="s">
        <v>2722</v>
      </c>
    </row>
    <row r="2359" customFormat="false" ht="15" hidden="false" customHeight="false" outlineLevel="0" collapsed="false">
      <c r="B2359" s="0" t="s">
        <v>2723</v>
      </c>
    </row>
    <row r="2360" customFormat="false" ht="15" hidden="false" customHeight="false" outlineLevel="0" collapsed="false">
      <c r="B2360" s="0" t="s">
        <v>2724</v>
      </c>
    </row>
    <row r="2361" customFormat="false" ht="15" hidden="false" customHeight="false" outlineLevel="0" collapsed="false">
      <c r="B2361" s="0" t="s">
        <v>2725</v>
      </c>
    </row>
    <row r="2362" customFormat="false" ht="15" hidden="false" customHeight="false" outlineLevel="0" collapsed="false">
      <c r="B2362" s="0" t="s">
        <v>2726</v>
      </c>
    </row>
    <row r="2363" customFormat="false" ht="15" hidden="false" customHeight="false" outlineLevel="0" collapsed="false">
      <c r="B2363" s="0" t="s">
        <v>2727</v>
      </c>
    </row>
    <row r="2364" customFormat="false" ht="15" hidden="false" customHeight="false" outlineLevel="0" collapsed="false">
      <c r="B2364" s="0" t="s">
        <v>2728</v>
      </c>
    </row>
    <row r="2365" customFormat="false" ht="15" hidden="false" customHeight="false" outlineLevel="0" collapsed="false">
      <c r="B2365" s="0" t="s">
        <v>2729</v>
      </c>
    </row>
    <row r="2366" customFormat="false" ht="15" hidden="false" customHeight="false" outlineLevel="0" collapsed="false">
      <c r="B2366" s="0" t="s">
        <v>2730</v>
      </c>
    </row>
    <row r="2367" customFormat="false" ht="15" hidden="false" customHeight="false" outlineLevel="0" collapsed="false">
      <c r="B2367" s="0" t="s">
        <v>2731</v>
      </c>
    </row>
    <row r="2368" customFormat="false" ht="15" hidden="false" customHeight="false" outlineLevel="0" collapsed="false">
      <c r="B2368" s="0" t="s">
        <v>2732</v>
      </c>
    </row>
    <row r="2369" customFormat="false" ht="15" hidden="false" customHeight="false" outlineLevel="0" collapsed="false">
      <c r="B2369" s="0" t="s">
        <v>2733</v>
      </c>
    </row>
    <row r="2370" customFormat="false" ht="15" hidden="false" customHeight="false" outlineLevel="0" collapsed="false">
      <c r="B2370" s="0" t="s">
        <v>2734</v>
      </c>
    </row>
    <row r="2371" customFormat="false" ht="15" hidden="false" customHeight="false" outlineLevel="0" collapsed="false">
      <c r="B2371" s="0" t="s">
        <v>2735</v>
      </c>
    </row>
    <row r="2372" customFormat="false" ht="15" hidden="false" customHeight="false" outlineLevel="0" collapsed="false">
      <c r="B2372" s="0" t="s">
        <v>2736</v>
      </c>
    </row>
    <row r="2373" customFormat="false" ht="15" hidden="false" customHeight="false" outlineLevel="0" collapsed="false">
      <c r="B2373" s="0" t="s">
        <v>2737</v>
      </c>
    </row>
    <row r="2374" customFormat="false" ht="15" hidden="false" customHeight="false" outlineLevel="0" collapsed="false">
      <c r="B2374" s="0" t="s">
        <v>2738</v>
      </c>
    </row>
    <row r="2375" customFormat="false" ht="15" hidden="false" customHeight="false" outlineLevel="0" collapsed="false">
      <c r="B2375" s="0" t="s">
        <v>2739</v>
      </c>
    </row>
    <row r="2376" customFormat="false" ht="15" hidden="false" customHeight="false" outlineLevel="0" collapsed="false">
      <c r="B2376" s="0" t="s">
        <v>2740</v>
      </c>
    </row>
    <row r="2377" customFormat="false" ht="15" hidden="false" customHeight="false" outlineLevel="0" collapsed="false">
      <c r="B2377" s="0" t="s">
        <v>2741</v>
      </c>
    </row>
    <row r="2378" customFormat="false" ht="15" hidden="false" customHeight="false" outlineLevel="0" collapsed="false">
      <c r="B2378" s="0" t="s">
        <v>2742</v>
      </c>
    </row>
    <row r="2379" customFormat="false" ht="15" hidden="false" customHeight="false" outlineLevel="0" collapsed="false">
      <c r="B2379" s="0" t="s">
        <v>2743</v>
      </c>
    </row>
    <row r="2380" customFormat="false" ht="15" hidden="false" customHeight="false" outlineLevel="0" collapsed="false">
      <c r="B2380" s="0" t="s">
        <v>2744</v>
      </c>
    </row>
    <row r="2381" customFormat="false" ht="15" hidden="false" customHeight="false" outlineLevel="0" collapsed="false">
      <c r="B2381" s="0" t="s">
        <v>2745</v>
      </c>
    </row>
    <row r="2382" customFormat="false" ht="15" hidden="false" customHeight="false" outlineLevel="0" collapsed="false">
      <c r="B2382" s="0" t="s">
        <v>2746</v>
      </c>
    </row>
    <row r="2383" customFormat="false" ht="15" hidden="false" customHeight="false" outlineLevel="0" collapsed="false">
      <c r="B2383" s="0" t="s">
        <v>2747</v>
      </c>
    </row>
    <row r="2384" customFormat="false" ht="15" hidden="false" customHeight="false" outlineLevel="0" collapsed="false">
      <c r="B2384" s="0" t="s">
        <v>2748</v>
      </c>
    </row>
    <row r="2385" customFormat="false" ht="15" hidden="false" customHeight="false" outlineLevel="0" collapsed="false">
      <c r="B2385" s="0" t="s">
        <v>2749</v>
      </c>
    </row>
    <row r="2386" customFormat="false" ht="15" hidden="false" customHeight="false" outlineLevel="0" collapsed="false">
      <c r="B2386" s="0" t="s">
        <v>2750</v>
      </c>
    </row>
    <row r="2387" customFormat="false" ht="15" hidden="false" customHeight="false" outlineLevel="0" collapsed="false">
      <c r="B2387" s="0" t="s">
        <v>2751</v>
      </c>
    </row>
    <row r="2388" customFormat="false" ht="15" hidden="false" customHeight="false" outlineLevel="0" collapsed="false">
      <c r="B2388" s="0" t="s">
        <v>2752</v>
      </c>
    </row>
    <row r="2389" customFormat="false" ht="15" hidden="false" customHeight="false" outlineLevel="0" collapsed="false">
      <c r="B2389" s="0" t="s">
        <v>2753</v>
      </c>
    </row>
    <row r="2390" customFormat="false" ht="15" hidden="false" customHeight="false" outlineLevel="0" collapsed="false">
      <c r="B2390" s="0" t="s">
        <v>2754</v>
      </c>
    </row>
    <row r="2391" customFormat="false" ht="15" hidden="false" customHeight="false" outlineLevel="0" collapsed="false">
      <c r="B2391" s="0" t="s">
        <v>2755</v>
      </c>
    </row>
    <row r="2392" customFormat="false" ht="15" hidden="false" customHeight="false" outlineLevel="0" collapsed="false">
      <c r="B2392" s="0" t="s">
        <v>2756</v>
      </c>
    </row>
    <row r="2393" customFormat="false" ht="15" hidden="false" customHeight="false" outlineLevel="0" collapsed="false">
      <c r="B2393" s="0" t="s">
        <v>2757</v>
      </c>
    </row>
    <row r="2394" customFormat="false" ht="15" hidden="false" customHeight="false" outlineLevel="0" collapsed="false">
      <c r="B2394" s="0" t="s">
        <v>2758</v>
      </c>
    </row>
    <row r="2395" customFormat="false" ht="15" hidden="false" customHeight="false" outlineLevel="0" collapsed="false">
      <c r="B2395" s="0" t="s">
        <v>2759</v>
      </c>
    </row>
    <row r="2396" customFormat="false" ht="15" hidden="false" customHeight="false" outlineLevel="0" collapsed="false">
      <c r="B2396" s="0" t="s">
        <v>2760</v>
      </c>
    </row>
    <row r="2397" customFormat="false" ht="15" hidden="false" customHeight="false" outlineLevel="0" collapsed="false">
      <c r="B2397" s="0" t="s">
        <v>2761</v>
      </c>
    </row>
    <row r="2398" customFormat="false" ht="15" hidden="false" customHeight="false" outlineLevel="0" collapsed="false">
      <c r="B2398" s="0" t="s">
        <v>2762</v>
      </c>
    </row>
    <row r="2399" customFormat="false" ht="15" hidden="false" customHeight="false" outlineLevel="0" collapsed="false">
      <c r="B2399" s="0" t="s">
        <v>2763</v>
      </c>
    </row>
    <row r="2400" customFormat="false" ht="15" hidden="false" customHeight="false" outlineLevel="0" collapsed="false">
      <c r="B2400" s="0" t="s">
        <v>2764</v>
      </c>
    </row>
    <row r="2401" customFormat="false" ht="15" hidden="false" customHeight="false" outlineLevel="0" collapsed="false">
      <c r="B2401" s="0" t="s">
        <v>2765</v>
      </c>
    </row>
    <row r="2402" customFormat="false" ht="15" hidden="false" customHeight="false" outlineLevel="0" collapsed="false">
      <c r="B2402" s="0" t="s">
        <v>2766</v>
      </c>
    </row>
    <row r="2403" customFormat="false" ht="15" hidden="false" customHeight="false" outlineLevel="0" collapsed="false">
      <c r="B2403" s="0" t="s">
        <v>2767</v>
      </c>
    </row>
    <row r="2404" customFormat="false" ht="15" hidden="false" customHeight="false" outlineLevel="0" collapsed="false">
      <c r="B2404" s="0" t="s">
        <v>2768</v>
      </c>
    </row>
    <row r="2405" customFormat="false" ht="15" hidden="false" customHeight="false" outlineLevel="0" collapsed="false">
      <c r="B2405" s="0" t="s">
        <v>2769</v>
      </c>
    </row>
    <row r="2406" customFormat="false" ht="15" hidden="false" customHeight="false" outlineLevel="0" collapsed="false">
      <c r="B2406" s="0" t="s">
        <v>2770</v>
      </c>
    </row>
    <row r="2407" customFormat="false" ht="15" hidden="false" customHeight="false" outlineLevel="0" collapsed="false">
      <c r="B2407" s="0" t="s">
        <v>2771</v>
      </c>
    </row>
    <row r="2408" customFormat="false" ht="15" hidden="false" customHeight="false" outlineLevel="0" collapsed="false">
      <c r="B2408" s="0" t="s">
        <v>2772</v>
      </c>
    </row>
    <row r="2409" customFormat="false" ht="15" hidden="false" customHeight="false" outlineLevel="0" collapsed="false">
      <c r="B2409" s="0" t="s">
        <v>2773</v>
      </c>
    </row>
    <row r="2410" customFormat="false" ht="15" hidden="false" customHeight="false" outlineLevel="0" collapsed="false">
      <c r="B2410" s="0" t="s">
        <v>2774</v>
      </c>
    </row>
    <row r="2411" customFormat="false" ht="15" hidden="false" customHeight="false" outlineLevel="0" collapsed="false">
      <c r="B2411" s="0" t="s">
        <v>2775</v>
      </c>
    </row>
    <row r="2412" customFormat="false" ht="15" hidden="false" customHeight="false" outlineLevel="0" collapsed="false">
      <c r="B2412" s="0" t="s">
        <v>2776</v>
      </c>
    </row>
    <row r="2413" customFormat="false" ht="15" hidden="false" customHeight="false" outlineLevel="0" collapsed="false">
      <c r="B2413" s="0" t="s">
        <v>2777</v>
      </c>
    </row>
    <row r="2414" customFormat="false" ht="15" hidden="false" customHeight="false" outlineLevel="0" collapsed="false">
      <c r="B2414" s="0" t="s">
        <v>2778</v>
      </c>
    </row>
    <row r="2415" customFormat="false" ht="15" hidden="false" customHeight="false" outlineLevel="0" collapsed="false">
      <c r="B2415" s="0" t="s">
        <v>2779</v>
      </c>
    </row>
    <row r="2416" customFormat="false" ht="15" hidden="false" customHeight="false" outlineLevel="0" collapsed="false">
      <c r="B2416" s="0" t="s">
        <v>2780</v>
      </c>
    </row>
    <row r="2417" customFormat="false" ht="15" hidden="false" customHeight="false" outlineLevel="0" collapsed="false">
      <c r="B2417" s="0" t="s">
        <v>2781</v>
      </c>
    </row>
    <row r="2418" customFormat="false" ht="15" hidden="false" customHeight="false" outlineLevel="0" collapsed="false">
      <c r="B2418" s="0" t="s">
        <v>2782</v>
      </c>
    </row>
    <row r="2419" customFormat="false" ht="15" hidden="false" customHeight="false" outlineLevel="0" collapsed="false">
      <c r="B2419" s="0" t="s">
        <v>2783</v>
      </c>
    </row>
    <row r="2420" customFormat="false" ht="15" hidden="false" customHeight="false" outlineLevel="0" collapsed="false">
      <c r="B2420" s="0" t="s">
        <v>2784</v>
      </c>
    </row>
    <row r="2421" customFormat="false" ht="15" hidden="false" customHeight="false" outlineLevel="0" collapsed="false">
      <c r="B2421" s="0" t="s">
        <v>2785</v>
      </c>
    </row>
    <row r="2422" customFormat="false" ht="15" hidden="false" customHeight="false" outlineLevel="0" collapsed="false">
      <c r="B2422" s="0" t="s">
        <v>2786</v>
      </c>
    </row>
    <row r="2423" customFormat="false" ht="15" hidden="false" customHeight="false" outlineLevel="0" collapsed="false">
      <c r="B2423" s="0" t="s">
        <v>2787</v>
      </c>
    </row>
    <row r="2424" customFormat="false" ht="15" hidden="false" customHeight="false" outlineLevel="0" collapsed="false">
      <c r="B2424" s="0" t="s">
        <v>2788</v>
      </c>
    </row>
    <row r="2425" customFormat="false" ht="15" hidden="false" customHeight="false" outlineLevel="0" collapsed="false">
      <c r="B2425" s="0" t="s">
        <v>2789</v>
      </c>
    </row>
    <row r="2426" customFormat="false" ht="15" hidden="false" customHeight="false" outlineLevel="0" collapsed="false">
      <c r="B2426" s="0" t="s">
        <v>2790</v>
      </c>
    </row>
    <row r="2427" customFormat="false" ht="15" hidden="false" customHeight="false" outlineLevel="0" collapsed="false">
      <c r="B2427" s="0" t="s">
        <v>2791</v>
      </c>
    </row>
    <row r="2428" customFormat="false" ht="15" hidden="false" customHeight="false" outlineLevel="0" collapsed="false">
      <c r="B2428" s="0" t="s">
        <v>2792</v>
      </c>
    </row>
    <row r="2429" customFormat="false" ht="15" hidden="false" customHeight="false" outlineLevel="0" collapsed="false">
      <c r="B2429" s="0" t="s">
        <v>2793</v>
      </c>
    </row>
    <row r="2430" customFormat="false" ht="15" hidden="false" customHeight="false" outlineLevel="0" collapsed="false">
      <c r="B2430" s="0" t="s">
        <v>2794</v>
      </c>
    </row>
    <row r="2431" customFormat="false" ht="15" hidden="false" customHeight="false" outlineLevel="0" collapsed="false">
      <c r="B2431" s="0" t="s">
        <v>2795</v>
      </c>
    </row>
    <row r="2432" customFormat="false" ht="15" hidden="false" customHeight="false" outlineLevel="0" collapsed="false">
      <c r="B2432" s="0" t="s">
        <v>2796</v>
      </c>
    </row>
    <row r="2433" customFormat="false" ht="15" hidden="false" customHeight="false" outlineLevel="0" collapsed="false">
      <c r="B2433" s="0" t="s">
        <v>2797</v>
      </c>
    </row>
    <row r="2434" customFormat="false" ht="15" hidden="false" customHeight="false" outlineLevel="0" collapsed="false">
      <c r="B2434" s="0" t="s">
        <v>2798</v>
      </c>
    </row>
    <row r="2435" customFormat="false" ht="15" hidden="false" customHeight="false" outlineLevel="0" collapsed="false">
      <c r="B2435" s="0" t="s">
        <v>2799</v>
      </c>
    </row>
    <row r="2436" customFormat="false" ht="15" hidden="false" customHeight="false" outlineLevel="0" collapsed="false">
      <c r="B2436" s="0" t="s">
        <v>2800</v>
      </c>
    </row>
    <row r="2437" customFormat="false" ht="15" hidden="false" customHeight="false" outlineLevel="0" collapsed="false">
      <c r="B2437" s="0" t="s">
        <v>2801</v>
      </c>
    </row>
    <row r="2438" customFormat="false" ht="15" hidden="false" customHeight="false" outlineLevel="0" collapsed="false">
      <c r="B2438" s="0" t="s">
        <v>2802</v>
      </c>
    </row>
    <row r="2439" customFormat="false" ht="15" hidden="false" customHeight="false" outlineLevel="0" collapsed="false">
      <c r="B2439" s="0" t="s">
        <v>2803</v>
      </c>
    </row>
    <row r="2440" customFormat="false" ht="15" hidden="false" customHeight="false" outlineLevel="0" collapsed="false">
      <c r="B2440" s="0" t="s">
        <v>2804</v>
      </c>
    </row>
    <row r="2441" customFormat="false" ht="15" hidden="false" customHeight="false" outlineLevel="0" collapsed="false">
      <c r="B2441" s="0" t="s">
        <v>2805</v>
      </c>
    </row>
    <row r="2442" customFormat="false" ht="15" hidden="false" customHeight="false" outlineLevel="0" collapsed="false">
      <c r="B2442" s="0" t="s">
        <v>2806</v>
      </c>
    </row>
    <row r="2443" customFormat="false" ht="15" hidden="false" customHeight="false" outlineLevel="0" collapsed="false">
      <c r="B2443" s="0" t="s">
        <v>2807</v>
      </c>
    </row>
    <row r="2444" customFormat="false" ht="15" hidden="false" customHeight="false" outlineLevel="0" collapsed="false">
      <c r="B2444" s="0" t="s">
        <v>2808</v>
      </c>
    </row>
    <row r="2445" customFormat="false" ht="15" hidden="false" customHeight="false" outlineLevel="0" collapsed="false">
      <c r="B2445" s="0" t="s">
        <v>2809</v>
      </c>
    </row>
    <row r="2446" customFormat="false" ht="15" hidden="false" customHeight="false" outlineLevel="0" collapsed="false">
      <c r="B2446" s="0" t="s">
        <v>2810</v>
      </c>
    </row>
    <row r="2447" customFormat="false" ht="15" hidden="false" customHeight="false" outlineLevel="0" collapsed="false">
      <c r="B2447" s="0" t="s">
        <v>2811</v>
      </c>
    </row>
    <row r="2448" customFormat="false" ht="15" hidden="false" customHeight="false" outlineLevel="0" collapsed="false">
      <c r="B2448" s="0" t="s">
        <v>2812</v>
      </c>
    </row>
    <row r="2449" customFormat="false" ht="15" hidden="false" customHeight="false" outlineLevel="0" collapsed="false">
      <c r="B2449" s="0" t="s">
        <v>2813</v>
      </c>
    </row>
    <row r="2450" customFormat="false" ht="15" hidden="false" customHeight="false" outlineLevel="0" collapsed="false">
      <c r="B2450" s="0" t="s">
        <v>2814</v>
      </c>
    </row>
    <row r="2451" customFormat="false" ht="15" hidden="false" customHeight="false" outlineLevel="0" collapsed="false">
      <c r="B2451" s="0" t="s">
        <v>2815</v>
      </c>
    </row>
    <row r="2452" customFormat="false" ht="15" hidden="false" customHeight="false" outlineLevel="0" collapsed="false">
      <c r="B2452" s="0" t="s">
        <v>2816</v>
      </c>
    </row>
    <row r="2453" customFormat="false" ht="15" hidden="false" customHeight="false" outlineLevel="0" collapsed="false">
      <c r="B2453" s="0" t="s">
        <v>2817</v>
      </c>
    </row>
    <row r="2454" customFormat="false" ht="15" hidden="false" customHeight="false" outlineLevel="0" collapsed="false">
      <c r="B2454" s="0" t="s">
        <v>2818</v>
      </c>
    </row>
    <row r="2455" customFormat="false" ht="15" hidden="false" customHeight="false" outlineLevel="0" collapsed="false">
      <c r="B2455" s="0" t="s">
        <v>2819</v>
      </c>
    </row>
    <row r="2456" customFormat="false" ht="15" hidden="false" customHeight="false" outlineLevel="0" collapsed="false">
      <c r="B2456" s="0" t="s">
        <v>2820</v>
      </c>
    </row>
    <row r="2457" customFormat="false" ht="15" hidden="false" customHeight="false" outlineLevel="0" collapsed="false">
      <c r="B2457" s="0" t="s">
        <v>2821</v>
      </c>
    </row>
    <row r="2458" customFormat="false" ht="15" hidden="false" customHeight="false" outlineLevel="0" collapsed="false">
      <c r="B2458" s="0" t="s">
        <v>2822</v>
      </c>
    </row>
    <row r="2459" customFormat="false" ht="15" hidden="false" customHeight="false" outlineLevel="0" collapsed="false">
      <c r="B2459" s="0" t="s">
        <v>2823</v>
      </c>
    </row>
    <row r="2460" customFormat="false" ht="15" hidden="false" customHeight="false" outlineLevel="0" collapsed="false">
      <c r="B2460" s="0" t="s">
        <v>2824</v>
      </c>
    </row>
    <row r="2461" customFormat="false" ht="15" hidden="false" customHeight="false" outlineLevel="0" collapsed="false">
      <c r="B2461" s="0" t="s">
        <v>2825</v>
      </c>
    </row>
    <row r="2462" customFormat="false" ht="15" hidden="false" customHeight="false" outlineLevel="0" collapsed="false">
      <c r="B2462" s="0" t="s">
        <v>2826</v>
      </c>
    </row>
    <row r="2463" customFormat="false" ht="15" hidden="false" customHeight="false" outlineLevel="0" collapsed="false">
      <c r="B2463" s="0" t="s">
        <v>2827</v>
      </c>
    </row>
    <row r="2464" customFormat="false" ht="15" hidden="false" customHeight="false" outlineLevel="0" collapsed="false">
      <c r="B2464" s="0" t="s">
        <v>2828</v>
      </c>
    </row>
    <row r="2465" customFormat="false" ht="15" hidden="false" customHeight="false" outlineLevel="0" collapsed="false">
      <c r="B2465" s="0" t="s">
        <v>2829</v>
      </c>
    </row>
    <row r="2466" customFormat="false" ht="15" hidden="false" customHeight="false" outlineLevel="0" collapsed="false">
      <c r="B2466" s="0" t="s">
        <v>2830</v>
      </c>
    </row>
    <row r="2467" customFormat="false" ht="15" hidden="false" customHeight="false" outlineLevel="0" collapsed="false">
      <c r="B2467" s="0" t="s">
        <v>2831</v>
      </c>
    </row>
    <row r="2468" customFormat="false" ht="15" hidden="false" customHeight="false" outlineLevel="0" collapsed="false">
      <c r="B2468" s="0" t="s">
        <v>2832</v>
      </c>
    </row>
    <row r="2469" customFormat="false" ht="15" hidden="false" customHeight="false" outlineLevel="0" collapsed="false">
      <c r="B2469" s="0" t="s">
        <v>2833</v>
      </c>
    </row>
    <row r="2470" customFormat="false" ht="15" hidden="false" customHeight="false" outlineLevel="0" collapsed="false">
      <c r="B2470" s="0" t="s">
        <v>2834</v>
      </c>
    </row>
    <row r="2471" customFormat="false" ht="15" hidden="false" customHeight="false" outlineLevel="0" collapsed="false">
      <c r="B2471" s="0" t="s">
        <v>2835</v>
      </c>
    </row>
    <row r="2472" customFormat="false" ht="15" hidden="false" customHeight="false" outlineLevel="0" collapsed="false">
      <c r="B2472" s="0" t="s">
        <v>2836</v>
      </c>
    </row>
    <row r="2473" customFormat="false" ht="15" hidden="false" customHeight="false" outlineLevel="0" collapsed="false">
      <c r="B2473" s="0" t="s">
        <v>2837</v>
      </c>
    </row>
    <row r="2474" customFormat="false" ht="15" hidden="false" customHeight="false" outlineLevel="0" collapsed="false">
      <c r="B2474" s="0" t="s">
        <v>2838</v>
      </c>
    </row>
    <row r="2475" customFormat="false" ht="15" hidden="false" customHeight="false" outlineLevel="0" collapsed="false">
      <c r="B2475" s="0" t="s">
        <v>2839</v>
      </c>
    </row>
    <row r="2476" customFormat="false" ht="15" hidden="false" customHeight="false" outlineLevel="0" collapsed="false">
      <c r="B2476" s="0" t="s">
        <v>2840</v>
      </c>
    </row>
    <row r="2477" customFormat="false" ht="15" hidden="false" customHeight="false" outlineLevel="0" collapsed="false">
      <c r="B2477" s="0" t="s">
        <v>2841</v>
      </c>
    </row>
    <row r="2478" customFormat="false" ht="15" hidden="false" customHeight="false" outlineLevel="0" collapsed="false">
      <c r="B2478" s="0" t="s">
        <v>2842</v>
      </c>
    </row>
    <row r="2479" customFormat="false" ht="15" hidden="false" customHeight="false" outlineLevel="0" collapsed="false">
      <c r="B2479" s="0" t="s">
        <v>2843</v>
      </c>
    </row>
    <row r="2480" customFormat="false" ht="15" hidden="false" customHeight="false" outlineLevel="0" collapsed="false">
      <c r="B2480" s="0" t="s">
        <v>2844</v>
      </c>
    </row>
    <row r="2481" customFormat="false" ht="15" hidden="false" customHeight="false" outlineLevel="0" collapsed="false">
      <c r="B2481" s="0" t="s">
        <v>2845</v>
      </c>
    </row>
    <row r="2482" customFormat="false" ht="15" hidden="false" customHeight="false" outlineLevel="0" collapsed="false">
      <c r="B2482" s="0" t="s">
        <v>2846</v>
      </c>
    </row>
    <row r="2483" customFormat="false" ht="15" hidden="false" customHeight="false" outlineLevel="0" collapsed="false">
      <c r="B2483" s="0" t="s">
        <v>2847</v>
      </c>
    </row>
    <row r="2484" customFormat="false" ht="15" hidden="false" customHeight="false" outlineLevel="0" collapsed="false">
      <c r="B2484" s="0" t="s">
        <v>2848</v>
      </c>
    </row>
    <row r="2485" customFormat="false" ht="15" hidden="false" customHeight="false" outlineLevel="0" collapsed="false">
      <c r="B2485" s="0" t="s">
        <v>2849</v>
      </c>
    </row>
    <row r="2486" customFormat="false" ht="15" hidden="false" customHeight="false" outlineLevel="0" collapsed="false">
      <c r="B2486" s="0" t="s">
        <v>2850</v>
      </c>
    </row>
    <row r="2487" customFormat="false" ht="15" hidden="false" customHeight="false" outlineLevel="0" collapsed="false">
      <c r="B2487" s="0" t="s">
        <v>2851</v>
      </c>
    </row>
    <row r="2488" customFormat="false" ht="15" hidden="false" customHeight="false" outlineLevel="0" collapsed="false">
      <c r="B2488" s="0" t="s">
        <v>2852</v>
      </c>
    </row>
    <row r="2489" customFormat="false" ht="15" hidden="false" customHeight="false" outlineLevel="0" collapsed="false">
      <c r="B2489" s="0" t="s">
        <v>2853</v>
      </c>
    </row>
    <row r="2490" customFormat="false" ht="15" hidden="false" customHeight="false" outlineLevel="0" collapsed="false">
      <c r="B2490" s="0" t="s">
        <v>2854</v>
      </c>
    </row>
    <row r="2491" customFormat="false" ht="15" hidden="false" customHeight="false" outlineLevel="0" collapsed="false">
      <c r="B2491" s="0" t="s">
        <v>2855</v>
      </c>
    </row>
    <row r="2492" customFormat="false" ht="15" hidden="false" customHeight="false" outlineLevel="0" collapsed="false">
      <c r="B2492" s="0" t="s">
        <v>2856</v>
      </c>
    </row>
    <row r="2493" customFormat="false" ht="15" hidden="false" customHeight="false" outlineLevel="0" collapsed="false">
      <c r="B2493" s="0" t="s">
        <v>2857</v>
      </c>
    </row>
    <row r="2494" customFormat="false" ht="15" hidden="false" customHeight="false" outlineLevel="0" collapsed="false">
      <c r="B2494" s="0" t="s">
        <v>2858</v>
      </c>
    </row>
    <row r="2495" customFormat="false" ht="15" hidden="false" customHeight="false" outlineLevel="0" collapsed="false">
      <c r="B2495" s="0" t="s">
        <v>2859</v>
      </c>
    </row>
    <row r="2496" customFormat="false" ht="15" hidden="false" customHeight="false" outlineLevel="0" collapsed="false">
      <c r="B2496" s="0" t="s">
        <v>2860</v>
      </c>
    </row>
    <row r="2497" customFormat="false" ht="15" hidden="false" customHeight="false" outlineLevel="0" collapsed="false">
      <c r="B2497" s="0" t="s">
        <v>2861</v>
      </c>
    </row>
    <row r="2498" customFormat="false" ht="15" hidden="false" customHeight="false" outlineLevel="0" collapsed="false">
      <c r="B2498" s="0" t="s">
        <v>2862</v>
      </c>
    </row>
    <row r="2499" customFormat="false" ht="15" hidden="false" customHeight="false" outlineLevel="0" collapsed="false">
      <c r="B2499" s="0" t="s">
        <v>2863</v>
      </c>
    </row>
    <row r="2500" customFormat="false" ht="15" hidden="false" customHeight="false" outlineLevel="0" collapsed="false">
      <c r="B2500" s="0" t="s">
        <v>2864</v>
      </c>
    </row>
    <row r="2501" customFormat="false" ht="15" hidden="false" customHeight="false" outlineLevel="0" collapsed="false">
      <c r="B2501" s="0" t="s">
        <v>2865</v>
      </c>
    </row>
    <row r="2502" customFormat="false" ht="15" hidden="false" customHeight="false" outlineLevel="0" collapsed="false">
      <c r="B2502" s="0" t="s">
        <v>2866</v>
      </c>
    </row>
    <row r="2503" customFormat="false" ht="15" hidden="false" customHeight="false" outlineLevel="0" collapsed="false">
      <c r="B2503" s="0" t="s">
        <v>2867</v>
      </c>
    </row>
    <row r="2504" customFormat="false" ht="15" hidden="false" customHeight="false" outlineLevel="0" collapsed="false">
      <c r="B2504" s="0" t="s">
        <v>2868</v>
      </c>
    </row>
    <row r="2505" customFormat="false" ht="15" hidden="false" customHeight="false" outlineLevel="0" collapsed="false">
      <c r="B2505" s="0" t="s">
        <v>2869</v>
      </c>
    </row>
    <row r="2506" customFormat="false" ht="15" hidden="false" customHeight="false" outlineLevel="0" collapsed="false">
      <c r="B2506" s="0" t="s">
        <v>2870</v>
      </c>
    </row>
    <row r="2507" customFormat="false" ht="15" hidden="false" customHeight="false" outlineLevel="0" collapsed="false">
      <c r="B2507" s="0" t="s">
        <v>2871</v>
      </c>
    </row>
    <row r="2508" customFormat="false" ht="15" hidden="false" customHeight="false" outlineLevel="0" collapsed="false">
      <c r="B2508" s="0" t="s">
        <v>2872</v>
      </c>
    </row>
    <row r="2509" customFormat="false" ht="15" hidden="false" customHeight="false" outlineLevel="0" collapsed="false">
      <c r="B2509" s="0" t="s">
        <v>2873</v>
      </c>
    </row>
    <row r="2510" customFormat="false" ht="15" hidden="false" customHeight="false" outlineLevel="0" collapsed="false">
      <c r="B2510" s="0" t="s">
        <v>2874</v>
      </c>
    </row>
    <row r="2511" customFormat="false" ht="15" hidden="false" customHeight="false" outlineLevel="0" collapsed="false">
      <c r="B2511" s="0" t="s">
        <v>2875</v>
      </c>
    </row>
    <row r="2512" customFormat="false" ht="15" hidden="false" customHeight="false" outlineLevel="0" collapsed="false">
      <c r="B2512" s="0" t="s">
        <v>2876</v>
      </c>
    </row>
    <row r="2513" customFormat="false" ht="15" hidden="false" customHeight="false" outlineLevel="0" collapsed="false">
      <c r="B2513" s="0" t="s">
        <v>2877</v>
      </c>
    </row>
    <row r="2514" customFormat="false" ht="15" hidden="false" customHeight="false" outlineLevel="0" collapsed="false">
      <c r="B2514" s="0" t="s">
        <v>2878</v>
      </c>
    </row>
    <row r="2515" customFormat="false" ht="15" hidden="false" customHeight="false" outlineLevel="0" collapsed="false">
      <c r="B2515" s="0" t="s">
        <v>2879</v>
      </c>
    </row>
    <row r="2516" customFormat="false" ht="15" hidden="false" customHeight="false" outlineLevel="0" collapsed="false">
      <c r="B2516" s="0" t="s">
        <v>2880</v>
      </c>
    </row>
    <row r="2517" customFormat="false" ht="15" hidden="false" customHeight="false" outlineLevel="0" collapsed="false">
      <c r="B2517" s="0" t="s">
        <v>2881</v>
      </c>
    </row>
    <row r="2518" customFormat="false" ht="15" hidden="false" customHeight="false" outlineLevel="0" collapsed="false">
      <c r="B2518" s="0" t="s">
        <v>2882</v>
      </c>
    </row>
    <row r="2519" customFormat="false" ht="15" hidden="false" customHeight="false" outlineLevel="0" collapsed="false">
      <c r="B2519" s="0" t="s">
        <v>2883</v>
      </c>
    </row>
    <row r="2520" customFormat="false" ht="15" hidden="false" customHeight="false" outlineLevel="0" collapsed="false">
      <c r="B2520" s="0" t="s">
        <v>2884</v>
      </c>
    </row>
    <row r="2521" customFormat="false" ht="15" hidden="false" customHeight="false" outlineLevel="0" collapsed="false">
      <c r="B2521" s="0" t="s">
        <v>2885</v>
      </c>
    </row>
    <row r="2522" customFormat="false" ht="15" hidden="false" customHeight="false" outlineLevel="0" collapsed="false">
      <c r="B2522" s="0" t="s">
        <v>2886</v>
      </c>
    </row>
    <row r="2523" customFormat="false" ht="15" hidden="false" customHeight="false" outlineLevel="0" collapsed="false">
      <c r="B2523" s="0" t="s">
        <v>2887</v>
      </c>
    </row>
    <row r="2524" customFormat="false" ht="15" hidden="false" customHeight="false" outlineLevel="0" collapsed="false">
      <c r="B2524" s="0" t="s">
        <v>2888</v>
      </c>
    </row>
    <row r="2525" customFormat="false" ht="15" hidden="false" customHeight="false" outlineLevel="0" collapsed="false">
      <c r="B2525" s="0" t="s">
        <v>2889</v>
      </c>
    </row>
    <row r="2526" customFormat="false" ht="15" hidden="false" customHeight="false" outlineLevel="0" collapsed="false">
      <c r="B2526" s="0" t="s">
        <v>2890</v>
      </c>
    </row>
    <row r="2527" customFormat="false" ht="15" hidden="false" customHeight="false" outlineLevel="0" collapsed="false">
      <c r="B2527" s="0" t="s">
        <v>2891</v>
      </c>
    </row>
    <row r="2528" customFormat="false" ht="15" hidden="false" customHeight="false" outlineLevel="0" collapsed="false">
      <c r="B2528" s="0" t="s">
        <v>2892</v>
      </c>
    </row>
    <row r="2529" customFormat="false" ht="15" hidden="false" customHeight="false" outlineLevel="0" collapsed="false">
      <c r="B2529" s="0" t="s">
        <v>2893</v>
      </c>
    </row>
    <row r="2530" customFormat="false" ht="15" hidden="false" customHeight="false" outlineLevel="0" collapsed="false">
      <c r="B2530" s="0" t="s">
        <v>2894</v>
      </c>
    </row>
    <row r="2531" customFormat="false" ht="15" hidden="false" customHeight="false" outlineLevel="0" collapsed="false">
      <c r="B2531" s="0" t="s">
        <v>2895</v>
      </c>
    </row>
    <row r="2532" customFormat="false" ht="15" hidden="false" customHeight="false" outlineLevel="0" collapsed="false">
      <c r="B2532" s="0" t="s">
        <v>2896</v>
      </c>
    </row>
    <row r="2533" customFormat="false" ht="15" hidden="false" customHeight="false" outlineLevel="0" collapsed="false">
      <c r="B2533" s="0" t="s">
        <v>2897</v>
      </c>
    </row>
    <row r="2534" customFormat="false" ht="15" hidden="false" customHeight="false" outlineLevel="0" collapsed="false">
      <c r="B2534" s="0" t="s">
        <v>2898</v>
      </c>
    </row>
    <row r="2535" customFormat="false" ht="15" hidden="false" customHeight="false" outlineLevel="0" collapsed="false">
      <c r="B2535" s="0" t="s">
        <v>2899</v>
      </c>
    </row>
    <row r="2536" customFormat="false" ht="15" hidden="false" customHeight="false" outlineLevel="0" collapsed="false">
      <c r="B2536" s="0" t="s">
        <v>2900</v>
      </c>
    </row>
    <row r="2537" customFormat="false" ht="15" hidden="false" customHeight="false" outlineLevel="0" collapsed="false">
      <c r="B2537" s="0" t="s">
        <v>2901</v>
      </c>
    </row>
    <row r="2538" customFormat="false" ht="15" hidden="false" customHeight="false" outlineLevel="0" collapsed="false">
      <c r="B2538" s="0" t="s">
        <v>2902</v>
      </c>
    </row>
    <row r="2539" customFormat="false" ht="15" hidden="false" customHeight="false" outlineLevel="0" collapsed="false">
      <c r="B2539" s="0" t="s">
        <v>2903</v>
      </c>
    </row>
    <row r="2540" customFormat="false" ht="15" hidden="false" customHeight="false" outlineLevel="0" collapsed="false">
      <c r="B2540" s="0" t="s">
        <v>2904</v>
      </c>
    </row>
    <row r="2541" customFormat="false" ht="15" hidden="false" customHeight="false" outlineLevel="0" collapsed="false">
      <c r="B2541" s="0" t="s">
        <v>2905</v>
      </c>
    </row>
    <row r="2542" customFormat="false" ht="15" hidden="false" customHeight="false" outlineLevel="0" collapsed="false">
      <c r="B2542" s="0" t="s">
        <v>2906</v>
      </c>
    </row>
    <row r="2543" customFormat="false" ht="15" hidden="false" customHeight="false" outlineLevel="0" collapsed="false">
      <c r="B2543" s="0" t="s">
        <v>2907</v>
      </c>
    </row>
    <row r="2544" customFormat="false" ht="15" hidden="false" customHeight="false" outlineLevel="0" collapsed="false">
      <c r="B2544" s="0" t="s">
        <v>2908</v>
      </c>
    </row>
    <row r="2545" customFormat="false" ht="15" hidden="false" customHeight="false" outlineLevel="0" collapsed="false">
      <c r="B2545" s="0" t="s">
        <v>2909</v>
      </c>
    </row>
    <row r="2546" customFormat="false" ht="15" hidden="false" customHeight="false" outlineLevel="0" collapsed="false">
      <c r="B2546" s="0" t="s">
        <v>2910</v>
      </c>
    </row>
    <row r="2547" customFormat="false" ht="15" hidden="false" customHeight="false" outlineLevel="0" collapsed="false">
      <c r="B2547" s="0" t="s">
        <v>2911</v>
      </c>
    </row>
    <row r="2548" customFormat="false" ht="15" hidden="false" customHeight="false" outlineLevel="0" collapsed="false">
      <c r="B2548" s="0" t="s">
        <v>2912</v>
      </c>
    </row>
    <row r="2549" customFormat="false" ht="15" hidden="false" customHeight="false" outlineLevel="0" collapsed="false">
      <c r="B2549" s="0" t="s">
        <v>2913</v>
      </c>
    </row>
    <row r="2550" customFormat="false" ht="15" hidden="false" customHeight="false" outlineLevel="0" collapsed="false">
      <c r="B2550" s="0" t="s">
        <v>2914</v>
      </c>
    </row>
    <row r="2551" customFormat="false" ht="15" hidden="false" customHeight="false" outlineLevel="0" collapsed="false">
      <c r="B2551" s="0" t="s">
        <v>2915</v>
      </c>
    </row>
    <row r="2552" customFormat="false" ht="15" hidden="false" customHeight="false" outlineLevel="0" collapsed="false">
      <c r="B2552" s="0" t="s">
        <v>2916</v>
      </c>
    </row>
    <row r="2553" customFormat="false" ht="15" hidden="false" customHeight="false" outlineLevel="0" collapsed="false">
      <c r="B2553" s="0" t="s">
        <v>2917</v>
      </c>
    </row>
    <row r="2554" customFormat="false" ht="15" hidden="false" customHeight="false" outlineLevel="0" collapsed="false">
      <c r="B2554" s="0" t="s">
        <v>2918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9" min="4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  <c r="F1" s="7"/>
      <c r="G1" s="7"/>
      <c r="H1" s="7"/>
      <c r="I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  <c r="F2" s="9"/>
      <c r="G2" s="9"/>
      <c r="H2" s="9"/>
      <c r="I2" s="9"/>
    </row>
    <row r="3" customFormat="false" ht="60" hidden="false" customHeight="true" outlineLevel="0" collapsed="false">
      <c r="A3" s="10" t="s">
        <v>50</v>
      </c>
      <c r="B3" s="10" t="s">
        <v>191</v>
      </c>
      <c r="C3" s="10" t="s">
        <v>192</v>
      </c>
      <c r="D3" s="11" t="s">
        <v>194</v>
      </c>
      <c r="E3" s="11" t="s">
        <v>195</v>
      </c>
      <c r="F3" s="11" t="s">
        <v>2919</v>
      </c>
      <c r="G3" s="11" t="s">
        <v>2920</v>
      </c>
      <c r="H3" s="11" t="s">
        <v>2921</v>
      </c>
      <c r="I3" s="11" t="s">
        <v>2922</v>
      </c>
    </row>
    <row r="4" customFormat="false" ht="15" hidden="false" customHeight="false" outlineLevel="0" collapsed="false">
      <c r="A4" s="12"/>
      <c r="B4" s="13"/>
      <c r="C4" s="13"/>
      <c r="D4" s="15"/>
      <c r="E4" s="15"/>
      <c r="F4" s="15"/>
      <c r="G4" s="18"/>
      <c r="H4" s="15"/>
      <c r="I4" s="15"/>
    </row>
    <row r="5" customFormat="false" ht="15" hidden="false" customHeight="false" outlineLevel="0" collapsed="false">
      <c r="A5" s="12"/>
      <c r="B5" s="13"/>
      <c r="C5" s="13"/>
      <c r="D5" s="15"/>
      <c r="E5" s="15"/>
      <c r="F5" s="15"/>
      <c r="G5" s="18"/>
      <c r="H5" s="15"/>
      <c r="I5" s="15"/>
    </row>
    <row r="6" customFormat="false" ht="15" hidden="false" customHeight="false" outlineLevel="0" collapsed="false">
      <c r="A6" s="12"/>
      <c r="B6" s="13"/>
      <c r="C6" s="13"/>
      <c r="D6" s="15"/>
      <c r="E6" s="15"/>
      <c r="F6" s="15"/>
      <c r="G6" s="18"/>
      <c r="H6" s="15"/>
      <c r="I6" s="15"/>
    </row>
    <row r="7" customFormat="false" ht="15" hidden="false" customHeight="false" outlineLevel="0" collapsed="false">
      <c r="A7" s="12"/>
      <c r="B7" s="13"/>
      <c r="C7" s="13"/>
      <c r="D7" s="15"/>
      <c r="E7" s="15"/>
      <c r="F7" s="15"/>
      <c r="G7" s="18"/>
      <c r="H7" s="15"/>
      <c r="I7" s="15"/>
    </row>
    <row r="8" customFormat="false" ht="15" hidden="false" customHeight="false" outlineLevel="0" collapsed="false">
      <c r="A8" s="12"/>
      <c r="B8" s="13"/>
      <c r="C8" s="13"/>
      <c r="D8" s="15"/>
      <c r="E8" s="15"/>
      <c r="F8" s="15"/>
      <c r="G8" s="18"/>
      <c r="H8" s="15"/>
      <c r="I8" s="15"/>
    </row>
    <row r="9" customFormat="false" ht="15" hidden="false" customHeight="false" outlineLevel="0" collapsed="false">
      <c r="A9" s="12"/>
      <c r="B9" s="13"/>
      <c r="C9" s="13"/>
      <c r="D9" s="15"/>
      <c r="E9" s="15"/>
      <c r="F9" s="15"/>
      <c r="G9" s="18"/>
      <c r="H9" s="15"/>
      <c r="I9" s="15"/>
    </row>
    <row r="10" customFormat="false" ht="15" hidden="false" customHeight="false" outlineLevel="0" collapsed="false">
      <c r="A10" s="12"/>
      <c r="B10" s="13"/>
      <c r="C10" s="13"/>
      <c r="D10" s="15"/>
      <c r="E10" s="15"/>
      <c r="F10" s="15"/>
      <c r="G10" s="18"/>
      <c r="H10" s="15"/>
      <c r="I10" s="15"/>
    </row>
    <row r="11" customFormat="false" ht="15" hidden="false" customHeight="false" outlineLevel="0" collapsed="false">
      <c r="A11" s="12"/>
      <c r="B11" s="13"/>
      <c r="C11" s="13"/>
      <c r="D11" s="15"/>
      <c r="E11" s="15"/>
      <c r="F11" s="15"/>
      <c r="G11" s="18"/>
      <c r="H11" s="15"/>
      <c r="I11" s="15"/>
    </row>
    <row r="12" customFormat="false" ht="15" hidden="false" customHeight="false" outlineLevel="0" collapsed="false">
      <c r="A12" s="12"/>
      <c r="B12" s="13"/>
      <c r="C12" s="13"/>
      <c r="D12" s="15"/>
      <c r="E12" s="15"/>
      <c r="F12" s="15"/>
      <c r="G12" s="18"/>
      <c r="H12" s="15"/>
      <c r="I12" s="15"/>
    </row>
    <row r="13" customFormat="false" ht="15" hidden="false" customHeight="false" outlineLevel="0" collapsed="false">
      <c r="A13" s="12"/>
      <c r="B13" s="13"/>
      <c r="C13" s="13"/>
      <c r="D13" s="15"/>
      <c r="E13" s="15"/>
      <c r="F13" s="15"/>
      <c r="G13" s="18"/>
      <c r="H13" s="15"/>
      <c r="I13" s="15"/>
    </row>
    <row r="14" customFormat="false" ht="15" hidden="false" customHeight="false" outlineLevel="0" collapsed="false">
      <c r="A14" s="12"/>
      <c r="B14" s="13"/>
      <c r="C14" s="13"/>
      <c r="D14" s="15"/>
      <c r="E14" s="15"/>
      <c r="F14" s="15"/>
      <c r="G14" s="18"/>
      <c r="H14" s="15"/>
      <c r="I14" s="15"/>
    </row>
    <row r="15" customFormat="false" ht="15" hidden="false" customHeight="false" outlineLevel="0" collapsed="false">
      <c r="A15" s="12"/>
      <c r="B15" s="13"/>
      <c r="C15" s="13"/>
      <c r="D15" s="15"/>
      <c r="E15" s="15"/>
      <c r="F15" s="15"/>
      <c r="G15" s="18"/>
      <c r="H15" s="15"/>
      <c r="I15" s="15"/>
    </row>
    <row r="16" customFormat="false" ht="15" hidden="false" customHeight="false" outlineLevel="0" collapsed="false">
      <c r="A16" s="12"/>
      <c r="B16" s="13"/>
      <c r="C16" s="13"/>
      <c r="D16" s="15"/>
      <c r="E16" s="15"/>
      <c r="F16" s="15"/>
      <c r="G16" s="18"/>
      <c r="H16" s="15"/>
      <c r="I16" s="15"/>
    </row>
    <row r="17" customFormat="false" ht="15" hidden="false" customHeight="false" outlineLevel="0" collapsed="false">
      <c r="A17" s="12"/>
      <c r="B17" s="13"/>
      <c r="C17" s="13"/>
      <c r="D17" s="15"/>
      <c r="E17" s="15"/>
      <c r="F17" s="15"/>
      <c r="G17" s="18"/>
      <c r="H17" s="15"/>
      <c r="I17" s="15"/>
    </row>
    <row r="18" customFormat="false" ht="15" hidden="false" customHeight="false" outlineLevel="0" collapsed="false">
      <c r="A18" s="12"/>
      <c r="B18" s="13"/>
      <c r="C18" s="13"/>
      <c r="D18" s="15"/>
      <c r="E18" s="15"/>
      <c r="F18" s="15"/>
      <c r="G18" s="18"/>
      <c r="H18" s="15"/>
      <c r="I18" s="15"/>
    </row>
    <row r="19" customFormat="false" ht="15" hidden="false" customHeight="false" outlineLevel="0" collapsed="false">
      <c r="A19" s="12"/>
      <c r="B19" s="13"/>
      <c r="C19" s="13"/>
      <c r="D19" s="15"/>
      <c r="E19" s="15"/>
      <c r="F19" s="15"/>
      <c r="G19" s="18"/>
      <c r="H19" s="15"/>
      <c r="I19" s="15"/>
    </row>
    <row r="20" customFormat="false" ht="15" hidden="false" customHeight="false" outlineLevel="0" collapsed="false">
      <c r="A20" s="12"/>
      <c r="B20" s="13"/>
      <c r="C20" s="13"/>
      <c r="D20" s="15"/>
      <c r="E20" s="15"/>
      <c r="F20" s="15"/>
      <c r="G20" s="18"/>
      <c r="H20" s="15"/>
      <c r="I20" s="15"/>
    </row>
    <row r="21" customFormat="false" ht="15" hidden="false" customHeight="false" outlineLevel="0" collapsed="false">
      <c r="A21" s="12"/>
      <c r="B21" s="13"/>
      <c r="C21" s="13"/>
      <c r="D21" s="15"/>
      <c r="E21" s="15"/>
      <c r="F21" s="15"/>
      <c r="G21" s="18"/>
      <c r="H21" s="15"/>
      <c r="I21" s="15"/>
    </row>
    <row r="22" customFormat="false" ht="15" hidden="false" customHeight="false" outlineLevel="0" collapsed="false">
      <c r="A22" s="12"/>
      <c r="B22" s="13"/>
      <c r="C22" s="13"/>
      <c r="D22" s="15"/>
      <c r="E22" s="15"/>
      <c r="F22" s="15"/>
      <c r="G22" s="18"/>
      <c r="H22" s="15"/>
      <c r="I22" s="15"/>
    </row>
    <row r="23" customFormat="false" ht="15" hidden="false" customHeight="false" outlineLevel="0" collapsed="false">
      <c r="A23" s="12"/>
      <c r="B23" s="13"/>
      <c r="C23" s="13"/>
      <c r="D23" s="15"/>
      <c r="E23" s="15"/>
      <c r="F23" s="15"/>
      <c r="G23" s="18"/>
      <c r="H23" s="15"/>
      <c r="I23" s="15"/>
    </row>
    <row r="24" customFormat="false" ht="15" hidden="false" customHeight="false" outlineLevel="0" collapsed="false">
      <c r="A24" s="12"/>
      <c r="B24" s="13"/>
      <c r="C24" s="13"/>
      <c r="D24" s="15"/>
      <c r="E24" s="15"/>
      <c r="F24" s="15"/>
      <c r="G24" s="18"/>
      <c r="H24" s="15"/>
      <c r="I24" s="15"/>
    </row>
    <row r="25" customFormat="false" ht="15" hidden="false" customHeight="false" outlineLevel="0" collapsed="false">
      <c r="A25" s="12"/>
      <c r="B25" s="13"/>
      <c r="C25" s="13"/>
      <c r="D25" s="15"/>
      <c r="E25" s="15"/>
      <c r="F25" s="15"/>
      <c r="G25" s="18"/>
      <c r="H25" s="15"/>
      <c r="I25" s="15"/>
    </row>
    <row r="26" customFormat="false" ht="15" hidden="false" customHeight="false" outlineLevel="0" collapsed="false">
      <c r="A26" s="12"/>
      <c r="B26" s="13"/>
      <c r="C26" s="13"/>
      <c r="D26" s="15"/>
      <c r="E26" s="15"/>
      <c r="F26" s="15"/>
      <c r="G26" s="18"/>
      <c r="H26" s="15"/>
      <c r="I26" s="15"/>
    </row>
    <row r="27" customFormat="false" ht="15" hidden="false" customHeight="false" outlineLevel="0" collapsed="false">
      <c r="A27" s="12"/>
      <c r="B27" s="13"/>
      <c r="C27" s="13"/>
      <c r="D27" s="15"/>
      <c r="E27" s="15"/>
      <c r="F27" s="15"/>
      <c r="G27" s="18"/>
      <c r="H27" s="15"/>
      <c r="I27" s="15"/>
    </row>
    <row r="28" customFormat="false" ht="15" hidden="false" customHeight="false" outlineLevel="0" collapsed="false">
      <c r="A28" s="12"/>
      <c r="B28" s="13"/>
      <c r="C28" s="13"/>
      <c r="D28" s="15"/>
      <c r="E28" s="15"/>
      <c r="F28" s="15"/>
      <c r="G28" s="18"/>
      <c r="H28" s="15"/>
      <c r="I28" s="15"/>
    </row>
    <row r="29" customFormat="false" ht="15" hidden="false" customHeight="false" outlineLevel="0" collapsed="false">
      <c r="A29" s="12"/>
      <c r="B29" s="13"/>
      <c r="C29" s="13"/>
      <c r="D29" s="15"/>
      <c r="E29" s="15"/>
      <c r="F29" s="15"/>
      <c r="G29" s="18"/>
      <c r="H29" s="15"/>
      <c r="I29" s="15"/>
    </row>
    <row r="30" customFormat="false" ht="15" hidden="false" customHeight="false" outlineLevel="0" collapsed="false">
      <c r="A30" s="12"/>
      <c r="B30" s="13"/>
      <c r="C30" s="13"/>
      <c r="D30" s="15"/>
      <c r="E30" s="15"/>
      <c r="F30" s="15"/>
      <c r="G30" s="18"/>
      <c r="H30" s="15"/>
      <c r="I30" s="15"/>
    </row>
    <row r="31" customFormat="false" ht="15" hidden="false" customHeight="false" outlineLevel="0" collapsed="false">
      <c r="A31" s="12"/>
      <c r="B31" s="13"/>
      <c r="C31" s="13"/>
      <c r="D31" s="15"/>
      <c r="E31" s="15"/>
      <c r="F31" s="15"/>
      <c r="G31" s="18"/>
      <c r="H31" s="15"/>
      <c r="I31" s="15"/>
    </row>
    <row r="32" customFormat="false" ht="15" hidden="false" customHeight="false" outlineLevel="0" collapsed="false">
      <c r="A32" s="12"/>
      <c r="B32" s="13"/>
      <c r="C32" s="13"/>
      <c r="D32" s="15"/>
      <c r="E32" s="15"/>
      <c r="F32" s="15"/>
      <c r="G32" s="18"/>
      <c r="H32" s="15"/>
      <c r="I32" s="15"/>
    </row>
    <row r="33" customFormat="false" ht="15" hidden="false" customHeight="false" outlineLevel="0" collapsed="false">
      <c r="A33" s="12"/>
      <c r="B33" s="13"/>
      <c r="C33" s="13"/>
      <c r="D33" s="15"/>
      <c r="E33" s="15"/>
      <c r="F33" s="15"/>
      <c r="G33" s="18"/>
      <c r="H33" s="15"/>
      <c r="I33" s="15"/>
    </row>
    <row r="34" customFormat="false" ht="15" hidden="false" customHeight="false" outlineLevel="0" collapsed="false">
      <c r="A34" s="12"/>
      <c r="B34" s="13"/>
      <c r="C34" s="13"/>
      <c r="D34" s="15"/>
      <c r="E34" s="15"/>
      <c r="F34" s="15"/>
      <c r="G34" s="18"/>
      <c r="H34" s="15"/>
      <c r="I34" s="15"/>
    </row>
    <row r="35" customFormat="false" ht="15" hidden="false" customHeight="false" outlineLevel="0" collapsed="false">
      <c r="A35" s="12"/>
      <c r="B35" s="13"/>
      <c r="C35" s="13"/>
      <c r="D35" s="15"/>
      <c r="E35" s="15"/>
      <c r="F35" s="15"/>
      <c r="G35" s="18"/>
      <c r="H35" s="15"/>
      <c r="I35" s="15"/>
    </row>
    <row r="36" customFormat="false" ht="15" hidden="false" customHeight="false" outlineLevel="0" collapsed="false">
      <c r="A36" s="12"/>
      <c r="B36" s="13"/>
      <c r="C36" s="13"/>
      <c r="D36" s="15"/>
      <c r="E36" s="15"/>
      <c r="F36" s="15"/>
      <c r="G36" s="18"/>
      <c r="H36" s="15"/>
      <c r="I36" s="15"/>
    </row>
    <row r="37" customFormat="false" ht="15" hidden="false" customHeight="false" outlineLevel="0" collapsed="false">
      <c r="A37" s="12"/>
      <c r="B37" s="13"/>
      <c r="C37" s="13"/>
      <c r="D37" s="15"/>
      <c r="E37" s="15"/>
      <c r="F37" s="15"/>
      <c r="G37" s="18"/>
      <c r="H37" s="15"/>
      <c r="I37" s="15"/>
    </row>
    <row r="38" customFormat="false" ht="15" hidden="false" customHeight="false" outlineLevel="0" collapsed="false">
      <c r="A38" s="12"/>
      <c r="B38" s="13"/>
      <c r="C38" s="13"/>
      <c r="D38" s="15"/>
      <c r="E38" s="15"/>
      <c r="F38" s="15"/>
      <c r="G38" s="18"/>
      <c r="H38" s="15"/>
      <c r="I38" s="15"/>
    </row>
    <row r="39" customFormat="false" ht="15" hidden="false" customHeight="false" outlineLevel="0" collapsed="false">
      <c r="A39" s="12"/>
      <c r="B39" s="13"/>
      <c r="C39" s="13"/>
      <c r="D39" s="15"/>
      <c r="E39" s="15"/>
      <c r="F39" s="15"/>
      <c r="G39" s="18"/>
      <c r="H39" s="15"/>
      <c r="I39" s="15"/>
    </row>
    <row r="40" customFormat="false" ht="15" hidden="false" customHeight="false" outlineLevel="0" collapsed="false">
      <c r="A40" s="12"/>
      <c r="B40" s="13"/>
      <c r="C40" s="13"/>
      <c r="D40" s="15"/>
      <c r="E40" s="15"/>
      <c r="F40" s="15"/>
      <c r="G40" s="18"/>
      <c r="H40" s="15"/>
      <c r="I40" s="15"/>
    </row>
    <row r="41" customFormat="false" ht="15" hidden="false" customHeight="false" outlineLevel="0" collapsed="false">
      <c r="A41" s="12"/>
      <c r="B41" s="13"/>
      <c r="C41" s="13"/>
      <c r="D41" s="15"/>
      <c r="E41" s="15"/>
      <c r="F41" s="15"/>
      <c r="G41" s="18"/>
      <c r="H41" s="15"/>
      <c r="I41" s="15"/>
    </row>
    <row r="42" customFormat="false" ht="15" hidden="false" customHeight="false" outlineLevel="0" collapsed="false">
      <c r="A42" s="12"/>
      <c r="B42" s="13"/>
      <c r="C42" s="13"/>
      <c r="D42" s="15"/>
      <c r="E42" s="15"/>
      <c r="F42" s="15"/>
      <c r="G42" s="18"/>
      <c r="H42" s="15"/>
      <c r="I42" s="15"/>
    </row>
    <row r="43" customFormat="false" ht="15" hidden="false" customHeight="false" outlineLevel="0" collapsed="false">
      <c r="A43" s="12"/>
      <c r="B43" s="13"/>
      <c r="C43" s="13"/>
      <c r="D43" s="15"/>
      <c r="E43" s="15"/>
      <c r="F43" s="15"/>
      <c r="G43" s="18"/>
      <c r="H43" s="15"/>
      <c r="I43" s="15"/>
    </row>
    <row r="44" customFormat="false" ht="15" hidden="false" customHeight="false" outlineLevel="0" collapsed="false">
      <c r="A44" s="12"/>
      <c r="B44" s="13"/>
      <c r="C44" s="13"/>
      <c r="D44" s="15"/>
      <c r="E44" s="15"/>
      <c r="F44" s="15"/>
      <c r="G44" s="18"/>
      <c r="H44" s="15"/>
      <c r="I44" s="15"/>
    </row>
    <row r="45" customFormat="false" ht="15" hidden="false" customHeight="false" outlineLevel="0" collapsed="false">
      <c r="A45" s="12"/>
      <c r="B45" s="13"/>
      <c r="C45" s="13"/>
      <c r="D45" s="15"/>
      <c r="E45" s="15"/>
      <c r="F45" s="15"/>
      <c r="G45" s="18"/>
      <c r="H45" s="15"/>
      <c r="I45" s="15"/>
    </row>
    <row r="46" customFormat="false" ht="15" hidden="false" customHeight="false" outlineLevel="0" collapsed="false">
      <c r="A46" s="12"/>
      <c r="B46" s="13"/>
      <c r="C46" s="13"/>
      <c r="D46" s="15"/>
      <c r="E46" s="15"/>
      <c r="F46" s="15"/>
      <c r="G46" s="18"/>
      <c r="H46" s="15"/>
      <c r="I46" s="15"/>
    </row>
    <row r="47" customFormat="false" ht="15" hidden="false" customHeight="false" outlineLevel="0" collapsed="false">
      <c r="A47" s="12"/>
      <c r="B47" s="13"/>
      <c r="C47" s="13"/>
      <c r="D47" s="15"/>
      <c r="E47" s="15"/>
      <c r="F47" s="15"/>
      <c r="G47" s="18"/>
      <c r="H47" s="15"/>
      <c r="I47" s="15"/>
    </row>
    <row r="48" customFormat="false" ht="15" hidden="false" customHeight="false" outlineLevel="0" collapsed="false">
      <c r="A48" s="12"/>
      <c r="B48" s="13"/>
      <c r="C48" s="13"/>
      <c r="D48" s="15"/>
      <c r="E48" s="15"/>
      <c r="F48" s="15"/>
      <c r="G48" s="18"/>
      <c r="H48" s="15"/>
      <c r="I48" s="15"/>
    </row>
    <row r="49" customFormat="false" ht="15" hidden="false" customHeight="false" outlineLevel="0" collapsed="false">
      <c r="A49" s="12"/>
      <c r="B49" s="13"/>
      <c r="C49" s="13"/>
      <c r="D49" s="15"/>
      <c r="E49" s="15"/>
      <c r="F49" s="15"/>
      <c r="G49" s="18"/>
      <c r="H49" s="15"/>
      <c r="I49" s="15"/>
    </row>
    <row r="50" customFormat="false" ht="15" hidden="false" customHeight="false" outlineLevel="0" collapsed="false">
      <c r="A50" s="12"/>
      <c r="B50" s="13"/>
      <c r="C50" s="13"/>
      <c r="D50" s="15"/>
      <c r="E50" s="15"/>
      <c r="F50" s="15"/>
      <c r="G50" s="18"/>
      <c r="H50" s="15"/>
      <c r="I50" s="15"/>
    </row>
    <row r="51" customFormat="false" ht="15" hidden="false" customHeight="false" outlineLevel="0" collapsed="false">
      <c r="A51" s="12"/>
      <c r="B51" s="13"/>
      <c r="C51" s="13"/>
      <c r="D51" s="15"/>
      <c r="E51" s="15"/>
      <c r="F51" s="15"/>
      <c r="G51" s="18"/>
      <c r="H51" s="15"/>
      <c r="I51" s="15"/>
    </row>
    <row r="52" customFormat="false" ht="15" hidden="false" customHeight="false" outlineLevel="0" collapsed="false">
      <c r="A52" s="12"/>
      <c r="B52" s="13"/>
      <c r="C52" s="13"/>
      <c r="D52" s="15"/>
      <c r="E52" s="15"/>
      <c r="F52" s="15"/>
      <c r="G52" s="18"/>
      <c r="H52" s="15"/>
      <c r="I52" s="15"/>
    </row>
    <row r="53" customFormat="false" ht="15" hidden="false" customHeight="false" outlineLevel="0" collapsed="false">
      <c r="A53" s="12"/>
      <c r="B53" s="13"/>
      <c r="C53" s="13"/>
      <c r="D53" s="15"/>
      <c r="E53" s="15"/>
      <c r="F53" s="15"/>
      <c r="G53" s="18"/>
      <c r="H53" s="15"/>
      <c r="I53" s="15"/>
    </row>
    <row r="54" customFormat="false" ht="15" hidden="false" customHeight="false" outlineLevel="0" collapsed="false">
      <c r="A54" s="12"/>
      <c r="B54" s="13"/>
      <c r="C54" s="13"/>
      <c r="D54" s="15"/>
      <c r="E54" s="15"/>
      <c r="F54" s="15"/>
      <c r="G54" s="18"/>
      <c r="H54" s="15"/>
      <c r="I54" s="15"/>
    </row>
    <row r="55" customFormat="false" ht="15" hidden="false" customHeight="false" outlineLevel="0" collapsed="false">
      <c r="A55" s="12"/>
      <c r="B55" s="13"/>
      <c r="C55" s="13"/>
      <c r="D55" s="15"/>
      <c r="E55" s="15"/>
      <c r="F55" s="15"/>
      <c r="G55" s="18"/>
      <c r="H55" s="15"/>
      <c r="I55" s="15"/>
    </row>
    <row r="56" customFormat="false" ht="15" hidden="false" customHeight="false" outlineLevel="0" collapsed="false">
      <c r="A56" s="12"/>
      <c r="B56" s="13"/>
      <c r="C56" s="13"/>
      <c r="D56" s="15"/>
      <c r="E56" s="15"/>
      <c r="F56" s="15"/>
      <c r="G56" s="18"/>
      <c r="H56" s="15"/>
      <c r="I56" s="15"/>
    </row>
    <row r="57" customFormat="false" ht="15" hidden="false" customHeight="false" outlineLevel="0" collapsed="false">
      <c r="A57" s="12"/>
      <c r="B57" s="13"/>
      <c r="C57" s="13"/>
      <c r="D57" s="15"/>
      <c r="E57" s="15"/>
      <c r="F57" s="15"/>
      <c r="G57" s="18"/>
      <c r="H57" s="15"/>
      <c r="I57" s="15"/>
    </row>
    <row r="58" customFormat="false" ht="15" hidden="false" customHeight="false" outlineLevel="0" collapsed="false">
      <c r="A58" s="12"/>
      <c r="B58" s="13"/>
      <c r="C58" s="13"/>
      <c r="D58" s="15"/>
      <c r="E58" s="15"/>
      <c r="F58" s="15"/>
      <c r="G58" s="18"/>
      <c r="H58" s="15"/>
      <c r="I58" s="15"/>
    </row>
    <row r="59" customFormat="false" ht="15" hidden="false" customHeight="false" outlineLevel="0" collapsed="false">
      <c r="A59" s="12"/>
      <c r="B59" s="13"/>
      <c r="C59" s="13"/>
      <c r="D59" s="15"/>
      <c r="E59" s="15"/>
      <c r="F59" s="15"/>
      <c r="G59" s="18"/>
      <c r="H59" s="15"/>
      <c r="I59" s="15"/>
    </row>
    <row r="60" customFormat="false" ht="15" hidden="false" customHeight="false" outlineLevel="0" collapsed="false">
      <c r="A60" s="12"/>
      <c r="B60" s="13"/>
      <c r="C60" s="13"/>
      <c r="D60" s="15"/>
      <c r="E60" s="15"/>
      <c r="F60" s="15"/>
      <c r="G60" s="18"/>
      <c r="H60" s="15"/>
      <c r="I60" s="15"/>
    </row>
    <row r="61" customFormat="false" ht="15" hidden="false" customHeight="false" outlineLevel="0" collapsed="false">
      <c r="A61" s="12"/>
      <c r="B61" s="13"/>
      <c r="C61" s="13"/>
      <c r="D61" s="15"/>
      <c r="E61" s="15"/>
      <c r="F61" s="15"/>
      <c r="G61" s="18"/>
      <c r="H61" s="15"/>
      <c r="I61" s="15"/>
    </row>
    <row r="62" customFormat="false" ht="15" hidden="false" customHeight="false" outlineLevel="0" collapsed="false">
      <c r="A62" s="12"/>
      <c r="B62" s="13"/>
      <c r="C62" s="13"/>
      <c r="D62" s="15"/>
      <c r="E62" s="15"/>
      <c r="F62" s="15"/>
      <c r="G62" s="18"/>
      <c r="H62" s="15"/>
      <c r="I62" s="15"/>
    </row>
    <row r="63" customFormat="false" ht="15" hidden="false" customHeight="false" outlineLevel="0" collapsed="false">
      <c r="A63" s="12"/>
      <c r="B63" s="13"/>
      <c r="C63" s="13"/>
      <c r="D63" s="15"/>
      <c r="E63" s="15"/>
      <c r="F63" s="15"/>
      <c r="G63" s="18"/>
      <c r="H63" s="15"/>
      <c r="I63" s="15"/>
    </row>
    <row r="64" customFormat="false" ht="15" hidden="false" customHeight="false" outlineLevel="0" collapsed="false">
      <c r="A64" s="12"/>
      <c r="B64" s="13"/>
      <c r="C64" s="13"/>
      <c r="D64" s="15"/>
      <c r="E64" s="15"/>
      <c r="F64" s="15"/>
      <c r="G64" s="18"/>
      <c r="H64" s="15"/>
      <c r="I64" s="15"/>
    </row>
    <row r="65" customFormat="false" ht="15" hidden="false" customHeight="false" outlineLevel="0" collapsed="false">
      <c r="A65" s="12"/>
      <c r="B65" s="13"/>
      <c r="C65" s="13"/>
      <c r="D65" s="15"/>
      <c r="E65" s="15"/>
      <c r="F65" s="15"/>
      <c r="G65" s="18"/>
      <c r="H65" s="15"/>
      <c r="I65" s="15"/>
    </row>
    <row r="66" customFormat="false" ht="15" hidden="false" customHeight="false" outlineLevel="0" collapsed="false">
      <c r="A66" s="12"/>
      <c r="B66" s="13"/>
      <c r="C66" s="13"/>
      <c r="D66" s="15"/>
      <c r="E66" s="15"/>
      <c r="F66" s="15"/>
      <c r="G66" s="18"/>
      <c r="H66" s="15"/>
      <c r="I66" s="15"/>
    </row>
    <row r="67" customFormat="false" ht="15" hidden="false" customHeight="false" outlineLevel="0" collapsed="false">
      <c r="A67" s="12"/>
      <c r="B67" s="13"/>
      <c r="C67" s="13"/>
      <c r="D67" s="15"/>
      <c r="E67" s="15"/>
      <c r="F67" s="15"/>
      <c r="G67" s="18"/>
      <c r="H67" s="15"/>
      <c r="I67" s="15"/>
    </row>
    <row r="68" customFormat="false" ht="15" hidden="false" customHeight="false" outlineLevel="0" collapsed="false">
      <c r="A68" s="12"/>
      <c r="B68" s="13"/>
      <c r="C68" s="13"/>
      <c r="D68" s="15"/>
      <c r="E68" s="15"/>
      <c r="F68" s="15"/>
      <c r="G68" s="18"/>
      <c r="H68" s="15"/>
      <c r="I68" s="15"/>
    </row>
    <row r="69" customFormat="false" ht="15" hidden="false" customHeight="false" outlineLevel="0" collapsed="false">
      <c r="A69" s="12"/>
      <c r="B69" s="13"/>
      <c r="C69" s="13"/>
      <c r="D69" s="15"/>
      <c r="E69" s="15"/>
      <c r="F69" s="15"/>
      <c r="G69" s="18"/>
      <c r="H69" s="15"/>
      <c r="I69" s="15"/>
    </row>
    <row r="70" customFormat="false" ht="15" hidden="false" customHeight="false" outlineLevel="0" collapsed="false">
      <c r="A70" s="12"/>
      <c r="B70" s="13"/>
      <c r="C70" s="13"/>
      <c r="D70" s="15"/>
      <c r="E70" s="15"/>
      <c r="F70" s="15"/>
      <c r="G70" s="18"/>
      <c r="H70" s="15"/>
      <c r="I70" s="15"/>
    </row>
    <row r="71" customFormat="false" ht="15" hidden="false" customHeight="false" outlineLevel="0" collapsed="false">
      <c r="A71" s="12"/>
      <c r="B71" s="13"/>
      <c r="C71" s="13"/>
      <c r="D71" s="15"/>
      <c r="E71" s="15"/>
      <c r="F71" s="15"/>
      <c r="G71" s="18"/>
      <c r="H71" s="15"/>
      <c r="I71" s="15"/>
    </row>
    <row r="72" customFormat="false" ht="15" hidden="false" customHeight="false" outlineLevel="0" collapsed="false">
      <c r="A72" s="12"/>
      <c r="B72" s="13"/>
      <c r="C72" s="13"/>
      <c r="D72" s="15"/>
      <c r="E72" s="15"/>
      <c r="F72" s="15"/>
      <c r="G72" s="18"/>
      <c r="H72" s="15"/>
      <c r="I72" s="15"/>
    </row>
    <row r="73" customFormat="false" ht="15" hidden="false" customHeight="false" outlineLevel="0" collapsed="false">
      <c r="A73" s="12"/>
      <c r="B73" s="13"/>
      <c r="C73" s="13"/>
      <c r="D73" s="15"/>
      <c r="E73" s="15"/>
      <c r="F73" s="15"/>
      <c r="G73" s="18"/>
      <c r="H73" s="15"/>
      <c r="I73" s="15"/>
    </row>
    <row r="74" customFormat="false" ht="15" hidden="false" customHeight="false" outlineLevel="0" collapsed="false">
      <c r="A74" s="12"/>
      <c r="B74" s="13"/>
      <c r="C74" s="13"/>
      <c r="D74" s="15"/>
      <c r="E74" s="15"/>
      <c r="F74" s="15"/>
      <c r="G74" s="18"/>
      <c r="H74" s="15"/>
      <c r="I74" s="15"/>
    </row>
    <row r="75" customFormat="false" ht="15" hidden="false" customHeight="false" outlineLevel="0" collapsed="false">
      <c r="A75" s="12"/>
      <c r="B75" s="13"/>
      <c r="C75" s="13"/>
      <c r="D75" s="15"/>
      <c r="E75" s="15"/>
      <c r="F75" s="15"/>
      <c r="G75" s="18"/>
      <c r="H75" s="15"/>
      <c r="I75" s="15"/>
    </row>
    <row r="76" customFormat="false" ht="15" hidden="false" customHeight="false" outlineLevel="0" collapsed="false">
      <c r="A76" s="12"/>
      <c r="B76" s="13"/>
      <c r="C76" s="13"/>
      <c r="D76" s="15"/>
      <c r="E76" s="15"/>
      <c r="F76" s="15"/>
      <c r="G76" s="18"/>
      <c r="H76" s="15"/>
      <c r="I76" s="15"/>
    </row>
    <row r="77" customFormat="false" ht="15" hidden="false" customHeight="false" outlineLevel="0" collapsed="false">
      <c r="A77" s="12"/>
      <c r="B77" s="13"/>
      <c r="C77" s="13"/>
      <c r="D77" s="15"/>
      <c r="E77" s="15"/>
      <c r="F77" s="15"/>
      <c r="G77" s="18"/>
      <c r="H77" s="15"/>
      <c r="I77" s="15"/>
    </row>
    <row r="78" customFormat="false" ht="15" hidden="false" customHeight="false" outlineLevel="0" collapsed="false">
      <c r="A78" s="12"/>
      <c r="B78" s="13"/>
      <c r="C78" s="13"/>
      <c r="D78" s="15"/>
      <c r="E78" s="15"/>
      <c r="F78" s="15"/>
      <c r="G78" s="18"/>
      <c r="H78" s="15"/>
      <c r="I78" s="15"/>
    </row>
    <row r="79" customFormat="false" ht="15" hidden="false" customHeight="false" outlineLevel="0" collapsed="false">
      <c r="A79" s="12"/>
      <c r="B79" s="13"/>
      <c r="C79" s="13"/>
      <c r="D79" s="15"/>
      <c r="E79" s="15"/>
      <c r="F79" s="15"/>
      <c r="G79" s="18"/>
      <c r="H79" s="15"/>
      <c r="I79" s="15"/>
    </row>
    <row r="80" customFormat="false" ht="15" hidden="false" customHeight="false" outlineLevel="0" collapsed="false">
      <c r="A80" s="12"/>
      <c r="B80" s="13"/>
      <c r="C80" s="13"/>
      <c r="D80" s="15"/>
      <c r="E80" s="15"/>
      <c r="F80" s="15"/>
      <c r="G80" s="18"/>
      <c r="H80" s="15"/>
      <c r="I80" s="15"/>
    </row>
    <row r="81" customFormat="false" ht="15" hidden="false" customHeight="false" outlineLevel="0" collapsed="false">
      <c r="A81" s="12"/>
      <c r="B81" s="13"/>
      <c r="C81" s="13"/>
      <c r="D81" s="15"/>
      <c r="E81" s="15"/>
      <c r="F81" s="15"/>
      <c r="G81" s="18"/>
      <c r="H81" s="15"/>
      <c r="I81" s="15"/>
    </row>
    <row r="82" customFormat="false" ht="15" hidden="false" customHeight="false" outlineLevel="0" collapsed="false">
      <c r="A82" s="12"/>
      <c r="B82" s="13"/>
      <c r="C82" s="13"/>
      <c r="D82" s="15"/>
      <c r="E82" s="15"/>
      <c r="F82" s="15"/>
      <c r="G82" s="18"/>
      <c r="H82" s="15"/>
      <c r="I82" s="15"/>
    </row>
    <row r="83" customFormat="false" ht="15" hidden="false" customHeight="false" outlineLevel="0" collapsed="false">
      <c r="A83" s="12"/>
      <c r="B83" s="13"/>
      <c r="C83" s="13"/>
      <c r="D83" s="15"/>
      <c r="E83" s="15"/>
      <c r="F83" s="15"/>
      <c r="G83" s="18"/>
      <c r="H83" s="15"/>
      <c r="I83" s="15"/>
    </row>
    <row r="84" customFormat="false" ht="15" hidden="false" customHeight="false" outlineLevel="0" collapsed="false">
      <c r="A84" s="12"/>
      <c r="B84" s="13"/>
      <c r="C84" s="13"/>
      <c r="D84" s="15"/>
      <c r="E84" s="15"/>
      <c r="F84" s="15"/>
      <c r="G84" s="18"/>
      <c r="H84" s="15"/>
      <c r="I84" s="15"/>
    </row>
    <row r="85" customFormat="false" ht="15" hidden="false" customHeight="false" outlineLevel="0" collapsed="false">
      <c r="A85" s="12"/>
      <c r="B85" s="13"/>
      <c r="C85" s="13"/>
      <c r="D85" s="15"/>
      <c r="E85" s="15"/>
      <c r="F85" s="15"/>
      <c r="G85" s="18"/>
      <c r="H85" s="15"/>
      <c r="I85" s="15"/>
    </row>
    <row r="86" customFormat="false" ht="15" hidden="false" customHeight="false" outlineLevel="0" collapsed="false">
      <c r="A86" s="12"/>
      <c r="B86" s="13"/>
      <c r="C86" s="13"/>
      <c r="D86" s="15"/>
      <c r="E86" s="15"/>
      <c r="F86" s="15"/>
      <c r="G86" s="18"/>
      <c r="H86" s="15"/>
      <c r="I86" s="15"/>
    </row>
    <row r="87" customFormat="false" ht="15" hidden="false" customHeight="false" outlineLevel="0" collapsed="false">
      <c r="A87" s="12"/>
      <c r="B87" s="13"/>
      <c r="C87" s="13"/>
      <c r="D87" s="15"/>
      <c r="E87" s="15"/>
      <c r="F87" s="15"/>
      <c r="G87" s="18"/>
      <c r="H87" s="15"/>
      <c r="I87" s="15"/>
    </row>
    <row r="88" customFormat="false" ht="15" hidden="false" customHeight="false" outlineLevel="0" collapsed="false">
      <c r="A88" s="12"/>
      <c r="B88" s="13"/>
      <c r="C88" s="13"/>
      <c r="D88" s="15"/>
      <c r="E88" s="15"/>
      <c r="F88" s="15"/>
      <c r="G88" s="18"/>
      <c r="H88" s="15"/>
      <c r="I88" s="15"/>
    </row>
    <row r="89" customFormat="false" ht="15" hidden="false" customHeight="false" outlineLevel="0" collapsed="false">
      <c r="A89" s="12"/>
      <c r="B89" s="13"/>
      <c r="C89" s="13"/>
      <c r="D89" s="15"/>
      <c r="E89" s="15"/>
      <c r="F89" s="15"/>
      <c r="G89" s="18"/>
      <c r="H89" s="15"/>
      <c r="I89" s="15"/>
    </row>
    <row r="90" customFormat="false" ht="15" hidden="false" customHeight="false" outlineLevel="0" collapsed="false">
      <c r="A90" s="12"/>
      <c r="B90" s="13"/>
      <c r="C90" s="13"/>
      <c r="D90" s="15"/>
      <c r="E90" s="15"/>
      <c r="F90" s="15"/>
      <c r="G90" s="18"/>
      <c r="H90" s="15"/>
      <c r="I90" s="15"/>
    </row>
    <row r="91" customFormat="false" ht="15" hidden="false" customHeight="false" outlineLevel="0" collapsed="false">
      <c r="A91" s="12"/>
      <c r="B91" s="13"/>
      <c r="C91" s="13"/>
      <c r="D91" s="15"/>
      <c r="E91" s="15"/>
      <c r="F91" s="15"/>
      <c r="G91" s="18"/>
      <c r="H91" s="15"/>
      <c r="I91" s="15"/>
    </row>
    <row r="92" customFormat="false" ht="15" hidden="false" customHeight="false" outlineLevel="0" collapsed="false">
      <c r="A92" s="12"/>
      <c r="B92" s="13"/>
      <c r="C92" s="13"/>
      <c r="D92" s="15"/>
      <c r="E92" s="15"/>
      <c r="F92" s="15"/>
      <c r="G92" s="18"/>
      <c r="H92" s="15"/>
      <c r="I92" s="15"/>
    </row>
    <row r="93" customFormat="false" ht="15" hidden="false" customHeight="false" outlineLevel="0" collapsed="false">
      <c r="A93" s="12"/>
      <c r="B93" s="13"/>
      <c r="C93" s="13"/>
      <c r="D93" s="15"/>
      <c r="E93" s="15"/>
      <c r="F93" s="15"/>
      <c r="G93" s="18"/>
      <c r="H93" s="15"/>
      <c r="I93" s="15"/>
    </row>
    <row r="94" customFormat="false" ht="15" hidden="false" customHeight="false" outlineLevel="0" collapsed="false">
      <c r="A94" s="12"/>
      <c r="B94" s="13"/>
      <c r="C94" s="13"/>
      <c r="D94" s="15"/>
      <c r="E94" s="15"/>
      <c r="F94" s="15"/>
      <c r="G94" s="18"/>
      <c r="H94" s="15"/>
      <c r="I94" s="15"/>
    </row>
    <row r="95" customFormat="false" ht="15" hidden="false" customHeight="false" outlineLevel="0" collapsed="false">
      <c r="A95" s="12"/>
      <c r="B95" s="13"/>
      <c r="C95" s="13"/>
      <c r="D95" s="15"/>
      <c r="E95" s="15"/>
      <c r="F95" s="15"/>
      <c r="G95" s="18"/>
      <c r="H95" s="15"/>
      <c r="I95" s="15"/>
    </row>
    <row r="96" customFormat="false" ht="15" hidden="false" customHeight="false" outlineLevel="0" collapsed="false">
      <c r="A96" s="12"/>
      <c r="B96" s="13"/>
      <c r="C96" s="13"/>
      <c r="D96" s="15"/>
      <c r="E96" s="15"/>
      <c r="F96" s="15"/>
      <c r="G96" s="18"/>
      <c r="H96" s="15"/>
      <c r="I96" s="15"/>
    </row>
    <row r="97" customFormat="false" ht="15" hidden="false" customHeight="false" outlineLevel="0" collapsed="false">
      <c r="A97" s="12"/>
      <c r="B97" s="13"/>
      <c r="C97" s="13"/>
      <c r="D97" s="15"/>
      <c r="E97" s="15"/>
      <c r="F97" s="15"/>
      <c r="G97" s="18"/>
      <c r="H97" s="15"/>
      <c r="I97" s="15"/>
    </row>
    <row r="98" customFormat="false" ht="15" hidden="false" customHeight="false" outlineLevel="0" collapsed="false">
      <c r="A98" s="12"/>
      <c r="B98" s="13"/>
      <c r="C98" s="13"/>
      <c r="D98" s="15"/>
      <c r="E98" s="15"/>
      <c r="F98" s="15"/>
      <c r="G98" s="18"/>
      <c r="H98" s="15"/>
      <c r="I98" s="15"/>
    </row>
    <row r="99" customFormat="false" ht="15" hidden="false" customHeight="false" outlineLevel="0" collapsed="false">
      <c r="A99" s="12"/>
      <c r="B99" s="13"/>
      <c r="C99" s="13"/>
      <c r="D99" s="15"/>
      <c r="E99" s="15"/>
      <c r="F99" s="15"/>
      <c r="G99" s="18"/>
      <c r="H99" s="15"/>
      <c r="I99" s="15"/>
    </row>
    <row r="100" customFormat="false" ht="15" hidden="false" customHeight="false" outlineLevel="0" collapsed="false">
      <c r="A100" s="12"/>
      <c r="B100" s="13"/>
      <c r="C100" s="13"/>
      <c r="D100" s="15"/>
      <c r="E100" s="15"/>
      <c r="F100" s="15"/>
      <c r="G100" s="18"/>
      <c r="H100" s="15"/>
      <c r="I100" s="15"/>
    </row>
    <row r="101" customFormat="false" ht="15" hidden="false" customHeight="false" outlineLevel="0" collapsed="false">
      <c r="A101" s="12"/>
      <c r="B101" s="13"/>
      <c r="C101" s="13"/>
      <c r="D101" s="15"/>
      <c r="E101" s="15"/>
      <c r="F101" s="15"/>
      <c r="G101" s="18"/>
      <c r="H101" s="15"/>
      <c r="I101" s="15"/>
    </row>
    <row r="102" customFormat="false" ht="15" hidden="false" customHeight="false" outlineLevel="0" collapsed="false">
      <c r="A102" s="12"/>
      <c r="B102" s="13"/>
      <c r="C102" s="13"/>
      <c r="D102" s="15"/>
      <c r="E102" s="15"/>
      <c r="F102" s="15"/>
      <c r="G102" s="18"/>
      <c r="H102" s="15"/>
      <c r="I102" s="15"/>
    </row>
    <row r="103" customFormat="false" ht="15" hidden="false" customHeight="false" outlineLevel="0" collapsed="false">
      <c r="A103" s="12"/>
      <c r="B103" s="13"/>
      <c r="C103" s="13"/>
      <c r="D103" s="15"/>
      <c r="E103" s="15"/>
      <c r="F103" s="15"/>
      <c r="G103" s="18"/>
      <c r="H103" s="15"/>
      <c r="I103" s="15"/>
    </row>
  </sheetData>
  <mergeCells count="4">
    <mergeCell ref="A1:C1"/>
    <mergeCell ref="D1:I1"/>
    <mergeCell ref="A2:C2"/>
    <mergeCell ref="D2:I2"/>
  </mergeCells>
  <dataValidations count="1">
    <dataValidation allowBlank="true" errorStyle="stop" operator="between" showDropDown="false" showErrorMessage="true" showInputMessage="false" sqref="F4:F103" type="list">
      <formula1>'REF.SELF_DBT_DYNMC_'!$A$1:$A$9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2923</v>
      </c>
    </row>
    <row r="3" customFormat="false" ht="15" hidden="false" customHeight="false" outlineLevel="0" collapsed="false">
      <c r="A3" s="0" t="s">
        <v>2924</v>
      </c>
    </row>
    <row r="4" customFormat="false" ht="15" hidden="false" customHeight="false" outlineLevel="0" collapsed="false">
      <c r="A4" s="0" t="s">
        <v>2925</v>
      </c>
    </row>
    <row r="5" customFormat="false" ht="15" hidden="false" customHeight="false" outlineLevel="0" collapsed="false">
      <c r="A5" s="0" t="s">
        <v>2926</v>
      </c>
    </row>
    <row r="6" customFormat="false" ht="15" hidden="false" customHeight="false" outlineLevel="0" collapsed="false">
      <c r="A6" s="0" t="s">
        <v>2927</v>
      </c>
    </row>
    <row r="7" customFormat="false" ht="15" hidden="false" customHeight="false" outlineLevel="0" collapsed="false">
      <c r="A7" s="0" t="s">
        <v>2928</v>
      </c>
    </row>
    <row r="8" customFormat="false" ht="15" hidden="false" customHeight="false" outlineLevel="0" collapsed="false">
      <c r="A8" s="0" t="s">
        <v>2929</v>
      </c>
    </row>
    <row r="9" customFormat="false" ht="15" hidden="false" customHeight="false" outlineLevel="0" collapsed="false">
      <c r="A9" s="0" t="s">
        <v>2930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</row>
    <row r="3" customFormat="false" ht="60" hidden="false" customHeight="true" outlineLevel="0" collapsed="false">
      <c r="A3" s="10" t="s">
        <v>50</v>
      </c>
      <c r="B3" s="10" t="s">
        <v>2931</v>
      </c>
      <c r="C3" s="10" t="s">
        <v>10</v>
      </c>
      <c r="D3" s="11" t="s">
        <v>2932</v>
      </c>
      <c r="E3" s="11" t="s">
        <v>2933</v>
      </c>
    </row>
    <row r="4" customFormat="false" ht="15" hidden="false" customHeight="false" outlineLevel="0" collapsed="false">
      <c r="A4" s="12"/>
      <c r="B4" s="12"/>
      <c r="C4" s="13"/>
      <c r="D4" s="14"/>
      <c r="E4" s="14"/>
    </row>
    <row r="5" customFormat="false" ht="15" hidden="false" customHeight="false" outlineLevel="0" collapsed="false">
      <c r="A5" s="12"/>
      <c r="B5" s="12"/>
      <c r="C5" s="13"/>
      <c r="D5" s="14"/>
      <c r="E5" s="14"/>
    </row>
    <row r="6" customFormat="false" ht="15" hidden="false" customHeight="false" outlineLevel="0" collapsed="false">
      <c r="A6" s="12"/>
      <c r="B6" s="12"/>
      <c r="C6" s="13"/>
      <c r="D6" s="14"/>
      <c r="E6" s="14"/>
    </row>
    <row r="7" customFormat="false" ht="15" hidden="false" customHeight="false" outlineLevel="0" collapsed="false">
      <c r="A7" s="12"/>
      <c r="B7" s="12"/>
      <c r="C7" s="13"/>
      <c r="D7" s="14"/>
      <c r="E7" s="14"/>
    </row>
    <row r="8" customFormat="false" ht="15" hidden="false" customHeight="false" outlineLevel="0" collapsed="false">
      <c r="A8" s="12"/>
      <c r="B8" s="12"/>
      <c r="C8" s="13"/>
      <c r="D8" s="14"/>
      <c r="E8" s="14"/>
    </row>
    <row r="9" customFormat="false" ht="15" hidden="false" customHeight="false" outlineLevel="0" collapsed="false">
      <c r="A9" s="12"/>
      <c r="B9" s="12"/>
      <c r="C9" s="13"/>
      <c r="D9" s="14"/>
      <c r="E9" s="14"/>
    </row>
    <row r="10" customFormat="false" ht="15" hidden="false" customHeight="false" outlineLevel="0" collapsed="false">
      <c r="A10" s="12"/>
      <c r="B10" s="12"/>
      <c r="C10" s="13"/>
      <c r="D10" s="14"/>
      <c r="E10" s="14"/>
    </row>
    <row r="11" customFormat="false" ht="15" hidden="false" customHeight="false" outlineLevel="0" collapsed="false">
      <c r="A11" s="12"/>
      <c r="B11" s="12"/>
      <c r="C11" s="13"/>
      <c r="D11" s="14"/>
      <c r="E11" s="14"/>
    </row>
    <row r="12" customFormat="false" ht="15" hidden="false" customHeight="false" outlineLevel="0" collapsed="false">
      <c r="A12" s="12"/>
      <c r="B12" s="12"/>
      <c r="C12" s="13"/>
      <c r="D12" s="14"/>
      <c r="E12" s="14"/>
    </row>
    <row r="13" customFormat="false" ht="15" hidden="false" customHeight="false" outlineLevel="0" collapsed="false">
      <c r="A13" s="12"/>
      <c r="B13" s="12"/>
      <c r="C13" s="13"/>
      <c r="D13" s="14"/>
      <c r="E13" s="14"/>
    </row>
    <row r="14" customFormat="false" ht="15" hidden="false" customHeight="false" outlineLevel="0" collapsed="false">
      <c r="A14" s="12"/>
      <c r="B14" s="12"/>
      <c r="C14" s="13"/>
      <c r="D14" s="14"/>
      <c r="E14" s="14"/>
    </row>
    <row r="15" customFormat="false" ht="15" hidden="false" customHeight="false" outlineLevel="0" collapsed="false">
      <c r="A15" s="12"/>
      <c r="B15" s="12"/>
      <c r="C15" s="13"/>
      <c r="D15" s="14"/>
      <c r="E15" s="14"/>
    </row>
    <row r="16" customFormat="false" ht="15" hidden="false" customHeight="false" outlineLevel="0" collapsed="false">
      <c r="A16" s="12"/>
      <c r="B16" s="12"/>
      <c r="C16" s="13"/>
      <c r="D16" s="14"/>
      <c r="E16" s="14"/>
    </row>
    <row r="17" customFormat="false" ht="15" hidden="false" customHeight="false" outlineLevel="0" collapsed="false">
      <c r="A17" s="12"/>
      <c r="B17" s="12"/>
      <c r="C17" s="13"/>
      <c r="D17" s="14"/>
      <c r="E17" s="14"/>
    </row>
    <row r="18" customFormat="false" ht="15" hidden="false" customHeight="false" outlineLevel="0" collapsed="false">
      <c r="A18" s="12"/>
      <c r="B18" s="12"/>
      <c r="C18" s="13"/>
      <c r="D18" s="14"/>
      <c r="E18" s="14"/>
    </row>
    <row r="19" customFormat="false" ht="15" hidden="false" customHeight="false" outlineLevel="0" collapsed="false">
      <c r="A19" s="12"/>
      <c r="B19" s="12"/>
      <c r="C19" s="13"/>
      <c r="D19" s="14"/>
      <c r="E19" s="14"/>
    </row>
    <row r="20" customFormat="false" ht="15" hidden="false" customHeight="false" outlineLevel="0" collapsed="false">
      <c r="A20" s="12"/>
      <c r="B20" s="12"/>
      <c r="C20" s="13"/>
      <c r="D20" s="14"/>
      <c r="E20" s="14"/>
    </row>
    <row r="21" customFormat="false" ht="15" hidden="false" customHeight="false" outlineLevel="0" collapsed="false">
      <c r="A21" s="12"/>
      <c r="B21" s="12"/>
      <c r="C21" s="13"/>
      <c r="D21" s="14"/>
      <c r="E21" s="14"/>
    </row>
    <row r="22" customFormat="false" ht="15" hidden="false" customHeight="false" outlineLevel="0" collapsed="false">
      <c r="A22" s="12"/>
      <c r="B22" s="12"/>
      <c r="C22" s="13"/>
      <c r="D22" s="14"/>
      <c r="E22" s="14"/>
    </row>
    <row r="23" customFormat="false" ht="15" hidden="false" customHeight="false" outlineLevel="0" collapsed="false">
      <c r="A23" s="12"/>
      <c r="B23" s="12"/>
      <c r="C23" s="13"/>
      <c r="D23" s="14"/>
      <c r="E23" s="14"/>
    </row>
    <row r="24" customFormat="false" ht="15" hidden="false" customHeight="false" outlineLevel="0" collapsed="false">
      <c r="A24" s="12"/>
      <c r="B24" s="12"/>
      <c r="C24" s="13"/>
      <c r="D24" s="14"/>
      <c r="E24" s="14"/>
    </row>
    <row r="25" customFormat="false" ht="15" hidden="false" customHeight="false" outlineLevel="0" collapsed="false">
      <c r="A25" s="12"/>
      <c r="B25" s="12"/>
      <c r="C25" s="13"/>
      <c r="D25" s="14"/>
      <c r="E25" s="14"/>
    </row>
    <row r="26" customFormat="false" ht="15" hidden="false" customHeight="false" outlineLevel="0" collapsed="false">
      <c r="A26" s="12"/>
      <c r="B26" s="12"/>
      <c r="C26" s="13"/>
      <c r="D26" s="14"/>
      <c r="E26" s="14"/>
    </row>
    <row r="27" customFormat="false" ht="15" hidden="false" customHeight="false" outlineLevel="0" collapsed="false">
      <c r="A27" s="12"/>
      <c r="B27" s="12"/>
      <c r="C27" s="13"/>
      <c r="D27" s="14"/>
      <c r="E27" s="14"/>
    </row>
    <row r="28" customFormat="false" ht="15" hidden="false" customHeight="false" outlineLevel="0" collapsed="false">
      <c r="A28" s="12"/>
      <c r="B28" s="12"/>
      <c r="C28" s="13"/>
      <c r="D28" s="14"/>
      <c r="E28" s="14"/>
    </row>
    <row r="29" customFormat="false" ht="15" hidden="false" customHeight="false" outlineLevel="0" collapsed="false">
      <c r="A29" s="12"/>
      <c r="B29" s="12"/>
      <c r="C29" s="13"/>
      <c r="D29" s="14"/>
      <c r="E29" s="14"/>
    </row>
    <row r="30" customFormat="false" ht="15" hidden="false" customHeight="false" outlineLevel="0" collapsed="false">
      <c r="A30" s="12"/>
      <c r="B30" s="12"/>
      <c r="C30" s="13"/>
      <c r="D30" s="14"/>
      <c r="E30" s="14"/>
    </row>
    <row r="31" customFormat="false" ht="15" hidden="false" customHeight="false" outlineLevel="0" collapsed="false">
      <c r="A31" s="12"/>
      <c r="B31" s="12"/>
      <c r="C31" s="13"/>
      <c r="D31" s="14"/>
      <c r="E31" s="14"/>
    </row>
    <row r="32" customFormat="false" ht="15" hidden="false" customHeight="false" outlineLevel="0" collapsed="false">
      <c r="A32" s="12"/>
      <c r="B32" s="12"/>
      <c r="C32" s="13"/>
      <c r="D32" s="14"/>
      <c r="E32" s="14"/>
    </row>
    <row r="33" customFormat="false" ht="15" hidden="false" customHeight="false" outlineLevel="0" collapsed="false">
      <c r="A33" s="12"/>
      <c r="B33" s="12"/>
      <c r="C33" s="13"/>
      <c r="D33" s="14"/>
      <c r="E33" s="14"/>
    </row>
    <row r="34" customFormat="false" ht="15" hidden="false" customHeight="false" outlineLevel="0" collapsed="false">
      <c r="A34" s="12"/>
      <c r="B34" s="12"/>
      <c r="C34" s="13"/>
      <c r="D34" s="14"/>
      <c r="E34" s="14"/>
    </row>
    <row r="35" customFormat="false" ht="15" hidden="false" customHeight="false" outlineLevel="0" collapsed="false">
      <c r="A35" s="12"/>
      <c r="B35" s="12"/>
      <c r="C35" s="13"/>
      <c r="D35" s="14"/>
      <c r="E35" s="14"/>
    </row>
    <row r="36" customFormat="false" ht="15" hidden="false" customHeight="false" outlineLevel="0" collapsed="false">
      <c r="A36" s="12"/>
      <c r="B36" s="12"/>
      <c r="C36" s="13"/>
      <c r="D36" s="14"/>
      <c r="E36" s="14"/>
    </row>
    <row r="37" customFormat="false" ht="15" hidden="false" customHeight="false" outlineLevel="0" collapsed="false">
      <c r="A37" s="12"/>
      <c r="B37" s="12"/>
      <c r="C37" s="13"/>
      <c r="D37" s="14"/>
      <c r="E37" s="14"/>
    </row>
    <row r="38" customFormat="false" ht="15" hidden="false" customHeight="false" outlineLevel="0" collapsed="false">
      <c r="A38" s="12"/>
      <c r="B38" s="12"/>
      <c r="C38" s="13"/>
      <c r="D38" s="14"/>
      <c r="E38" s="14"/>
    </row>
    <row r="39" customFormat="false" ht="15" hidden="false" customHeight="false" outlineLevel="0" collapsed="false">
      <c r="A39" s="12"/>
      <c r="B39" s="12"/>
      <c r="C39" s="13"/>
      <c r="D39" s="14"/>
      <c r="E39" s="14"/>
    </row>
    <row r="40" customFormat="false" ht="15" hidden="false" customHeight="false" outlineLevel="0" collapsed="false">
      <c r="A40" s="12"/>
      <c r="B40" s="12"/>
      <c r="C40" s="13"/>
      <c r="D40" s="14"/>
      <c r="E40" s="14"/>
    </row>
    <row r="41" customFormat="false" ht="15" hidden="false" customHeight="false" outlineLevel="0" collapsed="false">
      <c r="A41" s="12"/>
      <c r="B41" s="12"/>
      <c r="C41" s="13"/>
      <c r="D41" s="14"/>
      <c r="E41" s="14"/>
    </row>
    <row r="42" customFormat="false" ht="15" hidden="false" customHeight="false" outlineLevel="0" collapsed="false">
      <c r="A42" s="12"/>
      <c r="B42" s="12"/>
      <c r="C42" s="13"/>
      <c r="D42" s="14"/>
      <c r="E42" s="14"/>
    </row>
    <row r="43" customFormat="false" ht="15" hidden="false" customHeight="false" outlineLevel="0" collapsed="false">
      <c r="A43" s="12"/>
      <c r="B43" s="12"/>
      <c r="C43" s="13"/>
      <c r="D43" s="14"/>
      <c r="E43" s="14"/>
    </row>
    <row r="44" customFormat="false" ht="15" hidden="false" customHeight="false" outlineLevel="0" collapsed="false">
      <c r="A44" s="12"/>
      <c r="B44" s="12"/>
      <c r="C44" s="13"/>
      <c r="D44" s="14"/>
      <c r="E44" s="14"/>
    </row>
    <row r="45" customFormat="false" ht="15" hidden="false" customHeight="false" outlineLevel="0" collapsed="false">
      <c r="A45" s="12"/>
      <c r="B45" s="12"/>
      <c r="C45" s="13"/>
      <c r="D45" s="14"/>
      <c r="E45" s="14"/>
    </row>
    <row r="46" customFormat="false" ht="15" hidden="false" customHeight="false" outlineLevel="0" collapsed="false">
      <c r="A46" s="12"/>
      <c r="B46" s="12"/>
      <c r="C46" s="13"/>
      <c r="D46" s="14"/>
      <c r="E46" s="14"/>
    </row>
    <row r="47" customFormat="false" ht="15" hidden="false" customHeight="false" outlineLevel="0" collapsed="false">
      <c r="A47" s="12"/>
      <c r="B47" s="12"/>
      <c r="C47" s="13"/>
      <c r="D47" s="14"/>
      <c r="E47" s="14"/>
    </row>
    <row r="48" customFormat="false" ht="15" hidden="false" customHeight="false" outlineLevel="0" collapsed="false">
      <c r="A48" s="12"/>
      <c r="B48" s="12"/>
      <c r="C48" s="13"/>
      <c r="D48" s="14"/>
      <c r="E48" s="14"/>
    </row>
    <row r="49" customFormat="false" ht="15" hidden="false" customHeight="false" outlineLevel="0" collapsed="false">
      <c r="A49" s="12"/>
      <c r="B49" s="12"/>
      <c r="C49" s="13"/>
      <c r="D49" s="14"/>
      <c r="E49" s="14"/>
    </row>
    <row r="50" customFormat="false" ht="15" hidden="false" customHeight="false" outlineLevel="0" collapsed="false">
      <c r="A50" s="12"/>
      <c r="B50" s="12"/>
      <c r="C50" s="13"/>
      <c r="D50" s="14"/>
      <c r="E50" s="14"/>
    </row>
    <row r="51" customFormat="false" ht="15" hidden="false" customHeight="false" outlineLevel="0" collapsed="false">
      <c r="A51" s="12"/>
      <c r="B51" s="12"/>
      <c r="C51" s="13"/>
      <c r="D51" s="14"/>
      <c r="E51" s="14"/>
    </row>
    <row r="52" customFormat="false" ht="15" hidden="false" customHeight="false" outlineLevel="0" collapsed="false">
      <c r="A52" s="12"/>
      <c r="B52" s="12"/>
      <c r="C52" s="13"/>
      <c r="D52" s="14"/>
      <c r="E52" s="14"/>
    </row>
    <row r="53" customFormat="false" ht="15" hidden="false" customHeight="false" outlineLevel="0" collapsed="false">
      <c r="A53" s="12"/>
      <c r="B53" s="12"/>
      <c r="C53" s="13"/>
      <c r="D53" s="14"/>
      <c r="E53" s="14"/>
    </row>
    <row r="54" customFormat="false" ht="15" hidden="false" customHeight="false" outlineLevel="0" collapsed="false">
      <c r="A54" s="12"/>
      <c r="B54" s="12"/>
      <c r="C54" s="13"/>
      <c r="D54" s="14"/>
      <c r="E54" s="14"/>
    </row>
    <row r="55" customFormat="false" ht="15" hidden="false" customHeight="false" outlineLevel="0" collapsed="false">
      <c r="A55" s="12"/>
      <c r="B55" s="12"/>
      <c r="C55" s="13"/>
      <c r="D55" s="14"/>
      <c r="E55" s="14"/>
    </row>
    <row r="56" customFormat="false" ht="15" hidden="false" customHeight="false" outlineLevel="0" collapsed="false">
      <c r="A56" s="12"/>
      <c r="B56" s="12"/>
      <c r="C56" s="13"/>
      <c r="D56" s="14"/>
      <c r="E56" s="14"/>
    </row>
    <row r="57" customFormat="false" ht="15" hidden="false" customHeight="false" outlineLevel="0" collapsed="false">
      <c r="A57" s="12"/>
      <c r="B57" s="12"/>
      <c r="C57" s="13"/>
      <c r="D57" s="14"/>
      <c r="E57" s="14"/>
    </row>
    <row r="58" customFormat="false" ht="15" hidden="false" customHeight="false" outlineLevel="0" collapsed="false">
      <c r="A58" s="12"/>
      <c r="B58" s="12"/>
      <c r="C58" s="13"/>
      <c r="D58" s="14"/>
      <c r="E58" s="14"/>
    </row>
    <row r="59" customFormat="false" ht="15" hidden="false" customHeight="false" outlineLevel="0" collapsed="false">
      <c r="A59" s="12"/>
      <c r="B59" s="12"/>
      <c r="C59" s="13"/>
      <c r="D59" s="14"/>
      <c r="E59" s="14"/>
    </row>
    <row r="60" customFormat="false" ht="15" hidden="false" customHeight="false" outlineLevel="0" collapsed="false">
      <c r="A60" s="12"/>
      <c r="B60" s="12"/>
      <c r="C60" s="13"/>
      <c r="D60" s="14"/>
      <c r="E60" s="14"/>
    </row>
    <row r="61" customFormat="false" ht="15" hidden="false" customHeight="false" outlineLevel="0" collapsed="false">
      <c r="A61" s="12"/>
      <c r="B61" s="12"/>
      <c r="C61" s="13"/>
      <c r="D61" s="14"/>
      <c r="E61" s="14"/>
    </row>
    <row r="62" customFormat="false" ht="15" hidden="false" customHeight="false" outlineLevel="0" collapsed="false">
      <c r="A62" s="12"/>
      <c r="B62" s="12"/>
      <c r="C62" s="13"/>
      <c r="D62" s="14"/>
      <c r="E62" s="14"/>
    </row>
    <row r="63" customFormat="false" ht="15" hidden="false" customHeight="false" outlineLevel="0" collapsed="false">
      <c r="A63" s="12"/>
      <c r="B63" s="12"/>
      <c r="C63" s="13"/>
      <c r="D63" s="14"/>
      <c r="E63" s="14"/>
    </row>
    <row r="64" customFormat="false" ht="15" hidden="false" customHeight="false" outlineLevel="0" collapsed="false">
      <c r="A64" s="12"/>
      <c r="B64" s="12"/>
      <c r="C64" s="13"/>
      <c r="D64" s="14"/>
      <c r="E64" s="14"/>
    </row>
    <row r="65" customFormat="false" ht="15" hidden="false" customHeight="false" outlineLevel="0" collapsed="false">
      <c r="A65" s="12"/>
      <c r="B65" s="12"/>
      <c r="C65" s="13"/>
      <c r="D65" s="14"/>
      <c r="E65" s="14"/>
    </row>
    <row r="66" customFormat="false" ht="15" hidden="false" customHeight="false" outlineLevel="0" collapsed="false">
      <c r="A66" s="12"/>
      <c r="B66" s="12"/>
      <c r="C66" s="13"/>
      <c r="D66" s="14"/>
      <c r="E66" s="14"/>
    </row>
    <row r="67" customFormat="false" ht="15" hidden="false" customHeight="false" outlineLevel="0" collapsed="false">
      <c r="A67" s="12"/>
      <c r="B67" s="12"/>
      <c r="C67" s="13"/>
      <c r="D67" s="14"/>
      <c r="E67" s="14"/>
    </row>
    <row r="68" customFormat="false" ht="15" hidden="false" customHeight="false" outlineLevel="0" collapsed="false">
      <c r="A68" s="12"/>
      <c r="B68" s="12"/>
      <c r="C68" s="13"/>
      <c r="D68" s="14"/>
      <c r="E68" s="14"/>
    </row>
    <row r="69" customFormat="false" ht="15" hidden="false" customHeight="false" outlineLevel="0" collapsed="false">
      <c r="A69" s="12"/>
      <c r="B69" s="12"/>
      <c r="C69" s="13"/>
      <c r="D69" s="14"/>
      <c r="E69" s="14"/>
    </row>
    <row r="70" customFormat="false" ht="15" hidden="false" customHeight="false" outlineLevel="0" collapsed="false">
      <c r="A70" s="12"/>
      <c r="B70" s="12"/>
      <c r="C70" s="13"/>
      <c r="D70" s="14"/>
      <c r="E70" s="14"/>
    </row>
    <row r="71" customFormat="false" ht="15" hidden="false" customHeight="false" outlineLevel="0" collapsed="false">
      <c r="A71" s="12"/>
      <c r="B71" s="12"/>
      <c r="C71" s="13"/>
      <c r="D71" s="14"/>
      <c r="E71" s="14"/>
    </row>
    <row r="72" customFormat="false" ht="15" hidden="false" customHeight="false" outlineLevel="0" collapsed="false">
      <c r="A72" s="12"/>
      <c r="B72" s="12"/>
      <c r="C72" s="13"/>
      <c r="D72" s="14"/>
      <c r="E72" s="14"/>
    </row>
    <row r="73" customFormat="false" ht="15" hidden="false" customHeight="false" outlineLevel="0" collapsed="false">
      <c r="A73" s="12"/>
      <c r="B73" s="12"/>
      <c r="C73" s="13"/>
      <c r="D73" s="14"/>
      <c r="E73" s="14"/>
    </row>
    <row r="74" customFormat="false" ht="15" hidden="false" customHeight="false" outlineLevel="0" collapsed="false">
      <c r="A74" s="12"/>
      <c r="B74" s="12"/>
      <c r="C74" s="13"/>
      <c r="D74" s="14"/>
      <c r="E74" s="14"/>
    </row>
    <row r="75" customFormat="false" ht="15" hidden="false" customHeight="false" outlineLevel="0" collapsed="false">
      <c r="A75" s="12"/>
      <c r="B75" s="12"/>
      <c r="C75" s="13"/>
      <c r="D75" s="14"/>
      <c r="E75" s="14"/>
    </row>
    <row r="76" customFormat="false" ht="15" hidden="false" customHeight="false" outlineLevel="0" collapsed="false">
      <c r="A76" s="12"/>
      <c r="B76" s="12"/>
      <c r="C76" s="13"/>
      <c r="D76" s="14"/>
      <c r="E76" s="14"/>
    </row>
    <row r="77" customFormat="false" ht="15" hidden="false" customHeight="false" outlineLevel="0" collapsed="false">
      <c r="A77" s="12"/>
      <c r="B77" s="12"/>
      <c r="C77" s="13"/>
      <c r="D77" s="14"/>
      <c r="E77" s="14"/>
    </row>
    <row r="78" customFormat="false" ht="15" hidden="false" customHeight="false" outlineLevel="0" collapsed="false">
      <c r="A78" s="12"/>
      <c r="B78" s="12"/>
      <c r="C78" s="13"/>
      <c r="D78" s="14"/>
      <c r="E78" s="14"/>
    </row>
    <row r="79" customFormat="false" ht="15" hidden="false" customHeight="false" outlineLevel="0" collapsed="false">
      <c r="A79" s="12"/>
      <c r="B79" s="12"/>
      <c r="C79" s="13"/>
      <c r="D79" s="14"/>
      <c r="E79" s="14"/>
    </row>
    <row r="80" customFormat="false" ht="15" hidden="false" customHeight="false" outlineLevel="0" collapsed="false">
      <c r="A80" s="12"/>
      <c r="B80" s="12"/>
      <c r="C80" s="13"/>
      <c r="D80" s="14"/>
      <c r="E80" s="14"/>
    </row>
    <row r="81" customFormat="false" ht="15" hidden="false" customHeight="false" outlineLevel="0" collapsed="false">
      <c r="A81" s="12"/>
      <c r="B81" s="12"/>
      <c r="C81" s="13"/>
      <c r="D81" s="14"/>
      <c r="E81" s="14"/>
    </row>
    <row r="82" customFormat="false" ht="15" hidden="false" customHeight="false" outlineLevel="0" collapsed="false">
      <c r="A82" s="12"/>
      <c r="B82" s="12"/>
      <c r="C82" s="13"/>
      <c r="D82" s="14"/>
      <c r="E82" s="14"/>
    </row>
    <row r="83" customFormat="false" ht="15" hidden="false" customHeight="false" outlineLevel="0" collapsed="false">
      <c r="A83" s="12"/>
      <c r="B83" s="12"/>
      <c r="C83" s="13"/>
      <c r="D83" s="14"/>
      <c r="E83" s="14"/>
    </row>
    <row r="84" customFormat="false" ht="15" hidden="false" customHeight="false" outlineLevel="0" collapsed="false">
      <c r="A84" s="12"/>
      <c r="B84" s="12"/>
      <c r="C84" s="13"/>
      <c r="D84" s="14"/>
      <c r="E84" s="14"/>
    </row>
    <row r="85" customFormat="false" ht="15" hidden="false" customHeight="false" outlineLevel="0" collapsed="false">
      <c r="A85" s="12"/>
      <c r="B85" s="12"/>
      <c r="C85" s="13"/>
      <c r="D85" s="14"/>
      <c r="E85" s="14"/>
    </row>
    <row r="86" customFormat="false" ht="15" hidden="false" customHeight="false" outlineLevel="0" collapsed="false">
      <c r="A86" s="12"/>
      <c r="B86" s="12"/>
      <c r="C86" s="13"/>
      <c r="D86" s="14"/>
      <c r="E86" s="14"/>
    </row>
    <row r="87" customFormat="false" ht="15" hidden="false" customHeight="false" outlineLevel="0" collapsed="false">
      <c r="A87" s="12"/>
      <c r="B87" s="12"/>
      <c r="C87" s="13"/>
      <c r="D87" s="14"/>
      <c r="E87" s="14"/>
    </row>
    <row r="88" customFormat="false" ht="15" hidden="false" customHeight="false" outlineLevel="0" collapsed="false">
      <c r="A88" s="12"/>
      <c r="B88" s="12"/>
      <c r="C88" s="13"/>
      <c r="D88" s="14"/>
      <c r="E88" s="14"/>
    </row>
    <row r="89" customFormat="false" ht="15" hidden="false" customHeight="false" outlineLevel="0" collapsed="false">
      <c r="A89" s="12"/>
      <c r="B89" s="12"/>
      <c r="C89" s="13"/>
      <c r="D89" s="14"/>
      <c r="E89" s="14"/>
    </row>
    <row r="90" customFormat="false" ht="15" hidden="false" customHeight="false" outlineLevel="0" collapsed="false">
      <c r="A90" s="12"/>
      <c r="B90" s="12"/>
      <c r="C90" s="13"/>
      <c r="D90" s="14"/>
      <c r="E90" s="14"/>
    </row>
    <row r="91" customFormat="false" ht="15" hidden="false" customHeight="false" outlineLevel="0" collapsed="false">
      <c r="A91" s="12"/>
      <c r="B91" s="12"/>
      <c r="C91" s="13"/>
      <c r="D91" s="14"/>
      <c r="E91" s="14"/>
    </row>
    <row r="92" customFormat="false" ht="15" hidden="false" customHeight="false" outlineLevel="0" collapsed="false">
      <c r="A92" s="12"/>
      <c r="B92" s="12"/>
      <c r="C92" s="13"/>
      <c r="D92" s="14"/>
      <c r="E92" s="14"/>
    </row>
    <row r="93" customFormat="false" ht="15" hidden="false" customHeight="false" outlineLevel="0" collapsed="false">
      <c r="A93" s="12"/>
      <c r="B93" s="12"/>
      <c r="C93" s="13"/>
      <c r="D93" s="14"/>
      <c r="E93" s="14"/>
    </row>
    <row r="94" customFormat="false" ht="15" hidden="false" customHeight="false" outlineLevel="0" collapsed="false">
      <c r="A94" s="12"/>
      <c r="B94" s="12"/>
      <c r="C94" s="13"/>
      <c r="D94" s="14"/>
      <c r="E94" s="14"/>
    </row>
    <row r="95" customFormat="false" ht="15" hidden="false" customHeight="false" outlineLevel="0" collapsed="false">
      <c r="A95" s="12"/>
      <c r="B95" s="12"/>
      <c r="C95" s="13"/>
      <c r="D95" s="14"/>
      <c r="E95" s="14"/>
    </row>
    <row r="96" customFormat="false" ht="15" hidden="false" customHeight="false" outlineLevel="0" collapsed="false">
      <c r="A96" s="12"/>
      <c r="B96" s="12"/>
      <c r="C96" s="13"/>
      <c r="D96" s="14"/>
      <c r="E96" s="14"/>
    </row>
    <row r="97" customFormat="false" ht="15" hidden="false" customHeight="false" outlineLevel="0" collapsed="false">
      <c r="A97" s="12"/>
      <c r="B97" s="12"/>
      <c r="C97" s="13"/>
      <c r="D97" s="14"/>
      <c r="E97" s="14"/>
    </row>
    <row r="98" customFormat="false" ht="15" hidden="false" customHeight="false" outlineLevel="0" collapsed="false">
      <c r="A98" s="12"/>
      <c r="B98" s="12"/>
      <c r="C98" s="13"/>
      <c r="D98" s="14"/>
      <c r="E98" s="14"/>
    </row>
    <row r="99" customFormat="false" ht="15" hidden="false" customHeight="false" outlineLevel="0" collapsed="false">
      <c r="A99" s="12"/>
      <c r="B99" s="12"/>
      <c r="C99" s="13"/>
      <c r="D99" s="14"/>
      <c r="E99" s="14"/>
    </row>
    <row r="100" customFormat="false" ht="15" hidden="false" customHeight="false" outlineLevel="0" collapsed="false">
      <c r="A100" s="12"/>
      <c r="B100" s="12"/>
      <c r="C100" s="13"/>
      <c r="D100" s="14"/>
      <c r="E100" s="14"/>
    </row>
    <row r="101" customFormat="false" ht="15" hidden="false" customHeight="false" outlineLevel="0" collapsed="false">
      <c r="A101" s="12"/>
      <c r="B101" s="12"/>
      <c r="C101" s="13"/>
      <c r="D101" s="14"/>
      <c r="E101" s="14"/>
    </row>
    <row r="102" customFormat="false" ht="15" hidden="false" customHeight="false" outlineLevel="0" collapsed="false">
      <c r="A102" s="12"/>
      <c r="B102" s="12"/>
      <c r="C102" s="13"/>
      <c r="D102" s="14"/>
      <c r="E102" s="14"/>
    </row>
    <row r="103" customFormat="false" ht="15" hidden="false" customHeight="false" outlineLevel="0" collapsed="false">
      <c r="A103" s="12"/>
      <c r="B103" s="12"/>
      <c r="C103" s="13"/>
      <c r="D103" s="14"/>
      <c r="E103" s="14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B4:B103" type="list">
      <formula1>'REF.SELF_DBT_OUTSTNDNG_CHNG_'!$A$1:$A$5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2934</v>
      </c>
    </row>
    <row r="3" customFormat="false" ht="15" hidden="false" customHeight="false" outlineLevel="0" collapsed="false">
      <c r="A3" s="0" t="s">
        <v>2935</v>
      </c>
    </row>
    <row r="4" customFormat="false" ht="15" hidden="false" customHeight="false" outlineLevel="0" collapsed="false">
      <c r="A4" s="0" t="s">
        <v>2936</v>
      </c>
    </row>
    <row r="5" customFormat="false" ht="15" hidden="false" customHeight="false" outlineLevel="0" collapsed="false">
      <c r="A5" s="0" t="s">
        <v>2937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11"/>
    </row>
    <row r="2" customFormat="false" ht="60" hidden="false" customHeight="true" outlineLevel="0" collapsed="false">
      <c r="A2" s="8" t="s">
        <v>7</v>
      </c>
      <c r="B2" s="8"/>
      <c r="C2" s="16" t="s">
        <v>181</v>
      </c>
    </row>
    <row r="3" customFormat="false" ht="60" hidden="false" customHeight="true" outlineLevel="0" collapsed="false">
      <c r="A3" s="10" t="s">
        <v>50</v>
      </c>
      <c r="B3" s="10" t="s">
        <v>10</v>
      </c>
      <c r="C3" s="11" t="s">
        <v>2938</v>
      </c>
    </row>
    <row r="4" customFormat="false" ht="15" hidden="false" customHeight="false" outlineLevel="0" collapsed="false">
      <c r="A4" s="12"/>
      <c r="B4" s="13"/>
      <c r="C4" s="14"/>
    </row>
    <row r="5" customFormat="false" ht="15" hidden="false" customHeight="false" outlineLevel="0" collapsed="false">
      <c r="A5" s="12"/>
      <c r="B5" s="13"/>
      <c r="C5" s="14"/>
    </row>
    <row r="6" customFormat="false" ht="15" hidden="false" customHeight="false" outlineLevel="0" collapsed="false">
      <c r="A6" s="12"/>
      <c r="B6" s="13"/>
      <c r="C6" s="14"/>
    </row>
    <row r="7" customFormat="false" ht="15" hidden="false" customHeight="false" outlineLevel="0" collapsed="false">
      <c r="A7" s="12"/>
      <c r="B7" s="13"/>
      <c r="C7" s="14"/>
    </row>
    <row r="8" customFormat="false" ht="15" hidden="false" customHeight="false" outlineLevel="0" collapsed="false">
      <c r="A8" s="12"/>
      <c r="B8" s="13"/>
      <c r="C8" s="14"/>
    </row>
    <row r="9" customFormat="false" ht="15" hidden="false" customHeight="false" outlineLevel="0" collapsed="false">
      <c r="A9" s="12"/>
      <c r="B9" s="13"/>
      <c r="C9" s="14"/>
    </row>
    <row r="10" customFormat="false" ht="15" hidden="false" customHeight="false" outlineLevel="0" collapsed="false">
      <c r="A10" s="12"/>
      <c r="B10" s="13"/>
      <c r="C10" s="14"/>
    </row>
    <row r="11" customFormat="false" ht="15" hidden="false" customHeight="false" outlineLevel="0" collapsed="false">
      <c r="A11" s="12"/>
      <c r="B11" s="13"/>
      <c r="C11" s="14"/>
    </row>
    <row r="12" customFormat="false" ht="15" hidden="false" customHeight="false" outlineLevel="0" collapsed="false">
      <c r="A12" s="12"/>
      <c r="B12" s="13"/>
      <c r="C12" s="14"/>
    </row>
    <row r="13" customFormat="false" ht="15" hidden="false" customHeight="false" outlineLevel="0" collapsed="false">
      <c r="A13" s="12"/>
      <c r="B13" s="13"/>
      <c r="C13" s="14"/>
    </row>
    <row r="14" customFormat="false" ht="15" hidden="false" customHeight="false" outlineLevel="0" collapsed="false">
      <c r="A14" s="12"/>
      <c r="B14" s="13"/>
      <c r="C14" s="14"/>
    </row>
    <row r="15" customFormat="false" ht="15" hidden="false" customHeight="false" outlineLevel="0" collapsed="false">
      <c r="A15" s="12"/>
      <c r="B15" s="13"/>
      <c r="C15" s="14"/>
    </row>
    <row r="16" customFormat="false" ht="15" hidden="false" customHeight="false" outlineLevel="0" collapsed="false">
      <c r="A16" s="12"/>
      <c r="B16" s="13"/>
      <c r="C16" s="14"/>
    </row>
    <row r="17" customFormat="false" ht="15" hidden="false" customHeight="false" outlineLevel="0" collapsed="false">
      <c r="A17" s="12"/>
      <c r="B17" s="13"/>
      <c r="C17" s="14"/>
    </row>
    <row r="18" customFormat="false" ht="15" hidden="false" customHeight="false" outlineLevel="0" collapsed="false">
      <c r="A18" s="12"/>
      <c r="B18" s="13"/>
      <c r="C18" s="14"/>
    </row>
    <row r="19" customFormat="false" ht="15" hidden="false" customHeight="false" outlineLevel="0" collapsed="false">
      <c r="A19" s="12"/>
      <c r="B19" s="13"/>
      <c r="C19" s="14"/>
    </row>
    <row r="20" customFormat="false" ht="15" hidden="false" customHeight="false" outlineLevel="0" collapsed="false">
      <c r="A20" s="12"/>
      <c r="B20" s="13"/>
      <c r="C20" s="14"/>
    </row>
    <row r="21" customFormat="false" ht="15" hidden="false" customHeight="false" outlineLevel="0" collapsed="false">
      <c r="A21" s="12"/>
      <c r="B21" s="13"/>
      <c r="C21" s="14"/>
    </row>
    <row r="22" customFormat="false" ht="15" hidden="false" customHeight="false" outlineLevel="0" collapsed="false">
      <c r="A22" s="12"/>
      <c r="B22" s="13"/>
      <c r="C22" s="14"/>
    </row>
    <row r="23" customFormat="false" ht="15" hidden="false" customHeight="false" outlineLevel="0" collapsed="false">
      <c r="A23" s="12"/>
      <c r="B23" s="13"/>
      <c r="C23" s="14"/>
    </row>
    <row r="24" customFormat="false" ht="15" hidden="false" customHeight="false" outlineLevel="0" collapsed="false">
      <c r="A24" s="12"/>
      <c r="B24" s="13"/>
      <c r="C24" s="14"/>
    </row>
    <row r="25" customFormat="false" ht="15" hidden="false" customHeight="false" outlineLevel="0" collapsed="false">
      <c r="A25" s="12"/>
      <c r="B25" s="13"/>
      <c r="C25" s="14"/>
    </row>
    <row r="26" customFormat="false" ht="15" hidden="false" customHeight="false" outlineLevel="0" collapsed="false">
      <c r="A26" s="12"/>
      <c r="B26" s="13"/>
      <c r="C26" s="14"/>
    </row>
    <row r="27" customFormat="false" ht="15" hidden="false" customHeight="false" outlineLevel="0" collapsed="false">
      <c r="A27" s="12"/>
      <c r="B27" s="13"/>
      <c r="C27" s="14"/>
    </row>
    <row r="28" customFormat="false" ht="15" hidden="false" customHeight="false" outlineLevel="0" collapsed="false">
      <c r="A28" s="12"/>
      <c r="B28" s="13"/>
      <c r="C28" s="14"/>
    </row>
    <row r="29" customFormat="false" ht="15" hidden="false" customHeight="false" outlineLevel="0" collapsed="false">
      <c r="A29" s="12"/>
      <c r="B29" s="13"/>
      <c r="C29" s="14"/>
    </row>
    <row r="30" customFormat="false" ht="15" hidden="false" customHeight="false" outlineLevel="0" collapsed="false">
      <c r="A30" s="12"/>
      <c r="B30" s="13"/>
      <c r="C30" s="14"/>
    </row>
    <row r="31" customFormat="false" ht="15" hidden="false" customHeight="false" outlineLevel="0" collapsed="false">
      <c r="A31" s="12"/>
      <c r="B31" s="13"/>
      <c r="C31" s="14"/>
    </row>
    <row r="32" customFormat="false" ht="15" hidden="false" customHeight="false" outlineLevel="0" collapsed="false">
      <c r="A32" s="12"/>
      <c r="B32" s="13"/>
      <c r="C32" s="14"/>
    </row>
    <row r="33" customFormat="false" ht="15" hidden="false" customHeight="false" outlineLevel="0" collapsed="false">
      <c r="A33" s="12"/>
      <c r="B33" s="13"/>
      <c r="C33" s="14"/>
    </row>
    <row r="34" customFormat="false" ht="15" hidden="false" customHeight="false" outlineLevel="0" collapsed="false">
      <c r="A34" s="12"/>
      <c r="B34" s="13"/>
      <c r="C34" s="14"/>
    </row>
    <row r="35" customFormat="false" ht="15" hidden="false" customHeight="false" outlineLevel="0" collapsed="false">
      <c r="A35" s="12"/>
      <c r="B35" s="13"/>
      <c r="C35" s="14"/>
    </row>
    <row r="36" customFormat="false" ht="15" hidden="false" customHeight="false" outlineLevel="0" collapsed="false">
      <c r="A36" s="12"/>
      <c r="B36" s="13"/>
      <c r="C36" s="14"/>
    </row>
    <row r="37" customFormat="false" ht="15" hidden="false" customHeight="false" outlineLevel="0" collapsed="false">
      <c r="A37" s="12"/>
      <c r="B37" s="13"/>
      <c r="C37" s="14"/>
    </row>
    <row r="38" customFormat="false" ht="15" hidden="false" customHeight="false" outlineLevel="0" collapsed="false">
      <c r="A38" s="12"/>
      <c r="B38" s="13"/>
      <c r="C38" s="14"/>
    </row>
    <row r="39" customFormat="false" ht="15" hidden="false" customHeight="false" outlineLevel="0" collapsed="false">
      <c r="A39" s="12"/>
      <c r="B39" s="13"/>
      <c r="C39" s="14"/>
    </row>
    <row r="40" customFormat="false" ht="15" hidden="false" customHeight="false" outlineLevel="0" collapsed="false">
      <c r="A40" s="12"/>
      <c r="B40" s="13"/>
      <c r="C40" s="14"/>
    </row>
    <row r="41" customFormat="false" ht="15" hidden="false" customHeight="false" outlineLevel="0" collapsed="false">
      <c r="A41" s="12"/>
      <c r="B41" s="13"/>
      <c r="C41" s="14"/>
    </row>
    <row r="42" customFormat="false" ht="15" hidden="false" customHeight="false" outlineLevel="0" collapsed="false">
      <c r="A42" s="12"/>
      <c r="B42" s="13"/>
      <c r="C42" s="14"/>
    </row>
    <row r="43" customFormat="false" ht="15" hidden="false" customHeight="false" outlineLevel="0" collapsed="false">
      <c r="A43" s="12"/>
      <c r="B43" s="13"/>
      <c r="C43" s="14"/>
    </row>
    <row r="44" customFormat="false" ht="15" hidden="false" customHeight="false" outlineLevel="0" collapsed="false">
      <c r="A44" s="12"/>
      <c r="B44" s="13"/>
      <c r="C44" s="14"/>
    </row>
    <row r="45" customFormat="false" ht="15" hidden="false" customHeight="false" outlineLevel="0" collapsed="false">
      <c r="A45" s="12"/>
      <c r="B45" s="13"/>
      <c r="C45" s="14"/>
    </row>
    <row r="46" customFormat="false" ht="15" hidden="false" customHeight="false" outlineLevel="0" collapsed="false">
      <c r="A46" s="12"/>
      <c r="B46" s="13"/>
      <c r="C46" s="14"/>
    </row>
    <row r="47" customFormat="false" ht="15" hidden="false" customHeight="false" outlineLevel="0" collapsed="false">
      <c r="A47" s="12"/>
      <c r="B47" s="13"/>
      <c r="C47" s="14"/>
    </row>
    <row r="48" customFormat="false" ht="15" hidden="false" customHeight="false" outlineLevel="0" collapsed="false">
      <c r="A48" s="12"/>
      <c r="B48" s="13"/>
      <c r="C48" s="14"/>
    </row>
    <row r="49" customFormat="false" ht="15" hidden="false" customHeight="false" outlineLevel="0" collapsed="false">
      <c r="A49" s="12"/>
      <c r="B49" s="13"/>
      <c r="C49" s="14"/>
    </row>
    <row r="50" customFormat="false" ht="15" hidden="false" customHeight="false" outlineLevel="0" collapsed="false">
      <c r="A50" s="12"/>
      <c r="B50" s="13"/>
      <c r="C50" s="14"/>
    </row>
    <row r="51" customFormat="false" ht="15" hidden="false" customHeight="false" outlineLevel="0" collapsed="false">
      <c r="A51" s="12"/>
      <c r="B51" s="13"/>
      <c r="C51" s="14"/>
    </row>
    <row r="52" customFormat="false" ht="15" hidden="false" customHeight="false" outlineLevel="0" collapsed="false">
      <c r="A52" s="12"/>
      <c r="B52" s="13"/>
      <c r="C52" s="14"/>
    </row>
    <row r="53" customFormat="false" ht="15" hidden="false" customHeight="false" outlineLevel="0" collapsed="false">
      <c r="A53" s="12"/>
      <c r="B53" s="13"/>
      <c r="C53" s="14"/>
    </row>
    <row r="54" customFormat="false" ht="15" hidden="false" customHeight="false" outlineLevel="0" collapsed="false">
      <c r="A54" s="12"/>
      <c r="B54" s="13"/>
      <c r="C54" s="14"/>
    </row>
    <row r="55" customFormat="false" ht="15" hidden="false" customHeight="false" outlineLevel="0" collapsed="false">
      <c r="A55" s="12"/>
      <c r="B55" s="13"/>
      <c r="C55" s="14"/>
    </row>
    <row r="56" customFormat="false" ht="15" hidden="false" customHeight="false" outlineLevel="0" collapsed="false">
      <c r="A56" s="12"/>
      <c r="B56" s="13"/>
      <c r="C56" s="14"/>
    </row>
    <row r="57" customFormat="false" ht="15" hidden="false" customHeight="false" outlineLevel="0" collapsed="false">
      <c r="A57" s="12"/>
      <c r="B57" s="13"/>
      <c r="C57" s="14"/>
    </row>
    <row r="58" customFormat="false" ht="15" hidden="false" customHeight="false" outlineLevel="0" collapsed="false">
      <c r="A58" s="12"/>
      <c r="B58" s="13"/>
      <c r="C58" s="14"/>
    </row>
    <row r="59" customFormat="false" ht="15" hidden="false" customHeight="false" outlineLevel="0" collapsed="false">
      <c r="A59" s="12"/>
      <c r="B59" s="13"/>
      <c r="C59" s="14"/>
    </row>
    <row r="60" customFormat="false" ht="15" hidden="false" customHeight="false" outlineLevel="0" collapsed="false">
      <c r="A60" s="12"/>
      <c r="B60" s="13"/>
      <c r="C60" s="14"/>
    </row>
    <row r="61" customFormat="false" ht="15" hidden="false" customHeight="false" outlineLevel="0" collapsed="false">
      <c r="A61" s="12"/>
      <c r="B61" s="13"/>
      <c r="C61" s="14"/>
    </row>
    <row r="62" customFormat="false" ht="15" hidden="false" customHeight="false" outlineLevel="0" collapsed="false">
      <c r="A62" s="12"/>
      <c r="B62" s="13"/>
      <c r="C62" s="14"/>
    </row>
    <row r="63" customFormat="false" ht="15" hidden="false" customHeight="false" outlineLevel="0" collapsed="false">
      <c r="A63" s="12"/>
      <c r="B63" s="13"/>
      <c r="C63" s="14"/>
    </row>
    <row r="64" customFormat="false" ht="15" hidden="false" customHeight="false" outlineLevel="0" collapsed="false">
      <c r="A64" s="12"/>
      <c r="B64" s="13"/>
      <c r="C64" s="14"/>
    </row>
    <row r="65" customFormat="false" ht="15" hidden="false" customHeight="false" outlineLevel="0" collapsed="false">
      <c r="A65" s="12"/>
      <c r="B65" s="13"/>
      <c r="C65" s="14"/>
    </row>
    <row r="66" customFormat="false" ht="15" hidden="false" customHeight="false" outlineLevel="0" collapsed="false">
      <c r="A66" s="12"/>
      <c r="B66" s="13"/>
      <c r="C66" s="14"/>
    </row>
    <row r="67" customFormat="false" ht="15" hidden="false" customHeight="false" outlineLevel="0" collapsed="false">
      <c r="A67" s="12"/>
      <c r="B67" s="13"/>
      <c r="C67" s="14"/>
    </row>
    <row r="68" customFormat="false" ht="15" hidden="false" customHeight="false" outlineLevel="0" collapsed="false">
      <c r="A68" s="12"/>
      <c r="B68" s="13"/>
      <c r="C68" s="14"/>
    </row>
    <row r="69" customFormat="false" ht="15" hidden="false" customHeight="false" outlineLevel="0" collapsed="false">
      <c r="A69" s="12"/>
      <c r="B69" s="13"/>
      <c r="C69" s="14"/>
    </row>
    <row r="70" customFormat="false" ht="15" hidden="false" customHeight="false" outlineLevel="0" collapsed="false">
      <c r="A70" s="12"/>
      <c r="B70" s="13"/>
      <c r="C70" s="14"/>
    </row>
    <row r="71" customFormat="false" ht="15" hidden="false" customHeight="false" outlineLevel="0" collapsed="false">
      <c r="A71" s="12"/>
      <c r="B71" s="13"/>
      <c r="C71" s="14"/>
    </row>
    <row r="72" customFormat="false" ht="15" hidden="false" customHeight="false" outlineLevel="0" collapsed="false">
      <c r="A72" s="12"/>
      <c r="B72" s="13"/>
      <c r="C72" s="14"/>
    </row>
    <row r="73" customFormat="false" ht="15" hidden="false" customHeight="false" outlineLevel="0" collapsed="false">
      <c r="A73" s="12"/>
      <c r="B73" s="13"/>
      <c r="C73" s="14"/>
    </row>
    <row r="74" customFormat="false" ht="15" hidden="false" customHeight="false" outlineLevel="0" collapsed="false">
      <c r="A74" s="12"/>
      <c r="B74" s="13"/>
      <c r="C74" s="14"/>
    </row>
    <row r="75" customFormat="false" ht="15" hidden="false" customHeight="false" outlineLevel="0" collapsed="false">
      <c r="A75" s="12"/>
      <c r="B75" s="13"/>
      <c r="C75" s="14"/>
    </row>
    <row r="76" customFormat="false" ht="15" hidden="false" customHeight="false" outlineLevel="0" collapsed="false">
      <c r="A76" s="12"/>
      <c r="B76" s="13"/>
      <c r="C76" s="14"/>
    </row>
    <row r="77" customFormat="false" ht="15" hidden="false" customHeight="false" outlineLevel="0" collapsed="false">
      <c r="A77" s="12"/>
      <c r="B77" s="13"/>
      <c r="C77" s="14"/>
    </row>
    <row r="78" customFormat="false" ht="15" hidden="false" customHeight="false" outlineLevel="0" collapsed="false">
      <c r="A78" s="12"/>
      <c r="B78" s="13"/>
      <c r="C78" s="14"/>
    </row>
    <row r="79" customFormat="false" ht="15" hidden="false" customHeight="false" outlineLevel="0" collapsed="false">
      <c r="A79" s="12"/>
      <c r="B79" s="13"/>
      <c r="C79" s="14"/>
    </row>
    <row r="80" customFormat="false" ht="15" hidden="false" customHeight="false" outlineLevel="0" collapsed="false">
      <c r="A80" s="12"/>
      <c r="B80" s="13"/>
      <c r="C80" s="14"/>
    </row>
    <row r="81" customFormat="false" ht="15" hidden="false" customHeight="false" outlineLevel="0" collapsed="false">
      <c r="A81" s="12"/>
      <c r="B81" s="13"/>
      <c r="C81" s="14"/>
    </row>
    <row r="82" customFormat="false" ht="15" hidden="false" customHeight="false" outlineLevel="0" collapsed="false">
      <c r="A82" s="12"/>
      <c r="B82" s="13"/>
      <c r="C82" s="14"/>
    </row>
    <row r="83" customFormat="false" ht="15" hidden="false" customHeight="false" outlineLevel="0" collapsed="false">
      <c r="A83" s="12"/>
      <c r="B83" s="13"/>
      <c r="C83" s="14"/>
    </row>
    <row r="84" customFormat="false" ht="15" hidden="false" customHeight="false" outlineLevel="0" collapsed="false">
      <c r="A84" s="12"/>
      <c r="B84" s="13"/>
      <c r="C84" s="14"/>
    </row>
    <row r="85" customFormat="false" ht="15" hidden="false" customHeight="false" outlineLevel="0" collapsed="false">
      <c r="A85" s="12"/>
      <c r="B85" s="13"/>
      <c r="C85" s="14"/>
    </row>
    <row r="86" customFormat="false" ht="15" hidden="false" customHeight="false" outlineLevel="0" collapsed="false">
      <c r="A86" s="12"/>
      <c r="B86" s="13"/>
      <c r="C86" s="14"/>
    </row>
    <row r="87" customFormat="false" ht="15" hidden="false" customHeight="false" outlineLevel="0" collapsed="false">
      <c r="A87" s="12"/>
      <c r="B87" s="13"/>
      <c r="C87" s="14"/>
    </row>
    <row r="88" customFormat="false" ht="15" hidden="false" customHeight="false" outlineLevel="0" collapsed="false">
      <c r="A88" s="12"/>
      <c r="B88" s="13"/>
      <c r="C88" s="14"/>
    </row>
    <row r="89" customFormat="false" ht="15" hidden="false" customHeight="false" outlineLevel="0" collapsed="false">
      <c r="A89" s="12"/>
      <c r="B89" s="13"/>
      <c r="C89" s="14"/>
    </row>
    <row r="90" customFormat="false" ht="15" hidden="false" customHeight="false" outlineLevel="0" collapsed="false">
      <c r="A90" s="12"/>
      <c r="B90" s="13"/>
      <c r="C90" s="14"/>
    </row>
    <row r="91" customFormat="false" ht="15" hidden="false" customHeight="false" outlineLevel="0" collapsed="false">
      <c r="A91" s="12"/>
      <c r="B91" s="13"/>
      <c r="C91" s="14"/>
    </row>
    <row r="92" customFormat="false" ht="15" hidden="false" customHeight="false" outlineLevel="0" collapsed="false">
      <c r="A92" s="12"/>
      <c r="B92" s="13"/>
      <c r="C92" s="14"/>
    </row>
    <row r="93" customFormat="false" ht="15" hidden="false" customHeight="false" outlineLevel="0" collapsed="false">
      <c r="A93" s="12"/>
      <c r="B93" s="13"/>
      <c r="C93" s="14"/>
    </row>
    <row r="94" customFormat="false" ht="15" hidden="false" customHeight="false" outlineLevel="0" collapsed="false">
      <c r="A94" s="12"/>
      <c r="B94" s="13"/>
      <c r="C94" s="14"/>
    </row>
    <row r="95" customFormat="false" ht="15" hidden="false" customHeight="false" outlineLevel="0" collapsed="false">
      <c r="A95" s="12"/>
      <c r="B95" s="13"/>
      <c r="C95" s="14"/>
    </row>
    <row r="96" customFormat="false" ht="15" hidden="false" customHeight="false" outlineLevel="0" collapsed="false">
      <c r="A96" s="12"/>
      <c r="B96" s="13"/>
      <c r="C96" s="14"/>
    </row>
    <row r="97" customFormat="false" ht="15" hidden="false" customHeight="false" outlineLevel="0" collapsed="false">
      <c r="A97" s="12"/>
      <c r="B97" s="13"/>
      <c r="C97" s="14"/>
    </row>
    <row r="98" customFormat="false" ht="15" hidden="false" customHeight="false" outlineLevel="0" collapsed="false">
      <c r="A98" s="12"/>
      <c r="B98" s="13"/>
      <c r="C98" s="14"/>
    </row>
    <row r="99" customFormat="false" ht="15" hidden="false" customHeight="false" outlineLevel="0" collapsed="false">
      <c r="A99" s="12"/>
      <c r="B99" s="13"/>
      <c r="C99" s="14"/>
    </row>
    <row r="100" customFormat="false" ht="15" hidden="false" customHeight="false" outlineLevel="0" collapsed="false">
      <c r="A100" s="12"/>
      <c r="B100" s="13"/>
      <c r="C100" s="14"/>
    </row>
    <row r="101" customFormat="false" ht="15" hidden="false" customHeight="false" outlineLevel="0" collapsed="false">
      <c r="A101" s="12"/>
      <c r="B101" s="13"/>
      <c r="C101" s="14"/>
    </row>
    <row r="102" customFormat="false" ht="15" hidden="false" customHeight="false" outlineLevel="0" collapsed="false">
      <c r="A102" s="12"/>
      <c r="B102" s="13"/>
      <c r="C102" s="14"/>
    </row>
    <row r="103" customFormat="false" ht="15" hidden="false" customHeight="false" outlineLevel="0" collapsed="false">
      <c r="A103" s="12"/>
      <c r="B103" s="13"/>
      <c r="C103" s="14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5" min="2" style="0" width="13.51"/>
    <col collapsed="false" customWidth="true" hidden="false" outlineLevel="0" max="6" min="6" style="0" width="16.2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  <c r="E1" s="7"/>
      <c r="F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  <c r="E2" s="9"/>
      <c r="F2" s="9"/>
    </row>
    <row r="3" customFormat="false" ht="60" hidden="false" customHeight="true" outlineLevel="0" collapsed="false">
      <c r="A3" s="10" t="s">
        <v>50</v>
      </c>
      <c r="B3" s="11" t="s">
        <v>184</v>
      </c>
      <c r="C3" s="11" t="s">
        <v>185</v>
      </c>
      <c r="D3" s="11" t="s">
        <v>224</v>
      </c>
      <c r="E3" s="11" t="s">
        <v>311</v>
      </c>
      <c r="F3" s="11" t="s">
        <v>330</v>
      </c>
    </row>
    <row r="4" customFormat="false" ht="15" hidden="false" customHeight="false" outlineLevel="0" collapsed="false">
      <c r="A4" s="12"/>
      <c r="B4" s="18"/>
      <c r="C4" s="18"/>
      <c r="D4" s="15"/>
      <c r="E4" s="15"/>
      <c r="F4" s="15"/>
    </row>
    <row r="5" customFormat="false" ht="15" hidden="false" customHeight="false" outlineLevel="0" collapsed="false">
      <c r="A5" s="12"/>
      <c r="B5" s="18"/>
      <c r="C5" s="18"/>
      <c r="D5" s="15"/>
      <c r="E5" s="15"/>
      <c r="F5" s="15"/>
    </row>
    <row r="6" customFormat="false" ht="15" hidden="false" customHeight="false" outlineLevel="0" collapsed="false">
      <c r="A6" s="12"/>
      <c r="B6" s="18"/>
      <c r="C6" s="18"/>
      <c r="D6" s="15"/>
      <c r="E6" s="15"/>
      <c r="F6" s="15"/>
    </row>
    <row r="7" customFormat="false" ht="15" hidden="false" customHeight="false" outlineLevel="0" collapsed="false">
      <c r="A7" s="12"/>
      <c r="B7" s="18"/>
      <c r="C7" s="18"/>
      <c r="D7" s="15"/>
      <c r="E7" s="15"/>
      <c r="F7" s="15"/>
    </row>
    <row r="8" customFormat="false" ht="15" hidden="false" customHeight="false" outlineLevel="0" collapsed="false">
      <c r="A8" s="12"/>
      <c r="B8" s="18"/>
      <c r="C8" s="18"/>
      <c r="D8" s="15"/>
      <c r="E8" s="15"/>
      <c r="F8" s="15"/>
    </row>
    <row r="9" customFormat="false" ht="15" hidden="false" customHeight="false" outlineLevel="0" collapsed="false">
      <c r="A9" s="12"/>
      <c r="B9" s="18"/>
      <c r="C9" s="18"/>
      <c r="D9" s="15"/>
      <c r="E9" s="15"/>
      <c r="F9" s="15"/>
    </row>
    <row r="10" customFormat="false" ht="15" hidden="false" customHeight="false" outlineLevel="0" collapsed="false">
      <c r="A10" s="12"/>
      <c r="B10" s="18"/>
      <c r="C10" s="18"/>
      <c r="D10" s="15"/>
      <c r="E10" s="15"/>
      <c r="F10" s="15"/>
    </row>
    <row r="11" customFormat="false" ht="15" hidden="false" customHeight="false" outlineLevel="0" collapsed="false">
      <c r="A11" s="12"/>
      <c r="B11" s="18"/>
      <c r="C11" s="18"/>
      <c r="D11" s="15"/>
      <c r="E11" s="15"/>
      <c r="F11" s="15"/>
    </row>
    <row r="12" customFormat="false" ht="15" hidden="false" customHeight="false" outlineLevel="0" collapsed="false">
      <c r="A12" s="12"/>
      <c r="B12" s="18"/>
      <c r="C12" s="18"/>
      <c r="D12" s="15"/>
      <c r="E12" s="15"/>
      <c r="F12" s="15"/>
    </row>
    <row r="13" customFormat="false" ht="15" hidden="false" customHeight="false" outlineLevel="0" collapsed="false">
      <c r="A13" s="12"/>
      <c r="B13" s="18"/>
      <c r="C13" s="18"/>
      <c r="D13" s="15"/>
      <c r="E13" s="15"/>
      <c r="F13" s="15"/>
    </row>
    <row r="14" customFormat="false" ht="15" hidden="false" customHeight="false" outlineLevel="0" collapsed="false">
      <c r="A14" s="12"/>
      <c r="B14" s="18"/>
      <c r="C14" s="18"/>
      <c r="D14" s="15"/>
      <c r="E14" s="15"/>
      <c r="F14" s="15"/>
    </row>
    <row r="15" customFormat="false" ht="15" hidden="false" customHeight="false" outlineLevel="0" collapsed="false">
      <c r="A15" s="12"/>
      <c r="B15" s="18"/>
      <c r="C15" s="18"/>
      <c r="D15" s="15"/>
      <c r="E15" s="15"/>
      <c r="F15" s="15"/>
    </row>
    <row r="16" customFormat="false" ht="15" hidden="false" customHeight="false" outlineLevel="0" collapsed="false">
      <c r="A16" s="12"/>
      <c r="B16" s="18"/>
      <c r="C16" s="18"/>
      <c r="D16" s="15"/>
      <c r="E16" s="15"/>
      <c r="F16" s="15"/>
    </row>
    <row r="17" customFormat="false" ht="15" hidden="false" customHeight="false" outlineLevel="0" collapsed="false">
      <c r="A17" s="12"/>
      <c r="B17" s="18"/>
      <c r="C17" s="18"/>
      <c r="D17" s="15"/>
      <c r="E17" s="15"/>
      <c r="F17" s="15"/>
    </row>
    <row r="18" customFormat="false" ht="15" hidden="false" customHeight="false" outlineLevel="0" collapsed="false">
      <c r="A18" s="12"/>
      <c r="B18" s="18"/>
      <c r="C18" s="18"/>
      <c r="D18" s="15"/>
      <c r="E18" s="15"/>
      <c r="F18" s="15"/>
    </row>
    <row r="19" customFormat="false" ht="15" hidden="false" customHeight="false" outlineLevel="0" collapsed="false">
      <c r="A19" s="12"/>
      <c r="B19" s="18"/>
      <c r="C19" s="18"/>
      <c r="D19" s="15"/>
      <c r="E19" s="15"/>
      <c r="F19" s="15"/>
    </row>
    <row r="20" customFormat="false" ht="15" hidden="false" customHeight="false" outlineLevel="0" collapsed="false">
      <c r="A20" s="12"/>
      <c r="B20" s="18"/>
      <c r="C20" s="18"/>
      <c r="D20" s="15"/>
      <c r="E20" s="15"/>
      <c r="F20" s="15"/>
    </row>
    <row r="21" customFormat="false" ht="15" hidden="false" customHeight="false" outlineLevel="0" collapsed="false">
      <c r="A21" s="12"/>
      <c r="B21" s="18"/>
      <c r="C21" s="18"/>
      <c r="D21" s="15"/>
      <c r="E21" s="15"/>
      <c r="F21" s="15"/>
    </row>
    <row r="22" customFormat="false" ht="15" hidden="false" customHeight="false" outlineLevel="0" collapsed="false">
      <c r="A22" s="12"/>
      <c r="B22" s="18"/>
      <c r="C22" s="18"/>
      <c r="D22" s="15"/>
      <c r="E22" s="15"/>
      <c r="F22" s="15"/>
    </row>
    <row r="23" customFormat="false" ht="15" hidden="false" customHeight="false" outlineLevel="0" collapsed="false">
      <c r="A23" s="12"/>
      <c r="B23" s="18"/>
      <c r="C23" s="18"/>
      <c r="D23" s="15"/>
      <c r="E23" s="15"/>
      <c r="F23" s="15"/>
    </row>
    <row r="24" customFormat="false" ht="15" hidden="false" customHeight="false" outlineLevel="0" collapsed="false">
      <c r="A24" s="12"/>
      <c r="B24" s="18"/>
      <c r="C24" s="18"/>
      <c r="D24" s="15"/>
      <c r="E24" s="15"/>
      <c r="F24" s="15"/>
    </row>
    <row r="25" customFormat="false" ht="15" hidden="false" customHeight="false" outlineLevel="0" collapsed="false">
      <c r="A25" s="12"/>
      <c r="B25" s="18"/>
      <c r="C25" s="18"/>
      <c r="D25" s="15"/>
      <c r="E25" s="15"/>
      <c r="F25" s="15"/>
    </row>
    <row r="26" customFormat="false" ht="15" hidden="false" customHeight="false" outlineLevel="0" collapsed="false">
      <c r="A26" s="12"/>
      <c r="B26" s="18"/>
      <c r="C26" s="18"/>
      <c r="D26" s="15"/>
      <c r="E26" s="15"/>
      <c r="F26" s="15"/>
    </row>
    <row r="27" customFormat="false" ht="15" hidden="false" customHeight="false" outlineLevel="0" collapsed="false">
      <c r="A27" s="12"/>
      <c r="B27" s="18"/>
      <c r="C27" s="18"/>
      <c r="D27" s="15"/>
      <c r="E27" s="15"/>
      <c r="F27" s="15"/>
    </row>
    <row r="28" customFormat="false" ht="15" hidden="false" customHeight="false" outlineLevel="0" collapsed="false">
      <c r="A28" s="12"/>
      <c r="B28" s="18"/>
      <c r="C28" s="18"/>
      <c r="D28" s="15"/>
      <c r="E28" s="15"/>
      <c r="F28" s="15"/>
    </row>
    <row r="29" customFormat="false" ht="15" hidden="false" customHeight="false" outlineLevel="0" collapsed="false">
      <c r="A29" s="12"/>
      <c r="B29" s="18"/>
      <c r="C29" s="18"/>
      <c r="D29" s="15"/>
      <c r="E29" s="15"/>
      <c r="F29" s="15"/>
    </row>
    <row r="30" customFormat="false" ht="15" hidden="false" customHeight="false" outlineLevel="0" collapsed="false">
      <c r="A30" s="12"/>
      <c r="B30" s="18"/>
      <c r="C30" s="18"/>
      <c r="D30" s="15"/>
      <c r="E30" s="15"/>
      <c r="F30" s="15"/>
    </row>
    <row r="31" customFormat="false" ht="15" hidden="false" customHeight="false" outlineLevel="0" collapsed="false">
      <c r="A31" s="12"/>
      <c r="B31" s="18"/>
      <c r="C31" s="18"/>
      <c r="D31" s="15"/>
      <c r="E31" s="15"/>
      <c r="F31" s="15"/>
    </row>
    <row r="32" customFormat="false" ht="15" hidden="false" customHeight="false" outlineLevel="0" collapsed="false">
      <c r="A32" s="12"/>
      <c r="B32" s="18"/>
      <c r="C32" s="18"/>
      <c r="D32" s="15"/>
      <c r="E32" s="15"/>
      <c r="F32" s="15"/>
    </row>
    <row r="33" customFormat="false" ht="15" hidden="false" customHeight="false" outlineLevel="0" collapsed="false">
      <c r="A33" s="12"/>
      <c r="B33" s="18"/>
      <c r="C33" s="18"/>
      <c r="D33" s="15"/>
      <c r="E33" s="15"/>
      <c r="F33" s="15"/>
    </row>
    <row r="34" customFormat="false" ht="15" hidden="false" customHeight="false" outlineLevel="0" collapsed="false">
      <c r="A34" s="12"/>
      <c r="B34" s="18"/>
      <c r="C34" s="18"/>
      <c r="D34" s="15"/>
      <c r="E34" s="15"/>
      <c r="F34" s="15"/>
    </row>
    <row r="35" customFormat="false" ht="15" hidden="false" customHeight="false" outlineLevel="0" collapsed="false">
      <c r="A35" s="12"/>
      <c r="B35" s="18"/>
      <c r="C35" s="18"/>
      <c r="D35" s="15"/>
      <c r="E35" s="15"/>
      <c r="F35" s="15"/>
    </row>
    <row r="36" customFormat="false" ht="15" hidden="false" customHeight="false" outlineLevel="0" collapsed="false">
      <c r="A36" s="12"/>
      <c r="B36" s="18"/>
      <c r="C36" s="18"/>
      <c r="D36" s="15"/>
      <c r="E36" s="15"/>
      <c r="F36" s="15"/>
    </row>
    <row r="37" customFormat="false" ht="15" hidden="false" customHeight="false" outlineLevel="0" collapsed="false">
      <c r="A37" s="12"/>
      <c r="B37" s="18"/>
      <c r="C37" s="18"/>
      <c r="D37" s="15"/>
      <c r="E37" s="15"/>
      <c r="F37" s="15"/>
    </row>
    <row r="38" customFormat="false" ht="15" hidden="false" customHeight="false" outlineLevel="0" collapsed="false">
      <c r="A38" s="12"/>
      <c r="B38" s="18"/>
      <c r="C38" s="18"/>
      <c r="D38" s="15"/>
      <c r="E38" s="15"/>
      <c r="F38" s="15"/>
    </row>
    <row r="39" customFormat="false" ht="15" hidden="false" customHeight="false" outlineLevel="0" collapsed="false">
      <c r="A39" s="12"/>
      <c r="B39" s="18"/>
      <c r="C39" s="18"/>
      <c r="D39" s="15"/>
      <c r="E39" s="15"/>
      <c r="F39" s="15"/>
    </row>
    <row r="40" customFormat="false" ht="15" hidden="false" customHeight="false" outlineLevel="0" collapsed="false">
      <c r="A40" s="12"/>
      <c r="B40" s="18"/>
      <c r="C40" s="18"/>
      <c r="D40" s="15"/>
      <c r="E40" s="15"/>
      <c r="F40" s="15"/>
    </row>
    <row r="41" customFormat="false" ht="15" hidden="false" customHeight="false" outlineLevel="0" collapsed="false">
      <c r="A41" s="12"/>
      <c r="B41" s="18"/>
      <c r="C41" s="18"/>
      <c r="D41" s="15"/>
      <c r="E41" s="15"/>
      <c r="F41" s="15"/>
    </row>
    <row r="42" customFormat="false" ht="15" hidden="false" customHeight="false" outlineLevel="0" collapsed="false">
      <c r="A42" s="12"/>
      <c r="B42" s="18"/>
      <c r="C42" s="18"/>
      <c r="D42" s="15"/>
      <c r="E42" s="15"/>
      <c r="F42" s="15"/>
    </row>
    <row r="43" customFormat="false" ht="15" hidden="false" customHeight="false" outlineLevel="0" collapsed="false">
      <c r="A43" s="12"/>
      <c r="B43" s="18"/>
      <c r="C43" s="18"/>
      <c r="D43" s="15"/>
      <c r="E43" s="15"/>
      <c r="F43" s="15"/>
    </row>
    <row r="44" customFormat="false" ht="15" hidden="false" customHeight="false" outlineLevel="0" collapsed="false">
      <c r="A44" s="12"/>
      <c r="B44" s="18"/>
      <c r="C44" s="18"/>
      <c r="D44" s="15"/>
      <c r="E44" s="15"/>
      <c r="F44" s="15"/>
    </row>
    <row r="45" customFormat="false" ht="15" hidden="false" customHeight="false" outlineLevel="0" collapsed="false">
      <c r="A45" s="12"/>
      <c r="B45" s="18"/>
      <c r="C45" s="18"/>
      <c r="D45" s="15"/>
      <c r="E45" s="15"/>
      <c r="F45" s="15"/>
    </row>
    <row r="46" customFormat="false" ht="15" hidden="false" customHeight="false" outlineLevel="0" collapsed="false">
      <c r="A46" s="12"/>
      <c r="B46" s="18"/>
      <c r="C46" s="18"/>
      <c r="D46" s="15"/>
      <c r="E46" s="15"/>
      <c r="F46" s="15"/>
    </row>
    <row r="47" customFormat="false" ht="15" hidden="false" customHeight="false" outlineLevel="0" collapsed="false">
      <c r="A47" s="12"/>
      <c r="B47" s="18"/>
      <c r="C47" s="18"/>
      <c r="D47" s="15"/>
      <c r="E47" s="15"/>
      <c r="F47" s="15"/>
    </row>
    <row r="48" customFormat="false" ht="15" hidden="false" customHeight="false" outlineLevel="0" collapsed="false">
      <c r="A48" s="12"/>
      <c r="B48" s="18"/>
      <c r="C48" s="18"/>
      <c r="D48" s="15"/>
      <c r="E48" s="15"/>
      <c r="F48" s="15"/>
    </row>
    <row r="49" customFormat="false" ht="15" hidden="false" customHeight="false" outlineLevel="0" collapsed="false">
      <c r="A49" s="12"/>
      <c r="B49" s="18"/>
      <c r="C49" s="18"/>
      <c r="D49" s="15"/>
      <c r="E49" s="15"/>
      <c r="F49" s="15"/>
    </row>
    <row r="50" customFormat="false" ht="15" hidden="false" customHeight="false" outlineLevel="0" collapsed="false">
      <c r="A50" s="12"/>
      <c r="B50" s="18"/>
      <c r="C50" s="18"/>
      <c r="D50" s="15"/>
      <c r="E50" s="15"/>
      <c r="F50" s="15"/>
    </row>
    <row r="51" customFormat="false" ht="15" hidden="false" customHeight="false" outlineLevel="0" collapsed="false">
      <c r="A51" s="12"/>
      <c r="B51" s="18"/>
      <c r="C51" s="18"/>
      <c r="D51" s="15"/>
      <c r="E51" s="15"/>
      <c r="F51" s="15"/>
    </row>
    <row r="52" customFormat="false" ht="15" hidden="false" customHeight="false" outlineLevel="0" collapsed="false">
      <c r="A52" s="12"/>
      <c r="B52" s="18"/>
      <c r="C52" s="18"/>
      <c r="D52" s="15"/>
      <c r="E52" s="15"/>
      <c r="F52" s="15"/>
    </row>
    <row r="53" customFormat="false" ht="15" hidden="false" customHeight="false" outlineLevel="0" collapsed="false">
      <c r="A53" s="12"/>
      <c r="B53" s="18"/>
      <c r="C53" s="18"/>
      <c r="D53" s="15"/>
      <c r="E53" s="15"/>
      <c r="F53" s="15"/>
    </row>
    <row r="54" customFormat="false" ht="15" hidden="false" customHeight="false" outlineLevel="0" collapsed="false">
      <c r="A54" s="12"/>
      <c r="B54" s="18"/>
      <c r="C54" s="18"/>
      <c r="D54" s="15"/>
      <c r="E54" s="15"/>
      <c r="F54" s="15"/>
    </row>
    <row r="55" customFormat="false" ht="15" hidden="false" customHeight="false" outlineLevel="0" collapsed="false">
      <c r="A55" s="12"/>
      <c r="B55" s="18"/>
      <c r="C55" s="18"/>
      <c r="D55" s="15"/>
      <c r="E55" s="15"/>
      <c r="F55" s="15"/>
    </row>
    <row r="56" customFormat="false" ht="15" hidden="false" customHeight="false" outlineLevel="0" collapsed="false">
      <c r="A56" s="12"/>
      <c r="B56" s="18"/>
      <c r="C56" s="18"/>
      <c r="D56" s="15"/>
      <c r="E56" s="15"/>
      <c r="F56" s="15"/>
    </row>
    <row r="57" customFormat="false" ht="15" hidden="false" customHeight="false" outlineLevel="0" collapsed="false">
      <c r="A57" s="12"/>
      <c r="B57" s="18"/>
      <c r="C57" s="18"/>
      <c r="D57" s="15"/>
      <c r="E57" s="15"/>
      <c r="F57" s="15"/>
    </row>
    <row r="58" customFormat="false" ht="15" hidden="false" customHeight="false" outlineLevel="0" collapsed="false">
      <c r="A58" s="12"/>
      <c r="B58" s="18"/>
      <c r="C58" s="18"/>
      <c r="D58" s="15"/>
      <c r="E58" s="15"/>
      <c r="F58" s="15"/>
    </row>
    <row r="59" customFormat="false" ht="15" hidden="false" customHeight="false" outlineLevel="0" collapsed="false">
      <c r="A59" s="12"/>
      <c r="B59" s="18"/>
      <c r="C59" s="18"/>
      <c r="D59" s="15"/>
      <c r="E59" s="15"/>
      <c r="F59" s="15"/>
    </row>
    <row r="60" customFormat="false" ht="15" hidden="false" customHeight="false" outlineLevel="0" collapsed="false">
      <c r="A60" s="12"/>
      <c r="B60" s="18"/>
      <c r="C60" s="18"/>
      <c r="D60" s="15"/>
      <c r="E60" s="15"/>
      <c r="F60" s="15"/>
    </row>
    <row r="61" customFormat="false" ht="15" hidden="false" customHeight="false" outlineLevel="0" collapsed="false">
      <c r="A61" s="12"/>
      <c r="B61" s="18"/>
      <c r="C61" s="18"/>
      <c r="D61" s="15"/>
      <c r="E61" s="15"/>
      <c r="F61" s="15"/>
    </row>
    <row r="62" customFormat="false" ht="15" hidden="false" customHeight="false" outlineLevel="0" collapsed="false">
      <c r="A62" s="12"/>
      <c r="B62" s="18"/>
      <c r="C62" s="18"/>
      <c r="D62" s="15"/>
      <c r="E62" s="15"/>
      <c r="F62" s="15"/>
    </row>
    <row r="63" customFormat="false" ht="15" hidden="false" customHeight="false" outlineLevel="0" collapsed="false">
      <c r="A63" s="12"/>
      <c r="B63" s="18"/>
      <c r="C63" s="18"/>
      <c r="D63" s="15"/>
      <c r="E63" s="15"/>
      <c r="F63" s="15"/>
    </row>
    <row r="64" customFormat="false" ht="15" hidden="false" customHeight="false" outlineLevel="0" collapsed="false">
      <c r="A64" s="12"/>
      <c r="B64" s="18"/>
      <c r="C64" s="18"/>
      <c r="D64" s="15"/>
      <c r="E64" s="15"/>
      <c r="F64" s="15"/>
    </row>
    <row r="65" customFormat="false" ht="15" hidden="false" customHeight="false" outlineLevel="0" collapsed="false">
      <c r="A65" s="12"/>
      <c r="B65" s="18"/>
      <c r="C65" s="18"/>
      <c r="D65" s="15"/>
      <c r="E65" s="15"/>
      <c r="F65" s="15"/>
    </row>
    <row r="66" customFormat="false" ht="15" hidden="false" customHeight="false" outlineLevel="0" collapsed="false">
      <c r="A66" s="12"/>
      <c r="B66" s="18"/>
      <c r="C66" s="18"/>
      <c r="D66" s="15"/>
      <c r="E66" s="15"/>
      <c r="F66" s="15"/>
    </row>
    <row r="67" customFormat="false" ht="15" hidden="false" customHeight="false" outlineLevel="0" collapsed="false">
      <c r="A67" s="12"/>
      <c r="B67" s="18"/>
      <c r="C67" s="18"/>
      <c r="D67" s="15"/>
      <c r="E67" s="15"/>
      <c r="F67" s="15"/>
    </row>
    <row r="68" customFormat="false" ht="15" hidden="false" customHeight="false" outlineLevel="0" collapsed="false">
      <c r="A68" s="12"/>
      <c r="B68" s="18"/>
      <c r="C68" s="18"/>
      <c r="D68" s="15"/>
      <c r="E68" s="15"/>
      <c r="F68" s="15"/>
    </row>
    <row r="69" customFormat="false" ht="15" hidden="false" customHeight="false" outlineLevel="0" collapsed="false">
      <c r="A69" s="12"/>
      <c r="B69" s="18"/>
      <c r="C69" s="18"/>
      <c r="D69" s="15"/>
      <c r="E69" s="15"/>
      <c r="F69" s="15"/>
    </row>
    <row r="70" customFormat="false" ht="15" hidden="false" customHeight="false" outlineLevel="0" collapsed="false">
      <c r="A70" s="12"/>
      <c r="B70" s="18"/>
      <c r="C70" s="18"/>
      <c r="D70" s="15"/>
      <c r="E70" s="15"/>
      <c r="F70" s="15"/>
    </row>
    <row r="71" customFormat="false" ht="15" hidden="false" customHeight="false" outlineLevel="0" collapsed="false">
      <c r="A71" s="12"/>
      <c r="B71" s="18"/>
      <c r="C71" s="18"/>
      <c r="D71" s="15"/>
      <c r="E71" s="15"/>
      <c r="F71" s="15"/>
    </row>
    <row r="72" customFormat="false" ht="15" hidden="false" customHeight="false" outlineLevel="0" collapsed="false">
      <c r="A72" s="12"/>
      <c r="B72" s="18"/>
      <c r="C72" s="18"/>
      <c r="D72" s="15"/>
      <c r="E72" s="15"/>
      <c r="F72" s="15"/>
    </row>
    <row r="73" customFormat="false" ht="15" hidden="false" customHeight="false" outlineLevel="0" collapsed="false">
      <c r="A73" s="12"/>
      <c r="B73" s="18"/>
      <c r="C73" s="18"/>
      <c r="D73" s="15"/>
      <c r="E73" s="15"/>
      <c r="F73" s="15"/>
    </row>
    <row r="74" customFormat="false" ht="15" hidden="false" customHeight="false" outlineLevel="0" collapsed="false">
      <c r="A74" s="12"/>
      <c r="B74" s="18"/>
      <c r="C74" s="18"/>
      <c r="D74" s="15"/>
      <c r="E74" s="15"/>
      <c r="F74" s="15"/>
    </row>
    <row r="75" customFormat="false" ht="15" hidden="false" customHeight="false" outlineLevel="0" collapsed="false">
      <c r="A75" s="12"/>
      <c r="B75" s="18"/>
      <c r="C75" s="18"/>
      <c r="D75" s="15"/>
      <c r="E75" s="15"/>
      <c r="F75" s="15"/>
    </row>
    <row r="76" customFormat="false" ht="15" hidden="false" customHeight="false" outlineLevel="0" collapsed="false">
      <c r="A76" s="12"/>
      <c r="B76" s="18"/>
      <c r="C76" s="18"/>
      <c r="D76" s="15"/>
      <c r="E76" s="15"/>
      <c r="F76" s="15"/>
    </row>
    <row r="77" customFormat="false" ht="15" hidden="false" customHeight="false" outlineLevel="0" collapsed="false">
      <c r="A77" s="12"/>
      <c r="B77" s="18"/>
      <c r="C77" s="18"/>
      <c r="D77" s="15"/>
      <c r="E77" s="15"/>
      <c r="F77" s="15"/>
    </row>
    <row r="78" customFormat="false" ht="15" hidden="false" customHeight="false" outlineLevel="0" collapsed="false">
      <c r="A78" s="12"/>
      <c r="B78" s="18"/>
      <c r="C78" s="18"/>
      <c r="D78" s="15"/>
      <c r="E78" s="15"/>
      <c r="F78" s="15"/>
    </row>
    <row r="79" customFormat="false" ht="15" hidden="false" customHeight="false" outlineLevel="0" collapsed="false">
      <c r="A79" s="12"/>
      <c r="B79" s="18"/>
      <c r="C79" s="18"/>
      <c r="D79" s="15"/>
      <c r="E79" s="15"/>
      <c r="F79" s="15"/>
    </row>
    <row r="80" customFormat="false" ht="15" hidden="false" customHeight="false" outlineLevel="0" collapsed="false">
      <c r="A80" s="12"/>
      <c r="B80" s="18"/>
      <c r="C80" s="18"/>
      <c r="D80" s="15"/>
      <c r="E80" s="15"/>
      <c r="F80" s="15"/>
    </row>
    <row r="81" customFormat="false" ht="15" hidden="false" customHeight="false" outlineLevel="0" collapsed="false">
      <c r="A81" s="12"/>
      <c r="B81" s="18"/>
      <c r="C81" s="18"/>
      <c r="D81" s="15"/>
      <c r="E81" s="15"/>
      <c r="F81" s="15"/>
    </row>
    <row r="82" customFormat="false" ht="15" hidden="false" customHeight="false" outlineLevel="0" collapsed="false">
      <c r="A82" s="12"/>
      <c r="B82" s="18"/>
      <c r="C82" s="18"/>
      <c r="D82" s="15"/>
      <c r="E82" s="15"/>
      <c r="F82" s="15"/>
    </row>
    <row r="83" customFormat="false" ht="15" hidden="false" customHeight="false" outlineLevel="0" collapsed="false">
      <c r="A83" s="12"/>
      <c r="B83" s="18"/>
      <c r="C83" s="18"/>
      <c r="D83" s="15"/>
      <c r="E83" s="15"/>
      <c r="F83" s="15"/>
    </row>
    <row r="84" customFormat="false" ht="15" hidden="false" customHeight="false" outlineLevel="0" collapsed="false">
      <c r="A84" s="12"/>
      <c r="B84" s="18"/>
      <c r="C84" s="18"/>
      <c r="D84" s="15"/>
      <c r="E84" s="15"/>
      <c r="F84" s="15"/>
    </row>
    <row r="85" customFormat="false" ht="15" hidden="false" customHeight="false" outlineLevel="0" collapsed="false">
      <c r="A85" s="12"/>
      <c r="B85" s="18"/>
      <c r="C85" s="18"/>
      <c r="D85" s="15"/>
      <c r="E85" s="15"/>
      <c r="F85" s="15"/>
    </row>
    <row r="86" customFormat="false" ht="15" hidden="false" customHeight="false" outlineLevel="0" collapsed="false">
      <c r="A86" s="12"/>
      <c r="B86" s="18"/>
      <c r="C86" s="18"/>
      <c r="D86" s="15"/>
      <c r="E86" s="15"/>
      <c r="F86" s="15"/>
    </row>
    <row r="87" customFormat="false" ht="15" hidden="false" customHeight="false" outlineLevel="0" collapsed="false">
      <c r="A87" s="12"/>
      <c r="B87" s="18"/>
      <c r="C87" s="18"/>
      <c r="D87" s="15"/>
      <c r="E87" s="15"/>
      <c r="F87" s="15"/>
    </row>
    <row r="88" customFormat="false" ht="15" hidden="false" customHeight="false" outlineLevel="0" collapsed="false">
      <c r="A88" s="12"/>
      <c r="B88" s="18"/>
      <c r="C88" s="18"/>
      <c r="D88" s="15"/>
      <c r="E88" s="15"/>
      <c r="F88" s="15"/>
    </row>
    <row r="89" customFormat="false" ht="15" hidden="false" customHeight="false" outlineLevel="0" collapsed="false">
      <c r="A89" s="12"/>
      <c r="B89" s="18"/>
      <c r="C89" s="18"/>
      <c r="D89" s="15"/>
      <c r="E89" s="15"/>
      <c r="F89" s="15"/>
    </row>
    <row r="90" customFormat="false" ht="15" hidden="false" customHeight="false" outlineLevel="0" collapsed="false">
      <c r="A90" s="12"/>
      <c r="B90" s="18"/>
      <c r="C90" s="18"/>
      <c r="D90" s="15"/>
      <c r="E90" s="15"/>
      <c r="F90" s="15"/>
    </row>
    <row r="91" customFormat="false" ht="15" hidden="false" customHeight="false" outlineLevel="0" collapsed="false">
      <c r="A91" s="12"/>
      <c r="B91" s="18"/>
      <c r="C91" s="18"/>
      <c r="D91" s="15"/>
      <c r="E91" s="15"/>
      <c r="F91" s="15"/>
    </row>
    <row r="92" customFormat="false" ht="15" hidden="false" customHeight="false" outlineLevel="0" collapsed="false">
      <c r="A92" s="12"/>
      <c r="B92" s="18"/>
      <c r="C92" s="18"/>
      <c r="D92" s="15"/>
      <c r="E92" s="15"/>
      <c r="F92" s="15"/>
    </row>
    <row r="93" customFormat="false" ht="15" hidden="false" customHeight="false" outlineLevel="0" collapsed="false">
      <c r="A93" s="12"/>
      <c r="B93" s="18"/>
      <c r="C93" s="18"/>
      <c r="D93" s="15"/>
      <c r="E93" s="15"/>
      <c r="F93" s="15"/>
    </row>
    <row r="94" customFormat="false" ht="15" hidden="false" customHeight="false" outlineLevel="0" collapsed="false">
      <c r="A94" s="12"/>
      <c r="B94" s="18"/>
      <c r="C94" s="18"/>
      <c r="D94" s="15"/>
      <c r="E94" s="15"/>
      <c r="F94" s="15"/>
    </row>
    <row r="95" customFormat="false" ht="15" hidden="false" customHeight="false" outlineLevel="0" collapsed="false">
      <c r="A95" s="12"/>
      <c r="B95" s="18"/>
      <c r="C95" s="18"/>
      <c r="D95" s="15"/>
      <c r="E95" s="15"/>
      <c r="F95" s="15"/>
    </row>
    <row r="96" customFormat="false" ht="15" hidden="false" customHeight="false" outlineLevel="0" collapsed="false">
      <c r="A96" s="12"/>
      <c r="B96" s="18"/>
      <c r="C96" s="18"/>
      <c r="D96" s="15"/>
      <c r="E96" s="15"/>
      <c r="F96" s="15"/>
    </row>
    <row r="97" customFormat="false" ht="15" hidden="false" customHeight="false" outlineLevel="0" collapsed="false">
      <c r="A97" s="12"/>
      <c r="B97" s="18"/>
      <c r="C97" s="18"/>
      <c r="D97" s="15"/>
      <c r="E97" s="15"/>
      <c r="F97" s="15"/>
    </row>
    <row r="98" customFormat="false" ht="15" hidden="false" customHeight="false" outlineLevel="0" collapsed="false">
      <c r="A98" s="12"/>
      <c r="B98" s="18"/>
      <c r="C98" s="18"/>
      <c r="D98" s="15"/>
      <c r="E98" s="15"/>
      <c r="F98" s="15"/>
    </row>
    <row r="99" customFormat="false" ht="15" hidden="false" customHeight="false" outlineLevel="0" collapsed="false">
      <c r="A99" s="12"/>
      <c r="B99" s="18"/>
      <c r="C99" s="18"/>
      <c r="D99" s="15"/>
      <c r="E99" s="15"/>
      <c r="F99" s="15"/>
    </row>
    <row r="100" customFormat="false" ht="15" hidden="false" customHeight="false" outlineLevel="0" collapsed="false">
      <c r="A100" s="12"/>
      <c r="B100" s="18"/>
      <c r="C100" s="18"/>
      <c r="D100" s="15"/>
      <c r="E100" s="15"/>
      <c r="F100" s="15"/>
    </row>
    <row r="101" customFormat="false" ht="15" hidden="false" customHeight="false" outlineLevel="0" collapsed="false">
      <c r="A101" s="12"/>
      <c r="B101" s="18"/>
      <c r="C101" s="18"/>
      <c r="D101" s="15"/>
      <c r="E101" s="15"/>
      <c r="F101" s="15"/>
    </row>
    <row r="102" customFormat="false" ht="15" hidden="false" customHeight="false" outlineLevel="0" collapsed="false">
      <c r="A102" s="12"/>
      <c r="B102" s="18"/>
      <c r="C102" s="18"/>
      <c r="D102" s="15"/>
      <c r="E102" s="15"/>
      <c r="F102" s="15"/>
    </row>
    <row r="103" customFormat="false" ht="15" hidden="false" customHeight="false" outlineLevel="0" collapsed="false">
      <c r="A103" s="12"/>
      <c r="B103" s="18"/>
      <c r="C103" s="18"/>
      <c r="D103" s="15"/>
      <c r="E103" s="15"/>
      <c r="F103" s="15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'REF.SELF_SHR_'!$A$1:$A$42</formula1>
      <formula2>0</formula2>
    </dataValidation>
    <dataValidation allowBlank="true" errorStyle="stop" operator="between" showDropDown="false" showErrorMessage="true" showInputMessage="false" sqref="E4:E103" type="list">
      <formula1>'REF.SELF_SHR_'!$B$1:$B$2554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</row>
    <row r="2" customFormat="false" ht="15" hidden="false" customHeight="false" outlineLevel="0" collapsed="false">
      <c r="A2" s="0" t="s">
        <v>236</v>
      </c>
      <c r="B2" s="0" t="s">
        <v>332</v>
      </c>
    </row>
    <row r="3" customFormat="false" ht="15" hidden="false" customHeight="false" outlineLevel="0" collapsed="false">
      <c r="A3" s="0" t="s">
        <v>248</v>
      </c>
      <c r="B3" s="0" t="s">
        <v>340</v>
      </c>
    </row>
    <row r="4" customFormat="false" ht="15" hidden="false" customHeight="false" outlineLevel="0" collapsed="false">
      <c r="A4" s="0" t="s">
        <v>256</v>
      </c>
      <c r="B4" s="0" t="s">
        <v>348</v>
      </c>
    </row>
    <row r="5" customFormat="false" ht="15" hidden="false" customHeight="false" outlineLevel="0" collapsed="false">
      <c r="A5" s="0" t="s">
        <v>261</v>
      </c>
      <c r="B5" s="0" t="s">
        <v>354</v>
      </c>
    </row>
    <row r="6" customFormat="false" ht="15" hidden="false" customHeight="false" outlineLevel="0" collapsed="false">
      <c r="A6" s="0" t="s">
        <v>264</v>
      </c>
      <c r="B6" s="0" t="s">
        <v>361</v>
      </c>
    </row>
    <row r="7" customFormat="false" ht="15" hidden="false" customHeight="false" outlineLevel="0" collapsed="false">
      <c r="A7" s="0" t="s">
        <v>268</v>
      </c>
      <c r="B7" s="0" t="s">
        <v>364</v>
      </c>
    </row>
    <row r="8" customFormat="false" ht="15" hidden="false" customHeight="false" outlineLevel="0" collapsed="false">
      <c r="A8" s="0" t="s">
        <v>271</v>
      </c>
      <c r="B8" s="0" t="s">
        <v>367</v>
      </c>
    </row>
    <row r="9" customFormat="false" ht="15" hidden="false" customHeight="false" outlineLevel="0" collapsed="false">
      <c r="A9" s="0" t="s">
        <v>273</v>
      </c>
      <c r="B9" s="0" t="s">
        <v>371</v>
      </c>
    </row>
    <row r="10" customFormat="false" ht="15" hidden="false" customHeight="false" outlineLevel="0" collapsed="false">
      <c r="A10" s="0" t="s">
        <v>275</v>
      </c>
      <c r="B10" s="0" t="s">
        <v>373</v>
      </c>
    </row>
    <row r="11" customFormat="false" ht="15" hidden="false" customHeight="false" outlineLevel="0" collapsed="false">
      <c r="A11" s="0" t="s">
        <v>276</v>
      </c>
      <c r="B11" s="0" t="s">
        <v>375</v>
      </c>
    </row>
    <row r="12" customFormat="false" ht="15" hidden="false" customHeight="false" outlineLevel="0" collapsed="false">
      <c r="A12" s="0" t="s">
        <v>277</v>
      </c>
      <c r="B12" s="0" t="s">
        <v>377</v>
      </c>
    </row>
    <row r="13" customFormat="false" ht="15" hidden="false" customHeight="false" outlineLevel="0" collapsed="false">
      <c r="A13" s="0" t="s">
        <v>278</v>
      </c>
      <c r="B13" s="0" t="s">
        <v>378</v>
      </c>
    </row>
    <row r="14" customFormat="false" ht="15" hidden="false" customHeight="false" outlineLevel="0" collapsed="false">
      <c r="A14" s="0" t="s">
        <v>279</v>
      </c>
      <c r="B14" s="0" t="s">
        <v>379</v>
      </c>
    </row>
    <row r="15" customFormat="false" ht="15" hidden="false" customHeight="false" outlineLevel="0" collapsed="false">
      <c r="A15" s="0" t="s">
        <v>280</v>
      </c>
      <c r="B15" s="0" t="s">
        <v>380</v>
      </c>
    </row>
    <row r="16" customFormat="false" ht="15" hidden="false" customHeight="false" outlineLevel="0" collapsed="false">
      <c r="A16" s="0" t="s">
        <v>281</v>
      </c>
      <c r="B16" s="0" t="s">
        <v>381</v>
      </c>
    </row>
    <row r="17" customFormat="false" ht="15" hidden="false" customHeight="false" outlineLevel="0" collapsed="false">
      <c r="A17" s="0" t="s">
        <v>282</v>
      </c>
      <c r="B17" s="0" t="s">
        <v>382</v>
      </c>
    </row>
    <row r="18" customFormat="false" ht="15" hidden="false" customHeight="false" outlineLevel="0" collapsed="false">
      <c r="A18" s="0" t="s">
        <v>283</v>
      </c>
      <c r="B18" s="0" t="s">
        <v>383</v>
      </c>
    </row>
    <row r="19" customFormat="false" ht="15" hidden="false" customHeight="false" outlineLevel="0" collapsed="false">
      <c r="A19" s="0" t="s">
        <v>284</v>
      </c>
      <c r="B19" s="0" t="s">
        <v>384</v>
      </c>
    </row>
    <row r="20" customFormat="false" ht="15" hidden="false" customHeight="false" outlineLevel="0" collapsed="false">
      <c r="A20" s="0" t="s">
        <v>285</v>
      </c>
      <c r="B20" s="0" t="s">
        <v>385</v>
      </c>
    </row>
    <row r="21" customFormat="false" ht="15" hidden="false" customHeight="false" outlineLevel="0" collapsed="false">
      <c r="A21" s="0" t="s">
        <v>286</v>
      </c>
      <c r="B21" s="0" t="s">
        <v>386</v>
      </c>
    </row>
    <row r="22" customFormat="false" ht="15" hidden="false" customHeight="false" outlineLevel="0" collapsed="false">
      <c r="A22" s="0" t="s">
        <v>287</v>
      </c>
      <c r="B22" s="0" t="s">
        <v>387</v>
      </c>
    </row>
    <row r="23" customFormat="false" ht="15" hidden="false" customHeight="false" outlineLevel="0" collapsed="false">
      <c r="A23" s="0" t="s">
        <v>288</v>
      </c>
      <c r="B23" s="0" t="s">
        <v>388</v>
      </c>
    </row>
    <row r="24" customFormat="false" ht="15" hidden="false" customHeight="false" outlineLevel="0" collapsed="false">
      <c r="A24" s="0" t="s">
        <v>289</v>
      </c>
      <c r="B24" s="0" t="s">
        <v>389</v>
      </c>
    </row>
    <row r="25" customFormat="false" ht="15" hidden="false" customHeight="false" outlineLevel="0" collapsed="false">
      <c r="A25" s="0" t="s">
        <v>290</v>
      </c>
      <c r="B25" s="0" t="s">
        <v>390</v>
      </c>
    </row>
    <row r="26" customFormat="false" ht="15" hidden="false" customHeight="false" outlineLevel="0" collapsed="false">
      <c r="A26" s="0" t="s">
        <v>291</v>
      </c>
      <c r="B26" s="0" t="s">
        <v>391</v>
      </c>
    </row>
    <row r="27" customFormat="false" ht="15" hidden="false" customHeight="false" outlineLevel="0" collapsed="false">
      <c r="A27" s="0" t="s">
        <v>292</v>
      </c>
      <c r="B27" s="0" t="s">
        <v>392</v>
      </c>
    </row>
    <row r="28" customFormat="false" ht="15" hidden="false" customHeight="false" outlineLevel="0" collapsed="false">
      <c r="A28" s="0" t="s">
        <v>293</v>
      </c>
      <c r="B28" s="0" t="s">
        <v>393</v>
      </c>
    </row>
    <row r="29" customFormat="false" ht="15" hidden="false" customHeight="false" outlineLevel="0" collapsed="false">
      <c r="A29" s="0" t="s">
        <v>294</v>
      </c>
      <c r="B29" s="0" t="s">
        <v>394</v>
      </c>
    </row>
    <row r="30" customFormat="false" ht="15" hidden="false" customHeight="false" outlineLevel="0" collapsed="false">
      <c r="A30" s="0" t="s">
        <v>295</v>
      </c>
      <c r="B30" s="0" t="s">
        <v>395</v>
      </c>
    </row>
    <row r="31" customFormat="false" ht="15" hidden="false" customHeight="false" outlineLevel="0" collapsed="false">
      <c r="A31" s="0" t="s">
        <v>296</v>
      </c>
      <c r="B31" s="0" t="s">
        <v>396</v>
      </c>
    </row>
    <row r="32" customFormat="false" ht="15" hidden="false" customHeight="false" outlineLevel="0" collapsed="false">
      <c r="A32" s="0" t="s">
        <v>297</v>
      </c>
      <c r="B32" s="0" t="s">
        <v>397</v>
      </c>
    </row>
    <row r="33" customFormat="false" ht="15" hidden="false" customHeight="false" outlineLevel="0" collapsed="false">
      <c r="A33" s="0" t="s">
        <v>298</v>
      </c>
      <c r="B33" s="0" t="s">
        <v>398</v>
      </c>
    </row>
    <row r="34" customFormat="false" ht="15" hidden="false" customHeight="false" outlineLevel="0" collapsed="false">
      <c r="A34" s="0" t="s">
        <v>299</v>
      </c>
      <c r="B34" s="0" t="s">
        <v>399</v>
      </c>
    </row>
    <row r="35" customFormat="false" ht="15" hidden="false" customHeight="false" outlineLevel="0" collapsed="false">
      <c r="A35" s="0" t="s">
        <v>300</v>
      </c>
      <c r="B35" s="0" t="s">
        <v>400</v>
      </c>
    </row>
    <row r="36" customFormat="false" ht="15" hidden="false" customHeight="false" outlineLevel="0" collapsed="false">
      <c r="A36" s="0" t="s">
        <v>301</v>
      </c>
      <c r="B36" s="0" t="s">
        <v>401</v>
      </c>
    </row>
    <row r="37" customFormat="false" ht="15" hidden="false" customHeight="false" outlineLevel="0" collapsed="false">
      <c r="A37" s="0" t="s">
        <v>302</v>
      </c>
      <c r="B37" s="0" t="s">
        <v>402</v>
      </c>
    </row>
    <row r="38" customFormat="false" ht="15" hidden="false" customHeight="false" outlineLevel="0" collapsed="false">
      <c r="A38" s="0" t="s">
        <v>303</v>
      </c>
      <c r="B38" s="0" t="s">
        <v>403</v>
      </c>
    </row>
    <row r="39" customFormat="false" ht="15" hidden="false" customHeight="false" outlineLevel="0" collapsed="false">
      <c r="A39" s="0" t="s">
        <v>304</v>
      </c>
      <c r="B39" s="0" t="s">
        <v>404</v>
      </c>
    </row>
    <row r="40" customFormat="false" ht="15" hidden="false" customHeight="false" outlineLevel="0" collapsed="false">
      <c r="A40" s="0" t="s">
        <v>305</v>
      </c>
      <c r="B40" s="0" t="s">
        <v>405</v>
      </c>
    </row>
    <row r="41" customFormat="false" ht="15" hidden="false" customHeight="false" outlineLevel="0" collapsed="false">
      <c r="A41" s="0" t="s">
        <v>306</v>
      </c>
      <c r="B41" s="0" t="s">
        <v>406</v>
      </c>
    </row>
    <row r="42" customFormat="false" ht="15" hidden="false" customHeight="false" outlineLevel="0" collapsed="false">
      <c r="A42" s="0" t="s">
        <v>307</v>
      </c>
      <c r="B42" s="0" t="s">
        <v>407</v>
      </c>
    </row>
    <row r="43" customFormat="false" ht="15" hidden="false" customHeight="false" outlineLevel="0" collapsed="false">
      <c r="B43" s="0" t="s">
        <v>408</v>
      </c>
    </row>
    <row r="44" customFormat="false" ht="15" hidden="false" customHeight="false" outlineLevel="0" collapsed="false">
      <c r="B44" s="0" t="s">
        <v>409</v>
      </c>
    </row>
    <row r="45" customFormat="false" ht="15" hidden="false" customHeight="false" outlineLevel="0" collapsed="false">
      <c r="B45" s="0" t="s">
        <v>410</v>
      </c>
    </row>
    <row r="46" customFormat="false" ht="15" hidden="false" customHeight="false" outlineLevel="0" collapsed="false">
      <c r="B46" s="0" t="s">
        <v>411</v>
      </c>
    </row>
    <row r="47" customFormat="false" ht="15" hidden="false" customHeight="false" outlineLevel="0" collapsed="false">
      <c r="B47" s="0" t="s">
        <v>412</v>
      </c>
    </row>
    <row r="48" customFormat="false" ht="15" hidden="false" customHeight="false" outlineLevel="0" collapsed="false">
      <c r="B48" s="0" t="s">
        <v>413</v>
      </c>
    </row>
    <row r="49" customFormat="false" ht="15" hidden="false" customHeight="false" outlineLevel="0" collapsed="false">
      <c r="B49" s="0" t="s">
        <v>414</v>
      </c>
    </row>
    <row r="50" customFormat="false" ht="15" hidden="false" customHeight="false" outlineLevel="0" collapsed="false">
      <c r="B50" s="0" t="s">
        <v>415</v>
      </c>
    </row>
    <row r="51" customFormat="false" ht="15" hidden="false" customHeight="false" outlineLevel="0" collapsed="false">
      <c r="B51" s="0" t="s">
        <v>416</v>
      </c>
    </row>
    <row r="52" customFormat="false" ht="15" hidden="false" customHeight="false" outlineLevel="0" collapsed="false">
      <c r="B52" s="0" t="s">
        <v>417</v>
      </c>
    </row>
    <row r="53" customFormat="false" ht="15" hidden="false" customHeight="false" outlineLevel="0" collapsed="false">
      <c r="B53" s="0" t="s">
        <v>418</v>
      </c>
    </row>
    <row r="54" customFormat="false" ht="15" hidden="false" customHeight="false" outlineLevel="0" collapsed="false">
      <c r="B54" s="0" t="s">
        <v>419</v>
      </c>
    </row>
    <row r="55" customFormat="false" ht="15" hidden="false" customHeight="false" outlineLevel="0" collapsed="false">
      <c r="B55" s="0" t="s">
        <v>420</v>
      </c>
    </row>
    <row r="56" customFormat="false" ht="15" hidden="false" customHeight="false" outlineLevel="0" collapsed="false">
      <c r="B56" s="0" t="s">
        <v>421</v>
      </c>
    </row>
    <row r="57" customFormat="false" ht="15" hidden="false" customHeight="false" outlineLevel="0" collapsed="false">
      <c r="B57" s="0" t="s">
        <v>422</v>
      </c>
    </row>
    <row r="58" customFormat="false" ht="15" hidden="false" customHeight="false" outlineLevel="0" collapsed="false">
      <c r="B58" s="0" t="s">
        <v>423</v>
      </c>
    </row>
    <row r="59" customFormat="false" ht="15" hidden="false" customHeight="false" outlineLevel="0" collapsed="false">
      <c r="B59" s="0" t="s">
        <v>424</v>
      </c>
    </row>
    <row r="60" customFormat="false" ht="15" hidden="false" customHeight="false" outlineLevel="0" collapsed="false">
      <c r="B60" s="0" t="s">
        <v>425</v>
      </c>
    </row>
    <row r="61" customFormat="false" ht="15" hidden="false" customHeight="false" outlineLevel="0" collapsed="false">
      <c r="B61" s="0" t="s">
        <v>426</v>
      </c>
    </row>
    <row r="62" customFormat="false" ht="15" hidden="false" customHeight="false" outlineLevel="0" collapsed="false">
      <c r="B62" s="0" t="s">
        <v>427</v>
      </c>
    </row>
    <row r="63" customFormat="false" ht="15" hidden="false" customHeight="false" outlineLevel="0" collapsed="false">
      <c r="B63" s="0" t="s">
        <v>428</v>
      </c>
    </row>
    <row r="64" customFormat="false" ht="15" hidden="false" customHeight="false" outlineLevel="0" collapsed="false">
      <c r="B64" s="0" t="s">
        <v>429</v>
      </c>
    </row>
    <row r="65" customFormat="false" ht="15" hidden="false" customHeight="false" outlineLevel="0" collapsed="false">
      <c r="B65" s="0" t="s">
        <v>430</v>
      </c>
    </row>
    <row r="66" customFormat="false" ht="15" hidden="false" customHeight="false" outlineLevel="0" collapsed="false">
      <c r="B66" s="0" t="s">
        <v>431</v>
      </c>
    </row>
    <row r="67" customFormat="false" ht="15" hidden="false" customHeight="false" outlineLevel="0" collapsed="false">
      <c r="B67" s="0" t="s">
        <v>432</v>
      </c>
    </row>
    <row r="68" customFormat="false" ht="15" hidden="false" customHeight="false" outlineLevel="0" collapsed="false">
      <c r="B68" s="0" t="s">
        <v>433</v>
      </c>
    </row>
    <row r="69" customFormat="false" ht="15" hidden="false" customHeight="false" outlineLevel="0" collapsed="false">
      <c r="B69" s="0" t="s">
        <v>434</v>
      </c>
    </row>
    <row r="70" customFormat="false" ht="15" hidden="false" customHeight="false" outlineLevel="0" collapsed="false">
      <c r="B70" s="0" t="s">
        <v>435</v>
      </c>
    </row>
    <row r="71" customFormat="false" ht="15" hidden="false" customHeight="false" outlineLevel="0" collapsed="false">
      <c r="B71" s="0" t="s">
        <v>436</v>
      </c>
    </row>
    <row r="72" customFormat="false" ht="15" hidden="false" customHeight="false" outlineLevel="0" collapsed="false">
      <c r="B72" s="0" t="s">
        <v>437</v>
      </c>
    </row>
    <row r="73" customFormat="false" ht="15" hidden="false" customHeight="false" outlineLevel="0" collapsed="false">
      <c r="B73" s="0" t="s">
        <v>438</v>
      </c>
    </row>
    <row r="74" customFormat="false" ht="15" hidden="false" customHeight="false" outlineLevel="0" collapsed="false">
      <c r="B74" s="0" t="s">
        <v>439</v>
      </c>
    </row>
    <row r="75" customFormat="false" ht="15" hidden="false" customHeight="false" outlineLevel="0" collapsed="false">
      <c r="B75" s="0" t="s">
        <v>440</v>
      </c>
    </row>
    <row r="76" customFormat="false" ht="15" hidden="false" customHeight="false" outlineLevel="0" collapsed="false">
      <c r="B76" s="0" t="s">
        <v>441</v>
      </c>
    </row>
    <row r="77" customFormat="false" ht="15" hidden="false" customHeight="false" outlineLevel="0" collapsed="false">
      <c r="B77" s="0" t="s">
        <v>442</v>
      </c>
    </row>
    <row r="78" customFormat="false" ht="15" hidden="false" customHeight="false" outlineLevel="0" collapsed="false">
      <c r="B78" s="0" t="s">
        <v>443</v>
      </c>
    </row>
    <row r="79" customFormat="false" ht="15" hidden="false" customHeight="false" outlineLevel="0" collapsed="false">
      <c r="B79" s="0" t="s">
        <v>444</v>
      </c>
    </row>
    <row r="80" customFormat="false" ht="15" hidden="false" customHeight="false" outlineLevel="0" collapsed="false">
      <c r="B80" s="0" t="s">
        <v>445</v>
      </c>
    </row>
    <row r="81" customFormat="false" ht="15" hidden="false" customHeight="false" outlineLevel="0" collapsed="false">
      <c r="B81" s="0" t="s">
        <v>446</v>
      </c>
    </row>
    <row r="82" customFormat="false" ht="15" hidden="false" customHeight="false" outlineLevel="0" collapsed="false">
      <c r="B82" s="0" t="s">
        <v>447</v>
      </c>
    </row>
    <row r="83" customFormat="false" ht="15" hidden="false" customHeight="false" outlineLevel="0" collapsed="false">
      <c r="B83" s="0" t="s">
        <v>448</v>
      </c>
    </row>
    <row r="84" customFormat="false" ht="15" hidden="false" customHeight="false" outlineLevel="0" collapsed="false">
      <c r="B84" s="0" t="s">
        <v>449</v>
      </c>
    </row>
    <row r="85" customFormat="false" ht="15" hidden="false" customHeight="false" outlineLevel="0" collapsed="false">
      <c r="B85" s="0" t="s">
        <v>450</v>
      </c>
    </row>
    <row r="86" customFormat="false" ht="15" hidden="false" customHeight="false" outlineLevel="0" collapsed="false">
      <c r="B86" s="0" t="s">
        <v>451</v>
      </c>
    </row>
    <row r="87" customFormat="false" ht="15" hidden="false" customHeight="false" outlineLevel="0" collapsed="false">
      <c r="B87" s="0" t="s">
        <v>452</v>
      </c>
    </row>
    <row r="88" customFormat="false" ht="15" hidden="false" customHeight="false" outlineLevel="0" collapsed="false">
      <c r="B88" s="0" t="s">
        <v>453</v>
      </c>
    </row>
    <row r="89" customFormat="false" ht="15" hidden="false" customHeight="false" outlineLevel="0" collapsed="false">
      <c r="B89" s="0" t="s">
        <v>454</v>
      </c>
    </row>
    <row r="90" customFormat="false" ht="15" hidden="false" customHeight="false" outlineLevel="0" collapsed="false">
      <c r="B90" s="0" t="s">
        <v>455</v>
      </c>
    </row>
    <row r="91" customFormat="false" ht="15" hidden="false" customHeight="false" outlineLevel="0" collapsed="false">
      <c r="B91" s="0" t="s">
        <v>456</v>
      </c>
    </row>
    <row r="92" customFormat="false" ht="15" hidden="false" customHeight="false" outlineLevel="0" collapsed="false">
      <c r="B92" s="0" t="s">
        <v>457</v>
      </c>
    </row>
    <row r="93" customFormat="false" ht="15" hidden="false" customHeight="false" outlineLevel="0" collapsed="false">
      <c r="B93" s="0" t="s">
        <v>458</v>
      </c>
    </row>
    <row r="94" customFormat="false" ht="15" hidden="false" customHeight="false" outlineLevel="0" collapsed="false">
      <c r="B94" s="0" t="s">
        <v>459</v>
      </c>
    </row>
    <row r="95" customFormat="false" ht="15" hidden="false" customHeight="false" outlineLevel="0" collapsed="false">
      <c r="B95" s="0" t="s">
        <v>460</v>
      </c>
    </row>
    <row r="96" customFormat="false" ht="15" hidden="false" customHeight="false" outlineLevel="0" collapsed="false">
      <c r="B96" s="0" t="s">
        <v>461</v>
      </c>
    </row>
    <row r="97" customFormat="false" ht="15" hidden="false" customHeight="false" outlineLevel="0" collapsed="false">
      <c r="B97" s="0" t="s">
        <v>462</v>
      </c>
    </row>
    <row r="98" customFormat="false" ht="15" hidden="false" customHeight="false" outlineLevel="0" collapsed="false">
      <c r="B98" s="0" t="s">
        <v>463</v>
      </c>
    </row>
    <row r="99" customFormat="false" ht="15" hidden="false" customHeight="false" outlineLevel="0" collapsed="false">
      <c r="B99" s="0" t="s">
        <v>464</v>
      </c>
    </row>
    <row r="100" customFormat="false" ht="15" hidden="false" customHeight="false" outlineLevel="0" collapsed="false">
      <c r="B100" s="0" t="s">
        <v>465</v>
      </c>
    </row>
    <row r="101" customFormat="false" ht="15" hidden="false" customHeight="false" outlineLevel="0" collapsed="false">
      <c r="B101" s="0" t="s">
        <v>466</v>
      </c>
    </row>
    <row r="102" customFormat="false" ht="15" hidden="false" customHeight="false" outlineLevel="0" collapsed="false">
      <c r="B102" s="0" t="s">
        <v>467</v>
      </c>
    </row>
    <row r="103" customFormat="false" ht="15" hidden="false" customHeight="false" outlineLevel="0" collapsed="false">
      <c r="B103" s="0" t="s">
        <v>468</v>
      </c>
    </row>
    <row r="104" customFormat="false" ht="15" hidden="false" customHeight="false" outlineLevel="0" collapsed="false">
      <c r="B104" s="0" t="s">
        <v>469</v>
      </c>
    </row>
    <row r="105" customFormat="false" ht="15" hidden="false" customHeight="false" outlineLevel="0" collapsed="false">
      <c r="B105" s="0" t="s">
        <v>470</v>
      </c>
    </row>
    <row r="106" customFormat="false" ht="15" hidden="false" customHeight="false" outlineLevel="0" collapsed="false">
      <c r="B106" s="0" t="s">
        <v>471</v>
      </c>
    </row>
    <row r="107" customFormat="false" ht="15" hidden="false" customHeight="false" outlineLevel="0" collapsed="false">
      <c r="B107" s="0" t="s">
        <v>472</v>
      </c>
    </row>
    <row r="108" customFormat="false" ht="15" hidden="false" customHeight="false" outlineLevel="0" collapsed="false">
      <c r="B108" s="0" t="s">
        <v>473</v>
      </c>
    </row>
    <row r="109" customFormat="false" ht="15" hidden="false" customHeight="false" outlineLevel="0" collapsed="false">
      <c r="B109" s="0" t="s">
        <v>474</v>
      </c>
    </row>
    <row r="110" customFormat="false" ht="15" hidden="false" customHeight="false" outlineLevel="0" collapsed="false">
      <c r="B110" s="0" t="s">
        <v>475</v>
      </c>
    </row>
    <row r="111" customFormat="false" ht="15" hidden="false" customHeight="false" outlineLevel="0" collapsed="false">
      <c r="B111" s="0" t="s">
        <v>476</v>
      </c>
    </row>
    <row r="112" customFormat="false" ht="15" hidden="false" customHeight="false" outlineLevel="0" collapsed="false">
      <c r="B112" s="0" t="s">
        <v>477</v>
      </c>
    </row>
    <row r="113" customFormat="false" ht="15" hidden="false" customHeight="false" outlineLevel="0" collapsed="false">
      <c r="B113" s="0" t="s">
        <v>478</v>
      </c>
    </row>
    <row r="114" customFormat="false" ht="15" hidden="false" customHeight="false" outlineLevel="0" collapsed="false">
      <c r="B114" s="0" t="s">
        <v>479</v>
      </c>
    </row>
    <row r="115" customFormat="false" ht="15" hidden="false" customHeight="false" outlineLevel="0" collapsed="false">
      <c r="B115" s="0" t="s">
        <v>480</v>
      </c>
    </row>
    <row r="116" customFormat="false" ht="15" hidden="false" customHeight="false" outlineLevel="0" collapsed="false">
      <c r="B116" s="0" t="s">
        <v>481</v>
      </c>
    </row>
    <row r="117" customFormat="false" ht="15" hidden="false" customHeight="false" outlineLevel="0" collapsed="false">
      <c r="B117" s="0" t="s">
        <v>482</v>
      </c>
    </row>
    <row r="118" customFormat="false" ht="15" hidden="false" customHeight="false" outlineLevel="0" collapsed="false">
      <c r="B118" s="0" t="s">
        <v>483</v>
      </c>
    </row>
    <row r="119" customFormat="false" ht="15" hidden="false" customHeight="false" outlineLevel="0" collapsed="false">
      <c r="B119" s="0" t="s">
        <v>484</v>
      </c>
    </row>
    <row r="120" customFormat="false" ht="15" hidden="false" customHeight="false" outlineLevel="0" collapsed="false">
      <c r="B120" s="0" t="s">
        <v>485</v>
      </c>
    </row>
    <row r="121" customFormat="false" ht="15" hidden="false" customHeight="false" outlineLevel="0" collapsed="false">
      <c r="B121" s="0" t="s">
        <v>486</v>
      </c>
    </row>
    <row r="122" customFormat="false" ht="15" hidden="false" customHeight="false" outlineLevel="0" collapsed="false">
      <c r="B122" s="0" t="s">
        <v>487</v>
      </c>
    </row>
    <row r="123" customFormat="false" ht="15" hidden="false" customHeight="false" outlineLevel="0" collapsed="false">
      <c r="B123" s="0" t="s">
        <v>488</v>
      </c>
    </row>
    <row r="124" customFormat="false" ht="15" hidden="false" customHeight="false" outlineLevel="0" collapsed="false">
      <c r="B124" s="0" t="s">
        <v>489</v>
      </c>
    </row>
    <row r="125" customFormat="false" ht="15" hidden="false" customHeight="false" outlineLevel="0" collapsed="false">
      <c r="B125" s="0" t="s">
        <v>490</v>
      </c>
    </row>
    <row r="126" customFormat="false" ht="15" hidden="false" customHeight="false" outlineLevel="0" collapsed="false">
      <c r="B126" s="0" t="s">
        <v>491</v>
      </c>
    </row>
    <row r="127" customFormat="false" ht="15" hidden="false" customHeight="false" outlineLevel="0" collapsed="false">
      <c r="B127" s="0" t="s">
        <v>492</v>
      </c>
    </row>
    <row r="128" customFormat="false" ht="15" hidden="false" customHeight="false" outlineLevel="0" collapsed="false">
      <c r="B128" s="0" t="s">
        <v>493</v>
      </c>
    </row>
    <row r="129" customFormat="false" ht="15" hidden="false" customHeight="false" outlineLevel="0" collapsed="false">
      <c r="B129" s="0" t="s">
        <v>494</v>
      </c>
    </row>
    <row r="130" customFormat="false" ht="15" hidden="false" customHeight="false" outlineLevel="0" collapsed="false">
      <c r="B130" s="0" t="s">
        <v>495</v>
      </c>
    </row>
    <row r="131" customFormat="false" ht="15" hidden="false" customHeight="false" outlineLevel="0" collapsed="false">
      <c r="B131" s="0" t="s">
        <v>496</v>
      </c>
    </row>
    <row r="132" customFormat="false" ht="15" hidden="false" customHeight="false" outlineLevel="0" collapsed="false">
      <c r="B132" s="0" t="s">
        <v>497</v>
      </c>
    </row>
    <row r="133" customFormat="false" ht="15" hidden="false" customHeight="false" outlineLevel="0" collapsed="false">
      <c r="B133" s="0" t="s">
        <v>498</v>
      </c>
    </row>
    <row r="134" customFormat="false" ht="15" hidden="false" customHeight="false" outlineLevel="0" collapsed="false">
      <c r="B134" s="0" t="s">
        <v>499</v>
      </c>
    </row>
    <row r="135" customFormat="false" ht="15" hidden="false" customHeight="false" outlineLevel="0" collapsed="false">
      <c r="B135" s="0" t="s">
        <v>500</v>
      </c>
    </row>
    <row r="136" customFormat="false" ht="15" hidden="false" customHeight="false" outlineLevel="0" collapsed="false">
      <c r="B136" s="0" t="s">
        <v>501</v>
      </c>
    </row>
    <row r="137" customFormat="false" ht="15" hidden="false" customHeight="false" outlineLevel="0" collapsed="false">
      <c r="B137" s="0" t="s">
        <v>502</v>
      </c>
    </row>
    <row r="138" customFormat="false" ht="15" hidden="false" customHeight="false" outlineLevel="0" collapsed="false">
      <c r="B138" s="0" t="s">
        <v>503</v>
      </c>
    </row>
    <row r="139" customFormat="false" ht="15" hidden="false" customHeight="false" outlineLevel="0" collapsed="false">
      <c r="B139" s="0" t="s">
        <v>504</v>
      </c>
    </row>
    <row r="140" customFormat="false" ht="15" hidden="false" customHeight="false" outlineLevel="0" collapsed="false">
      <c r="B140" s="0" t="s">
        <v>505</v>
      </c>
    </row>
    <row r="141" customFormat="false" ht="15" hidden="false" customHeight="false" outlineLevel="0" collapsed="false">
      <c r="B141" s="0" t="s">
        <v>506</v>
      </c>
    </row>
    <row r="142" customFormat="false" ht="15" hidden="false" customHeight="false" outlineLevel="0" collapsed="false">
      <c r="B142" s="0" t="s">
        <v>507</v>
      </c>
    </row>
    <row r="143" customFormat="false" ht="15" hidden="false" customHeight="false" outlineLevel="0" collapsed="false">
      <c r="B143" s="0" t="s">
        <v>508</v>
      </c>
    </row>
    <row r="144" customFormat="false" ht="15" hidden="false" customHeight="false" outlineLevel="0" collapsed="false">
      <c r="B144" s="0" t="s">
        <v>509</v>
      </c>
    </row>
    <row r="145" customFormat="false" ht="15" hidden="false" customHeight="false" outlineLevel="0" collapsed="false">
      <c r="B145" s="0" t="s">
        <v>510</v>
      </c>
    </row>
    <row r="146" customFormat="false" ht="15" hidden="false" customHeight="false" outlineLevel="0" collapsed="false">
      <c r="B146" s="0" t="s">
        <v>511</v>
      </c>
    </row>
    <row r="147" customFormat="false" ht="15" hidden="false" customHeight="false" outlineLevel="0" collapsed="false">
      <c r="B147" s="0" t="s">
        <v>512</v>
      </c>
    </row>
    <row r="148" customFormat="false" ht="15" hidden="false" customHeight="false" outlineLevel="0" collapsed="false">
      <c r="B148" s="0" t="s">
        <v>513</v>
      </c>
    </row>
    <row r="149" customFormat="false" ht="15" hidden="false" customHeight="false" outlineLevel="0" collapsed="false">
      <c r="B149" s="0" t="s">
        <v>514</v>
      </c>
    </row>
    <row r="150" customFormat="false" ht="15" hidden="false" customHeight="false" outlineLevel="0" collapsed="false">
      <c r="B150" s="0" t="s">
        <v>515</v>
      </c>
    </row>
    <row r="151" customFormat="false" ht="15" hidden="false" customHeight="false" outlineLevel="0" collapsed="false">
      <c r="B151" s="0" t="s">
        <v>516</v>
      </c>
    </row>
    <row r="152" customFormat="false" ht="15" hidden="false" customHeight="false" outlineLevel="0" collapsed="false">
      <c r="B152" s="0" t="s">
        <v>517</v>
      </c>
    </row>
    <row r="153" customFormat="false" ht="15" hidden="false" customHeight="false" outlineLevel="0" collapsed="false">
      <c r="B153" s="0" t="s">
        <v>518</v>
      </c>
    </row>
    <row r="154" customFormat="false" ht="15" hidden="false" customHeight="false" outlineLevel="0" collapsed="false">
      <c r="B154" s="0" t="s">
        <v>519</v>
      </c>
    </row>
    <row r="155" customFormat="false" ht="15" hidden="false" customHeight="false" outlineLevel="0" collapsed="false">
      <c r="B155" s="0" t="s">
        <v>520</v>
      </c>
    </row>
    <row r="156" customFormat="false" ht="15" hidden="false" customHeight="false" outlineLevel="0" collapsed="false">
      <c r="B156" s="0" t="s">
        <v>521</v>
      </c>
    </row>
    <row r="157" customFormat="false" ht="15" hidden="false" customHeight="false" outlineLevel="0" collapsed="false">
      <c r="B157" s="0" t="s">
        <v>522</v>
      </c>
    </row>
    <row r="158" customFormat="false" ht="15" hidden="false" customHeight="false" outlineLevel="0" collapsed="false">
      <c r="B158" s="0" t="s">
        <v>523</v>
      </c>
    </row>
    <row r="159" customFormat="false" ht="15" hidden="false" customHeight="false" outlineLevel="0" collapsed="false">
      <c r="B159" s="0" t="s">
        <v>524</v>
      </c>
    </row>
    <row r="160" customFormat="false" ht="15" hidden="false" customHeight="false" outlineLevel="0" collapsed="false">
      <c r="B160" s="0" t="s">
        <v>525</v>
      </c>
    </row>
    <row r="161" customFormat="false" ht="15" hidden="false" customHeight="false" outlineLevel="0" collapsed="false">
      <c r="B161" s="0" t="s">
        <v>526</v>
      </c>
    </row>
    <row r="162" customFormat="false" ht="15" hidden="false" customHeight="false" outlineLevel="0" collapsed="false">
      <c r="B162" s="0" t="s">
        <v>527</v>
      </c>
    </row>
    <row r="163" customFormat="false" ht="15" hidden="false" customHeight="false" outlineLevel="0" collapsed="false">
      <c r="B163" s="0" t="s">
        <v>528</v>
      </c>
    </row>
    <row r="164" customFormat="false" ht="15" hidden="false" customHeight="false" outlineLevel="0" collapsed="false">
      <c r="B164" s="0" t="s">
        <v>529</v>
      </c>
    </row>
    <row r="165" customFormat="false" ht="15" hidden="false" customHeight="false" outlineLevel="0" collapsed="false">
      <c r="B165" s="0" t="s">
        <v>530</v>
      </c>
    </row>
    <row r="166" customFormat="false" ht="15" hidden="false" customHeight="false" outlineLevel="0" collapsed="false">
      <c r="B166" s="0" t="s">
        <v>531</v>
      </c>
    </row>
    <row r="167" customFormat="false" ht="15" hidden="false" customHeight="false" outlineLevel="0" collapsed="false">
      <c r="B167" s="0" t="s">
        <v>532</v>
      </c>
    </row>
    <row r="168" customFormat="false" ht="15" hidden="false" customHeight="false" outlineLevel="0" collapsed="false">
      <c r="B168" s="0" t="s">
        <v>533</v>
      </c>
    </row>
    <row r="169" customFormat="false" ht="15" hidden="false" customHeight="false" outlineLevel="0" collapsed="false">
      <c r="B169" s="0" t="s">
        <v>534</v>
      </c>
    </row>
    <row r="170" customFormat="false" ht="15" hidden="false" customHeight="false" outlineLevel="0" collapsed="false">
      <c r="B170" s="0" t="s">
        <v>535</v>
      </c>
    </row>
    <row r="171" customFormat="false" ht="15" hidden="false" customHeight="false" outlineLevel="0" collapsed="false">
      <c r="B171" s="0" t="s">
        <v>536</v>
      </c>
    </row>
    <row r="172" customFormat="false" ht="15" hidden="false" customHeight="false" outlineLevel="0" collapsed="false">
      <c r="B172" s="0" t="s">
        <v>537</v>
      </c>
    </row>
    <row r="173" customFormat="false" ht="15" hidden="false" customHeight="false" outlineLevel="0" collapsed="false">
      <c r="B173" s="0" t="s">
        <v>538</v>
      </c>
    </row>
    <row r="174" customFormat="false" ht="15" hidden="false" customHeight="false" outlineLevel="0" collapsed="false">
      <c r="B174" s="0" t="s">
        <v>539</v>
      </c>
    </row>
    <row r="175" customFormat="false" ht="15" hidden="false" customHeight="false" outlineLevel="0" collapsed="false">
      <c r="B175" s="0" t="s">
        <v>540</v>
      </c>
    </row>
    <row r="176" customFormat="false" ht="15" hidden="false" customHeight="false" outlineLevel="0" collapsed="false">
      <c r="B176" s="0" t="s">
        <v>541</v>
      </c>
    </row>
    <row r="177" customFormat="false" ht="15" hidden="false" customHeight="false" outlineLevel="0" collapsed="false">
      <c r="B177" s="0" t="s">
        <v>542</v>
      </c>
    </row>
    <row r="178" customFormat="false" ht="15" hidden="false" customHeight="false" outlineLevel="0" collapsed="false">
      <c r="B178" s="0" t="s">
        <v>543</v>
      </c>
    </row>
    <row r="179" customFormat="false" ht="15" hidden="false" customHeight="false" outlineLevel="0" collapsed="false">
      <c r="B179" s="0" t="s">
        <v>544</v>
      </c>
    </row>
    <row r="180" customFormat="false" ht="15" hidden="false" customHeight="false" outlineLevel="0" collapsed="false">
      <c r="B180" s="0" t="s">
        <v>545</v>
      </c>
    </row>
    <row r="181" customFormat="false" ht="15" hidden="false" customHeight="false" outlineLevel="0" collapsed="false">
      <c r="B181" s="0" t="s">
        <v>546</v>
      </c>
    </row>
    <row r="182" customFormat="false" ht="15" hidden="false" customHeight="false" outlineLevel="0" collapsed="false">
      <c r="B182" s="0" t="s">
        <v>547</v>
      </c>
    </row>
    <row r="183" customFormat="false" ht="15" hidden="false" customHeight="false" outlineLevel="0" collapsed="false">
      <c r="B183" s="0" t="s">
        <v>548</v>
      </c>
    </row>
    <row r="184" customFormat="false" ht="15" hidden="false" customHeight="false" outlineLevel="0" collapsed="false">
      <c r="B184" s="0" t="s">
        <v>549</v>
      </c>
    </row>
    <row r="185" customFormat="false" ht="15" hidden="false" customHeight="false" outlineLevel="0" collapsed="false">
      <c r="B185" s="0" t="s">
        <v>550</v>
      </c>
    </row>
    <row r="186" customFormat="false" ht="15" hidden="false" customHeight="false" outlineLevel="0" collapsed="false">
      <c r="B186" s="0" t="s">
        <v>551</v>
      </c>
    </row>
    <row r="187" customFormat="false" ht="15" hidden="false" customHeight="false" outlineLevel="0" collapsed="false">
      <c r="B187" s="0" t="s">
        <v>552</v>
      </c>
    </row>
    <row r="188" customFormat="false" ht="15" hidden="false" customHeight="false" outlineLevel="0" collapsed="false">
      <c r="B188" s="0" t="s">
        <v>553</v>
      </c>
    </row>
    <row r="189" customFormat="false" ht="15" hidden="false" customHeight="false" outlineLevel="0" collapsed="false">
      <c r="B189" s="0" t="s">
        <v>554</v>
      </c>
    </row>
    <row r="190" customFormat="false" ht="15" hidden="false" customHeight="false" outlineLevel="0" collapsed="false">
      <c r="B190" s="0" t="s">
        <v>555</v>
      </c>
    </row>
    <row r="191" customFormat="false" ht="15" hidden="false" customHeight="false" outlineLevel="0" collapsed="false">
      <c r="B191" s="0" t="s">
        <v>556</v>
      </c>
    </row>
    <row r="192" customFormat="false" ht="15" hidden="false" customHeight="false" outlineLevel="0" collapsed="false">
      <c r="B192" s="0" t="s">
        <v>557</v>
      </c>
    </row>
    <row r="193" customFormat="false" ht="15" hidden="false" customHeight="false" outlineLevel="0" collapsed="false">
      <c r="B193" s="0" t="s">
        <v>558</v>
      </c>
    </row>
    <row r="194" customFormat="false" ht="15" hidden="false" customHeight="false" outlineLevel="0" collapsed="false">
      <c r="B194" s="0" t="s">
        <v>559</v>
      </c>
    </row>
    <row r="195" customFormat="false" ht="15" hidden="false" customHeight="false" outlineLevel="0" collapsed="false">
      <c r="B195" s="0" t="s">
        <v>560</v>
      </c>
    </row>
    <row r="196" customFormat="false" ht="15" hidden="false" customHeight="false" outlineLevel="0" collapsed="false">
      <c r="B196" s="0" t="s">
        <v>561</v>
      </c>
    </row>
    <row r="197" customFormat="false" ht="15" hidden="false" customHeight="false" outlineLevel="0" collapsed="false">
      <c r="B197" s="0" t="s">
        <v>562</v>
      </c>
    </row>
    <row r="198" customFormat="false" ht="15" hidden="false" customHeight="false" outlineLevel="0" collapsed="false">
      <c r="B198" s="0" t="s">
        <v>563</v>
      </c>
    </row>
    <row r="199" customFormat="false" ht="15" hidden="false" customHeight="false" outlineLevel="0" collapsed="false">
      <c r="B199" s="0" t="s">
        <v>564</v>
      </c>
    </row>
    <row r="200" customFormat="false" ht="15" hidden="false" customHeight="false" outlineLevel="0" collapsed="false">
      <c r="B200" s="0" t="s">
        <v>565</v>
      </c>
    </row>
    <row r="201" customFormat="false" ht="15" hidden="false" customHeight="false" outlineLevel="0" collapsed="false">
      <c r="B201" s="0" t="s">
        <v>566</v>
      </c>
    </row>
    <row r="202" customFormat="false" ht="15" hidden="false" customHeight="false" outlineLevel="0" collapsed="false">
      <c r="B202" s="0" t="s">
        <v>567</v>
      </c>
    </row>
    <row r="203" customFormat="false" ht="15" hidden="false" customHeight="false" outlineLevel="0" collapsed="false">
      <c r="B203" s="0" t="s">
        <v>568</v>
      </c>
    </row>
    <row r="204" customFormat="false" ht="15" hidden="false" customHeight="false" outlineLevel="0" collapsed="false">
      <c r="B204" s="0" t="s">
        <v>569</v>
      </c>
    </row>
    <row r="205" customFormat="false" ht="15" hidden="false" customHeight="false" outlineLevel="0" collapsed="false">
      <c r="B205" s="0" t="s">
        <v>570</v>
      </c>
    </row>
    <row r="206" customFormat="false" ht="15" hidden="false" customHeight="false" outlineLevel="0" collapsed="false">
      <c r="B206" s="0" t="s">
        <v>571</v>
      </c>
    </row>
    <row r="207" customFormat="false" ht="15" hidden="false" customHeight="false" outlineLevel="0" collapsed="false">
      <c r="B207" s="0" t="s">
        <v>572</v>
      </c>
    </row>
    <row r="208" customFormat="false" ht="15" hidden="false" customHeight="false" outlineLevel="0" collapsed="false">
      <c r="B208" s="0" t="s">
        <v>573</v>
      </c>
    </row>
    <row r="209" customFormat="false" ht="15" hidden="false" customHeight="false" outlineLevel="0" collapsed="false">
      <c r="B209" s="0" t="s">
        <v>574</v>
      </c>
    </row>
    <row r="210" customFormat="false" ht="15" hidden="false" customHeight="false" outlineLevel="0" collapsed="false">
      <c r="B210" s="0" t="s">
        <v>575</v>
      </c>
    </row>
    <row r="211" customFormat="false" ht="15" hidden="false" customHeight="false" outlineLevel="0" collapsed="false">
      <c r="B211" s="0" t="s">
        <v>576</v>
      </c>
    </row>
    <row r="212" customFormat="false" ht="15" hidden="false" customHeight="false" outlineLevel="0" collapsed="false">
      <c r="B212" s="0" t="s">
        <v>577</v>
      </c>
    </row>
    <row r="213" customFormat="false" ht="15" hidden="false" customHeight="false" outlineLevel="0" collapsed="false">
      <c r="B213" s="0" t="s">
        <v>578</v>
      </c>
    </row>
    <row r="214" customFormat="false" ht="15" hidden="false" customHeight="false" outlineLevel="0" collapsed="false">
      <c r="B214" s="0" t="s">
        <v>579</v>
      </c>
    </row>
    <row r="215" customFormat="false" ht="15" hidden="false" customHeight="false" outlineLevel="0" collapsed="false">
      <c r="B215" s="0" t="s">
        <v>580</v>
      </c>
    </row>
    <row r="216" customFormat="false" ht="15" hidden="false" customHeight="false" outlineLevel="0" collapsed="false">
      <c r="B216" s="0" t="s">
        <v>581</v>
      </c>
    </row>
    <row r="217" customFormat="false" ht="15" hidden="false" customHeight="false" outlineLevel="0" collapsed="false">
      <c r="B217" s="0" t="s">
        <v>582</v>
      </c>
    </row>
    <row r="218" customFormat="false" ht="15" hidden="false" customHeight="false" outlineLevel="0" collapsed="false">
      <c r="B218" s="0" t="s">
        <v>583</v>
      </c>
    </row>
    <row r="219" customFormat="false" ht="15" hidden="false" customHeight="false" outlineLevel="0" collapsed="false">
      <c r="B219" s="0" t="s">
        <v>584</v>
      </c>
    </row>
    <row r="220" customFormat="false" ht="15" hidden="false" customHeight="false" outlineLevel="0" collapsed="false">
      <c r="B220" s="0" t="s">
        <v>585</v>
      </c>
    </row>
    <row r="221" customFormat="false" ht="15" hidden="false" customHeight="false" outlineLevel="0" collapsed="false">
      <c r="B221" s="0" t="s">
        <v>586</v>
      </c>
    </row>
    <row r="222" customFormat="false" ht="15" hidden="false" customHeight="false" outlineLevel="0" collapsed="false">
      <c r="B222" s="0" t="s">
        <v>587</v>
      </c>
    </row>
    <row r="223" customFormat="false" ht="15" hidden="false" customHeight="false" outlineLevel="0" collapsed="false">
      <c r="B223" s="0" t="s">
        <v>588</v>
      </c>
    </row>
    <row r="224" customFormat="false" ht="15" hidden="false" customHeight="false" outlineLevel="0" collapsed="false">
      <c r="B224" s="0" t="s">
        <v>589</v>
      </c>
    </row>
    <row r="225" customFormat="false" ht="15" hidden="false" customHeight="false" outlineLevel="0" collapsed="false">
      <c r="B225" s="0" t="s">
        <v>590</v>
      </c>
    </row>
    <row r="226" customFormat="false" ht="15" hidden="false" customHeight="false" outlineLevel="0" collapsed="false">
      <c r="B226" s="0" t="s">
        <v>591</v>
      </c>
    </row>
    <row r="227" customFormat="false" ht="15" hidden="false" customHeight="false" outlineLevel="0" collapsed="false">
      <c r="B227" s="0" t="s">
        <v>592</v>
      </c>
    </row>
    <row r="228" customFormat="false" ht="15" hidden="false" customHeight="false" outlineLevel="0" collapsed="false">
      <c r="B228" s="0" t="s">
        <v>593</v>
      </c>
    </row>
    <row r="229" customFormat="false" ht="15" hidden="false" customHeight="false" outlineLevel="0" collapsed="false">
      <c r="B229" s="0" t="s">
        <v>594</v>
      </c>
    </row>
    <row r="230" customFormat="false" ht="15" hidden="false" customHeight="false" outlineLevel="0" collapsed="false">
      <c r="B230" s="0" t="s">
        <v>595</v>
      </c>
    </row>
    <row r="231" customFormat="false" ht="15" hidden="false" customHeight="false" outlineLevel="0" collapsed="false">
      <c r="B231" s="0" t="s">
        <v>596</v>
      </c>
    </row>
    <row r="232" customFormat="false" ht="15" hidden="false" customHeight="false" outlineLevel="0" collapsed="false">
      <c r="B232" s="0" t="s">
        <v>597</v>
      </c>
    </row>
    <row r="233" customFormat="false" ht="15" hidden="false" customHeight="false" outlineLevel="0" collapsed="false">
      <c r="B233" s="0" t="s">
        <v>598</v>
      </c>
    </row>
    <row r="234" customFormat="false" ht="15" hidden="false" customHeight="false" outlineLevel="0" collapsed="false">
      <c r="B234" s="0" t="s">
        <v>599</v>
      </c>
    </row>
    <row r="235" customFormat="false" ht="15" hidden="false" customHeight="false" outlineLevel="0" collapsed="false">
      <c r="B235" s="0" t="s">
        <v>600</v>
      </c>
    </row>
    <row r="236" customFormat="false" ht="15" hidden="false" customHeight="false" outlineLevel="0" collapsed="false">
      <c r="B236" s="0" t="s">
        <v>601</v>
      </c>
    </row>
    <row r="237" customFormat="false" ht="15" hidden="false" customHeight="false" outlineLevel="0" collapsed="false">
      <c r="B237" s="0" t="s">
        <v>602</v>
      </c>
    </row>
    <row r="238" customFormat="false" ht="15" hidden="false" customHeight="false" outlineLevel="0" collapsed="false">
      <c r="B238" s="0" t="s">
        <v>603</v>
      </c>
    </row>
    <row r="239" customFormat="false" ht="15" hidden="false" customHeight="false" outlineLevel="0" collapsed="false">
      <c r="B239" s="0" t="s">
        <v>604</v>
      </c>
    </row>
    <row r="240" customFormat="false" ht="15" hidden="false" customHeight="false" outlineLevel="0" collapsed="false">
      <c r="B240" s="0" t="s">
        <v>605</v>
      </c>
    </row>
    <row r="241" customFormat="false" ht="15" hidden="false" customHeight="false" outlineLevel="0" collapsed="false">
      <c r="B241" s="0" t="s">
        <v>606</v>
      </c>
    </row>
    <row r="242" customFormat="false" ht="15" hidden="false" customHeight="false" outlineLevel="0" collapsed="false">
      <c r="B242" s="0" t="s">
        <v>607</v>
      </c>
    </row>
    <row r="243" customFormat="false" ht="15" hidden="false" customHeight="false" outlineLevel="0" collapsed="false">
      <c r="B243" s="0" t="s">
        <v>608</v>
      </c>
    </row>
    <row r="244" customFormat="false" ht="15" hidden="false" customHeight="false" outlineLevel="0" collapsed="false">
      <c r="B244" s="0" t="s">
        <v>609</v>
      </c>
    </row>
    <row r="245" customFormat="false" ht="15" hidden="false" customHeight="false" outlineLevel="0" collapsed="false">
      <c r="B245" s="0" t="s">
        <v>610</v>
      </c>
    </row>
    <row r="246" customFormat="false" ht="15" hidden="false" customHeight="false" outlineLevel="0" collapsed="false">
      <c r="B246" s="0" t="s">
        <v>611</v>
      </c>
    </row>
    <row r="247" customFormat="false" ht="15" hidden="false" customHeight="false" outlineLevel="0" collapsed="false">
      <c r="B247" s="0" t="s">
        <v>612</v>
      </c>
    </row>
    <row r="248" customFormat="false" ht="15" hidden="false" customHeight="false" outlineLevel="0" collapsed="false">
      <c r="B248" s="0" t="s">
        <v>613</v>
      </c>
    </row>
    <row r="249" customFormat="false" ht="15" hidden="false" customHeight="false" outlineLevel="0" collapsed="false">
      <c r="B249" s="0" t="s">
        <v>614</v>
      </c>
    </row>
    <row r="250" customFormat="false" ht="15" hidden="false" customHeight="false" outlineLevel="0" collapsed="false">
      <c r="B250" s="0" t="s">
        <v>615</v>
      </c>
    </row>
    <row r="251" customFormat="false" ht="15" hidden="false" customHeight="false" outlineLevel="0" collapsed="false">
      <c r="B251" s="0" t="s">
        <v>616</v>
      </c>
    </row>
    <row r="252" customFormat="false" ht="15" hidden="false" customHeight="false" outlineLevel="0" collapsed="false">
      <c r="B252" s="0" t="s">
        <v>617</v>
      </c>
    </row>
    <row r="253" customFormat="false" ht="15" hidden="false" customHeight="false" outlineLevel="0" collapsed="false">
      <c r="B253" s="0" t="s">
        <v>618</v>
      </c>
    </row>
    <row r="254" customFormat="false" ht="15" hidden="false" customHeight="false" outlineLevel="0" collapsed="false">
      <c r="B254" s="0" t="s">
        <v>619</v>
      </c>
    </row>
    <row r="255" customFormat="false" ht="15" hidden="false" customHeight="false" outlineLevel="0" collapsed="false">
      <c r="B255" s="0" t="s">
        <v>620</v>
      </c>
    </row>
    <row r="256" customFormat="false" ht="15" hidden="false" customHeight="false" outlineLevel="0" collapsed="false">
      <c r="B256" s="0" t="s">
        <v>621</v>
      </c>
    </row>
    <row r="257" customFormat="false" ht="15" hidden="false" customHeight="false" outlineLevel="0" collapsed="false">
      <c r="B257" s="0" t="s">
        <v>622</v>
      </c>
    </row>
    <row r="258" customFormat="false" ht="15" hidden="false" customHeight="false" outlineLevel="0" collapsed="false">
      <c r="B258" s="0" t="s">
        <v>623</v>
      </c>
    </row>
    <row r="259" customFormat="false" ht="15" hidden="false" customHeight="false" outlineLevel="0" collapsed="false">
      <c r="B259" s="0" t="s">
        <v>624</v>
      </c>
    </row>
    <row r="260" customFormat="false" ht="15" hidden="false" customHeight="false" outlineLevel="0" collapsed="false">
      <c r="B260" s="0" t="s">
        <v>625</v>
      </c>
    </row>
    <row r="261" customFormat="false" ht="15" hidden="false" customHeight="false" outlineLevel="0" collapsed="false">
      <c r="B261" s="0" t="s">
        <v>626</v>
      </c>
    </row>
    <row r="262" customFormat="false" ht="15" hidden="false" customHeight="false" outlineLevel="0" collapsed="false">
      <c r="B262" s="0" t="s">
        <v>627</v>
      </c>
    </row>
    <row r="263" customFormat="false" ht="15" hidden="false" customHeight="false" outlineLevel="0" collapsed="false">
      <c r="B263" s="0" t="s">
        <v>628</v>
      </c>
    </row>
    <row r="264" customFormat="false" ht="15" hidden="false" customHeight="false" outlineLevel="0" collapsed="false">
      <c r="B264" s="0" t="s">
        <v>629</v>
      </c>
    </row>
    <row r="265" customFormat="false" ht="15" hidden="false" customHeight="false" outlineLevel="0" collapsed="false">
      <c r="B265" s="0" t="s">
        <v>630</v>
      </c>
    </row>
    <row r="266" customFormat="false" ht="15" hidden="false" customHeight="false" outlineLevel="0" collapsed="false">
      <c r="B266" s="0" t="s">
        <v>631</v>
      </c>
    </row>
    <row r="267" customFormat="false" ht="15" hidden="false" customHeight="false" outlineLevel="0" collapsed="false">
      <c r="B267" s="0" t="s">
        <v>632</v>
      </c>
    </row>
    <row r="268" customFormat="false" ht="15" hidden="false" customHeight="false" outlineLevel="0" collapsed="false">
      <c r="B268" s="0" t="s">
        <v>633</v>
      </c>
    </row>
    <row r="269" customFormat="false" ht="15" hidden="false" customHeight="false" outlineLevel="0" collapsed="false">
      <c r="B269" s="0" t="s">
        <v>634</v>
      </c>
    </row>
    <row r="270" customFormat="false" ht="15" hidden="false" customHeight="false" outlineLevel="0" collapsed="false">
      <c r="B270" s="0" t="s">
        <v>635</v>
      </c>
    </row>
    <row r="271" customFormat="false" ht="15" hidden="false" customHeight="false" outlineLevel="0" collapsed="false">
      <c r="B271" s="0" t="s">
        <v>636</v>
      </c>
    </row>
    <row r="272" customFormat="false" ht="15" hidden="false" customHeight="false" outlineLevel="0" collapsed="false">
      <c r="B272" s="0" t="s">
        <v>637</v>
      </c>
    </row>
    <row r="273" customFormat="false" ht="15" hidden="false" customHeight="false" outlineLevel="0" collapsed="false">
      <c r="B273" s="0" t="s">
        <v>638</v>
      </c>
    </row>
    <row r="274" customFormat="false" ht="15" hidden="false" customHeight="false" outlineLevel="0" collapsed="false">
      <c r="B274" s="0" t="s">
        <v>639</v>
      </c>
    </row>
    <row r="275" customFormat="false" ht="15" hidden="false" customHeight="false" outlineLevel="0" collapsed="false">
      <c r="B275" s="0" t="s">
        <v>640</v>
      </c>
    </row>
    <row r="276" customFormat="false" ht="15" hidden="false" customHeight="false" outlineLevel="0" collapsed="false">
      <c r="B276" s="0" t="s">
        <v>641</v>
      </c>
    </row>
    <row r="277" customFormat="false" ht="15" hidden="false" customHeight="false" outlineLevel="0" collapsed="false">
      <c r="B277" s="0" t="s">
        <v>642</v>
      </c>
    </row>
    <row r="278" customFormat="false" ht="15" hidden="false" customHeight="false" outlineLevel="0" collapsed="false">
      <c r="B278" s="0" t="s">
        <v>643</v>
      </c>
    </row>
    <row r="279" customFormat="false" ht="15" hidden="false" customHeight="false" outlineLevel="0" collapsed="false">
      <c r="B279" s="0" t="s">
        <v>644</v>
      </c>
    </row>
    <row r="280" customFormat="false" ht="15" hidden="false" customHeight="false" outlineLevel="0" collapsed="false">
      <c r="B280" s="0" t="s">
        <v>645</v>
      </c>
    </row>
    <row r="281" customFormat="false" ht="15" hidden="false" customHeight="false" outlineLevel="0" collapsed="false">
      <c r="B281" s="0" t="s">
        <v>646</v>
      </c>
    </row>
    <row r="282" customFormat="false" ht="15" hidden="false" customHeight="false" outlineLevel="0" collapsed="false">
      <c r="B282" s="0" t="s">
        <v>647</v>
      </c>
    </row>
    <row r="283" customFormat="false" ht="15" hidden="false" customHeight="false" outlineLevel="0" collapsed="false">
      <c r="B283" s="0" t="s">
        <v>648</v>
      </c>
    </row>
    <row r="284" customFormat="false" ht="15" hidden="false" customHeight="false" outlineLevel="0" collapsed="false">
      <c r="B284" s="0" t="s">
        <v>649</v>
      </c>
    </row>
    <row r="285" customFormat="false" ht="15" hidden="false" customHeight="false" outlineLevel="0" collapsed="false">
      <c r="B285" s="0" t="s">
        <v>650</v>
      </c>
    </row>
    <row r="286" customFormat="false" ht="15" hidden="false" customHeight="false" outlineLevel="0" collapsed="false">
      <c r="B286" s="0" t="s">
        <v>651</v>
      </c>
    </row>
    <row r="287" customFormat="false" ht="15" hidden="false" customHeight="false" outlineLevel="0" collapsed="false">
      <c r="B287" s="0" t="s">
        <v>652</v>
      </c>
    </row>
    <row r="288" customFormat="false" ht="15" hidden="false" customHeight="false" outlineLevel="0" collapsed="false">
      <c r="B288" s="0" t="s">
        <v>653</v>
      </c>
    </row>
    <row r="289" customFormat="false" ht="15" hidden="false" customHeight="false" outlineLevel="0" collapsed="false">
      <c r="B289" s="0" t="s">
        <v>654</v>
      </c>
    </row>
    <row r="290" customFormat="false" ht="15" hidden="false" customHeight="false" outlineLevel="0" collapsed="false">
      <c r="B290" s="0" t="s">
        <v>655</v>
      </c>
    </row>
    <row r="291" customFormat="false" ht="15" hidden="false" customHeight="false" outlineLevel="0" collapsed="false">
      <c r="B291" s="0" t="s">
        <v>656</v>
      </c>
    </row>
    <row r="292" customFormat="false" ht="15" hidden="false" customHeight="false" outlineLevel="0" collapsed="false">
      <c r="B292" s="0" t="s">
        <v>657</v>
      </c>
    </row>
    <row r="293" customFormat="false" ht="15" hidden="false" customHeight="false" outlineLevel="0" collapsed="false">
      <c r="B293" s="0" t="s">
        <v>658</v>
      </c>
    </row>
    <row r="294" customFormat="false" ht="15" hidden="false" customHeight="false" outlineLevel="0" collapsed="false">
      <c r="B294" s="0" t="s">
        <v>659</v>
      </c>
    </row>
    <row r="295" customFormat="false" ht="15" hidden="false" customHeight="false" outlineLevel="0" collapsed="false">
      <c r="B295" s="0" t="s">
        <v>660</v>
      </c>
    </row>
    <row r="296" customFormat="false" ht="15" hidden="false" customHeight="false" outlineLevel="0" collapsed="false">
      <c r="B296" s="0" t="s">
        <v>661</v>
      </c>
    </row>
    <row r="297" customFormat="false" ht="15" hidden="false" customHeight="false" outlineLevel="0" collapsed="false">
      <c r="B297" s="0" t="s">
        <v>662</v>
      </c>
    </row>
    <row r="298" customFormat="false" ht="15" hidden="false" customHeight="false" outlineLevel="0" collapsed="false">
      <c r="B298" s="0" t="s">
        <v>663</v>
      </c>
    </row>
    <row r="299" customFormat="false" ht="15" hidden="false" customHeight="false" outlineLevel="0" collapsed="false">
      <c r="B299" s="0" t="s">
        <v>664</v>
      </c>
    </row>
    <row r="300" customFormat="false" ht="15" hidden="false" customHeight="false" outlineLevel="0" collapsed="false">
      <c r="B300" s="0" t="s">
        <v>665</v>
      </c>
    </row>
    <row r="301" customFormat="false" ht="15" hidden="false" customHeight="false" outlineLevel="0" collapsed="false">
      <c r="B301" s="0" t="s">
        <v>666</v>
      </c>
    </row>
    <row r="302" customFormat="false" ht="15" hidden="false" customHeight="false" outlineLevel="0" collapsed="false">
      <c r="B302" s="0" t="s">
        <v>667</v>
      </c>
    </row>
    <row r="303" customFormat="false" ht="15" hidden="false" customHeight="false" outlineLevel="0" collapsed="false">
      <c r="B303" s="0" t="s">
        <v>668</v>
      </c>
    </row>
    <row r="304" customFormat="false" ht="15" hidden="false" customHeight="false" outlineLevel="0" collapsed="false">
      <c r="B304" s="0" t="s">
        <v>669</v>
      </c>
    </row>
    <row r="305" customFormat="false" ht="15" hidden="false" customHeight="false" outlineLevel="0" collapsed="false">
      <c r="B305" s="0" t="s">
        <v>670</v>
      </c>
    </row>
    <row r="306" customFormat="false" ht="15" hidden="false" customHeight="false" outlineLevel="0" collapsed="false">
      <c r="B306" s="0" t="s">
        <v>671</v>
      </c>
    </row>
    <row r="307" customFormat="false" ht="15" hidden="false" customHeight="false" outlineLevel="0" collapsed="false">
      <c r="B307" s="0" t="s">
        <v>672</v>
      </c>
    </row>
    <row r="308" customFormat="false" ht="15" hidden="false" customHeight="false" outlineLevel="0" collapsed="false">
      <c r="B308" s="0" t="s">
        <v>673</v>
      </c>
    </row>
    <row r="309" customFormat="false" ht="15" hidden="false" customHeight="false" outlineLevel="0" collapsed="false">
      <c r="B309" s="0" t="s">
        <v>674</v>
      </c>
    </row>
    <row r="310" customFormat="false" ht="15" hidden="false" customHeight="false" outlineLevel="0" collapsed="false">
      <c r="B310" s="0" t="s">
        <v>675</v>
      </c>
    </row>
    <row r="311" customFormat="false" ht="15" hidden="false" customHeight="false" outlineLevel="0" collapsed="false">
      <c r="B311" s="0" t="s">
        <v>676</v>
      </c>
    </row>
    <row r="312" customFormat="false" ht="15" hidden="false" customHeight="false" outlineLevel="0" collapsed="false">
      <c r="B312" s="0" t="s">
        <v>677</v>
      </c>
    </row>
    <row r="313" customFormat="false" ht="15" hidden="false" customHeight="false" outlineLevel="0" collapsed="false">
      <c r="B313" s="0" t="s">
        <v>678</v>
      </c>
    </row>
    <row r="314" customFormat="false" ht="15" hidden="false" customHeight="false" outlineLevel="0" collapsed="false">
      <c r="B314" s="0" t="s">
        <v>679</v>
      </c>
    </row>
    <row r="315" customFormat="false" ht="15" hidden="false" customHeight="false" outlineLevel="0" collapsed="false">
      <c r="B315" s="0" t="s">
        <v>680</v>
      </c>
    </row>
    <row r="316" customFormat="false" ht="15" hidden="false" customHeight="false" outlineLevel="0" collapsed="false">
      <c r="B316" s="0" t="s">
        <v>681</v>
      </c>
    </row>
    <row r="317" customFormat="false" ht="15" hidden="false" customHeight="false" outlineLevel="0" collapsed="false">
      <c r="B317" s="0" t="s">
        <v>682</v>
      </c>
    </row>
    <row r="318" customFormat="false" ht="15" hidden="false" customHeight="false" outlineLevel="0" collapsed="false">
      <c r="B318" s="0" t="s">
        <v>683</v>
      </c>
    </row>
    <row r="319" customFormat="false" ht="15" hidden="false" customHeight="false" outlineLevel="0" collapsed="false">
      <c r="B319" s="0" t="s">
        <v>684</v>
      </c>
    </row>
    <row r="320" customFormat="false" ht="15" hidden="false" customHeight="false" outlineLevel="0" collapsed="false">
      <c r="B320" s="0" t="s">
        <v>685</v>
      </c>
    </row>
    <row r="321" customFormat="false" ht="15" hidden="false" customHeight="false" outlineLevel="0" collapsed="false">
      <c r="B321" s="0" t="s">
        <v>686</v>
      </c>
    </row>
    <row r="322" customFormat="false" ht="15" hidden="false" customHeight="false" outlineLevel="0" collapsed="false">
      <c r="B322" s="0" t="s">
        <v>687</v>
      </c>
    </row>
    <row r="323" customFormat="false" ht="15" hidden="false" customHeight="false" outlineLevel="0" collapsed="false">
      <c r="B323" s="0" t="s">
        <v>688</v>
      </c>
    </row>
    <row r="324" customFormat="false" ht="15" hidden="false" customHeight="false" outlineLevel="0" collapsed="false">
      <c r="B324" s="0" t="s">
        <v>689</v>
      </c>
    </row>
    <row r="325" customFormat="false" ht="15" hidden="false" customHeight="false" outlineLevel="0" collapsed="false">
      <c r="B325" s="0" t="s">
        <v>690</v>
      </c>
    </row>
    <row r="326" customFormat="false" ht="15" hidden="false" customHeight="false" outlineLevel="0" collapsed="false">
      <c r="B326" s="0" t="s">
        <v>691</v>
      </c>
    </row>
    <row r="327" customFormat="false" ht="15" hidden="false" customHeight="false" outlineLevel="0" collapsed="false">
      <c r="B327" s="0" t="s">
        <v>692</v>
      </c>
    </row>
    <row r="328" customFormat="false" ht="15" hidden="false" customHeight="false" outlineLevel="0" collapsed="false">
      <c r="B328" s="0" t="s">
        <v>693</v>
      </c>
    </row>
    <row r="329" customFormat="false" ht="15" hidden="false" customHeight="false" outlineLevel="0" collapsed="false">
      <c r="B329" s="0" t="s">
        <v>694</v>
      </c>
    </row>
    <row r="330" customFormat="false" ht="15" hidden="false" customHeight="false" outlineLevel="0" collapsed="false">
      <c r="B330" s="0" t="s">
        <v>695</v>
      </c>
    </row>
    <row r="331" customFormat="false" ht="15" hidden="false" customHeight="false" outlineLevel="0" collapsed="false">
      <c r="B331" s="0" t="s">
        <v>696</v>
      </c>
    </row>
    <row r="332" customFormat="false" ht="15" hidden="false" customHeight="false" outlineLevel="0" collapsed="false">
      <c r="B332" s="0" t="s">
        <v>697</v>
      </c>
    </row>
    <row r="333" customFormat="false" ht="15" hidden="false" customHeight="false" outlineLevel="0" collapsed="false">
      <c r="B333" s="0" t="s">
        <v>698</v>
      </c>
    </row>
    <row r="334" customFormat="false" ht="15" hidden="false" customHeight="false" outlineLevel="0" collapsed="false">
      <c r="B334" s="0" t="s">
        <v>699</v>
      </c>
    </row>
    <row r="335" customFormat="false" ht="15" hidden="false" customHeight="false" outlineLevel="0" collapsed="false">
      <c r="B335" s="0" t="s">
        <v>700</v>
      </c>
    </row>
    <row r="336" customFormat="false" ht="15" hidden="false" customHeight="false" outlineLevel="0" collapsed="false">
      <c r="B336" s="0" t="s">
        <v>701</v>
      </c>
    </row>
    <row r="337" customFormat="false" ht="15" hidden="false" customHeight="false" outlineLevel="0" collapsed="false">
      <c r="B337" s="0" t="s">
        <v>702</v>
      </c>
    </row>
    <row r="338" customFormat="false" ht="15" hidden="false" customHeight="false" outlineLevel="0" collapsed="false">
      <c r="B338" s="0" t="s">
        <v>703</v>
      </c>
    </row>
    <row r="339" customFormat="false" ht="15" hidden="false" customHeight="false" outlineLevel="0" collapsed="false">
      <c r="B339" s="0" t="s">
        <v>704</v>
      </c>
    </row>
    <row r="340" customFormat="false" ht="15" hidden="false" customHeight="false" outlineLevel="0" collapsed="false">
      <c r="B340" s="0" t="s">
        <v>705</v>
      </c>
    </row>
    <row r="341" customFormat="false" ht="15" hidden="false" customHeight="false" outlineLevel="0" collapsed="false">
      <c r="B341" s="0" t="s">
        <v>706</v>
      </c>
    </row>
    <row r="342" customFormat="false" ht="15" hidden="false" customHeight="false" outlineLevel="0" collapsed="false">
      <c r="B342" s="0" t="s">
        <v>707</v>
      </c>
    </row>
    <row r="343" customFormat="false" ht="15" hidden="false" customHeight="false" outlineLevel="0" collapsed="false">
      <c r="B343" s="0" t="s">
        <v>708</v>
      </c>
    </row>
    <row r="344" customFormat="false" ht="15" hidden="false" customHeight="false" outlineLevel="0" collapsed="false">
      <c r="B344" s="0" t="s">
        <v>709</v>
      </c>
    </row>
    <row r="345" customFormat="false" ht="15" hidden="false" customHeight="false" outlineLevel="0" collapsed="false">
      <c r="B345" s="0" t="s">
        <v>710</v>
      </c>
    </row>
    <row r="346" customFormat="false" ht="15" hidden="false" customHeight="false" outlineLevel="0" collapsed="false">
      <c r="B346" s="0" t="s">
        <v>711</v>
      </c>
    </row>
    <row r="347" customFormat="false" ht="15" hidden="false" customHeight="false" outlineLevel="0" collapsed="false">
      <c r="B347" s="0" t="s">
        <v>712</v>
      </c>
    </row>
    <row r="348" customFormat="false" ht="15" hidden="false" customHeight="false" outlineLevel="0" collapsed="false">
      <c r="B348" s="0" t="s">
        <v>713</v>
      </c>
    </row>
    <row r="349" customFormat="false" ht="15" hidden="false" customHeight="false" outlineLevel="0" collapsed="false">
      <c r="B349" s="0" t="s">
        <v>714</v>
      </c>
    </row>
    <row r="350" customFormat="false" ht="15" hidden="false" customHeight="false" outlineLevel="0" collapsed="false">
      <c r="B350" s="0" t="s">
        <v>715</v>
      </c>
    </row>
    <row r="351" customFormat="false" ht="15" hidden="false" customHeight="false" outlineLevel="0" collapsed="false">
      <c r="B351" s="0" t="s">
        <v>716</v>
      </c>
    </row>
    <row r="352" customFormat="false" ht="15" hidden="false" customHeight="false" outlineLevel="0" collapsed="false">
      <c r="B352" s="0" t="s">
        <v>717</v>
      </c>
    </row>
    <row r="353" customFormat="false" ht="15" hidden="false" customHeight="false" outlineLevel="0" collapsed="false">
      <c r="B353" s="0" t="s">
        <v>718</v>
      </c>
    </row>
    <row r="354" customFormat="false" ht="15" hidden="false" customHeight="false" outlineLevel="0" collapsed="false">
      <c r="B354" s="0" t="s">
        <v>719</v>
      </c>
    </row>
    <row r="355" customFormat="false" ht="15" hidden="false" customHeight="false" outlineLevel="0" collapsed="false">
      <c r="B355" s="0" t="s">
        <v>720</v>
      </c>
    </row>
    <row r="356" customFormat="false" ht="15" hidden="false" customHeight="false" outlineLevel="0" collapsed="false">
      <c r="B356" s="0" t="s">
        <v>721</v>
      </c>
    </row>
    <row r="357" customFormat="false" ht="15" hidden="false" customHeight="false" outlineLevel="0" collapsed="false">
      <c r="B357" s="0" t="s">
        <v>722</v>
      </c>
    </row>
    <row r="358" customFormat="false" ht="15" hidden="false" customHeight="false" outlineLevel="0" collapsed="false">
      <c r="B358" s="0" t="s">
        <v>723</v>
      </c>
    </row>
    <row r="359" customFormat="false" ht="15" hidden="false" customHeight="false" outlineLevel="0" collapsed="false">
      <c r="B359" s="0" t="s">
        <v>724</v>
      </c>
    </row>
    <row r="360" customFormat="false" ht="15" hidden="false" customHeight="false" outlineLevel="0" collapsed="false">
      <c r="B360" s="0" t="s">
        <v>725</v>
      </c>
    </row>
    <row r="361" customFormat="false" ht="15" hidden="false" customHeight="false" outlineLevel="0" collapsed="false">
      <c r="B361" s="0" t="s">
        <v>726</v>
      </c>
    </row>
    <row r="362" customFormat="false" ht="15" hidden="false" customHeight="false" outlineLevel="0" collapsed="false">
      <c r="B362" s="0" t="s">
        <v>727</v>
      </c>
    </row>
    <row r="363" customFormat="false" ht="15" hidden="false" customHeight="false" outlineLevel="0" collapsed="false">
      <c r="B363" s="0" t="s">
        <v>728</v>
      </c>
    </row>
    <row r="364" customFormat="false" ht="15" hidden="false" customHeight="false" outlineLevel="0" collapsed="false">
      <c r="B364" s="0" t="s">
        <v>729</v>
      </c>
    </row>
    <row r="365" customFormat="false" ht="15" hidden="false" customHeight="false" outlineLevel="0" collapsed="false">
      <c r="B365" s="0" t="s">
        <v>730</v>
      </c>
    </row>
    <row r="366" customFormat="false" ht="15" hidden="false" customHeight="false" outlineLevel="0" collapsed="false">
      <c r="B366" s="0" t="s">
        <v>731</v>
      </c>
    </row>
    <row r="367" customFormat="false" ht="15" hidden="false" customHeight="false" outlineLevel="0" collapsed="false">
      <c r="B367" s="0" t="s">
        <v>732</v>
      </c>
    </row>
    <row r="368" customFormat="false" ht="15" hidden="false" customHeight="false" outlineLevel="0" collapsed="false">
      <c r="B368" s="0" t="s">
        <v>733</v>
      </c>
    </row>
    <row r="369" customFormat="false" ht="15" hidden="false" customHeight="false" outlineLevel="0" collapsed="false">
      <c r="B369" s="0" t="s">
        <v>734</v>
      </c>
    </row>
    <row r="370" customFormat="false" ht="15" hidden="false" customHeight="false" outlineLevel="0" collapsed="false">
      <c r="B370" s="0" t="s">
        <v>735</v>
      </c>
    </row>
    <row r="371" customFormat="false" ht="15" hidden="false" customHeight="false" outlineLevel="0" collapsed="false">
      <c r="B371" s="0" t="s">
        <v>736</v>
      </c>
    </row>
    <row r="372" customFormat="false" ht="15" hidden="false" customHeight="false" outlineLevel="0" collapsed="false">
      <c r="B372" s="0" t="s">
        <v>737</v>
      </c>
    </row>
    <row r="373" customFormat="false" ht="15" hidden="false" customHeight="false" outlineLevel="0" collapsed="false">
      <c r="B373" s="0" t="s">
        <v>738</v>
      </c>
    </row>
    <row r="374" customFormat="false" ht="15" hidden="false" customHeight="false" outlineLevel="0" collapsed="false">
      <c r="B374" s="0" t="s">
        <v>739</v>
      </c>
    </row>
    <row r="375" customFormat="false" ht="15" hidden="false" customHeight="false" outlineLevel="0" collapsed="false">
      <c r="B375" s="0" t="s">
        <v>740</v>
      </c>
    </row>
    <row r="376" customFormat="false" ht="15" hidden="false" customHeight="false" outlineLevel="0" collapsed="false">
      <c r="B376" s="0" t="s">
        <v>741</v>
      </c>
    </row>
    <row r="377" customFormat="false" ht="15" hidden="false" customHeight="false" outlineLevel="0" collapsed="false">
      <c r="B377" s="0" t="s">
        <v>742</v>
      </c>
    </row>
    <row r="378" customFormat="false" ht="15" hidden="false" customHeight="false" outlineLevel="0" collapsed="false">
      <c r="B378" s="0" t="s">
        <v>743</v>
      </c>
    </row>
    <row r="379" customFormat="false" ht="15" hidden="false" customHeight="false" outlineLevel="0" collapsed="false">
      <c r="B379" s="0" t="s">
        <v>744</v>
      </c>
    </row>
    <row r="380" customFormat="false" ht="15" hidden="false" customHeight="false" outlineLevel="0" collapsed="false">
      <c r="B380" s="0" t="s">
        <v>745</v>
      </c>
    </row>
    <row r="381" customFormat="false" ht="15" hidden="false" customHeight="false" outlineLevel="0" collapsed="false">
      <c r="B381" s="0" t="s">
        <v>746</v>
      </c>
    </row>
    <row r="382" customFormat="false" ht="15" hidden="false" customHeight="false" outlineLevel="0" collapsed="false">
      <c r="B382" s="0" t="s">
        <v>747</v>
      </c>
    </row>
    <row r="383" customFormat="false" ht="15" hidden="false" customHeight="false" outlineLevel="0" collapsed="false">
      <c r="B383" s="0" t="s">
        <v>748</v>
      </c>
    </row>
    <row r="384" customFormat="false" ht="15" hidden="false" customHeight="false" outlineLevel="0" collapsed="false">
      <c r="B384" s="0" t="s">
        <v>749</v>
      </c>
    </row>
    <row r="385" customFormat="false" ht="15" hidden="false" customHeight="false" outlineLevel="0" collapsed="false">
      <c r="B385" s="0" t="s">
        <v>750</v>
      </c>
    </row>
    <row r="386" customFormat="false" ht="15" hidden="false" customHeight="false" outlineLevel="0" collapsed="false">
      <c r="B386" s="0" t="s">
        <v>751</v>
      </c>
    </row>
    <row r="387" customFormat="false" ht="15" hidden="false" customHeight="false" outlineLevel="0" collapsed="false">
      <c r="B387" s="0" t="s">
        <v>752</v>
      </c>
    </row>
    <row r="388" customFormat="false" ht="15" hidden="false" customHeight="false" outlineLevel="0" collapsed="false">
      <c r="B388" s="0" t="s">
        <v>753</v>
      </c>
    </row>
    <row r="389" customFormat="false" ht="15" hidden="false" customHeight="false" outlineLevel="0" collapsed="false">
      <c r="B389" s="0" t="s">
        <v>754</v>
      </c>
    </row>
    <row r="390" customFormat="false" ht="15" hidden="false" customHeight="false" outlineLevel="0" collapsed="false">
      <c r="B390" s="0" t="s">
        <v>755</v>
      </c>
    </row>
    <row r="391" customFormat="false" ht="15" hidden="false" customHeight="false" outlineLevel="0" collapsed="false">
      <c r="B391" s="0" t="s">
        <v>756</v>
      </c>
    </row>
    <row r="392" customFormat="false" ht="15" hidden="false" customHeight="false" outlineLevel="0" collapsed="false">
      <c r="B392" s="0" t="s">
        <v>757</v>
      </c>
    </row>
    <row r="393" customFormat="false" ht="15" hidden="false" customHeight="false" outlineLevel="0" collapsed="false">
      <c r="B393" s="0" t="s">
        <v>758</v>
      </c>
    </row>
    <row r="394" customFormat="false" ht="15" hidden="false" customHeight="false" outlineLevel="0" collapsed="false">
      <c r="B394" s="0" t="s">
        <v>759</v>
      </c>
    </row>
    <row r="395" customFormat="false" ht="15" hidden="false" customHeight="false" outlineLevel="0" collapsed="false">
      <c r="B395" s="0" t="s">
        <v>760</v>
      </c>
    </row>
    <row r="396" customFormat="false" ht="15" hidden="false" customHeight="false" outlineLevel="0" collapsed="false">
      <c r="B396" s="0" t="s">
        <v>761</v>
      </c>
    </row>
    <row r="397" customFormat="false" ht="15" hidden="false" customHeight="false" outlineLevel="0" collapsed="false">
      <c r="B397" s="0" t="s">
        <v>762</v>
      </c>
    </row>
    <row r="398" customFormat="false" ht="15" hidden="false" customHeight="false" outlineLevel="0" collapsed="false">
      <c r="B398" s="0" t="s">
        <v>763</v>
      </c>
    </row>
    <row r="399" customFormat="false" ht="15" hidden="false" customHeight="false" outlineLevel="0" collapsed="false">
      <c r="B399" s="0" t="s">
        <v>764</v>
      </c>
    </row>
    <row r="400" customFormat="false" ht="15" hidden="false" customHeight="false" outlineLevel="0" collapsed="false">
      <c r="B400" s="0" t="s">
        <v>765</v>
      </c>
    </row>
    <row r="401" customFormat="false" ht="15" hidden="false" customHeight="false" outlineLevel="0" collapsed="false">
      <c r="B401" s="0" t="s">
        <v>766</v>
      </c>
    </row>
    <row r="402" customFormat="false" ht="15" hidden="false" customHeight="false" outlineLevel="0" collapsed="false">
      <c r="B402" s="0" t="s">
        <v>767</v>
      </c>
    </row>
    <row r="403" customFormat="false" ht="15" hidden="false" customHeight="false" outlineLevel="0" collapsed="false">
      <c r="B403" s="0" t="s">
        <v>768</v>
      </c>
    </row>
    <row r="404" customFormat="false" ht="15" hidden="false" customHeight="false" outlineLevel="0" collapsed="false">
      <c r="B404" s="0" t="s">
        <v>769</v>
      </c>
    </row>
    <row r="405" customFormat="false" ht="15" hidden="false" customHeight="false" outlineLevel="0" collapsed="false">
      <c r="B405" s="0" t="s">
        <v>770</v>
      </c>
    </row>
    <row r="406" customFormat="false" ht="15" hidden="false" customHeight="false" outlineLevel="0" collapsed="false">
      <c r="B406" s="0" t="s">
        <v>771</v>
      </c>
    </row>
    <row r="407" customFormat="false" ht="15" hidden="false" customHeight="false" outlineLevel="0" collapsed="false">
      <c r="B407" s="0" t="s">
        <v>772</v>
      </c>
    </row>
    <row r="408" customFormat="false" ht="15" hidden="false" customHeight="false" outlineLevel="0" collapsed="false">
      <c r="B408" s="0" t="s">
        <v>773</v>
      </c>
    </row>
    <row r="409" customFormat="false" ht="15" hidden="false" customHeight="false" outlineLevel="0" collapsed="false">
      <c r="B409" s="0" t="s">
        <v>774</v>
      </c>
    </row>
    <row r="410" customFormat="false" ht="15" hidden="false" customHeight="false" outlineLevel="0" collapsed="false">
      <c r="B410" s="0" t="s">
        <v>775</v>
      </c>
    </row>
    <row r="411" customFormat="false" ht="15" hidden="false" customHeight="false" outlineLevel="0" collapsed="false">
      <c r="B411" s="0" t="s">
        <v>776</v>
      </c>
    </row>
    <row r="412" customFormat="false" ht="15" hidden="false" customHeight="false" outlineLevel="0" collapsed="false">
      <c r="B412" s="0" t="s">
        <v>777</v>
      </c>
    </row>
    <row r="413" customFormat="false" ht="15" hidden="false" customHeight="false" outlineLevel="0" collapsed="false">
      <c r="B413" s="0" t="s">
        <v>778</v>
      </c>
    </row>
    <row r="414" customFormat="false" ht="15" hidden="false" customHeight="false" outlineLevel="0" collapsed="false">
      <c r="B414" s="0" t="s">
        <v>779</v>
      </c>
    </row>
    <row r="415" customFormat="false" ht="15" hidden="false" customHeight="false" outlineLevel="0" collapsed="false">
      <c r="B415" s="0" t="s">
        <v>780</v>
      </c>
    </row>
    <row r="416" customFormat="false" ht="15" hidden="false" customHeight="false" outlineLevel="0" collapsed="false">
      <c r="B416" s="0" t="s">
        <v>781</v>
      </c>
    </row>
    <row r="417" customFormat="false" ht="15" hidden="false" customHeight="false" outlineLevel="0" collapsed="false">
      <c r="B417" s="0" t="s">
        <v>782</v>
      </c>
    </row>
    <row r="418" customFormat="false" ht="15" hidden="false" customHeight="false" outlineLevel="0" collapsed="false">
      <c r="B418" s="0" t="s">
        <v>783</v>
      </c>
    </row>
    <row r="419" customFormat="false" ht="15" hidden="false" customHeight="false" outlineLevel="0" collapsed="false">
      <c r="B419" s="0" t="s">
        <v>784</v>
      </c>
    </row>
    <row r="420" customFormat="false" ht="15" hidden="false" customHeight="false" outlineLevel="0" collapsed="false">
      <c r="B420" s="0" t="s">
        <v>785</v>
      </c>
    </row>
    <row r="421" customFormat="false" ht="15" hidden="false" customHeight="false" outlineLevel="0" collapsed="false">
      <c r="B421" s="0" t="s">
        <v>786</v>
      </c>
    </row>
    <row r="422" customFormat="false" ht="15" hidden="false" customHeight="false" outlineLevel="0" collapsed="false">
      <c r="B422" s="0" t="s">
        <v>787</v>
      </c>
    </row>
    <row r="423" customFormat="false" ht="15" hidden="false" customHeight="false" outlineLevel="0" collapsed="false">
      <c r="B423" s="0" t="s">
        <v>788</v>
      </c>
    </row>
    <row r="424" customFormat="false" ht="15" hidden="false" customHeight="false" outlineLevel="0" collapsed="false">
      <c r="B424" s="0" t="s">
        <v>789</v>
      </c>
    </row>
    <row r="425" customFormat="false" ht="15" hidden="false" customHeight="false" outlineLevel="0" collapsed="false">
      <c r="B425" s="0" t="s">
        <v>790</v>
      </c>
    </row>
    <row r="426" customFormat="false" ht="15" hidden="false" customHeight="false" outlineLevel="0" collapsed="false">
      <c r="B426" s="0" t="s">
        <v>791</v>
      </c>
    </row>
    <row r="427" customFormat="false" ht="15" hidden="false" customHeight="false" outlineLevel="0" collapsed="false">
      <c r="B427" s="0" t="s">
        <v>792</v>
      </c>
    </row>
    <row r="428" customFormat="false" ht="15" hidden="false" customHeight="false" outlineLevel="0" collapsed="false">
      <c r="B428" s="0" t="s">
        <v>793</v>
      </c>
    </row>
    <row r="429" customFormat="false" ht="15" hidden="false" customHeight="false" outlineLevel="0" collapsed="false">
      <c r="B429" s="0" t="s">
        <v>794</v>
      </c>
    </row>
    <row r="430" customFormat="false" ht="15" hidden="false" customHeight="false" outlineLevel="0" collapsed="false">
      <c r="B430" s="0" t="s">
        <v>795</v>
      </c>
    </row>
    <row r="431" customFormat="false" ht="15" hidden="false" customHeight="false" outlineLevel="0" collapsed="false">
      <c r="B431" s="0" t="s">
        <v>796</v>
      </c>
    </row>
    <row r="432" customFormat="false" ht="15" hidden="false" customHeight="false" outlineLevel="0" collapsed="false">
      <c r="B432" s="0" t="s">
        <v>797</v>
      </c>
    </row>
    <row r="433" customFormat="false" ht="15" hidden="false" customHeight="false" outlineLevel="0" collapsed="false">
      <c r="B433" s="0" t="s">
        <v>798</v>
      </c>
    </row>
    <row r="434" customFormat="false" ht="15" hidden="false" customHeight="false" outlineLevel="0" collapsed="false">
      <c r="B434" s="0" t="s">
        <v>799</v>
      </c>
    </row>
    <row r="435" customFormat="false" ht="15" hidden="false" customHeight="false" outlineLevel="0" collapsed="false">
      <c r="B435" s="0" t="s">
        <v>800</v>
      </c>
    </row>
    <row r="436" customFormat="false" ht="15" hidden="false" customHeight="false" outlineLevel="0" collapsed="false">
      <c r="B436" s="0" t="s">
        <v>801</v>
      </c>
    </row>
    <row r="437" customFormat="false" ht="15" hidden="false" customHeight="false" outlineLevel="0" collapsed="false">
      <c r="B437" s="0" t="s">
        <v>802</v>
      </c>
    </row>
    <row r="438" customFormat="false" ht="15" hidden="false" customHeight="false" outlineLevel="0" collapsed="false">
      <c r="B438" s="0" t="s">
        <v>803</v>
      </c>
    </row>
    <row r="439" customFormat="false" ht="15" hidden="false" customHeight="false" outlineLevel="0" collapsed="false">
      <c r="B439" s="0" t="s">
        <v>804</v>
      </c>
    </row>
    <row r="440" customFormat="false" ht="15" hidden="false" customHeight="false" outlineLevel="0" collapsed="false">
      <c r="B440" s="0" t="s">
        <v>805</v>
      </c>
    </row>
    <row r="441" customFormat="false" ht="15" hidden="false" customHeight="false" outlineLevel="0" collapsed="false">
      <c r="B441" s="0" t="s">
        <v>806</v>
      </c>
    </row>
    <row r="442" customFormat="false" ht="15" hidden="false" customHeight="false" outlineLevel="0" collapsed="false">
      <c r="B442" s="0" t="s">
        <v>807</v>
      </c>
    </row>
    <row r="443" customFormat="false" ht="15" hidden="false" customHeight="false" outlineLevel="0" collapsed="false">
      <c r="B443" s="0" t="s">
        <v>808</v>
      </c>
    </row>
    <row r="444" customFormat="false" ht="15" hidden="false" customHeight="false" outlineLevel="0" collapsed="false">
      <c r="B444" s="0" t="s">
        <v>809</v>
      </c>
    </row>
    <row r="445" customFormat="false" ht="15" hidden="false" customHeight="false" outlineLevel="0" collapsed="false">
      <c r="B445" s="0" t="s">
        <v>810</v>
      </c>
    </row>
    <row r="446" customFormat="false" ht="15" hidden="false" customHeight="false" outlineLevel="0" collapsed="false">
      <c r="B446" s="0" t="s">
        <v>811</v>
      </c>
    </row>
    <row r="447" customFormat="false" ht="15" hidden="false" customHeight="false" outlineLevel="0" collapsed="false">
      <c r="B447" s="0" t="s">
        <v>812</v>
      </c>
    </row>
    <row r="448" customFormat="false" ht="15" hidden="false" customHeight="false" outlineLevel="0" collapsed="false">
      <c r="B448" s="0" t="s">
        <v>813</v>
      </c>
    </row>
    <row r="449" customFormat="false" ht="15" hidden="false" customHeight="false" outlineLevel="0" collapsed="false">
      <c r="B449" s="0" t="s">
        <v>814</v>
      </c>
    </row>
    <row r="450" customFormat="false" ht="15" hidden="false" customHeight="false" outlineLevel="0" collapsed="false">
      <c r="B450" s="0" t="s">
        <v>815</v>
      </c>
    </row>
    <row r="451" customFormat="false" ht="15" hidden="false" customHeight="false" outlineLevel="0" collapsed="false">
      <c r="B451" s="0" t="s">
        <v>816</v>
      </c>
    </row>
    <row r="452" customFormat="false" ht="15" hidden="false" customHeight="false" outlineLevel="0" collapsed="false">
      <c r="B452" s="0" t="s">
        <v>817</v>
      </c>
    </row>
    <row r="453" customFormat="false" ht="15" hidden="false" customHeight="false" outlineLevel="0" collapsed="false">
      <c r="B453" s="0" t="s">
        <v>818</v>
      </c>
    </row>
    <row r="454" customFormat="false" ht="15" hidden="false" customHeight="false" outlineLevel="0" collapsed="false">
      <c r="B454" s="0" t="s">
        <v>819</v>
      </c>
    </row>
    <row r="455" customFormat="false" ht="15" hidden="false" customHeight="false" outlineLevel="0" collapsed="false">
      <c r="B455" s="0" t="s">
        <v>820</v>
      </c>
    </row>
    <row r="456" customFormat="false" ht="15" hidden="false" customHeight="false" outlineLevel="0" collapsed="false">
      <c r="B456" s="0" t="s">
        <v>821</v>
      </c>
    </row>
    <row r="457" customFormat="false" ht="15" hidden="false" customHeight="false" outlineLevel="0" collapsed="false">
      <c r="B457" s="0" t="s">
        <v>822</v>
      </c>
    </row>
    <row r="458" customFormat="false" ht="15" hidden="false" customHeight="false" outlineLevel="0" collapsed="false">
      <c r="B458" s="0" t="s">
        <v>823</v>
      </c>
    </row>
    <row r="459" customFormat="false" ht="15" hidden="false" customHeight="false" outlineLevel="0" collapsed="false">
      <c r="B459" s="0" t="s">
        <v>824</v>
      </c>
    </row>
    <row r="460" customFormat="false" ht="15" hidden="false" customHeight="false" outlineLevel="0" collapsed="false">
      <c r="B460" s="0" t="s">
        <v>825</v>
      </c>
    </row>
    <row r="461" customFormat="false" ht="15" hidden="false" customHeight="false" outlineLevel="0" collapsed="false">
      <c r="B461" s="0" t="s">
        <v>826</v>
      </c>
    </row>
    <row r="462" customFormat="false" ht="15" hidden="false" customHeight="false" outlineLevel="0" collapsed="false">
      <c r="B462" s="0" t="s">
        <v>827</v>
      </c>
    </row>
    <row r="463" customFormat="false" ht="15" hidden="false" customHeight="false" outlineLevel="0" collapsed="false">
      <c r="B463" s="0" t="s">
        <v>828</v>
      </c>
    </row>
    <row r="464" customFormat="false" ht="15" hidden="false" customHeight="false" outlineLevel="0" collapsed="false">
      <c r="B464" s="0" t="s">
        <v>829</v>
      </c>
    </row>
    <row r="465" customFormat="false" ht="15" hidden="false" customHeight="false" outlineLevel="0" collapsed="false">
      <c r="B465" s="0" t="s">
        <v>830</v>
      </c>
    </row>
    <row r="466" customFormat="false" ht="15" hidden="false" customHeight="false" outlineLevel="0" collapsed="false">
      <c r="B466" s="0" t="s">
        <v>831</v>
      </c>
    </row>
    <row r="467" customFormat="false" ht="15" hidden="false" customHeight="false" outlineLevel="0" collapsed="false">
      <c r="B467" s="0" t="s">
        <v>832</v>
      </c>
    </row>
    <row r="468" customFormat="false" ht="15" hidden="false" customHeight="false" outlineLevel="0" collapsed="false">
      <c r="B468" s="0" t="s">
        <v>833</v>
      </c>
    </row>
    <row r="469" customFormat="false" ht="15" hidden="false" customHeight="false" outlineLevel="0" collapsed="false">
      <c r="B469" s="0" t="s">
        <v>834</v>
      </c>
    </row>
    <row r="470" customFormat="false" ht="15" hidden="false" customHeight="false" outlineLevel="0" collapsed="false">
      <c r="B470" s="0" t="s">
        <v>835</v>
      </c>
    </row>
    <row r="471" customFormat="false" ht="15" hidden="false" customHeight="false" outlineLevel="0" collapsed="false">
      <c r="B471" s="0" t="s">
        <v>836</v>
      </c>
    </row>
    <row r="472" customFormat="false" ht="15" hidden="false" customHeight="false" outlineLevel="0" collapsed="false">
      <c r="B472" s="0" t="s">
        <v>837</v>
      </c>
    </row>
    <row r="473" customFormat="false" ht="15" hidden="false" customHeight="false" outlineLevel="0" collapsed="false">
      <c r="B473" s="0" t="s">
        <v>838</v>
      </c>
    </row>
    <row r="474" customFormat="false" ht="15" hidden="false" customHeight="false" outlineLevel="0" collapsed="false">
      <c r="B474" s="0" t="s">
        <v>839</v>
      </c>
    </row>
    <row r="475" customFormat="false" ht="15" hidden="false" customHeight="false" outlineLevel="0" collapsed="false">
      <c r="B475" s="0" t="s">
        <v>840</v>
      </c>
    </row>
    <row r="476" customFormat="false" ht="15" hidden="false" customHeight="false" outlineLevel="0" collapsed="false">
      <c r="B476" s="0" t="s">
        <v>841</v>
      </c>
    </row>
    <row r="477" customFormat="false" ht="15" hidden="false" customHeight="false" outlineLevel="0" collapsed="false">
      <c r="B477" s="0" t="s">
        <v>842</v>
      </c>
    </row>
    <row r="478" customFormat="false" ht="15" hidden="false" customHeight="false" outlineLevel="0" collapsed="false">
      <c r="B478" s="0" t="s">
        <v>843</v>
      </c>
    </row>
    <row r="479" customFormat="false" ht="15" hidden="false" customHeight="false" outlineLevel="0" collapsed="false">
      <c r="B479" s="0" t="s">
        <v>844</v>
      </c>
    </row>
    <row r="480" customFormat="false" ht="15" hidden="false" customHeight="false" outlineLevel="0" collapsed="false">
      <c r="B480" s="0" t="s">
        <v>845</v>
      </c>
    </row>
    <row r="481" customFormat="false" ht="15" hidden="false" customHeight="false" outlineLevel="0" collapsed="false">
      <c r="B481" s="0" t="s">
        <v>846</v>
      </c>
    </row>
    <row r="482" customFormat="false" ht="15" hidden="false" customHeight="false" outlineLevel="0" collapsed="false">
      <c r="B482" s="0" t="s">
        <v>847</v>
      </c>
    </row>
    <row r="483" customFormat="false" ht="15" hidden="false" customHeight="false" outlineLevel="0" collapsed="false">
      <c r="B483" s="0" t="s">
        <v>848</v>
      </c>
    </row>
    <row r="484" customFormat="false" ht="15" hidden="false" customHeight="false" outlineLevel="0" collapsed="false">
      <c r="B484" s="0" t="s">
        <v>849</v>
      </c>
    </row>
    <row r="485" customFormat="false" ht="15" hidden="false" customHeight="false" outlineLevel="0" collapsed="false">
      <c r="B485" s="0" t="s">
        <v>850</v>
      </c>
    </row>
    <row r="486" customFormat="false" ht="15" hidden="false" customHeight="false" outlineLevel="0" collapsed="false">
      <c r="B486" s="0" t="s">
        <v>851</v>
      </c>
    </row>
    <row r="487" customFormat="false" ht="15" hidden="false" customHeight="false" outlineLevel="0" collapsed="false">
      <c r="B487" s="0" t="s">
        <v>852</v>
      </c>
    </row>
    <row r="488" customFormat="false" ht="15" hidden="false" customHeight="false" outlineLevel="0" collapsed="false">
      <c r="B488" s="0" t="s">
        <v>853</v>
      </c>
    </row>
    <row r="489" customFormat="false" ht="15" hidden="false" customHeight="false" outlineLevel="0" collapsed="false">
      <c r="B489" s="0" t="s">
        <v>854</v>
      </c>
    </row>
    <row r="490" customFormat="false" ht="15" hidden="false" customHeight="false" outlineLevel="0" collapsed="false">
      <c r="B490" s="0" t="s">
        <v>855</v>
      </c>
    </row>
    <row r="491" customFormat="false" ht="15" hidden="false" customHeight="false" outlineLevel="0" collapsed="false">
      <c r="B491" s="0" t="s">
        <v>856</v>
      </c>
    </row>
    <row r="492" customFormat="false" ht="15" hidden="false" customHeight="false" outlineLevel="0" collapsed="false">
      <c r="B492" s="0" t="s">
        <v>857</v>
      </c>
    </row>
    <row r="493" customFormat="false" ht="15" hidden="false" customHeight="false" outlineLevel="0" collapsed="false">
      <c r="B493" s="0" t="s">
        <v>858</v>
      </c>
    </row>
    <row r="494" customFormat="false" ht="15" hidden="false" customHeight="false" outlineLevel="0" collapsed="false">
      <c r="B494" s="0" t="s">
        <v>859</v>
      </c>
    </row>
    <row r="495" customFormat="false" ht="15" hidden="false" customHeight="false" outlineLevel="0" collapsed="false">
      <c r="B495" s="0" t="s">
        <v>860</v>
      </c>
    </row>
    <row r="496" customFormat="false" ht="15" hidden="false" customHeight="false" outlineLevel="0" collapsed="false">
      <c r="B496" s="0" t="s">
        <v>861</v>
      </c>
    </row>
    <row r="497" customFormat="false" ht="15" hidden="false" customHeight="false" outlineLevel="0" collapsed="false">
      <c r="B497" s="0" t="s">
        <v>862</v>
      </c>
    </row>
    <row r="498" customFormat="false" ht="15" hidden="false" customHeight="false" outlineLevel="0" collapsed="false">
      <c r="B498" s="0" t="s">
        <v>863</v>
      </c>
    </row>
    <row r="499" customFormat="false" ht="15" hidden="false" customHeight="false" outlineLevel="0" collapsed="false">
      <c r="B499" s="0" t="s">
        <v>864</v>
      </c>
    </row>
    <row r="500" customFormat="false" ht="15" hidden="false" customHeight="false" outlineLevel="0" collapsed="false">
      <c r="B500" s="0" t="s">
        <v>865</v>
      </c>
    </row>
    <row r="501" customFormat="false" ht="15" hidden="false" customHeight="false" outlineLevel="0" collapsed="false">
      <c r="B501" s="0" t="s">
        <v>866</v>
      </c>
    </row>
    <row r="502" customFormat="false" ht="15" hidden="false" customHeight="false" outlineLevel="0" collapsed="false">
      <c r="B502" s="0" t="s">
        <v>867</v>
      </c>
    </row>
    <row r="503" customFormat="false" ht="15" hidden="false" customHeight="false" outlineLevel="0" collapsed="false">
      <c r="B503" s="0" t="s">
        <v>868</v>
      </c>
    </row>
    <row r="504" customFormat="false" ht="15" hidden="false" customHeight="false" outlineLevel="0" collapsed="false">
      <c r="B504" s="0" t="s">
        <v>869</v>
      </c>
    </row>
    <row r="505" customFormat="false" ht="15" hidden="false" customHeight="false" outlineLevel="0" collapsed="false">
      <c r="B505" s="0" t="s">
        <v>870</v>
      </c>
    </row>
    <row r="506" customFormat="false" ht="15" hidden="false" customHeight="false" outlineLevel="0" collapsed="false">
      <c r="B506" s="0" t="s">
        <v>871</v>
      </c>
    </row>
    <row r="507" customFormat="false" ht="15" hidden="false" customHeight="false" outlineLevel="0" collapsed="false">
      <c r="B507" s="0" t="s">
        <v>872</v>
      </c>
    </row>
    <row r="508" customFormat="false" ht="15" hidden="false" customHeight="false" outlineLevel="0" collapsed="false">
      <c r="B508" s="0" t="s">
        <v>873</v>
      </c>
    </row>
    <row r="509" customFormat="false" ht="15" hidden="false" customHeight="false" outlineLevel="0" collapsed="false">
      <c r="B509" s="0" t="s">
        <v>874</v>
      </c>
    </row>
    <row r="510" customFormat="false" ht="15" hidden="false" customHeight="false" outlineLevel="0" collapsed="false">
      <c r="B510" s="0" t="s">
        <v>875</v>
      </c>
    </row>
    <row r="511" customFormat="false" ht="15" hidden="false" customHeight="false" outlineLevel="0" collapsed="false">
      <c r="B511" s="0" t="s">
        <v>876</v>
      </c>
    </row>
    <row r="512" customFormat="false" ht="15" hidden="false" customHeight="false" outlineLevel="0" collapsed="false">
      <c r="B512" s="0" t="s">
        <v>877</v>
      </c>
    </row>
    <row r="513" customFormat="false" ht="15" hidden="false" customHeight="false" outlineLevel="0" collapsed="false">
      <c r="B513" s="0" t="s">
        <v>878</v>
      </c>
    </row>
    <row r="514" customFormat="false" ht="15" hidden="false" customHeight="false" outlineLevel="0" collapsed="false">
      <c r="B514" s="0" t="s">
        <v>879</v>
      </c>
    </row>
    <row r="515" customFormat="false" ht="15" hidden="false" customHeight="false" outlineLevel="0" collapsed="false">
      <c r="B515" s="0" t="s">
        <v>880</v>
      </c>
    </row>
    <row r="516" customFormat="false" ht="15" hidden="false" customHeight="false" outlineLevel="0" collapsed="false">
      <c r="B516" s="0" t="s">
        <v>881</v>
      </c>
    </row>
    <row r="517" customFormat="false" ht="15" hidden="false" customHeight="false" outlineLevel="0" collapsed="false">
      <c r="B517" s="0" t="s">
        <v>882</v>
      </c>
    </row>
    <row r="518" customFormat="false" ht="15" hidden="false" customHeight="false" outlineLevel="0" collapsed="false">
      <c r="B518" s="0" t="s">
        <v>883</v>
      </c>
    </row>
    <row r="519" customFormat="false" ht="15" hidden="false" customHeight="false" outlineLevel="0" collapsed="false">
      <c r="B519" s="0" t="s">
        <v>884</v>
      </c>
    </row>
    <row r="520" customFormat="false" ht="15" hidden="false" customHeight="false" outlineLevel="0" collapsed="false">
      <c r="B520" s="0" t="s">
        <v>885</v>
      </c>
    </row>
    <row r="521" customFormat="false" ht="15" hidden="false" customHeight="false" outlineLevel="0" collapsed="false">
      <c r="B521" s="0" t="s">
        <v>886</v>
      </c>
    </row>
    <row r="522" customFormat="false" ht="15" hidden="false" customHeight="false" outlineLevel="0" collapsed="false">
      <c r="B522" s="0" t="s">
        <v>887</v>
      </c>
    </row>
    <row r="523" customFormat="false" ht="15" hidden="false" customHeight="false" outlineLevel="0" collapsed="false">
      <c r="B523" s="0" t="s">
        <v>888</v>
      </c>
    </row>
    <row r="524" customFormat="false" ht="15" hidden="false" customHeight="false" outlineLevel="0" collapsed="false">
      <c r="B524" s="0" t="s">
        <v>889</v>
      </c>
    </row>
    <row r="525" customFormat="false" ht="15" hidden="false" customHeight="false" outlineLevel="0" collapsed="false">
      <c r="B525" s="0" t="s">
        <v>890</v>
      </c>
    </row>
    <row r="526" customFormat="false" ht="15" hidden="false" customHeight="false" outlineLevel="0" collapsed="false">
      <c r="B526" s="0" t="s">
        <v>891</v>
      </c>
    </row>
    <row r="527" customFormat="false" ht="15" hidden="false" customHeight="false" outlineLevel="0" collapsed="false">
      <c r="B527" s="0" t="s">
        <v>892</v>
      </c>
    </row>
    <row r="528" customFormat="false" ht="15" hidden="false" customHeight="false" outlineLevel="0" collapsed="false">
      <c r="B528" s="0" t="s">
        <v>893</v>
      </c>
    </row>
    <row r="529" customFormat="false" ht="15" hidden="false" customHeight="false" outlineLevel="0" collapsed="false">
      <c r="B529" s="0" t="s">
        <v>894</v>
      </c>
    </row>
    <row r="530" customFormat="false" ht="15" hidden="false" customHeight="false" outlineLevel="0" collapsed="false">
      <c r="B530" s="0" t="s">
        <v>895</v>
      </c>
    </row>
    <row r="531" customFormat="false" ht="15" hidden="false" customHeight="false" outlineLevel="0" collapsed="false">
      <c r="B531" s="0" t="s">
        <v>896</v>
      </c>
    </row>
    <row r="532" customFormat="false" ht="15" hidden="false" customHeight="false" outlineLevel="0" collapsed="false">
      <c r="B532" s="0" t="s">
        <v>897</v>
      </c>
    </row>
    <row r="533" customFormat="false" ht="15" hidden="false" customHeight="false" outlineLevel="0" collapsed="false">
      <c r="B533" s="0" t="s">
        <v>898</v>
      </c>
    </row>
    <row r="534" customFormat="false" ht="15" hidden="false" customHeight="false" outlineLevel="0" collapsed="false">
      <c r="B534" s="0" t="s">
        <v>899</v>
      </c>
    </row>
    <row r="535" customFormat="false" ht="15" hidden="false" customHeight="false" outlineLevel="0" collapsed="false">
      <c r="B535" s="0" t="s">
        <v>900</v>
      </c>
    </row>
    <row r="536" customFormat="false" ht="15" hidden="false" customHeight="false" outlineLevel="0" collapsed="false">
      <c r="B536" s="0" t="s">
        <v>901</v>
      </c>
    </row>
    <row r="537" customFormat="false" ht="15" hidden="false" customHeight="false" outlineLevel="0" collapsed="false">
      <c r="B537" s="0" t="s">
        <v>902</v>
      </c>
    </row>
    <row r="538" customFormat="false" ht="15" hidden="false" customHeight="false" outlineLevel="0" collapsed="false">
      <c r="B538" s="0" t="s">
        <v>903</v>
      </c>
    </row>
    <row r="539" customFormat="false" ht="15" hidden="false" customHeight="false" outlineLevel="0" collapsed="false">
      <c r="B539" s="0" t="s">
        <v>904</v>
      </c>
    </row>
    <row r="540" customFormat="false" ht="15" hidden="false" customHeight="false" outlineLevel="0" collapsed="false">
      <c r="B540" s="0" t="s">
        <v>905</v>
      </c>
    </row>
    <row r="541" customFormat="false" ht="15" hidden="false" customHeight="false" outlineLevel="0" collapsed="false">
      <c r="B541" s="0" t="s">
        <v>906</v>
      </c>
    </row>
    <row r="542" customFormat="false" ht="15" hidden="false" customHeight="false" outlineLevel="0" collapsed="false">
      <c r="B542" s="0" t="s">
        <v>907</v>
      </c>
    </row>
    <row r="543" customFormat="false" ht="15" hidden="false" customHeight="false" outlineLevel="0" collapsed="false">
      <c r="B543" s="0" t="s">
        <v>908</v>
      </c>
    </row>
    <row r="544" customFormat="false" ht="15" hidden="false" customHeight="false" outlineLevel="0" collapsed="false">
      <c r="B544" s="0" t="s">
        <v>909</v>
      </c>
    </row>
    <row r="545" customFormat="false" ht="15" hidden="false" customHeight="false" outlineLevel="0" collapsed="false">
      <c r="B545" s="0" t="s">
        <v>910</v>
      </c>
    </row>
    <row r="546" customFormat="false" ht="15" hidden="false" customHeight="false" outlineLevel="0" collapsed="false">
      <c r="B546" s="0" t="s">
        <v>911</v>
      </c>
    </row>
    <row r="547" customFormat="false" ht="15" hidden="false" customHeight="false" outlineLevel="0" collapsed="false">
      <c r="B547" s="0" t="s">
        <v>912</v>
      </c>
    </row>
    <row r="548" customFormat="false" ht="15" hidden="false" customHeight="false" outlineLevel="0" collapsed="false">
      <c r="B548" s="0" t="s">
        <v>913</v>
      </c>
    </row>
    <row r="549" customFormat="false" ht="15" hidden="false" customHeight="false" outlineLevel="0" collapsed="false">
      <c r="B549" s="0" t="s">
        <v>914</v>
      </c>
    </row>
    <row r="550" customFormat="false" ht="15" hidden="false" customHeight="false" outlineLevel="0" collapsed="false">
      <c r="B550" s="0" t="s">
        <v>915</v>
      </c>
    </row>
    <row r="551" customFormat="false" ht="15" hidden="false" customHeight="false" outlineLevel="0" collapsed="false">
      <c r="B551" s="0" t="s">
        <v>916</v>
      </c>
    </row>
    <row r="552" customFormat="false" ht="15" hidden="false" customHeight="false" outlineLevel="0" collapsed="false">
      <c r="B552" s="0" t="s">
        <v>917</v>
      </c>
    </row>
    <row r="553" customFormat="false" ht="15" hidden="false" customHeight="false" outlineLevel="0" collapsed="false">
      <c r="B553" s="0" t="s">
        <v>918</v>
      </c>
    </row>
    <row r="554" customFormat="false" ht="15" hidden="false" customHeight="false" outlineLevel="0" collapsed="false">
      <c r="B554" s="0" t="s">
        <v>919</v>
      </c>
    </row>
    <row r="555" customFormat="false" ht="15" hidden="false" customHeight="false" outlineLevel="0" collapsed="false">
      <c r="B555" s="0" t="s">
        <v>920</v>
      </c>
    </row>
    <row r="556" customFormat="false" ht="15" hidden="false" customHeight="false" outlineLevel="0" collapsed="false">
      <c r="B556" s="0" t="s">
        <v>921</v>
      </c>
    </row>
    <row r="557" customFormat="false" ht="15" hidden="false" customHeight="false" outlineLevel="0" collapsed="false">
      <c r="B557" s="0" t="s">
        <v>922</v>
      </c>
    </row>
    <row r="558" customFormat="false" ht="15" hidden="false" customHeight="false" outlineLevel="0" collapsed="false">
      <c r="B558" s="0" t="s">
        <v>923</v>
      </c>
    </row>
    <row r="559" customFormat="false" ht="15" hidden="false" customHeight="false" outlineLevel="0" collapsed="false">
      <c r="B559" s="0" t="s">
        <v>924</v>
      </c>
    </row>
    <row r="560" customFormat="false" ht="15" hidden="false" customHeight="false" outlineLevel="0" collapsed="false">
      <c r="B560" s="0" t="s">
        <v>925</v>
      </c>
    </row>
    <row r="561" customFormat="false" ht="15" hidden="false" customHeight="false" outlineLevel="0" collapsed="false">
      <c r="B561" s="0" t="s">
        <v>926</v>
      </c>
    </row>
    <row r="562" customFormat="false" ht="15" hidden="false" customHeight="false" outlineLevel="0" collapsed="false">
      <c r="B562" s="0" t="s">
        <v>927</v>
      </c>
    </row>
    <row r="563" customFormat="false" ht="15" hidden="false" customHeight="false" outlineLevel="0" collapsed="false">
      <c r="B563" s="0" t="s">
        <v>928</v>
      </c>
    </row>
    <row r="564" customFormat="false" ht="15" hidden="false" customHeight="false" outlineLevel="0" collapsed="false">
      <c r="B564" s="0" t="s">
        <v>929</v>
      </c>
    </row>
    <row r="565" customFormat="false" ht="15" hidden="false" customHeight="false" outlineLevel="0" collapsed="false">
      <c r="B565" s="0" t="s">
        <v>930</v>
      </c>
    </row>
    <row r="566" customFormat="false" ht="15" hidden="false" customHeight="false" outlineLevel="0" collapsed="false">
      <c r="B566" s="0" t="s">
        <v>931</v>
      </c>
    </row>
    <row r="567" customFormat="false" ht="15" hidden="false" customHeight="false" outlineLevel="0" collapsed="false">
      <c r="B567" s="0" t="s">
        <v>932</v>
      </c>
    </row>
    <row r="568" customFormat="false" ht="15" hidden="false" customHeight="false" outlineLevel="0" collapsed="false">
      <c r="B568" s="0" t="s">
        <v>933</v>
      </c>
    </row>
    <row r="569" customFormat="false" ht="15" hidden="false" customHeight="false" outlineLevel="0" collapsed="false">
      <c r="B569" s="0" t="s">
        <v>934</v>
      </c>
    </row>
    <row r="570" customFormat="false" ht="15" hidden="false" customHeight="false" outlineLevel="0" collapsed="false">
      <c r="B570" s="0" t="s">
        <v>935</v>
      </c>
    </row>
    <row r="571" customFormat="false" ht="15" hidden="false" customHeight="false" outlineLevel="0" collapsed="false">
      <c r="B571" s="0" t="s">
        <v>936</v>
      </c>
    </row>
    <row r="572" customFormat="false" ht="15" hidden="false" customHeight="false" outlineLevel="0" collapsed="false">
      <c r="B572" s="0" t="s">
        <v>937</v>
      </c>
    </row>
    <row r="573" customFormat="false" ht="15" hidden="false" customHeight="false" outlineLevel="0" collapsed="false">
      <c r="B573" s="0" t="s">
        <v>938</v>
      </c>
    </row>
    <row r="574" customFormat="false" ht="15" hidden="false" customHeight="false" outlineLevel="0" collapsed="false">
      <c r="B574" s="0" t="s">
        <v>939</v>
      </c>
    </row>
    <row r="575" customFormat="false" ht="15" hidden="false" customHeight="false" outlineLevel="0" collapsed="false">
      <c r="B575" s="0" t="s">
        <v>940</v>
      </c>
    </row>
    <row r="576" customFormat="false" ht="15" hidden="false" customHeight="false" outlineLevel="0" collapsed="false">
      <c r="B576" s="0" t="s">
        <v>941</v>
      </c>
    </row>
    <row r="577" customFormat="false" ht="15" hidden="false" customHeight="false" outlineLevel="0" collapsed="false">
      <c r="B577" s="0" t="s">
        <v>942</v>
      </c>
    </row>
    <row r="578" customFormat="false" ht="15" hidden="false" customHeight="false" outlineLevel="0" collapsed="false">
      <c r="B578" s="0" t="s">
        <v>943</v>
      </c>
    </row>
    <row r="579" customFormat="false" ht="15" hidden="false" customHeight="false" outlineLevel="0" collapsed="false">
      <c r="B579" s="0" t="s">
        <v>944</v>
      </c>
    </row>
    <row r="580" customFormat="false" ht="15" hidden="false" customHeight="false" outlineLevel="0" collapsed="false">
      <c r="B580" s="0" t="s">
        <v>945</v>
      </c>
    </row>
    <row r="581" customFormat="false" ht="15" hidden="false" customHeight="false" outlineLevel="0" collapsed="false">
      <c r="B581" s="0" t="s">
        <v>946</v>
      </c>
    </row>
    <row r="582" customFormat="false" ht="15" hidden="false" customHeight="false" outlineLevel="0" collapsed="false">
      <c r="B582" s="0" t="s">
        <v>947</v>
      </c>
    </row>
    <row r="583" customFormat="false" ht="15" hidden="false" customHeight="false" outlineLevel="0" collapsed="false">
      <c r="B583" s="0" t="s">
        <v>948</v>
      </c>
    </row>
    <row r="584" customFormat="false" ht="15" hidden="false" customHeight="false" outlineLevel="0" collapsed="false">
      <c r="B584" s="0" t="s">
        <v>949</v>
      </c>
    </row>
    <row r="585" customFormat="false" ht="15" hidden="false" customHeight="false" outlineLevel="0" collapsed="false">
      <c r="B585" s="0" t="s">
        <v>950</v>
      </c>
    </row>
    <row r="586" customFormat="false" ht="15" hidden="false" customHeight="false" outlineLevel="0" collapsed="false">
      <c r="B586" s="0" t="s">
        <v>951</v>
      </c>
    </row>
    <row r="587" customFormat="false" ht="15" hidden="false" customHeight="false" outlineLevel="0" collapsed="false">
      <c r="B587" s="0" t="s">
        <v>952</v>
      </c>
    </row>
    <row r="588" customFormat="false" ht="15" hidden="false" customHeight="false" outlineLevel="0" collapsed="false">
      <c r="B588" s="0" t="s">
        <v>953</v>
      </c>
    </row>
    <row r="589" customFormat="false" ht="15" hidden="false" customHeight="false" outlineLevel="0" collapsed="false">
      <c r="B589" s="0" t="s">
        <v>954</v>
      </c>
    </row>
    <row r="590" customFormat="false" ht="15" hidden="false" customHeight="false" outlineLevel="0" collapsed="false">
      <c r="B590" s="0" t="s">
        <v>955</v>
      </c>
    </row>
    <row r="591" customFormat="false" ht="15" hidden="false" customHeight="false" outlineLevel="0" collapsed="false">
      <c r="B591" s="0" t="s">
        <v>956</v>
      </c>
    </row>
    <row r="592" customFormat="false" ht="15" hidden="false" customHeight="false" outlineLevel="0" collapsed="false">
      <c r="B592" s="0" t="s">
        <v>957</v>
      </c>
    </row>
    <row r="593" customFormat="false" ht="15" hidden="false" customHeight="false" outlineLevel="0" collapsed="false">
      <c r="B593" s="0" t="s">
        <v>958</v>
      </c>
    </row>
    <row r="594" customFormat="false" ht="15" hidden="false" customHeight="false" outlineLevel="0" collapsed="false">
      <c r="B594" s="0" t="s">
        <v>959</v>
      </c>
    </row>
    <row r="595" customFormat="false" ht="15" hidden="false" customHeight="false" outlineLevel="0" collapsed="false">
      <c r="B595" s="0" t="s">
        <v>960</v>
      </c>
    </row>
    <row r="596" customFormat="false" ht="15" hidden="false" customHeight="false" outlineLevel="0" collapsed="false">
      <c r="B596" s="0" t="s">
        <v>961</v>
      </c>
    </row>
    <row r="597" customFormat="false" ht="15" hidden="false" customHeight="false" outlineLevel="0" collapsed="false">
      <c r="B597" s="0" t="s">
        <v>962</v>
      </c>
    </row>
    <row r="598" customFormat="false" ht="15" hidden="false" customHeight="false" outlineLevel="0" collapsed="false">
      <c r="B598" s="0" t="s">
        <v>963</v>
      </c>
    </row>
    <row r="599" customFormat="false" ht="15" hidden="false" customHeight="false" outlineLevel="0" collapsed="false">
      <c r="B599" s="0" t="s">
        <v>964</v>
      </c>
    </row>
    <row r="600" customFormat="false" ht="15" hidden="false" customHeight="false" outlineLevel="0" collapsed="false">
      <c r="B600" s="0" t="s">
        <v>965</v>
      </c>
    </row>
    <row r="601" customFormat="false" ht="15" hidden="false" customHeight="false" outlineLevel="0" collapsed="false">
      <c r="B601" s="0" t="s">
        <v>966</v>
      </c>
    </row>
    <row r="602" customFormat="false" ht="15" hidden="false" customHeight="false" outlineLevel="0" collapsed="false">
      <c r="B602" s="0" t="s">
        <v>967</v>
      </c>
    </row>
    <row r="603" customFormat="false" ht="15" hidden="false" customHeight="false" outlineLevel="0" collapsed="false">
      <c r="B603" s="0" t="s">
        <v>968</v>
      </c>
    </row>
    <row r="604" customFormat="false" ht="15" hidden="false" customHeight="false" outlineLevel="0" collapsed="false">
      <c r="B604" s="0" t="s">
        <v>969</v>
      </c>
    </row>
    <row r="605" customFormat="false" ht="15" hidden="false" customHeight="false" outlineLevel="0" collapsed="false">
      <c r="B605" s="0" t="s">
        <v>970</v>
      </c>
    </row>
    <row r="606" customFormat="false" ht="15" hidden="false" customHeight="false" outlineLevel="0" collapsed="false">
      <c r="B606" s="0" t="s">
        <v>971</v>
      </c>
    </row>
    <row r="607" customFormat="false" ht="15" hidden="false" customHeight="false" outlineLevel="0" collapsed="false">
      <c r="B607" s="0" t="s">
        <v>972</v>
      </c>
    </row>
    <row r="608" customFormat="false" ht="15" hidden="false" customHeight="false" outlineLevel="0" collapsed="false">
      <c r="B608" s="0" t="s">
        <v>973</v>
      </c>
    </row>
    <row r="609" customFormat="false" ht="15" hidden="false" customHeight="false" outlineLevel="0" collapsed="false">
      <c r="B609" s="0" t="s">
        <v>974</v>
      </c>
    </row>
    <row r="610" customFormat="false" ht="15" hidden="false" customHeight="false" outlineLevel="0" collapsed="false">
      <c r="B610" s="0" t="s">
        <v>975</v>
      </c>
    </row>
    <row r="611" customFormat="false" ht="15" hidden="false" customHeight="false" outlineLevel="0" collapsed="false">
      <c r="B611" s="0" t="s">
        <v>976</v>
      </c>
    </row>
    <row r="612" customFormat="false" ht="15" hidden="false" customHeight="false" outlineLevel="0" collapsed="false">
      <c r="B612" s="0" t="s">
        <v>977</v>
      </c>
    </row>
    <row r="613" customFormat="false" ht="15" hidden="false" customHeight="false" outlineLevel="0" collapsed="false">
      <c r="B613" s="0" t="s">
        <v>978</v>
      </c>
    </row>
    <row r="614" customFormat="false" ht="15" hidden="false" customHeight="false" outlineLevel="0" collapsed="false">
      <c r="B614" s="0" t="s">
        <v>979</v>
      </c>
    </row>
    <row r="615" customFormat="false" ht="15" hidden="false" customHeight="false" outlineLevel="0" collapsed="false">
      <c r="B615" s="0" t="s">
        <v>980</v>
      </c>
    </row>
    <row r="616" customFormat="false" ht="15" hidden="false" customHeight="false" outlineLevel="0" collapsed="false">
      <c r="B616" s="0" t="s">
        <v>981</v>
      </c>
    </row>
    <row r="617" customFormat="false" ht="15" hidden="false" customHeight="false" outlineLevel="0" collapsed="false">
      <c r="B617" s="0" t="s">
        <v>982</v>
      </c>
    </row>
    <row r="618" customFormat="false" ht="15" hidden="false" customHeight="false" outlineLevel="0" collapsed="false">
      <c r="B618" s="0" t="s">
        <v>983</v>
      </c>
    </row>
    <row r="619" customFormat="false" ht="15" hidden="false" customHeight="false" outlineLevel="0" collapsed="false">
      <c r="B619" s="0" t="s">
        <v>984</v>
      </c>
    </row>
    <row r="620" customFormat="false" ht="15" hidden="false" customHeight="false" outlineLevel="0" collapsed="false">
      <c r="B620" s="0" t="s">
        <v>985</v>
      </c>
    </row>
    <row r="621" customFormat="false" ht="15" hidden="false" customHeight="false" outlineLevel="0" collapsed="false">
      <c r="B621" s="0" t="s">
        <v>986</v>
      </c>
    </row>
    <row r="622" customFormat="false" ht="15" hidden="false" customHeight="false" outlineLevel="0" collapsed="false">
      <c r="B622" s="0" t="s">
        <v>987</v>
      </c>
    </row>
    <row r="623" customFormat="false" ht="15" hidden="false" customHeight="false" outlineLevel="0" collapsed="false">
      <c r="B623" s="0" t="s">
        <v>988</v>
      </c>
    </row>
    <row r="624" customFormat="false" ht="15" hidden="false" customHeight="false" outlineLevel="0" collapsed="false">
      <c r="B624" s="0" t="s">
        <v>989</v>
      </c>
    </row>
    <row r="625" customFormat="false" ht="15" hidden="false" customHeight="false" outlineLevel="0" collapsed="false">
      <c r="B625" s="0" t="s">
        <v>990</v>
      </c>
    </row>
    <row r="626" customFormat="false" ht="15" hidden="false" customHeight="false" outlineLevel="0" collapsed="false">
      <c r="B626" s="0" t="s">
        <v>991</v>
      </c>
    </row>
    <row r="627" customFormat="false" ht="15" hidden="false" customHeight="false" outlineLevel="0" collapsed="false">
      <c r="B627" s="0" t="s">
        <v>992</v>
      </c>
    </row>
    <row r="628" customFormat="false" ht="15" hidden="false" customHeight="false" outlineLevel="0" collapsed="false">
      <c r="B628" s="0" t="s">
        <v>993</v>
      </c>
    </row>
    <row r="629" customFormat="false" ht="15" hidden="false" customHeight="false" outlineLevel="0" collapsed="false">
      <c r="B629" s="0" t="s">
        <v>994</v>
      </c>
    </row>
    <row r="630" customFormat="false" ht="15" hidden="false" customHeight="false" outlineLevel="0" collapsed="false">
      <c r="B630" s="0" t="s">
        <v>995</v>
      </c>
    </row>
    <row r="631" customFormat="false" ht="15" hidden="false" customHeight="false" outlineLevel="0" collapsed="false">
      <c r="B631" s="0" t="s">
        <v>996</v>
      </c>
    </row>
    <row r="632" customFormat="false" ht="15" hidden="false" customHeight="false" outlineLevel="0" collapsed="false">
      <c r="B632" s="0" t="s">
        <v>997</v>
      </c>
    </row>
    <row r="633" customFormat="false" ht="15" hidden="false" customHeight="false" outlineLevel="0" collapsed="false">
      <c r="B633" s="0" t="s">
        <v>998</v>
      </c>
    </row>
    <row r="634" customFormat="false" ht="15" hidden="false" customHeight="false" outlineLevel="0" collapsed="false">
      <c r="B634" s="0" t="s">
        <v>999</v>
      </c>
    </row>
    <row r="635" customFormat="false" ht="15" hidden="false" customHeight="false" outlineLevel="0" collapsed="false">
      <c r="B635" s="0" t="s">
        <v>1000</v>
      </c>
    </row>
    <row r="636" customFormat="false" ht="15" hidden="false" customHeight="false" outlineLevel="0" collapsed="false">
      <c r="B636" s="0" t="s">
        <v>1001</v>
      </c>
    </row>
    <row r="637" customFormat="false" ht="15" hidden="false" customHeight="false" outlineLevel="0" collapsed="false">
      <c r="B637" s="0" t="s">
        <v>1002</v>
      </c>
    </row>
    <row r="638" customFormat="false" ht="15" hidden="false" customHeight="false" outlineLevel="0" collapsed="false">
      <c r="B638" s="0" t="s">
        <v>1003</v>
      </c>
    </row>
    <row r="639" customFormat="false" ht="15" hidden="false" customHeight="false" outlineLevel="0" collapsed="false">
      <c r="B639" s="0" t="s">
        <v>1004</v>
      </c>
    </row>
    <row r="640" customFormat="false" ht="15" hidden="false" customHeight="false" outlineLevel="0" collapsed="false">
      <c r="B640" s="0" t="s">
        <v>1005</v>
      </c>
    </row>
    <row r="641" customFormat="false" ht="15" hidden="false" customHeight="false" outlineLevel="0" collapsed="false">
      <c r="B641" s="0" t="s">
        <v>1006</v>
      </c>
    </row>
    <row r="642" customFormat="false" ht="15" hidden="false" customHeight="false" outlineLevel="0" collapsed="false">
      <c r="B642" s="0" t="s">
        <v>1007</v>
      </c>
    </row>
    <row r="643" customFormat="false" ht="15" hidden="false" customHeight="false" outlineLevel="0" collapsed="false">
      <c r="B643" s="0" t="s">
        <v>1008</v>
      </c>
    </row>
    <row r="644" customFormat="false" ht="15" hidden="false" customHeight="false" outlineLevel="0" collapsed="false">
      <c r="B644" s="0" t="s">
        <v>1009</v>
      </c>
    </row>
    <row r="645" customFormat="false" ht="15" hidden="false" customHeight="false" outlineLevel="0" collapsed="false">
      <c r="B645" s="0" t="s">
        <v>1010</v>
      </c>
    </row>
    <row r="646" customFormat="false" ht="15" hidden="false" customHeight="false" outlineLevel="0" collapsed="false">
      <c r="B646" s="0" t="s">
        <v>1011</v>
      </c>
    </row>
    <row r="647" customFormat="false" ht="15" hidden="false" customHeight="false" outlineLevel="0" collapsed="false">
      <c r="B647" s="0" t="s">
        <v>1012</v>
      </c>
    </row>
    <row r="648" customFormat="false" ht="15" hidden="false" customHeight="false" outlineLevel="0" collapsed="false">
      <c r="B648" s="0" t="s">
        <v>1013</v>
      </c>
    </row>
    <row r="649" customFormat="false" ht="15" hidden="false" customHeight="false" outlineLevel="0" collapsed="false">
      <c r="B649" s="0" t="s">
        <v>1014</v>
      </c>
    </row>
    <row r="650" customFormat="false" ht="15" hidden="false" customHeight="false" outlineLevel="0" collapsed="false">
      <c r="B650" s="0" t="s">
        <v>1015</v>
      </c>
    </row>
    <row r="651" customFormat="false" ht="15" hidden="false" customHeight="false" outlineLevel="0" collapsed="false">
      <c r="B651" s="0" t="s">
        <v>1016</v>
      </c>
    </row>
    <row r="652" customFormat="false" ht="15" hidden="false" customHeight="false" outlineLevel="0" collapsed="false">
      <c r="B652" s="0" t="s">
        <v>1017</v>
      </c>
    </row>
    <row r="653" customFormat="false" ht="15" hidden="false" customHeight="false" outlineLevel="0" collapsed="false">
      <c r="B653" s="0" t="s">
        <v>1018</v>
      </c>
    </row>
    <row r="654" customFormat="false" ht="15" hidden="false" customHeight="false" outlineLevel="0" collapsed="false">
      <c r="B654" s="0" t="s">
        <v>1019</v>
      </c>
    </row>
    <row r="655" customFormat="false" ht="15" hidden="false" customHeight="false" outlineLevel="0" collapsed="false">
      <c r="B655" s="0" t="s">
        <v>1020</v>
      </c>
    </row>
    <row r="656" customFormat="false" ht="15" hidden="false" customHeight="false" outlineLevel="0" collapsed="false">
      <c r="B656" s="0" t="s">
        <v>1021</v>
      </c>
    </row>
    <row r="657" customFormat="false" ht="15" hidden="false" customHeight="false" outlineLevel="0" collapsed="false">
      <c r="B657" s="0" t="s">
        <v>1022</v>
      </c>
    </row>
    <row r="658" customFormat="false" ht="15" hidden="false" customHeight="false" outlineLevel="0" collapsed="false">
      <c r="B658" s="0" t="s">
        <v>1023</v>
      </c>
    </row>
    <row r="659" customFormat="false" ht="15" hidden="false" customHeight="false" outlineLevel="0" collapsed="false">
      <c r="B659" s="0" t="s">
        <v>1024</v>
      </c>
    </row>
    <row r="660" customFormat="false" ht="15" hidden="false" customHeight="false" outlineLevel="0" collapsed="false">
      <c r="B660" s="0" t="s">
        <v>1025</v>
      </c>
    </row>
    <row r="661" customFormat="false" ht="15" hidden="false" customHeight="false" outlineLevel="0" collapsed="false">
      <c r="B661" s="0" t="s">
        <v>1026</v>
      </c>
    </row>
    <row r="662" customFormat="false" ht="15" hidden="false" customHeight="false" outlineLevel="0" collapsed="false">
      <c r="B662" s="0" t="s">
        <v>1027</v>
      </c>
    </row>
    <row r="663" customFormat="false" ht="15" hidden="false" customHeight="false" outlineLevel="0" collapsed="false">
      <c r="B663" s="0" t="s">
        <v>1028</v>
      </c>
    </row>
    <row r="664" customFormat="false" ht="15" hidden="false" customHeight="false" outlineLevel="0" collapsed="false">
      <c r="B664" s="0" t="s">
        <v>1029</v>
      </c>
    </row>
    <row r="665" customFormat="false" ht="15" hidden="false" customHeight="false" outlineLevel="0" collapsed="false">
      <c r="B665" s="0" t="s">
        <v>1030</v>
      </c>
    </row>
    <row r="666" customFormat="false" ht="15" hidden="false" customHeight="false" outlineLevel="0" collapsed="false">
      <c r="B666" s="0" t="s">
        <v>1031</v>
      </c>
    </row>
    <row r="667" customFormat="false" ht="15" hidden="false" customHeight="false" outlineLevel="0" collapsed="false">
      <c r="B667" s="0" t="s">
        <v>1032</v>
      </c>
    </row>
    <row r="668" customFormat="false" ht="15" hidden="false" customHeight="false" outlineLevel="0" collapsed="false">
      <c r="B668" s="0" t="s">
        <v>1033</v>
      </c>
    </row>
    <row r="669" customFormat="false" ht="15" hidden="false" customHeight="false" outlineLevel="0" collapsed="false">
      <c r="B669" s="0" t="s">
        <v>1034</v>
      </c>
    </row>
    <row r="670" customFormat="false" ht="15" hidden="false" customHeight="false" outlineLevel="0" collapsed="false">
      <c r="B670" s="0" t="s">
        <v>1035</v>
      </c>
    </row>
    <row r="671" customFormat="false" ht="15" hidden="false" customHeight="false" outlineLevel="0" collapsed="false">
      <c r="B671" s="0" t="s">
        <v>1036</v>
      </c>
    </row>
    <row r="672" customFormat="false" ht="15" hidden="false" customHeight="false" outlineLevel="0" collapsed="false">
      <c r="B672" s="0" t="s">
        <v>1037</v>
      </c>
    </row>
    <row r="673" customFormat="false" ht="15" hidden="false" customHeight="false" outlineLevel="0" collapsed="false">
      <c r="B673" s="0" t="s">
        <v>1038</v>
      </c>
    </row>
    <row r="674" customFormat="false" ht="15" hidden="false" customHeight="false" outlineLevel="0" collapsed="false">
      <c r="B674" s="0" t="s">
        <v>1039</v>
      </c>
    </row>
    <row r="675" customFormat="false" ht="15" hidden="false" customHeight="false" outlineLevel="0" collapsed="false">
      <c r="B675" s="0" t="s">
        <v>1040</v>
      </c>
    </row>
    <row r="676" customFormat="false" ht="15" hidden="false" customHeight="false" outlineLevel="0" collapsed="false">
      <c r="B676" s="0" t="s">
        <v>1041</v>
      </c>
    </row>
    <row r="677" customFormat="false" ht="15" hidden="false" customHeight="false" outlineLevel="0" collapsed="false">
      <c r="B677" s="0" t="s">
        <v>1042</v>
      </c>
    </row>
    <row r="678" customFormat="false" ht="15" hidden="false" customHeight="false" outlineLevel="0" collapsed="false">
      <c r="B678" s="0" t="s">
        <v>1043</v>
      </c>
    </row>
    <row r="679" customFormat="false" ht="15" hidden="false" customHeight="false" outlineLevel="0" collapsed="false">
      <c r="B679" s="0" t="s">
        <v>1044</v>
      </c>
    </row>
    <row r="680" customFormat="false" ht="15" hidden="false" customHeight="false" outlineLevel="0" collapsed="false">
      <c r="B680" s="0" t="s">
        <v>1045</v>
      </c>
    </row>
    <row r="681" customFormat="false" ht="15" hidden="false" customHeight="false" outlineLevel="0" collapsed="false">
      <c r="B681" s="0" t="s">
        <v>1046</v>
      </c>
    </row>
    <row r="682" customFormat="false" ht="15" hidden="false" customHeight="false" outlineLevel="0" collapsed="false">
      <c r="B682" s="0" t="s">
        <v>1047</v>
      </c>
    </row>
    <row r="683" customFormat="false" ht="15" hidden="false" customHeight="false" outlineLevel="0" collapsed="false">
      <c r="B683" s="0" t="s">
        <v>1048</v>
      </c>
    </row>
    <row r="684" customFormat="false" ht="15" hidden="false" customHeight="false" outlineLevel="0" collapsed="false">
      <c r="B684" s="0" t="s">
        <v>1049</v>
      </c>
    </row>
    <row r="685" customFormat="false" ht="15" hidden="false" customHeight="false" outlineLevel="0" collapsed="false">
      <c r="B685" s="0" t="s">
        <v>1050</v>
      </c>
    </row>
    <row r="686" customFormat="false" ht="15" hidden="false" customHeight="false" outlineLevel="0" collapsed="false">
      <c r="B686" s="0" t="s">
        <v>1051</v>
      </c>
    </row>
    <row r="687" customFormat="false" ht="15" hidden="false" customHeight="false" outlineLevel="0" collapsed="false">
      <c r="B687" s="0" t="s">
        <v>1052</v>
      </c>
    </row>
    <row r="688" customFormat="false" ht="15" hidden="false" customHeight="false" outlineLevel="0" collapsed="false">
      <c r="B688" s="0" t="s">
        <v>1053</v>
      </c>
    </row>
    <row r="689" customFormat="false" ht="15" hidden="false" customHeight="false" outlineLevel="0" collapsed="false">
      <c r="B689" s="0" t="s">
        <v>1054</v>
      </c>
    </row>
    <row r="690" customFormat="false" ht="15" hidden="false" customHeight="false" outlineLevel="0" collapsed="false">
      <c r="B690" s="0" t="s">
        <v>1055</v>
      </c>
    </row>
    <row r="691" customFormat="false" ht="15" hidden="false" customHeight="false" outlineLevel="0" collapsed="false">
      <c r="B691" s="0" t="s">
        <v>1056</v>
      </c>
    </row>
    <row r="692" customFormat="false" ht="15" hidden="false" customHeight="false" outlineLevel="0" collapsed="false">
      <c r="B692" s="0" t="s">
        <v>1057</v>
      </c>
    </row>
    <row r="693" customFormat="false" ht="15" hidden="false" customHeight="false" outlineLevel="0" collapsed="false">
      <c r="B693" s="0" t="s">
        <v>1058</v>
      </c>
    </row>
    <row r="694" customFormat="false" ht="15" hidden="false" customHeight="false" outlineLevel="0" collapsed="false">
      <c r="B694" s="0" t="s">
        <v>1059</v>
      </c>
    </row>
    <row r="695" customFormat="false" ht="15" hidden="false" customHeight="false" outlineLevel="0" collapsed="false">
      <c r="B695" s="0" t="s">
        <v>1060</v>
      </c>
    </row>
    <row r="696" customFormat="false" ht="15" hidden="false" customHeight="false" outlineLevel="0" collapsed="false">
      <c r="B696" s="0" t="s">
        <v>1061</v>
      </c>
    </row>
    <row r="697" customFormat="false" ht="15" hidden="false" customHeight="false" outlineLevel="0" collapsed="false">
      <c r="B697" s="0" t="s">
        <v>1062</v>
      </c>
    </row>
    <row r="698" customFormat="false" ht="15" hidden="false" customHeight="false" outlineLevel="0" collapsed="false">
      <c r="B698" s="0" t="s">
        <v>1063</v>
      </c>
    </row>
    <row r="699" customFormat="false" ht="15" hidden="false" customHeight="false" outlineLevel="0" collapsed="false">
      <c r="B699" s="0" t="s">
        <v>1064</v>
      </c>
    </row>
    <row r="700" customFormat="false" ht="15" hidden="false" customHeight="false" outlineLevel="0" collapsed="false">
      <c r="B700" s="0" t="s">
        <v>1065</v>
      </c>
    </row>
    <row r="701" customFormat="false" ht="15" hidden="false" customHeight="false" outlineLevel="0" collapsed="false">
      <c r="B701" s="0" t="s">
        <v>1066</v>
      </c>
    </row>
    <row r="702" customFormat="false" ht="15" hidden="false" customHeight="false" outlineLevel="0" collapsed="false">
      <c r="B702" s="0" t="s">
        <v>1067</v>
      </c>
    </row>
    <row r="703" customFormat="false" ht="15" hidden="false" customHeight="false" outlineLevel="0" collapsed="false">
      <c r="B703" s="0" t="s">
        <v>1068</v>
      </c>
    </row>
    <row r="704" customFormat="false" ht="15" hidden="false" customHeight="false" outlineLevel="0" collapsed="false">
      <c r="B704" s="0" t="s">
        <v>1069</v>
      </c>
    </row>
    <row r="705" customFormat="false" ht="15" hidden="false" customHeight="false" outlineLevel="0" collapsed="false">
      <c r="B705" s="0" t="s">
        <v>1070</v>
      </c>
    </row>
    <row r="706" customFormat="false" ht="15" hidden="false" customHeight="false" outlineLevel="0" collapsed="false">
      <c r="B706" s="0" t="s">
        <v>1071</v>
      </c>
    </row>
    <row r="707" customFormat="false" ht="15" hidden="false" customHeight="false" outlineLevel="0" collapsed="false">
      <c r="B707" s="0" t="s">
        <v>1072</v>
      </c>
    </row>
    <row r="708" customFormat="false" ht="15" hidden="false" customHeight="false" outlineLevel="0" collapsed="false">
      <c r="B708" s="0" t="s">
        <v>1073</v>
      </c>
    </row>
    <row r="709" customFormat="false" ht="15" hidden="false" customHeight="false" outlineLevel="0" collapsed="false">
      <c r="B709" s="0" t="s">
        <v>1074</v>
      </c>
    </row>
    <row r="710" customFormat="false" ht="15" hidden="false" customHeight="false" outlineLevel="0" collapsed="false">
      <c r="B710" s="0" t="s">
        <v>1075</v>
      </c>
    </row>
    <row r="711" customFormat="false" ht="15" hidden="false" customHeight="false" outlineLevel="0" collapsed="false">
      <c r="B711" s="0" t="s">
        <v>1076</v>
      </c>
    </row>
    <row r="712" customFormat="false" ht="15" hidden="false" customHeight="false" outlineLevel="0" collapsed="false">
      <c r="B712" s="0" t="s">
        <v>1077</v>
      </c>
    </row>
    <row r="713" customFormat="false" ht="15" hidden="false" customHeight="false" outlineLevel="0" collapsed="false">
      <c r="B713" s="0" t="s">
        <v>1078</v>
      </c>
    </row>
    <row r="714" customFormat="false" ht="15" hidden="false" customHeight="false" outlineLevel="0" collapsed="false">
      <c r="B714" s="0" t="s">
        <v>1079</v>
      </c>
    </row>
    <row r="715" customFormat="false" ht="15" hidden="false" customHeight="false" outlineLevel="0" collapsed="false">
      <c r="B715" s="0" t="s">
        <v>1080</v>
      </c>
    </row>
    <row r="716" customFormat="false" ht="15" hidden="false" customHeight="false" outlineLevel="0" collapsed="false">
      <c r="B716" s="0" t="s">
        <v>1081</v>
      </c>
    </row>
    <row r="717" customFormat="false" ht="15" hidden="false" customHeight="false" outlineLevel="0" collapsed="false">
      <c r="B717" s="0" t="s">
        <v>1082</v>
      </c>
    </row>
    <row r="718" customFormat="false" ht="15" hidden="false" customHeight="false" outlineLevel="0" collapsed="false">
      <c r="B718" s="0" t="s">
        <v>1083</v>
      </c>
    </row>
    <row r="719" customFormat="false" ht="15" hidden="false" customHeight="false" outlineLevel="0" collapsed="false">
      <c r="B719" s="0" t="s">
        <v>1084</v>
      </c>
    </row>
    <row r="720" customFormat="false" ht="15" hidden="false" customHeight="false" outlineLevel="0" collapsed="false">
      <c r="B720" s="0" t="s">
        <v>1085</v>
      </c>
    </row>
    <row r="721" customFormat="false" ht="15" hidden="false" customHeight="false" outlineLevel="0" collapsed="false">
      <c r="B721" s="0" t="s">
        <v>1086</v>
      </c>
    </row>
    <row r="722" customFormat="false" ht="15" hidden="false" customHeight="false" outlineLevel="0" collapsed="false">
      <c r="B722" s="0" t="s">
        <v>1087</v>
      </c>
    </row>
    <row r="723" customFormat="false" ht="15" hidden="false" customHeight="false" outlineLevel="0" collapsed="false">
      <c r="B723" s="0" t="s">
        <v>1088</v>
      </c>
    </row>
    <row r="724" customFormat="false" ht="15" hidden="false" customHeight="false" outlineLevel="0" collapsed="false">
      <c r="B724" s="0" t="s">
        <v>1089</v>
      </c>
    </row>
    <row r="725" customFormat="false" ht="15" hidden="false" customHeight="false" outlineLevel="0" collapsed="false">
      <c r="B725" s="0" t="s">
        <v>1090</v>
      </c>
    </row>
    <row r="726" customFormat="false" ht="15" hidden="false" customHeight="false" outlineLevel="0" collapsed="false">
      <c r="B726" s="0" t="s">
        <v>1091</v>
      </c>
    </row>
    <row r="727" customFormat="false" ht="15" hidden="false" customHeight="false" outlineLevel="0" collapsed="false">
      <c r="B727" s="0" t="s">
        <v>1092</v>
      </c>
    </row>
    <row r="728" customFormat="false" ht="15" hidden="false" customHeight="false" outlineLevel="0" collapsed="false">
      <c r="B728" s="0" t="s">
        <v>1093</v>
      </c>
    </row>
    <row r="729" customFormat="false" ht="15" hidden="false" customHeight="false" outlineLevel="0" collapsed="false">
      <c r="B729" s="0" t="s">
        <v>1094</v>
      </c>
    </row>
    <row r="730" customFormat="false" ht="15" hidden="false" customHeight="false" outlineLevel="0" collapsed="false">
      <c r="B730" s="0" t="s">
        <v>1095</v>
      </c>
    </row>
    <row r="731" customFormat="false" ht="15" hidden="false" customHeight="false" outlineLevel="0" collapsed="false">
      <c r="B731" s="0" t="s">
        <v>1096</v>
      </c>
    </row>
    <row r="732" customFormat="false" ht="15" hidden="false" customHeight="false" outlineLevel="0" collapsed="false">
      <c r="B732" s="0" t="s">
        <v>1097</v>
      </c>
    </row>
    <row r="733" customFormat="false" ht="15" hidden="false" customHeight="false" outlineLevel="0" collapsed="false">
      <c r="B733" s="0" t="s">
        <v>1098</v>
      </c>
    </row>
    <row r="734" customFormat="false" ht="15" hidden="false" customHeight="false" outlineLevel="0" collapsed="false">
      <c r="B734" s="0" t="s">
        <v>1099</v>
      </c>
    </row>
    <row r="735" customFormat="false" ht="15" hidden="false" customHeight="false" outlineLevel="0" collapsed="false">
      <c r="B735" s="0" t="s">
        <v>1100</v>
      </c>
    </row>
    <row r="736" customFormat="false" ht="15" hidden="false" customHeight="false" outlineLevel="0" collapsed="false">
      <c r="B736" s="0" t="s">
        <v>1101</v>
      </c>
    </row>
    <row r="737" customFormat="false" ht="15" hidden="false" customHeight="false" outlineLevel="0" collapsed="false">
      <c r="B737" s="0" t="s">
        <v>1102</v>
      </c>
    </row>
    <row r="738" customFormat="false" ht="15" hidden="false" customHeight="false" outlineLevel="0" collapsed="false">
      <c r="B738" s="0" t="s">
        <v>1103</v>
      </c>
    </row>
    <row r="739" customFormat="false" ht="15" hidden="false" customHeight="false" outlineLevel="0" collapsed="false">
      <c r="B739" s="0" t="s">
        <v>1104</v>
      </c>
    </row>
    <row r="740" customFormat="false" ht="15" hidden="false" customHeight="false" outlineLevel="0" collapsed="false">
      <c r="B740" s="0" t="s">
        <v>1105</v>
      </c>
    </row>
    <row r="741" customFormat="false" ht="15" hidden="false" customHeight="false" outlineLevel="0" collapsed="false">
      <c r="B741" s="0" t="s">
        <v>1106</v>
      </c>
    </row>
    <row r="742" customFormat="false" ht="15" hidden="false" customHeight="false" outlineLevel="0" collapsed="false">
      <c r="B742" s="0" t="s">
        <v>1107</v>
      </c>
    </row>
    <row r="743" customFormat="false" ht="15" hidden="false" customHeight="false" outlineLevel="0" collapsed="false">
      <c r="B743" s="0" t="s">
        <v>1108</v>
      </c>
    </row>
    <row r="744" customFormat="false" ht="15" hidden="false" customHeight="false" outlineLevel="0" collapsed="false">
      <c r="B744" s="0" t="s">
        <v>1109</v>
      </c>
    </row>
    <row r="745" customFormat="false" ht="15" hidden="false" customHeight="false" outlineLevel="0" collapsed="false">
      <c r="B745" s="0" t="s">
        <v>1110</v>
      </c>
    </row>
    <row r="746" customFormat="false" ht="15" hidden="false" customHeight="false" outlineLevel="0" collapsed="false">
      <c r="B746" s="0" t="s">
        <v>1111</v>
      </c>
    </row>
    <row r="747" customFormat="false" ht="15" hidden="false" customHeight="false" outlineLevel="0" collapsed="false">
      <c r="B747" s="0" t="s">
        <v>1112</v>
      </c>
    </row>
    <row r="748" customFormat="false" ht="15" hidden="false" customHeight="false" outlineLevel="0" collapsed="false">
      <c r="B748" s="0" t="s">
        <v>1113</v>
      </c>
    </row>
    <row r="749" customFormat="false" ht="15" hidden="false" customHeight="false" outlineLevel="0" collapsed="false">
      <c r="B749" s="0" t="s">
        <v>1114</v>
      </c>
    </row>
    <row r="750" customFormat="false" ht="15" hidden="false" customHeight="false" outlineLevel="0" collapsed="false">
      <c r="B750" s="0" t="s">
        <v>1115</v>
      </c>
    </row>
    <row r="751" customFormat="false" ht="15" hidden="false" customHeight="false" outlineLevel="0" collapsed="false">
      <c r="B751" s="0" t="s">
        <v>1116</v>
      </c>
    </row>
    <row r="752" customFormat="false" ht="15" hidden="false" customHeight="false" outlineLevel="0" collapsed="false">
      <c r="B752" s="0" t="s">
        <v>1117</v>
      </c>
    </row>
    <row r="753" customFormat="false" ht="15" hidden="false" customHeight="false" outlineLevel="0" collapsed="false">
      <c r="B753" s="0" t="s">
        <v>1118</v>
      </c>
    </row>
    <row r="754" customFormat="false" ht="15" hidden="false" customHeight="false" outlineLevel="0" collapsed="false">
      <c r="B754" s="0" t="s">
        <v>1119</v>
      </c>
    </row>
    <row r="755" customFormat="false" ht="15" hidden="false" customHeight="false" outlineLevel="0" collapsed="false">
      <c r="B755" s="0" t="s">
        <v>1120</v>
      </c>
    </row>
    <row r="756" customFormat="false" ht="15" hidden="false" customHeight="false" outlineLevel="0" collapsed="false">
      <c r="B756" s="0" t="s">
        <v>1121</v>
      </c>
    </row>
    <row r="757" customFormat="false" ht="15" hidden="false" customHeight="false" outlineLevel="0" collapsed="false">
      <c r="B757" s="0" t="s">
        <v>1122</v>
      </c>
    </row>
    <row r="758" customFormat="false" ht="15" hidden="false" customHeight="false" outlineLevel="0" collapsed="false">
      <c r="B758" s="0" t="s">
        <v>1123</v>
      </c>
    </row>
    <row r="759" customFormat="false" ht="15" hidden="false" customHeight="false" outlineLevel="0" collapsed="false">
      <c r="B759" s="0" t="s">
        <v>1124</v>
      </c>
    </row>
    <row r="760" customFormat="false" ht="15" hidden="false" customHeight="false" outlineLevel="0" collapsed="false">
      <c r="B760" s="0" t="s">
        <v>1125</v>
      </c>
    </row>
    <row r="761" customFormat="false" ht="15" hidden="false" customHeight="false" outlineLevel="0" collapsed="false">
      <c r="B761" s="0" t="s">
        <v>1126</v>
      </c>
    </row>
    <row r="762" customFormat="false" ht="15" hidden="false" customHeight="false" outlineLevel="0" collapsed="false">
      <c r="B762" s="0" t="s">
        <v>1127</v>
      </c>
    </row>
    <row r="763" customFormat="false" ht="15" hidden="false" customHeight="false" outlineLevel="0" collapsed="false">
      <c r="B763" s="0" t="s">
        <v>1128</v>
      </c>
    </row>
    <row r="764" customFormat="false" ht="15" hidden="false" customHeight="false" outlineLevel="0" collapsed="false">
      <c r="B764" s="0" t="s">
        <v>1129</v>
      </c>
    </row>
    <row r="765" customFormat="false" ht="15" hidden="false" customHeight="false" outlineLevel="0" collapsed="false">
      <c r="B765" s="0" t="s">
        <v>1130</v>
      </c>
    </row>
    <row r="766" customFormat="false" ht="15" hidden="false" customHeight="false" outlineLevel="0" collapsed="false">
      <c r="B766" s="0" t="s">
        <v>1131</v>
      </c>
    </row>
    <row r="767" customFormat="false" ht="15" hidden="false" customHeight="false" outlineLevel="0" collapsed="false">
      <c r="B767" s="0" t="s">
        <v>1132</v>
      </c>
    </row>
    <row r="768" customFormat="false" ht="15" hidden="false" customHeight="false" outlineLevel="0" collapsed="false">
      <c r="B768" s="0" t="s">
        <v>1133</v>
      </c>
    </row>
    <row r="769" customFormat="false" ht="15" hidden="false" customHeight="false" outlineLevel="0" collapsed="false">
      <c r="B769" s="0" t="s">
        <v>1134</v>
      </c>
    </row>
    <row r="770" customFormat="false" ht="15" hidden="false" customHeight="false" outlineLevel="0" collapsed="false">
      <c r="B770" s="0" t="s">
        <v>1135</v>
      </c>
    </row>
    <row r="771" customFormat="false" ht="15" hidden="false" customHeight="false" outlineLevel="0" collapsed="false">
      <c r="B771" s="0" t="s">
        <v>1136</v>
      </c>
    </row>
    <row r="772" customFormat="false" ht="15" hidden="false" customHeight="false" outlineLevel="0" collapsed="false">
      <c r="B772" s="0" t="s">
        <v>1137</v>
      </c>
    </row>
    <row r="773" customFormat="false" ht="15" hidden="false" customHeight="false" outlineLevel="0" collapsed="false">
      <c r="B773" s="0" t="s">
        <v>1138</v>
      </c>
    </row>
    <row r="774" customFormat="false" ht="15" hidden="false" customHeight="false" outlineLevel="0" collapsed="false">
      <c r="B774" s="0" t="s">
        <v>1139</v>
      </c>
    </row>
    <row r="775" customFormat="false" ht="15" hidden="false" customHeight="false" outlineLevel="0" collapsed="false">
      <c r="B775" s="0" t="s">
        <v>1140</v>
      </c>
    </row>
    <row r="776" customFormat="false" ht="15" hidden="false" customHeight="false" outlineLevel="0" collapsed="false">
      <c r="B776" s="0" t="s">
        <v>1141</v>
      </c>
    </row>
    <row r="777" customFormat="false" ht="15" hidden="false" customHeight="false" outlineLevel="0" collapsed="false">
      <c r="B777" s="0" t="s">
        <v>1142</v>
      </c>
    </row>
    <row r="778" customFormat="false" ht="15" hidden="false" customHeight="false" outlineLevel="0" collapsed="false">
      <c r="B778" s="0" t="s">
        <v>1143</v>
      </c>
    </row>
    <row r="779" customFormat="false" ht="15" hidden="false" customHeight="false" outlineLevel="0" collapsed="false">
      <c r="B779" s="0" t="s">
        <v>1144</v>
      </c>
    </row>
    <row r="780" customFormat="false" ht="15" hidden="false" customHeight="false" outlineLevel="0" collapsed="false">
      <c r="B780" s="0" t="s">
        <v>1145</v>
      </c>
    </row>
    <row r="781" customFormat="false" ht="15" hidden="false" customHeight="false" outlineLevel="0" collapsed="false">
      <c r="B781" s="0" t="s">
        <v>1146</v>
      </c>
    </row>
    <row r="782" customFormat="false" ht="15" hidden="false" customHeight="false" outlineLevel="0" collapsed="false">
      <c r="B782" s="0" t="s">
        <v>1147</v>
      </c>
    </row>
    <row r="783" customFormat="false" ht="15" hidden="false" customHeight="false" outlineLevel="0" collapsed="false">
      <c r="B783" s="0" t="s">
        <v>1148</v>
      </c>
    </row>
    <row r="784" customFormat="false" ht="15" hidden="false" customHeight="false" outlineLevel="0" collapsed="false">
      <c r="B784" s="0" t="s">
        <v>1149</v>
      </c>
    </row>
    <row r="785" customFormat="false" ht="15" hidden="false" customHeight="false" outlineLevel="0" collapsed="false">
      <c r="B785" s="0" t="s">
        <v>1150</v>
      </c>
    </row>
    <row r="786" customFormat="false" ht="15" hidden="false" customHeight="false" outlineLevel="0" collapsed="false">
      <c r="B786" s="0" t="s">
        <v>1151</v>
      </c>
    </row>
    <row r="787" customFormat="false" ht="15" hidden="false" customHeight="false" outlineLevel="0" collapsed="false">
      <c r="B787" s="0" t="s">
        <v>1152</v>
      </c>
    </row>
    <row r="788" customFormat="false" ht="15" hidden="false" customHeight="false" outlineLevel="0" collapsed="false">
      <c r="B788" s="0" t="s">
        <v>1153</v>
      </c>
    </row>
    <row r="789" customFormat="false" ht="15" hidden="false" customHeight="false" outlineLevel="0" collapsed="false">
      <c r="B789" s="0" t="s">
        <v>1154</v>
      </c>
    </row>
    <row r="790" customFormat="false" ht="15" hidden="false" customHeight="false" outlineLevel="0" collapsed="false">
      <c r="B790" s="0" t="s">
        <v>1155</v>
      </c>
    </row>
    <row r="791" customFormat="false" ht="15" hidden="false" customHeight="false" outlineLevel="0" collapsed="false">
      <c r="B791" s="0" t="s">
        <v>1156</v>
      </c>
    </row>
    <row r="792" customFormat="false" ht="15" hidden="false" customHeight="false" outlineLevel="0" collapsed="false">
      <c r="B792" s="0" t="s">
        <v>1157</v>
      </c>
    </row>
    <row r="793" customFormat="false" ht="15" hidden="false" customHeight="false" outlineLevel="0" collapsed="false">
      <c r="B793" s="0" t="s">
        <v>1158</v>
      </c>
    </row>
    <row r="794" customFormat="false" ht="15" hidden="false" customHeight="false" outlineLevel="0" collapsed="false">
      <c r="B794" s="0" t="s">
        <v>1159</v>
      </c>
    </row>
    <row r="795" customFormat="false" ht="15" hidden="false" customHeight="false" outlineLevel="0" collapsed="false">
      <c r="B795" s="0" t="s">
        <v>1160</v>
      </c>
    </row>
    <row r="796" customFormat="false" ht="15" hidden="false" customHeight="false" outlineLevel="0" collapsed="false">
      <c r="B796" s="0" t="s">
        <v>1161</v>
      </c>
    </row>
    <row r="797" customFormat="false" ht="15" hidden="false" customHeight="false" outlineLevel="0" collapsed="false">
      <c r="B797" s="0" t="s">
        <v>1162</v>
      </c>
    </row>
    <row r="798" customFormat="false" ht="15" hidden="false" customHeight="false" outlineLevel="0" collapsed="false">
      <c r="B798" s="0" t="s">
        <v>1163</v>
      </c>
    </row>
    <row r="799" customFormat="false" ht="15" hidden="false" customHeight="false" outlineLevel="0" collapsed="false">
      <c r="B799" s="0" t="s">
        <v>1164</v>
      </c>
    </row>
    <row r="800" customFormat="false" ht="15" hidden="false" customHeight="false" outlineLevel="0" collapsed="false">
      <c r="B800" s="0" t="s">
        <v>1165</v>
      </c>
    </row>
    <row r="801" customFormat="false" ht="15" hidden="false" customHeight="false" outlineLevel="0" collapsed="false">
      <c r="B801" s="0" t="s">
        <v>1166</v>
      </c>
    </row>
    <row r="802" customFormat="false" ht="15" hidden="false" customHeight="false" outlineLevel="0" collapsed="false">
      <c r="B802" s="0" t="s">
        <v>1167</v>
      </c>
    </row>
    <row r="803" customFormat="false" ht="15" hidden="false" customHeight="false" outlineLevel="0" collapsed="false">
      <c r="B803" s="0" t="s">
        <v>1168</v>
      </c>
    </row>
    <row r="804" customFormat="false" ht="15" hidden="false" customHeight="false" outlineLevel="0" collapsed="false">
      <c r="B804" s="0" t="s">
        <v>1169</v>
      </c>
    </row>
    <row r="805" customFormat="false" ht="15" hidden="false" customHeight="false" outlineLevel="0" collapsed="false">
      <c r="B805" s="0" t="s">
        <v>1170</v>
      </c>
    </row>
    <row r="806" customFormat="false" ht="15" hidden="false" customHeight="false" outlineLevel="0" collapsed="false">
      <c r="B806" s="0" t="s">
        <v>1171</v>
      </c>
    </row>
    <row r="807" customFormat="false" ht="15" hidden="false" customHeight="false" outlineLevel="0" collapsed="false">
      <c r="B807" s="0" t="s">
        <v>1172</v>
      </c>
    </row>
    <row r="808" customFormat="false" ht="15" hidden="false" customHeight="false" outlineLevel="0" collapsed="false">
      <c r="B808" s="0" t="s">
        <v>1173</v>
      </c>
    </row>
    <row r="809" customFormat="false" ht="15" hidden="false" customHeight="false" outlineLevel="0" collapsed="false">
      <c r="B809" s="0" t="s">
        <v>1174</v>
      </c>
    </row>
    <row r="810" customFormat="false" ht="15" hidden="false" customHeight="false" outlineLevel="0" collapsed="false">
      <c r="B810" s="0" t="s">
        <v>1175</v>
      </c>
    </row>
    <row r="811" customFormat="false" ht="15" hidden="false" customHeight="false" outlineLevel="0" collapsed="false">
      <c r="B811" s="0" t="s">
        <v>1176</v>
      </c>
    </row>
    <row r="812" customFormat="false" ht="15" hidden="false" customHeight="false" outlineLevel="0" collapsed="false">
      <c r="B812" s="0" t="s">
        <v>1177</v>
      </c>
    </row>
    <row r="813" customFormat="false" ht="15" hidden="false" customHeight="false" outlineLevel="0" collapsed="false">
      <c r="B813" s="0" t="s">
        <v>1178</v>
      </c>
    </row>
    <row r="814" customFormat="false" ht="15" hidden="false" customHeight="false" outlineLevel="0" collapsed="false">
      <c r="B814" s="0" t="s">
        <v>1179</v>
      </c>
    </row>
    <row r="815" customFormat="false" ht="15" hidden="false" customHeight="false" outlineLevel="0" collapsed="false">
      <c r="B815" s="0" t="s">
        <v>1180</v>
      </c>
    </row>
    <row r="816" customFormat="false" ht="15" hidden="false" customHeight="false" outlineLevel="0" collapsed="false">
      <c r="B816" s="0" t="s">
        <v>1181</v>
      </c>
    </row>
    <row r="817" customFormat="false" ht="15" hidden="false" customHeight="false" outlineLevel="0" collapsed="false">
      <c r="B817" s="0" t="s">
        <v>1182</v>
      </c>
    </row>
    <row r="818" customFormat="false" ht="15" hidden="false" customHeight="false" outlineLevel="0" collapsed="false">
      <c r="B818" s="0" t="s">
        <v>1183</v>
      </c>
    </row>
    <row r="819" customFormat="false" ht="15" hidden="false" customHeight="false" outlineLevel="0" collapsed="false">
      <c r="B819" s="0" t="s">
        <v>1184</v>
      </c>
    </row>
    <row r="820" customFormat="false" ht="15" hidden="false" customHeight="false" outlineLevel="0" collapsed="false">
      <c r="B820" s="0" t="s">
        <v>1185</v>
      </c>
    </row>
    <row r="821" customFormat="false" ht="15" hidden="false" customHeight="false" outlineLevel="0" collapsed="false">
      <c r="B821" s="0" t="s">
        <v>1186</v>
      </c>
    </row>
    <row r="822" customFormat="false" ht="15" hidden="false" customHeight="false" outlineLevel="0" collapsed="false">
      <c r="B822" s="0" t="s">
        <v>1187</v>
      </c>
    </row>
    <row r="823" customFormat="false" ht="15" hidden="false" customHeight="false" outlineLevel="0" collapsed="false">
      <c r="B823" s="0" t="s">
        <v>1188</v>
      </c>
    </row>
    <row r="824" customFormat="false" ht="15" hidden="false" customHeight="false" outlineLevel="0" collapsed="false">
      <c r="B824" s="0" t="s">
        <v>1189</v>
      </c>
    </row>
    <row r="825" customFormat="false" ht="15" hidden="false" customHeight="false" outlineLevel="0" collapsed="false">
      <c r="B825" s="0" t="s">
        <v>1190</v>
      </c>
    </row>
    <row r="826" customFormat="false" ht="15" hidden="false" customHeight="false" outlineLevel="0" collapsed="false">
      <c r="B826" s="0" t="s">
        <v>1191</v>
      </c>
    </row>
    <row r="827" customFormat="false" ht="15" hidden="false" customHeight="false" outlineLevel="0" collapsed="false">
      <c r="B827" s="0" t="s">
        <v>1192</v>
      </c>
    </row>
    <row r="828" customFormat="false" ht="15" hidden="false" customHeight="false" outlineLevel="0" collapsed="false">
      <c r="B828" s="0" t="s">
        <v>1193</v>
      </c>
    </row>
    <row r="829" customFormat="false" ht="15" hidden="false" customHeight="false" outlineLevel="0" collapsed="false">
      <c r="B829" s="0" t="s">
        <v>1194</v>
      </c>
    </row>
    <row r="830" customFormat="false" ht="15" hidden="false" customHeight="false" outlineLevel="0" collapsed="false">
      <c r="B830" s="0" t="s">
        <v>1195</v>
      </c>
    </row>
    <row r="831" customFormat="false" ht="15" hidden="false" customHeight="false" outlineLevel="0" collapsed="false">
      <c r="B831" s="0" t="s">
        <v>1196</v>
      </c>
    </row>
    <row r="832" customFormat="false" ht="15" hidden="false" customHeight="false" outlineLevel="0" collapsed="false">
      <c r="B832" s="0" t="s">
        <v>1197</v>
      </c>
    </row>
    <row r="833" customFormat="false" ht="15" hidden="false" customHeight="false" outlineLevel="0" collapsed="false">
      <c r="B833" s="0" t="s">
        <v>1198</v>
      </c>
    </row>
    <row r="834" customFormat="false" ht="15" hidden="false" customHeight="false" outlineLevel="0" collapsed="false">
      <c r="B834" s="0" t="s">
        <v>1199</v>
      </c>
    </row>
    <row r="835" customFormat="false" ht="15" hidden="false" customHeight="false" outlineLevel="0" collapsed="false">
      <c r="B835" s="0" t="s">
        <v>1200</v>
      </c>
    </row>
    <row r="836" customFormat="false" ht="15" hidden="false" customHeight="false" outlineLevel="0" collapsed="false">
      <c r="B836" s="0" t="s">
        <v>1201</v>
      </c>
    </row>
    <row r="837" customFormat="false" ht="15" hidden="false" customHeight="false" outlineLevel="0" collapsed="false">
      <c r="B837" s="0" t="s">
        <v>1202</v>
      </c>
    </row>
    <row r="838" customFormat="false" ht="15" hidden="false" customHeight="false" outlineLevel="0" collapsed="false">
      <c r="B838" s="0" t="s">
        <v>1203</v>
      </c>
    </row>
    <row r="839" customFormat="false" ht="15" hidden="false" customHeight="false" outlineLevel="0" collapsed="false">
      <c r="B839" s="0" t="s">
        <v>1204</v>
      </c>
    </row>
    <row r="840" customFormat="false" ht="15" hidden="false" customHeight="false" outlineLevel="0" collapsed="false">
      <c r="B840" s="0" t="s">
        <v>1205</v>
      </c>
    </row>
    <row r="841" customFormat="false" ht="15" hidden="false" customHeight="false" outlineLevel="0" collapsed="false">
      <c r="B841" s="0" t="s">
        <v>1206</v>
      </c>
    </row>
    <row r="842" customFormat="false" ht="15" hidden="false" customHeight="false" outlineLevel="0" collapsed="false">
      <c r="B842" s="0" t="s">
        <v>1207</v>
      </c>
    </row>
    <row r="843" customFormat="false" ht="15" hidden="false" customHeight="false" outlineLevel="0" collapsed="false">
      <c r="B843" s="0" t="s">
        <v>1208</v>
      </c>
    </row>
    <row r="844" customFormat="false" ht="15" hidden="false" customHeight="false" outlineLevel="0" collapsed="false">
      <c r="B844" s="0" t="s">
        <v>1209</v>
      </c>
    </row>
    <row r="845" customFormat="false" ht="15" hidden="false" customHeight="false" outlineLevel="0" collapsed="false">
      <c r="B845" s="0" t="s">
        <v>1210</v>
      </c>
    </row>
    <row r="846" customFormat="false" ht="15" hidden="false" customHeight="false" outlineLevel="0" collapsed="false">
      <c r="B846" s="0" t="s">
        <v>1211</v>
      </c>
    </row>
    <row r="847" customFormat="false" ht="15" hidden="false" customHeight="false" outlineLevel="0" collapsed="false">
      <c r="B847" s="0" t="s">
        <v>1212</v>
      </c>
    </row>
    <row r="848" customFormat="false" ht="15" hidden="false" customHeight="false" outlineLevel="0" collapsed="false">
      <c r="B848" s="0" t="s">
        <v>1213</v>
      </c>
    </row>
    <row r="849" customFormat="false" ht="15" hidden="false" customHeight="false" outlineLevel="0" collapsed="false">
      <c r="B849" s="0" t="s">
        <v>1214</v>
      </c>
    </row>
    <row r="850" customFormat="false" ht="15" hidden="false" customHeight="false" outlineLevel="0" collapsed="false">
      <c r="B850" s="0" t="s">
        <v>1215</v>
      </c>
    </row>
    <row r="851" customFormat="false" ht="15" hidden="false" customHeight="false" outlineLevel="0" collapsed="false">
      <c r="B851" s="0" t="s">
        <v>1216</v>
      </c>
    </row>
    <row r="852" customFormat="false" ht="15" hidden="false" customHeight="false" outlineLevel="0" collapsed="false">
      <c r="B852" s="0" t="s">
        <v>1217</v>
      </c>
    </row>
    <row r="853" customFormat="false" ht="15" hidden="false" customHeight="false" outlineLevel="0" collapsed="false">
      <c r="B853" s="0" t="s">
        <v>1218</v>
      </c>
    </row>
    <row r="854" customFormat="false" ht="15" hidden="false" customHeight="false" outlineLevel="0" collapsed="false">
      <c r="B854" s="0" t="s">
        <v>1219</v>
      </c>
    </row>
    <row r="855" customFormat="false" ht="15" hidden="false" customHeight="false" outlineLevel="0" collapsed="false">
      <c r="B855" s="0" t="s">
        <v>1220</v>
      </c>
    </row>
    <row r="856" customFormat="false" ht="15" hidden="false" customHeight="false" outlineLevel="0" collapsed="false">
      <c r="B856" s="0" t="s">
        <v>1221</v>
      </c>
    </row>
    <row r="857" customFormat="false" ht="15" hidden="false" customHeight="false" outlineLevel="0" collapsed="false">
      <c r="B857" s="0" t="s">
        <v>1222</v>
      </c>
    </row>
    <row r="858" customFormat="false" ht="15" hidden="false" customHeight="false" outlineLevel="0" collapsed="false">
      <c r="B858" s="0" t="s">
        <v>1223</v>
      </c>
    </row>
    <row r="859" customFormat="false" ht="15" hidden="false" customHeight="false" outlineLevel="0" collapsed="false">
      <c r="B859" s="0" t="s">
        <v>1224</v>
      </c>
    </row>
    <row r="860" customFormat="false" ht="15" hidden="false" customHeight="false" outlineLevel="0" collapsed="false">
      <c r="B860" s="0" t="s">
        <v>1225</v>
      </c>
    </row>
    <row r="861" customFormat="false" ht="15" hidden="false" customHeight="false" outlineLevel="0" collapsed="false">
      <c r="B861" s="0" t="s">
        <v>1226</v>
      </c>
    </row>
    <row r="862" customFormat="false" ht="15" hidden="false" customHeight="false" outlineLevel="0" collapsed="false">
      <c r="B862" s="0" t="s">
        <v>1227</v>
      </c>
    </row>
    <row r="863" customFormat="false" ht="15" hidden="false" customHeight="false" outlineLevel="0" collapsed="false">
      <c r="B863" s="0" t="s">
        <v>1228</v>
      </c>
    </row>
    <row r="864" customFormat="false" ht="15" hidden="false" customHeight="false" outlineLevel="0" collapsed="false">
      <c r="B864" s="0" t="s">
        <v>1229</v>
      </c>
    </row>
    <row r="865" customFormat="false" ht="15" hidden="false" customHeight="false" outlineLevel="0" collapsed="false">
      <c r="B865" s="0" t="s">
        <v>1230</v>
      </c>
    </row>
    <row r="866" customFormat="false" ht="15" hidden="false" customHeight="false" outlineLevel="0" collapsed="false">
      <c r="B866" s="0" t="s">
        <v>1231</v>
      </c>
    </row>
    <row r="867" customFormat="false" ht="15" hidden="false" customHeight="false" outlineLevel="0" collapsed="false">
      <c r="B867" s="0" t="s">
        <v>1232</v>
      </c>
    </row>
    <row r="868" customFormat="false" ht="15" hidden="false" customHeight="false" outlineLevel="0" collapsed="false">
      <c r="B868" s="0" t="s">
        <v>1233</v>
      </c>
    </row>
    <row r="869" customFormat="false" ht="15" hidden="false" customHeight="false" outlineLevel="0" collapsed="false">
      <c r="B869" s="0" t="s">
        <v>1234</v>
      </c>
    </row>
    <row r="870" customFormat="false" ht="15" hidden="false" customHeight="false" outlineLevel="0" collapsed="false">
      <c r="B870" s="0" t="s">
        <v>1235</v>
      </c>
    </row>
    <row r="871" customFormat="false" ht="15" hidden="false" customHeight="false" outlineLevel="0" collapsed="false">
      <c r="B871" s="0" t="s">
        <v>1236</v>
      </c>
    </row>
    <row r="872" customFormat="false" ht="15" hidden="false" customHeight="false" outlineLevel="0" collapsed="false">
      <c r="B872" s="0" t="s">
        <v>1237</v>
      </c>
    </row>
    <row r="873" customFormat="false" ht="15" hidden="false" customHeight="false" outlineLevel="0" collapsed="false">
      <c r="B873" s="0" t="s">
        <v>1238</v>
      </c>
    </row>
    <row r="874" customFormat="false" ht="15" hidden="false" customHeight="false" outlineLevel="0" collapsed="false">
      <c r="B874" s="0" t="s">
        <v>1239</v>
      </c>
    </row>
    <row r="875" customFormat="false" ht="15" hidden="false" customHeight="false" outlineLevel="0" collapsed="false">
      <c r="B875" s="0" t="s">
        <v>1240</v>
      </c>
    </row>
    <row r="876" customFormat="false" ht="15" hidden="false" customHeight="false" outlineLevel="0" collapsed="false">
      <c r="B876" s="0" t="s">
        <v>1241</v>
      </c>
    </row>
    <row r="877" customFormat="false" ht="15" hidden="false" customHeight="false" outlineLevel="0" collapsed="false">
      <c r="B877" s="0" t="s">
        <v>1242</v>
      </c>
    </row>
    <row r="878" customFormat="false" ht="15" hidden="false" customHeight="false" outlineLevel="0" collapsed="false">
      <c r="B878" s="0" t="s">
        <v>1243</v>
      </c>
    </row>
    <row r="879" customFormat="false" ht="15" hidden="false" customHeight="false" outlineLevel="0" collapsed="false">
      <c r="B879" s="0" t="s">
        <v>1244</v>
      </c>
    </row>
    <row r="880" customFormat="false" ht="15" hidden="false" customHeight="false" outlineLevel="0" collapsed="false">
      <c r="B880" s="0" t="s">
        <v>1245</v>
      </c>
    </row>
    <row r="881" customFormat="false" ht="15" hidden="false" customHeight="false" outlineLevel="0" collapsed="false">
      <c r="B881" s="0" t="s">
        <v>1246</v>
      </c>
    </row>
    <row r="882" customFormat="false" ht="15" hidden="false" customHeight="false" outlineLevel="0" collapsed="false">
      <c r="B882" s="0" t="s">
        <v>1247</v>
      </c>
    </row>
    <row r="883" customFormat="false" ht="15" hidden="false" customHeight="false" outlineLevel="0" collapsed="false">
      <c r="B883" s="0" t="s">
        <v>1248</v>
      </c>
    </row>
    <row r="884" customFormat="false" ht="15" hidden="false" customHeight="false" outlineLevel="0" collapsed="false">
      <c r="B884" s="0" t="s">
        <v>1249</v>
      </c>
    </row>
    <row r="885" customFormat="false" ht="15" hidden="false" customHeight="false" outlineLevel="0" collapsed="false">
      <c r="B885" s="0" t="s">
        <v>1250</v>
      </c>
    </row>
    <row r="886" customFormat="false" ht="15" hidden="false" customHeight="false" outlineLevel="0" collapsed="false">
      <c r="B886" s="0" t="s">
        <v>1251</v>
      </c>
    </row>
    <row r="887" customFormat="false" ht="15" hidden="false" customHeight="false" outlineLevel="0" collapsed="false">
      <c r="B887" s="0" t="s">
        <v>1252</v>
      </c>
    </row>
    <row r="888" customFormat="false" ht="15" hidden="false" customHeight="false" outlineLevel="0" collapsed="false">
      <c r="B888" s="0" t="s">
        <v>1253</v>
      </c>
    </row>
    <row r="889" customFormat="false" ht="15" hidden="false" customHeight="false" outlineLevel="0" collapsed="false">
      <c r="B889" s="0" t="s">
        <v>1254</v>
      </c>
    </row>
    <row r="890" customFormat="false" ht="15" hidden="false" customHeight="false" outlineLevel="0" collapsed="false">
      <c r="B890" s="0" t="s">
        <v>1255</v>
      </c>
    </row>
    <row r="891" customFormat="false" ht="15" hidden="false" customHeight="false" outlineLevel="0" collapsed="false">
      <c r="B891" s="0" t="s">
        <v>1256</v>
      </c>
    </row>
    <row r="892" customFormat="false" ht="15" hidden="false" customHeight="false" outlineLevel="0" collapsed="false">
      <c r="B892" s="0" t="s">
        <v>1257</v>
      </c>
    </row>
    <row r="893" customFormat="false" ht="15" hidden="false" customHeight="false" outlineLevel="0" collapsed="false">
      <c r="B893" s="0" t="s">
        <v>1258</v>
      </c>
    </row>
    <row r="894" customFormat="false" ht="15" hidden="false" customHeight="false" outlineLevel="0" collapsed="false">
      <c r="B894" s="0" t="s">
        <v>1259</v>
      </c>
    </row>
    <row r="895" customFormat="false" ht="15" hidden="false" customHeight="false" outlineLevel="0" collapsed="false">
      <c r="B895" s="0" t="s">
        <v>1260</v>
      </c>
    </row>
    <row r="896" customFormat="false" ht="15" hidden="false" customHeight="false" outlineLevel="0" collapsed="false">
      <c r="B896" s="0" t="s">
        <v>1261</v>
      </c>
    </row>
    <row r="897" customFormat="false" ht="15" hidden="false" customHeight="false" outlineLevel="0" collapsed="false">
      <c r="B897" s="0" t="s">
        <v>1262</v>
      </c>
    </row>
    <row r="898" customFormat="false" ht="15" hidden="false" customHeight="false" outlineLevel="0" collapsed="false">
      <c r="B898" s="0" t="s">
        <v>1263</v>
      </c>
    </row>
    <row r="899" customFormat="false" ht="15" hidden="false" customHeight="false" outlineLevel="0" collapsed="false">
      <c r="B899" s="0" t="s">
        <v>1264</v>
      </c>
    </row>
    <row r="900" customFormat="false" ht="15" hidden="false" customHeight="false" outlineLevel="0" collapsed="false">
      <c r="B900" s="0" t="s">
        <v>1265</v>
      </c>
    </row>
    <row r="901" customFormat="false" ht="15" hidden="false" customHeight="false" outlineLevel="0" collapsed="false">
      <c r="B901" s="0" t="s">
        <v>1266</v>
      </c>
    </row>
    <row r="902" customFormat="false" ht="15" hidden="false" customHeight="false" outlineLevel="0" collapsed="false">
      <c r="B902" s="0" t="s">
        <v>1267</v>
      </c>
    </row>
    <row r="903" customFormat="false" ht="15" hidden="false" customHeight="false" outlineLevel="0" collapsed="false">
      <c r="B903" s="0" t="s">
        <v>1268</v>
      </c>
    </row>
    <row r="904" customFormat="false" ht="15" hidden="false" customHeight="false" outlineLevel="0" collapsed="false">
      <c r="B904" s="0" t="s">
        <v>1269</v>
      </c>
    </row>
    <row r="905" customFormat="false" ht="15" hidden="false" customHeight="false" outlineLevel="0" collapsed="false">
      <c r="B905" s="0" t="s">
        <v>1270</v>
      </c>
    </row>
    <row r="906" customFormat="false" ht="15" hidden="false" customHeight="false" outlineLevel="0" collapsed="false">
      <c r="B906" s="0" t="s">
        <v>1271</v>
      </c>
    </row>
    <row r="907" customFormat="false" ht="15" hidden="false" customHeight="false" outlineLevel="0" collapsed="false">
      <c r="B907" s="0" t="s">
        <v>1272</v>
      </c>
    </row>
    <row r="908" customFormat="false" ht="15" hidden="false" customHeight="false" outlineLevel="0" collapsed="false">
      <c r="B908" s="0" t="s">
        <v>1273</v>
      </c>
    </row>
    <row r="909" customFormat="false" ht="15" hidden="false" customHeight="false" outlineLevel="0" collapsed="false">
      <c r="B909" s="0" t="s">
        <v>1274</v>
      </c>
    </row>
    <row r="910" customFormat="false" ht="15" hidden="false" customHeight="false" outlineLevel="0" collapsed="false">
      <c r="B910" s="0" t="s">
        <v>1275</v>
      </c>
    </row>
    <row r="911" customFormat="false" ht="15" hidden="false" customHeight="false" outlineLevel="0" collapsed="false">
      <c r="B911" s="0" t="s">
        <v>1276</v>
      </c>
    </row>
    <row r="912" customFormat="false" ht="15" hidden="false" customHeight="false" outlineLevel="0" collapsed="false">
      <c r="B912" s="0" t="s">
        <v>1277</v>
      </c>
    </row>
    <row r="913" customFormat="false" ht="15" hidden="false" customHeight="false" outlineLevel="0" collapsed="false">
      <c r="B913" s="0" t="s">
        <v>1278</v>
      </c>
    </row>
    <row r="914" customFormat="false" ht="15" hidden="false" customHeight="false" outlineLevel="0" collapsed="false">
      <c r="B914" s="0" t="s">
        <v>1279</v>
      </c>
    </row>
    <row r="915" customFormat="false" ht="15" hidden="false" customHeight="false" outlineLevel="0" collapsed="false">
      <c r="B915" s="0" t="s">
        <v>1280</v>
      </c>
    </row>
    <row r="916" customFormat="false" ht="15" hidden="false" customHeight="false" outlineLevel="0" collapsed="false">
      <c r="B916" s="0" t="s">
        <v>1281</v>
      </c>
    </row>
    <row r="917" customFormat="false" ht="15" hidden="false" customHeight="false" outlineLevel="0" collapsed="false">
      <c r="B917" s="0" t="s">
        <v>1282</v>
      </c>
    </row>
    <row r="918" customFormat="false" ht="15" hidden="false" customHeight="false" outlineLevel="0" collapsed="false">
      <c r="B918" s="0" t="s">
        <v>1283</v>
      </c>
    </row>
    <row r="919" customFormat="false" ht="15" hidden="false" customHeight="false" outlineLevel="0" collapsed="false">
      <c r="B919" s="0" t="s">
        <v>1284</v>
      </c>
    </row>
    <row r="920" customFormat="false" ht="15" hidden="false" customHeight="false" outlineLevel="0" collapsed="false">
      <c r="B920" s="0" t="s">
        <v>1285</v>
      </c>
    </row>
    <row r="921" customFormat="false" ht="15" hidden="false" customHeight="false" outlineLevel="0" collapsed="false">
      <c r="B921" s="0" t="s">
        <v>1286</v>
      </c>
    </row>
    <row r="922" customFormat="false" ht="15" hidden="false" customHeight="false" outlineLevel="0" collapsed="false">
      <c r="B922" s="0" t="s">
        <v>1287</v>
      </c>
    </row>
    <row r="923" customFormat="false" ht="15" hidden="false" customHeight="false" outlineLevel="0" collapsed="false">
      <c r="B923" s="0" t="s">
        <v>1288</v>
      </c>
    </row>
    <row r="924" customFormat="false" ht="15" hidden="false" customHeight="false" outlineLevel="0" collapsed="false">
      <c r="B924" s="0" t="s">
        <v>1289</v>
      </c>
    </row>
    <row r="925" customFormat="false" ht="15" hidden="false" customHeight="false" outlineLevel="0" collapsed="false">
      <c r="B925" s="0" t="s">
        <v>1290</v>
      </c>
    </row>
    <row r="926" customFormat="false" ht="15" hidden="false" customHeight="false" outlineLevel="0" collapsed="false">
      <c r="B926" s="0" t="s">
        <v>1291</v>
      </c>
    </row>
    <row r="927" customFormat="false" ht="15" hidden="false" customHeight="false" outlineLevel="0" collapsed="false">
      <c r="B927" s="0" t="s">
        <v>1292</v>
      </c>
    </row>
    <row r="928" customFormat="false" ht="15" hidden="false" customHeight="false" outlineLevel="0" collapsed="false">
      <c r="B928" s="0" t="s">
        <v>1293</v>
      </c>
    </row>
    <row r="929" customFormat="false" ht="15" hidden="false" customHeight="false" outlineLevel="0" collapsed="false">
      <c r="B929" s="0" t="s">
        <v>1294</v>
      </c>
    </row>
    <row r="930" customFormat="false" ht="15" hidden="false" customHeight="false" outlineLevel="0" collapsed="false">
      <c r="B930" s="0" t="s">
        <v>1295</v>
      </c>
    </row>
    <row r="931" customFormat="false" ht="15" hidden="false" customHeight="false" outlineLevel="0" collapsed="false">
      <c r="B931" s="0" t="s">
        <v>1296</v>
      </c>
    </row>
    <row r="932" customFormat="false" ht="15" hidden="false" customHeight="false" outlineLevel="0" collapsed="false">
      <c r="B932" s="0" t="s">
        <v>1297</v>
      </c>
    </row>
    <row r="933" customFormat="false" ht="15" hidden="false" customHeight="false" outlineLevel="0" collapsed="false">
      <c r="B933" s="0" t="s">
        <v>1298</v>
      </c>
    </row>
    <row r="934" customFormat="false" ht="15" hidden="false" customHeight="false" outlineLevel="0" collapsed="false">
      <c r="B934" s="0" t="s">
        <v>1299</v>
      </c>
    </row>
    <row r="935" customFormat="false" ht="15" hidden="false" customHeight="false" outlineLevel="0" collapsed="false">
      <c r="B935" s="0" t="s">
        <v>1300</v>
      </c>
    </row>
    <row r="936" customFormat="false" ht="15" hidden="false" customHeight="false" outlineLevel="0" collapsed="false">
      <c r="B936" s="0" t="s">
        <v>1301</v>
      </c>
    </row>
    <row r="937" customFormat="false" ht="15" hidden="false" customHeight="false" outlineLevel="0" collapsed="false">
      <c r="B937" s="0" t="s">
        <v>1302</v>
      </c>
    </row>
    <row r="938" customFormat="false" ht="15" hidden="false" customHeight="false" outlineLevel="0" collapsed="false">
      <c r="B938" s="0" t="s">
        <v>1303</v>
      </c>
    </row>
    <row r="939" customFormat="false" ht="15" hidden="false" customHeight="false" outlineLevel="0" collapsed="false">
      <c r="B939" s="0" t="s">
        <v>1304</v>
      </c>
    </row>
    <row r="940" customFormat="false" ht="15" hidden="false" customHeight="false" outlineLevel="0" collapsed="false">
      <c r="B940" s="0" t="s">
        <v>1305</v>
      </c>
    </row>
    <row r="941" customFormat="false" ht="15" hidden="false" customHeight="false" outlineLevel="0" collapsed="false">
      <c r="B941" s="0" t="s">
        <v>1306</v>
      </c>
    </row>
    <row r="942" customFormat="false" ht="15" hidden="false" customHeight="false" outlineLevel="0" collapsed="false">
      <c r="B942" s="0" t="s">
        <v>1307</v>
      </c>
    </row>
    <row r="943" customFormat="false" ht="15" hidden="false" customHeight="false" outlineLevel="0" collapsed="false">
      <c r="B943" s="0" t="s">
        <v>1308</v>
      </c>
    </row>
    <row r="944" customFormat="false" ht="15" hidden="false" customHeight="false" outlineLevel="0" collapsed="false">
      <c r="B944" s="0" t="s">
        <v>1309</v>
      </c>
    </row>
    <row r="945" customFormat="false" ht="15" hidden="false" customHeight="false" outlineLevel="0" collapsed="false">
      <c r="B945" s="0" t="s">
        <v>1310</v>
      </c>
    </row>
    <row r="946" customFormat="false" ht="15" hidden="false" customHeight="false" outlineLevel="0" collapsed="false">
      <c r="B946" s="0" t="s">
        <v>1311</v>
      </c>
    </row>
    <row r="947" customFormat="false" ht="15" hidden="false" customHeight="false" outlineLevel="0" collapsed="false">
      <c r="B947" s="0" t="s">
        <v>1312</v>
      </c>
    </row>
    <row r="948" customFormat="false" ht="15" hidden="false" customHeight="false" outlineLevel="0" collapsed="false">
      <c r="B948" s="0" t="s">
        <v>1313</v>
      </c>
    </row>
    <row r="949" customFormat="false" ht="15" hidden="false" customHeight="false" outlineLevel="0" collapsed="false">
      <c r="B949" s="0" t="s">
        <v>1314</v>
      </c>
    </row>
    <row r="950" customFormat="false" ht="15" hidden="false" customHeight="false" outlineLevel="0" collapsed="false">
      <c r="B950" s="0" t="s">
        <v>1315</v>
      </c>
    </row>
    <row r="951" customFormat="false" ht="15" hidden="false" customHeight="false" outlineLevel="0" collapsed="false">
      <c r="B951" s="0" t="s">
        <v>1316</v>
      </c>
    </row>
    <row r="952" customFormat="false" ht="15" hidden="false" customHeight="false" outlineLevel="0" collapsed="false">
      <c r="B952" s="0" t="s">
        <v>1317</v>
      </c>
    </row>
    <row r="953" customFormat="false" ht="15" hidden="false" customHeight="false" outlineLevel="0" collapsed="false">
      <c r="B953" s="0" t="s">
        <v>1318</v>
      </c>
    </row>
    <row r="954" customFormat="false" ht="15" hidden="false" customHeight="false" outlineLevel="0" collapsed="false">
      <c r="B954" s="0" t="s">
        <v>1319</v>
      </c>
    </row>
    <row r="955" customFormat="false" ht="15" hidden="false" customHeight="false" outlineLevel="0" collapsed="false">
      <c r="B955" s="0" t="s">
        <v>1320</v>
      </c>
    </row>
    <row r="956" customFormat="false" ht="15" hidden="false" customHeight="false" outlineLevel="0" collapsed="false">
      <c r="B956" s="0" t="s">
        <v>1321</v>
      </c>
    </row>
    <row r="957" customFormat="false" ht="15" hidden="false" customHeight="false" outlineLevel="0" collapsed="false">
      <c r="B957" s="0" t="s">
        <v>1322</v>
      </c>
    </row>
    <row r="958" customFormat="false" ht="15" hidden="false" customHeight="false" outlineLevel="0" collapsed="false">
      <c r="B958" s="0" t="s">
        <v>1323</v>
      </c>
    </row>
    <row r="959" customFormat="false" ht="15" hidden="false" customHeight="false" outlineLevel="0" collapsed="false">
      <c r="B959" s="0" t="s">
        <v>1324</v>
      </c>
    </row>
    <row r="960" customFormat="false" ht="15" hidden="false" customHeight="false" outlineLevel="0" collapsed="false">
      <c r="B960" s="0" t="s">
        <v>1325</v>
      </c>
    </row>
    <row r="961" customFormat="false" ht="15" hidden="false" customHeight="false" outlineLevel="0" collapsed="false">
      <c r="B961" s="0" t="s">
        <v>1326</v>
      </c>
    </row>
    <row r="962" customFormat="false" ht="15" hidden="false" customHeight="false" outlineLevel="0" collapsed="false">
      <c r="B962" s="0" t="s">
        <v>1327</v>
      </c>
    </row>
    <row r="963" customFormat="false" ht="15" hidden="false" customHeight="false" outlineLevel="0" collapsed="false">
      <c r="B963" s="0" t="s">
        <v>1328</v>
      </c>
    </row>
    <row r="964" customFormat="false" ht="15" hidden="false" customHeight="false" outlineLevel="0" collapsed="false">
      <c r="B964" s="0" t="s">
        <v>1329</v>
      </c>
    </row>
    <row r="965" customFormat="false" ht="15" hidden="false" customHeight="false" outlineLevel="0" collapsed="false">
      <c r="B965" s="0" t="s">
        <v>1330</v>
      </c>
    </row>
    <row r="966" customFormat="false" ht="15" hidden="false" customHeight="false" outlineLevel="0" collapsed="false">
      <c r="B966" s="0" t="s">
        <v>1331</v>
      </c>
    </row>
    <row r="967" customFormat="false" ht="15" hidden="false" customHeight="false" outlineLevel="0" collapsed="false">
      <c r="B967" s="0" t="s">
        <v>1332</v>
      </c>
    </row>
    <row r="968" customFormat="false" ht="15" hidden="false" customHeight="false" outlineLevel="0" collapsed="false">
      <c r="B968" s="0" t="s">
        <v>1333</v>
      </c>
    </row>
    <row r="969" customFormat="false" ht="15" hidden="false" customHeight="false" outlineLevel="0" collapsed="false">
      <c r="B969" s="0" t="s">
        <v>1334</v>
      </c>
    </row>
    <row r="970" customFormat="false" ht="15" hidden="false" customHeight="false" outlineLevel="0" collapsed="false">
      <c r="B970" s="0" t="s">
        <v>1335</v>
      </c>
    </row>
    <row r="971" customFormat="false" ht="15" hidden="false" customHeight="false" outlineLevel="0" collapsed="false">
      <c r="B971" s="0" t="s">
        <v>1336</v>
      </c>
    </row>
    <row r="972" customFormat="false" ht="15" hidden="false" customHeight="false" outlineLevel="0" collapsed="false">
      <c r="B972" s="0" t="s">
        <v>1337</v>
      </c>
    </row>
    <row r="973" customFormat="false" ht="15" hidden="false" customHeight="false" outlineLevel="0" collapsed="false">
      <c r="B973" s="0" t="s">
        <v>1338</v>
      </c>
    </row>
    <row r="974" customFormat="false" ht="15" hidden="false" customHeight="false" outlineLevel="0" collapsed="false">
      <c r="B974" s="0" t="s">
        <v>1339</v>
      </c>
    </row>
    <row r="975" customFormat="false" ht="15" hidden="false" customHeight="false" outlineLevel="0" collapsed="false">
      <c r="B975" s="0" t="s">
        <v>1340</v>
      </c>
    </row>
    <row r="976" customFormat="false" ht="15" hidden="false" customHeight="false" outlineLevel="0" collapsed="false">
      <c r="B976" s="0" t="s">
        <v>1341</v>
      </c>
    </row>
    <row r="977" customFormat="false" ht="15" hidden="false" customHeight="false" outlineLevel="0" collapsed="false">
      <c r="B977" s="0" t="s">
        <v>1342</v>
      </c>
    </row>
    <row r="978" customFormat="false" ht="15" hidden="false" customHeight="false" outlineLevel="0" collapsed="false">
      <c r="B978" s="0" t="s">
        <v>1343</v>
      </c>
    </row>
    <row r="979" customFormat="false" ht="15" hidden="false" customHeight="false" outlineLevel="0" collapsed="false">
      <c r="B979" s="0" t="s">
        <v>1344</v>
      </c>
    </row>
    <row r="980" customFormat="false" ht="15" hidden="false" customHeight="false" outlineLevel="0" collapsed="false">
      <c r="B980" s="0" t="s">
        <v>1345</v>
      </c>
    </row>
    <row r="981" customFormat="false" ht="15" hidden="false" customHeight="false" outlineLevel="0" collapsed="false">
      <c r="B981" s="0" t="s">
        <v>1346</v>
      </c>
    </row>
    <row r="982" customFormat="false" ht="15" hidden="false" customHeight="false" outlineLevel="0" collapsed="false">
      <c r="B982" s="0" t="s">
        <v>1347</v>
      </c>
    </row>
    <row r="983" customFormat="false" ht="15" hidden="false" customHeight="false" outlineLevel="0" collapsed="false">
      <c r="B983" s="0" t="s">
        <v>1348</v>
      </c>
    </row>
    <row r="984" customFormat="false" ht="15" hidden="false" customHeight="false" outlineLevel="0" collapsed="false">
      <c r="B984" s="0" t="s">
        <v>1349</v>
      </c>
    </row>
    <row r="985" customFormat="false" ht="15" hidden="false" customHeight="false" outlineLevel="0" collapsed="false">
      <c r="B985" s="0" t="s">
        <v>1350</v>
      </c>
    </row>
    <row r="986" customFormat="false" ht="15" hidden="false" customHeight="false" outlineLevel="0" collapsed="false">
      <c r="B986" s="0" t="s">
        <v>1351</v>
      </c>
    </row>
    <row r="987" customFormat="false" ht="15" hidden="false" customHeight="false" outlineLevel="0" collapsed="false">
      <c r="B987" s="0" t="s">
        <v>1352</v>
      </c>
    </row>
    <row r="988" customFormat="false" ht="15" hidden="false" customHeight="false" outlineLevel="0" collapsed="false">
      <c r="B988" s="0" t="s">
        <v>1353</v>
      </c>
    </row>
    <row r="989" customFormat="false" ht="15" hidden="false" customHeight="false" outlineLevel="0" collapsed="false">
      <c r="B989" s="0" t="s">
        <v>1354</v>
      </c>
    </row>
    <row r="990" customFormat="false" ht="15" hidden="false" customHeight="false" outlineLevel="0" collapsed="false">
      <c r="B990" s="0" t="s">
        <v>1355</v>
      </c>
    </row>
    <row r="991" customFormat="false" ht="15" hidden="false" customHeight="false" outlineLevel="0" collapsed="false">
      <c r="B991" s="0" t="s">
        <v>1356</v>
      </c>
    </row>
    <row r="992" customFormat="false" ht="15" hidden="false" customHeight="false" outlineLevel="0" collapsed="false">
      <c r="B992" s="0" t="s">
        <v>1357</v>
      </c>
    </row>
    <row r="993" customFormat="false" ht="15" hidden="false" customHeight="false" outlineLevel="0" collapsed="false">
      <c r="B993" s="0" t="s">
        <v>1358</v>
      </c>
    </row>
    <row r="994" customFormat="false" ht="15" hidden="false" customHeight="false" outlineLevel="0" collapsed="false">
      <c r="B994" s="0" t="s">
        <v>1359</v>
      </c>
    </row>
    <row r="995" customFormat="false" ht="15" hidden="false" customHeight="false" outlineLevel="0" collapsed="false">
      <c r="B995" s="0" t="s">
        <v>1360</v>
      </c>
    </row>
    <row r="996" customFormat="false" ht="15" hidden="false" customHeight="false" outlineLevel="0" collapsed="false">
      <c r="B996" s="0" t="s">
        <v>1361</v>
      </c>
    </row>
    <row r="997" customFormat="false" ht="15" hidden="false" customHeight="false" outlineLevel="0" collapsed="false">
      <c r="B997" s="0" t="s">
        <v>1362</v>
      </c>
    </row>
    <row r="998" customFormat="false" ht="15" hidden="false" customHeight="false" outlineLevel="0" collapsed="false">
      <c r="B998" s="0" t="s">
        <v>1363</v>
      </c>
    </row>
    <row r="999" customFormat="false" ht="15" hidden="false" customHeight="false" outlineLevel="0" collapsed="false">
      <c r="B999" s="0" t="s">
        <v>1364</v>
      </c>
    </row>
    <row r="1000" customFormat="false" ht="15" hidden="false" customHeight="false" outlineLevel="0" collapsed="false">
      <c r="B1000" s="0" t="s">
        <v>1365</v>
      </c>
    </row>
    <row r="1001" customFormat="false" ht="15" hidden="false" customHeight="false" outlineLevel="0" collapsed="false">
      <c r="B1001" s="0" t="s">
        <v>1366</v>
      </c>
    </row>
    <row r="1002" customFormat="false" ht="15" hidden="false" customHeight="false" outlineLevel="0" collapsed="false">
      <c r="B1002" s="0" t="s">
        <v>1367</v>
      </c>
    </row>
    <row r="1003" customFormat="false" ht="15" hidden="false" customHeight="false" outlineLevel="0" collapsed="false">
      <c r="B1003" s="0" t="s">
        <v>1368</v>
      </c>
    </row>
    <row r="1004" customFormat="false" ht="15" hidden="false" customHeight="false" outlineLevel="0" collapsed="false">
      <c r="B1004" s="0" t="s">
        <v>1369</v>
      </c>
    </row>
    <row r="1005" customFormat="false" ht="15" hidden="false" customHeight="false" outlineLevel="0" collapsed="false">
      <c r="B1005" s="0" t="s">
        <v>1370</v>
      </c>
    </row>
    <row r="1006" customFormat="false" ht="15" hidden="false" customHeight="false" outlineLevel="0" collapsed="false">
      <c r="B1006" s="0" t="s">
        <v>1371</v>
      </c>
    </row>
    <row r="1007" customFormat="false" ht="15" hidden="false" customHeight="false" outlineLevel="0" collapsed="false">
      <c r="B1007" s="0" t="s">
        <v>1372</v>
      </c>
    </row>
    <row r="1008" customFormat="false" ht="15" hidden="false" customHeight="false" outlineLevel="0" collapsed="false">
      <c r="B1008" s="0" t="s">
        <v>1373</v>
      </c>
    </row>
    <row r="1009" customFormat="false" ht="15" hidden="false" customHeight="false" outlineLevel="0" collapsed="false">
      <c r="B1009" s="0" t="s">
        <v>1374</v>
      </c>
    </row>
    <row r="1010" customFormat="false" ht="15" hidden="false" customHeight="false" outlineLevel="0" collapsed="false">
      <c r="B1010" s="0" t="s">
        <v>1375</v>
      </c>
    </row>
    <row r="1011" customFormat="false" ht="15" hidden="false" customHeight="false" outlineLevel="0" collapsed="false">
      <c r="B1011" s="0" t="s">
        <v>1376</v>
      </c>
    </row>
    <row r="1012" customFormat="false" ht="15" hidden="false" customHeight="false" outlineLevel="0" collapsed="false">
      <c r="B1012" s="0" t="s">
        <v>1377</v>
      </c>
    </row>
    <row r="1013" customFormat="false" ht="15" hidden="false" customHeight="false" outlineLevel="0" collapsed="false">
      <c r="B1013" s="0" t="s">
        <v>1378</v>
      </c>
    </row>
    <row r="1014" customFormat="false" ht="15" hidden="false" customHeight="false" outlineLevel="0" collapsed="false">
      <c r="B1014" s="0" t="s">
        <v>1379</v>
      </c>
    </row>
    <row r="1015" customFormat="false" ht="15" hidden="false" customHeight="false" outlineLevel="0" collapsed="false">
      <c r="B1015" s="0" t="s">
        <v>1380</v>
      </c>
    </row>
    <row r="1016" customFormat="false" ht="15" hidden="false" customHeight="false" outlineLevel="0" collapsed="false">
      <c r="B1016" s="0" t="s">
        <v>1381</v>
      </c>
    </row>
    <row r="1017" customFormat="false" ht="15" hidden="false" customHeight="false" outlineLevel="0" collapsed="false">
      <c r="B1017" s="0" t="s">
        <v>1382</v>
      </c>
    </row>
    <row r="1018" customFormat="false" ht="15" hidden="false" customHeight="false" outlineLevel="0" collapsed="false">
      <c r="B1018" s="0" t="s">
        <v>1383</v>
      </c>
    </row>
    <row r="1019" customFormat="false" ht="15" hidden="false" customHeight="false" outlineLevel="0" collapsed="false">
      <c r="B1019" s="0" t="s">
        <v>1384</v>
      </c>
    </row>
    <row r="1020" customFormat="false" ht="15" hidden="false" customHeight="false" outlineLevel="0" collapsed="false">
      <c r="B1020" s="0" t="s">
        <v>1385</v>
      </c>
    </row>
    <row r="1021" customFormat="false" ht="15" hidden="false" customHeight="false" outlineLevel="0" collapsed="false">
      <c r="B1021" s="0" t="s">
        <v>1386</v>
      </c>
    </row>
    <row r="1022" customFormat="false" ht="15" hidden="false" customHeight="false" outlineLevel="0" collapsed="false">
      <c r="B1022" s="0" t="s">
        <v>1387</v>
      </c>
    </row>
    <row r="1023" customFormat="false" ht="15" hidden="false" customHeight="false" outlineLevel="0" collapsed="false">
      <c r="B1023" s="0" t="s">
        <v>1388</v>
      </c>
    </row>
    <row r="1024" customFormat="false" ht="15" hidden="false" customHeight="false" outlineLevel="0" collapsed="false">
      <c r="B1024" s="0" t="s">
        <v>1389</v>
      </c>
    </row>
    <row r="1025" customFormat="false" ht="15" hidden="false" customHeight="false" outlineLevel="0" collapsed="false">
      <c r="B1025" s="0" t="s">
        <v>1390</v>
      </c>
    </row>
    <row r="1026" customFormat="false" ht="15" hidden="false" customHeight="false" outlineLevel="0" collapsed="false">
      <c r="B1026" s="0" t="s">
        <v>1391</v>
      </c>
    </row>
    <row r="1027" customFormat="false" ht="15" hidden="false" customHeight="false" outlineLevel="0" collapsed="false">
      <c r="B1027" s="0" t="s">
        <v>1392</v>
      </c>
    </row>
    <row r="1028" customFormat="false" ht="15" hidden="false" customHeight="false" outlineLevel="0" collapsed="false">
      <c r="B1028" s="0" t="s">
        <v>1393</v>
      </c>
    </row>
    <row r="1029" customFormat="false" ht="15" hidden="false" customHeight="false" outlineLevel="0" collapsed="false">
      <c r="B1029" s="0" t="s">
        <v>1394</v>
      </c>
    </row>
    <row r="1030" customFormat="false" ht="15" hidden="false" customHeight="false" outlineLevel="0" collapsed="false">
      <c r="B1030" s="0" t="s">
        <v>1395</v>
      </c>
    </row>
    <row r="1031" customFormat="false" ht="15" hidden="false" customHeight="false" outlineLevel="0" collapsed="false">
      <c r="B1031" s="0" t="s">
        <v>1396</v>
      </c>
    </row>
    <row r="1032" customFormat="false" ht="15" hidden="false" customHeight="false" outlineLevel="0" collapsed="false">
      <c r="B1032" s="0" t="s">
        <v>1397</v>
      </c>
    </row>
    <row r="1033" customFormat="false" ht="15" hidden="false" customHeight="false" outlineLevel="0" collapsed="false">
      <c r="B1033" s="0" t="s">
        <v>1398</v>
      </c>
    </row>
    <row r="1034" customFormat="false" ht="15" hidden="false" customHeight="false" outlineLevel="0" collapsed="false">
      <c r="B1034" s="0" t="s">
        <v>1399</v>
      </c>
    </row>
    <row r="1035" customFormat="false" ht="15" hidden="false" customHeight="false" outlineLevel="0" collapsed="false">
      <c r="B1035" s="0" t="s">
        <v>1400</v>
      </c>
    </row>
    <row r="1036" customFormat="false" ht="15" hidden="false" customHeight="false" outlineLevel="0" collapsed="false">
      <c r="B1036" s="0" t="s">
        <v>1401</v>
      </c>
    </row>
    <row r="1037" customFormat="false" ht="15" hidden="false" customHeight="false" outlineLevel="0" collapsed="false">
      <c r="B1037" s="0" t="s">
        <v>1402</v>
      </c>
    </row>
    <row r="1038" customFormat="false" ht="15" hidden="false" customHeight="false" outlineLevel="0" collapsed="false">
      <c r="B1038" s="0" t="s">
        <v>1403</v>
      </c>
    </row>
    <row r="1039" customFormat="false" ht="15" hidden="false" customHeight="false" outlineLevel="0" collapsed="false">
      <c r="B1039" s="0" t="s">
        <v>1404</v>
      </c>
    </row>
    <row r="1040" customFormat="false" ht="15" hidden="false" customHeight="false" outlineLevel="0" collapsed="false">
      <c r="B1040" s="0" t="s">
        <v>1405</v>
      </c>
    </row>
    <row r="1041" customFormat="false" ht="15" hidden="false" customHeight="false" outlineLevel="0" collapsed="false">
      <c r="B1041" s="0" t="s">
        <v>1406</v>
      </c>
    </row>
    <row r="1042" customFormat="false" ht="15" hidden="false" customHeight="false" outlineLevel="0" collapsed="false">
      <c r="B1042" s="0" t="s">
        <v>1407</v>
      </c>
    </row>
    <row r="1043" customFormat="false" ht="15" hidden="false" customHeight="false" outlineLevel="0" collapsed="false">
      <c r="B1043" s="0" t="s">
        <v>1408</v>
      </c>
    </row>
    <row r="1044" customFormat="false" ht="15" hidden="false" customHeight="false" outlineLevel="0" collapsed="false">
      <c r="B1044" s="0" t="s">
        <v>1409</v>
      </c>
    </row>
    <row r="1045" customFormat="false" ht="15" hidden="false" customHeight="false" outlineLevel="0" collapsed="false">
      <c r="B1045" s="0" t="s">
        <v>1410</v>
      </c>
    </row>
    <row r="1046" customFormat="false" ht="15" hidden="false" customHeight="false" outlineLevel="0" collapsed="false">
      <c r="B1046" s="0" t="s">
        <v>1411</v>
      </c>
    </row>
    <row r="1047" customFormat="false" ht="15" hidden="false" customHeight="false" outlineLevel="0" collapsed="false">
      <c r="B1047" s="0" t="s">
        <v>1412</v>
      </c>
    </row>
    <row r="1048" customFormat="false" ht="15" hidden="false" customHeight="false" outlineLevel="0" collapsed="false">
      <c r="B1048" s="0" t="s">
        <v>1413</v>
      </c>
    </row>
    <row r="1049" customFormat="false" ht="15" hidden="false" customHeight="false" outlineLevel="0" collapsed="false">
      <c r="B1049" s="0" t="s">
        <v>1414</v>
      </c>
    </row>
    <row r="1050" customFormat="false" ht="15" hidden="false" customHeight="false" outlineLevel="0" collapsed="false">
      <c r="B1050" s="0" t="s">
        <v>1415</v>
      </c>
    </row>
    <row r="1051" customFormat="false" ht="15" hidden="false" customHeight="false" outlineLevel="0" collapsed="false">
      <c r="B1051" s="0" t="s">
        <v>1416</v>
      </c>
    </row>
    <row r="1052" customFormat="false" ht="15" hidden="false" customHeight="false" outlineLevel="0" collapsed="false">
      <c r="B1052" s="0" t="s">
        <v>1417</v>
      </c>
    </row>
    <row r="1053" customFormat="false" ht="15" hidden="false" customHeight="false" outlineLevel="0" collapsed="false">
      <c r="B1053" s="0" t="s">
        <v>1418</v>
      </c>
    </row>
    <row r="1054" customFormat="false" ht="15" hidden="false" customHeight="false" outlineLevel="0" collapsed="false">
      <c r="B1054" s="0" t="s">
        <v>1419</v>
      </c>
    </row>
    <row r="1055" customFormat="false" ht="15" hidden="false" customHeight="false" outlineLevel="0" collapsed="false">
      <c r="B1055" s="0" t="s">
        <v>1420</v>
      </c>
    </row>
    <row r="1056" customFormat="false" ht="15" hidden="false" customHeight="false" outlineLevel="0" collapsed="false">
      <c r="B1056" s="0" t="s">
        <v>1421</v>
      </c>
    </row>
    <row r="1057" customFormat="false" ht="15" hidden="false" customHeight="false" outlineLevel="0" collapsed="false">
      <c r="B1057" s="0" t="s">
        <v>1422</v>
      </c>
    </row>
    <row r="1058" customFormat="false" ht="15" hidden="false" customHeight="false" outlineLevel="0" collapsed="false">
      <c r="B1058" s="0" t="s">
        <v>1423</v>
      </c>
    </row>
    <row r="1059" customFormat="false" ht="15" hidden="false" customHeight="false" outlineLevel="0" collapsed="false">
      <c r="B1059" s="0" t="s">
        <v>1424</v>
      </c>
    </row>
    <row r="1060" customFormat="false" ht="15" hidden="false" customHeight="false" outlineLevel="0" collapsed="false">
      <c r="B1060" s="0" t="s">
        <v>1425</v>
      </c>
    </row>
    <row r="1061" customFormat="false" ht="15" hidden="false" customHeight="false" outlineLevel="0" collapsed="false">
      <c r="B1061" s="0" t="s">
        <v>1426</v>
      </c>
    </row>
    <row r="1062" customFormat="false" ht="15" hidden="false" customHeight="false" outlineLevel="0" collapsed="false">
      <c r="B1062" s="0" t="s">
        <v>1427</v>
      </c>
    </row>
    <row r="1063" customFormat="false" ht="15" hidden="false" customHeight="false" outlineLevel="0" collapsed="false">
      <c r="B1063" s="0" t="s">
        <v>1428</v>
      </c>
    </row>
    <row r="1064" customFormat="false" ht="15" hidden="false" customHeight="false" outlineLevel="0" collapsed="false">
      <c r="B1064" s="0" t="s">
        <v>1429</v>
      </c>
    </row>
    <row r="1065" customFormat="false" ht="15" hidden="false" customHeight="false" outlineLevel="0" collapsed="false">
      <c r="B1065" s="0" t="s">
        <v>1430</v>
      </c>
    </row>
    <row r="1066" customFormat="false" ht="15" hidden="false" customHeight="false" outlineLevel="0" collapsed="false">
      <c r="B1066" s="0" t="s">
        <v>1431</v>
      </c>
    </row>
    <row r="1067" customFormat="false" ht="15" hidden="false" customHeight="false" outlineLevel="0" collapsed="false">
      <c r="B1067" s="0" t="s">
        <v>1432</v>
      </c>
    </row>
    <row r="1068" customFormat="false" ht="15" hidden="false" customHeight="false" outlineLevel="0" collapsed="false">
      <c r="B1068" s="0" t="s">
        <v>1433</v>
      </c>
    </row>
    <row r="1069" customFormat="false" ht="15" hidden="false" customHeight="false" outlineLevel="0" collapsed="false">
      <c r="B1069" s="0" t="s">
        <v>1434</v>
      </c>
    </row>
    <row r="1070" customFormat="false" ht="15" hidden="false" customHeight="false" outlineLevel="0" collapsed="false">
      <c r="B1070" s="0" t="s">
        <v>1435</v>
      </c>
    </row>
    <row r="1071" customFormat="false" ht="15" hidden="false" customHeight="false" outlineLevel="0" collapsed="false">
      <c r="B1071" s="0" t="s">
        <v>1436</v>
      </c>
    </row>
    <row r="1072" customFormat="false" ht="15" hidden="false" customHeight="false" outlineLevel="0" collapsed="false">
      <c r="B1072" s="0" t="s">
        <v>1437</v>
      </c>
    </row>
    <row r="1073" customFormat="false" ht="15" hidden="false" customHeight="false" outlineLevel="0" collapsed="false">
      <c r="B1073" s="0" t="s">
        <v>1438</v>
      </c>
    </row>
    <row r="1074" customFormat="false" ht="15" hidden="false" customHeight="false" outlineLevel="0" collapsed="false">
      <c r="B1074" s="0" t="s">
        <v>1439</v>
      </c>
    </row>
    <row r="1075" customFormat="false" ht="15" hidden="false" customHeight="false" outlineLevel="0" collapsed="false">
      <c r="B1075" s="0" t="s">
        <v>1440</v>
      </c>
    </row>
    <row r="1076" customFormat="false" ht="15" hidden="false" customHeight="false" outlineLevel="0" collapsed="false">
      <c r="B1076" s="0" t="s">
        <v>1441</v>
      </c>
    </row>
    <row r="1077" customFormat="false" ht="15" hidden="false" customHeight="false" outlineLevel="0" collapsed="false">
      <c r="B1077" s="0" t="s">
        <v>1442</v>
      </c>
    </row>
    <row r="1078" customFormat="false" ht="15" hidden="false" customHeight="false" outlineLevel="0" collapsed="false">
      <c r="B1078" s="0" t="s">
        <v>1443</v>
      </c>
    </row>
    <row r="1079" customFormat="false" ht="15" hidden="false" customHeight="false" outlineLevel="0" collapsed="false">
      <c r="B1079" s="0" t="s">
        <v>1444</v>
      </c>
    </row>
    <row r="1080" customFormat="false" ht="15" hidden="false" customHeight="false" outlineLevel="0" collapsed="false">
      <c r="B1080" s="0" t="s">
        <v>1445</v>
      </c>
    </row>
    <row r="1081" customFormat="false" ht="15" hidden="false" customHeight="false" outlineLevel="0" collapsed="false">
      <c r="B1081" s="0" t="s">
        <v>1446</v>
      </c>
    </row>
    <row r="1082" customFormat="false" ht="15" hidden="false" customHeight="false" outlineLevel="0" collapsed="false">
      <c r="B1082" s="0" t="s">
        <v>1447</v>
      </c>
    </row>
    <row r="1083" customFormat="false" ht="15" hidden="false" customHeight="false" outlineLevel="0" collapsed="false">
      <c r="B1083" s="0" t="s">
        <v>1448</v>
      </c>
    </row>
    <row r="1084" customFormat="false" ht="15" hidden="false" customHeight="false" outlineLevel="0" collapsed="false">
      <c r="B1084" s="0" t="s">
        <v>1449</v>
      </c>
    </row>
    <row r="1085" customFormat="false" ht="15" hidden="false" customHeight="false" outlineLevel="0" collapsed="false">
      <c r="B1085" s="0" t="s">
        <v>1450</v>
      </c>
    </row>
    <row r="1086" customFormat="false" ht="15" hidden="false" customHeight="false" outlineLevel="0" collapsed="false">
      <c r="B1086" s="0" t="s">
        <v>1451</v>
      </c>
    </row>
    <row r="1087" customFormat="false" ht="15" hidden="false" customHeight="false" outlineLevel="0" collapsed="false">
      <c r="B1087" s="0" t="s">
        <v>1452</v>
      </c>
    </row>
    <row r="1088" customFormat="false" ht="15" hidden="false" customHeight="false" outlineLevel="0" collapsed="false">
      <c r="B1088" s="0" t="s">
        <v>1453</v>
      </c>
    </row>
    <row r="1089" customFormat="false" ht="15" hidden="false" customHeight="false" outlineLevel="0" collapsed="false">
      <c r="B1089" s="0" t="s">
        <v>1454</v>
      </c>
    </row>
    <row r="1090" customFormat="false" ht="15" hidden="false" customHeight="false" outlineLevel="0" collapsed="false">
      <c r="B1090" s="0" t="s">
        <v>1455</v>
      </c>
    </row>
    <row r="1091" customFormat="false" ht="15" hidden="false" customHeight="false" outlineLevel="0" collapsed="false">
      <c r="B1091" s="0" t="s">
        <v>1456</v>
      </c>
    </row>
    <row r="1092" customFormat="false" ht="15" hidden="false" customHeight="false" outlineLevel="0" collapsed="false">
      <c r="B1092" s="0" t="s">
        <v>1457</v>
      </c>
    </row>
    <row r="1093" customFormat="false" ht="15" hidden="false" customHeight="false" outlineLevel="0" collapsed="false">
      <c r="B1093" s="0" t="s">
        <v>1458</v>
      </c>
    </row>
    <row r="1094" customFormat="false" ht="15" hidden="false" customHeight="false" outlineLevel="0" collapsed="false">
      <c r="B1094" s="0" t="s">
        <v>1459</v>
      </c>
    </row>
    <row r="1095" customFormat="false" ht="15" hidden="false" customHeight="false" outlineLevel="0" collapsed="false">
      <c r="B1095" s="0" t="s">
        <v>1460</v>
      </c>
    </row>
    <row r="1096" customFormat="false" ht="15" hidden="false" customHeight="false" outlineLevel="0" collapsed="false">
      <c r="B1096" s="0" t="s">
        <v>1461</v>
      </c>
    </row>
    <row r="1097" customFormat="false" ht="15" hidden="false" customHeight="false" outlineLevel="0" collapsed="false">
      <c r="B1097" s="0" t="s">
        <v>1462</v>
      </c>
    </row>
    <row r="1098" customFormat="false" ht="15" hidden="false" customHeight="false" outlineLevel="0" collapsed="false">
      <c r="B1098" s="0" t="s">
        <v>1463</v>
      </c>
    </row>
    <row r="1099" customFormat="false" ht="15" hidden="false" customHeight="false" outlineLevel="0" collapsed="false">
      <c r="B1099" s="0" t="s">
        <v>1464</v>
      </c>
    </row>
    <row r="1100" customFormat="false" ht="15" hidden="false" customHeight="false" outlineLevel="0" collapsed="false">
      <c r="B1100" s="0" t="s">
        <v>1465</v>
      </c>
    </row>
    <row r="1101" customFormat="false" ht="15" hidden="false" customHeight="false" outlineLevel="0" collapsed="false">
      <c r="B1101" s="0" t="s">
        <v>1466</v>
      </c>
    </row>
    <row r="1102" customFormat="false" ht="15" hidden="false" customHeight="false" outlineLevel="0" collapsed="false">
      <c r="B1102" s="0" t="s">
        <v>1467</v>
      </c>
    </row>
    <row r="1103" customFormat="false" ht="15" hidden="false" customHeight="false" outlineLevel="0" collapsed="false">
      <c r="B1103" s="0" t="s">
        <v>1468</v>
      </c>
    </row>
    <row r="1104" customFormat="false" ht="15" hidden="false" customHeight="false" outlineLevel="0" collapsed="false">
      <c r="B1104" s="0" t="s">
        <v>1469</v>
      </c>
    </row>
    <row r="1105" customFormat="false" ht="15" hidden="false" customHeight="false" outlineLevel="0" collapsed="false">
      <c r="B1105" s="0" t="s">
        <v>1470</v>
      </c>
    </row>
    <row r="1106" customFormat="false" ht="15" hidden="false" customHeight="false" outlineLevel="0" collapsed="false">
      <c r="B1106" s="0" t="s">
        <v>1471</v>
      </c>
    </row>
    <row r="1107" customFormat="false" ht="15" hidden="false" customHeight="false" outlineLevel="0" collapsed="false">
      <c r="B1107" s="0" t="s">
        <v>1472</v>
      </c>
    </row>
    <row r="1108" customFormat="false" ht="15" hidden="false" customHeight="false" outlineLevel="0" collapsed="false">
      <c r="B1108" s="0" t="s">
        <v>1473</v>
      </c>
    </row>
    <row r="1109" customFormat="false" ht="15" hidden="false" customHeight="false" outlineLevel="0" collapsed="false">
      <c r="B1109" s="0" t="s">
        <v>1474</v>
      </c>
    </row>
    <row r="1110" customFormat="false" ht="15" hidden="false" customHeight="false" outlineLevel="0" collapsed="false">
      <c r="B1110" s="0" t="s">
        <v>1475</v>
      </c>
    </row>
    <row r="1111" customFormat="false" ht="15" hidden="false" customHeight="false" outlineLevel="0" collapsed="false">
      <c r="B1111" s="0" t="s">
        <v>1476</v>
      </c>
    </row>
    <row r="1112" customFormat="false" ht="15" hidden="false" customHeight="false" outlineLevel="0" collapsed="false">
      <c r="B1112" s="0" t="s">
        <v>1477</v>
      </c>
    </row>
    <row r="1113" customFormat="false" ht="15" hidden="false" customHeight="false" outlineLevel="0" collapsed="false">
      <c r="B1113" s="0" t="s">
        <v>1478</v>
      </c>
    </row>
    <row r="1114" customFormat="false" ht="15" hidden="false" customHeight="false" outlineLevel="0" collapsed="false">
      <c r="B1114" s="0" t="s">
        <v>1479</v>
      </c>
    </row>
    <row r="1115" customFormat="false" ht="15" hidden="false" customHeight="false" outlineLevel="0" collapsed="false">
      <c r="B1115" s="0" t="s">
        <v>1480</v>
      </c>
    </row>
    <row r="1116" customFormat="false" ht="15" hidden="false" customHeight="false" outlineLevel="0" collapsed="false">
      <c r="B1116" s="0" t="s">
        <v>1481</v>
      </c>
    </row>
    <row r="1117" customFormat="false" ht="15" hidden="false" customHeight="false" outlineLevel="0" collapsed="false">
      <c r="B1117" s="0" t="s">
        <v>1482</v>
      </c>
    </row>
    <row r="1118" customFormat="false" ht="15" hidden="false" customHeight="false" outlineLevel="0" collapsed="false">
      <c r="B1118" s="0" t="s">
        <v>1483</v>
      </c>
    </row>
    <row r="1119" customFormat="false" ht="15" hidden="false" customHeight="false" outlineLevel="0" collapsed="false">
      <c r="B1119" s="0" t="s">
        <v>1484</v>
      </c>
    </row>
    <row r="1120" customFormat="false" ht="15" hidden="false" customHeight="false" outlineLevel="0" collapsed="false">
      <c r="B1120" s="0" t="s">
        <v>1485</v>
      </c>
    </row>
    <row r="1121" customFormat="false" ht="15" hidden="false" customHeight="false" outlineLevel="0" collapsed="false">
      <c r="B1121" s="0" t="s">
        <v>1486</v>
      </c>
    </row>
    <row r="1122" customFormat="false" ht="15" hidden="false" customHeight="false" outlineLevel="0" collapsed="false">
      <c r="B1122" s="0" t="s">
        <v>1487</v>
      </c>
    </row>
    <row r="1123" customFormat="false" ht="15" hidden="false" customHeight="false" outlineLevel="0" collapsed="false">
      <c r="B1123" s="0" t="s">
        <v>1488</v>
      </c>
    </row>
    <row r="1124" customFormat="false" ht="15" hidden="false" customHeight="false" outlineLevel="0" collapsed="false">
      <c r="B1124" s="0" t="s">
        <v>1489</v>
      </c>
    </row>
    <row r="1125" customFormat="false" ht="15" hidden="false" customHeight="false" outlineLevel="0" collapsed="false">
      <c r="B1125" s="0" t="s">
        <v>1490</v>
      </c>
    </row>
    <row r="1126" customFormat="false" ht="15" hidden="false" customHeight="false" outlineLevel="0" collapsed="false">
      <c r="B1126" s="0" t="s">
        <v>1491</v>
      </c>
    </row>
    <row r="1127" customFormat="false" ht="15" hidden="false" customHeight="false" outlineLevel="0" collapsed="false">
      <c r="B1127" s="0" t="s">
        <v>1492</v>
      </c>
    </row>
    <row r="1128" customFormat="false" ht="15" hidden="false" customHeight="false" outlineLevel="0" collapsed="false">
      <c r="B1128" s="0" t="s">
        <v>1493</v>
      </c>
    </row>
    <row r="1129" customFormat="false" ht="15" hidden="false" customHeight="false" outlineLevel="0" collapsed="false">
      <c r="B1129" s="0" t="s">
        <v>1494</v>
      </c>
    </row>
    <row r="1130" customFormat="false" ht="15" hidden="false" customHeight="false" outlineLevel="0" collapsed="false">
      <c r="B1130" s="0" t="s">
        <v>1495</v>
      </c>
    </row>
    <row r="1131" customFormat="false" ht="15" hidden="false" customHeight="false" outlineLevel="0" collapsed="false">
      <c r="B1131" s="0" t="s">
        <v>1496</v>
      </c>
    </row>
    <row r="1132" customFormat="false" ht="15" hidden="false" customHeight="false" outlineLevel="0" collapsed="false">
      <c r="B1132" s="0" t="s">
        <v>1497</v>
      </c>
    </row>
    <row r="1133" customFormat="false" ht="15" hidden="false" customHeight="false" outlineLevel="0" collapsed="false">
      <c r="B1133" s="0" t="s">
        <v>1498</v>
      </c>
    </row>
    <row r="1134" customFormat="false" ht="15" hidden="false" customHeight="false" outlineLevel="0" collapsed="false">
      <c r="B1134" s="0" t="s">
        <v>1499</v>
      </c>
    </row>
    <row r="1135" customFormat="false" ht="15" hidden="false" customHeight="false" outlineLevel="0" collapsed="false">
      <c r="B1135" s="0" t="s">
        <v>1500</v>
      </c>
    </row>
    <row r="1136" customFormat="false" ht="15" hidden="false" customHeight="false" outlineLevel="0" collapsed="false">
      <c r="B1136" s="0" t="s">
        <v>1501</v>
      </c>
    </row>
    <row r="1137" customFormat="false" ht="15" hidden="false" customHeight="false" outlineLevel="0" collapsed="false">
      <c r="B1137" s="0" t="s">
        <v>1502</v>
      </c>
    </row>
    <row r="1138" customFormat="false" ht="15" hidden="false" customHeight="false" outlineLevel="0" collapsed="false">
      <c r="B1138" s="0" t="s">
        <v>1503</v>
      </c>
    </row>
    <row r="1139" customFormat="false" ht="15" hidden="false" customHeight="false" outlineLevel="0" collapsed="false">
      <c r="B1139" s="0" t="s">
        <v>1504</v>
      </c>
    </row>
    <row r="1140" customFormat="false" ht="15" hidden="false" customHeight="false" outlineLevel="0" collapsed="false">
      <c r="B1140" s="0" t="s">
        <v>1505</v>
      </c>
    </row>
    <row r="1141" customFormat="false" ht="15" hidden="false" customHeight="false" outlineLevel="0" collapsed="false">
      <c r="B1141" s="0" t="s">
        <v>1506</v>
      </c>
    </row>
    <row r="1142" customFormat="false" ht="15" hidden="false" customHeight="false" outlineLevel="0" collapsed="false">
      <c r="B1142" s="0" t="s">
        <v>1507</v>
      </c>
    </row>
    <row r="1143" customFormat="false" ht="15" hidden="false" customHeight="false" outlineLevel="0" collapsed="false">
      <c r="B1143" s="0" t="s">
        <v>1508</v>
      </c>
    </row>
    <row r="1144" customFormat="false" ht="15" hidden="false" customHeight="false" outlineLevel="0" collapsed="false">
      <c r="B1144" s="0" t="s">
        <v>1509</v>
      </c>
    </row>
    <row r="1145" customFormat="false" ht="15" hidden="false" customHeight="false" outlineLevel="0" collapsed="false">
      <c r="B1145" s="0" t="s">
        <v>1510</v>
      </c>
    </row>
    <row r="1146" customFormat="false" ht="15" hidden="false" customHeight="false" outlineLevel="0" collapsed="false">
      <c r="B1146" s="0" t="s">
        <v>1511</v>
      </c>
    </row>
    <row r="1147" customFormat="false" ht="15" hidden="false" customHeight="false" outlineLevel="0" collapsed="false">
      <c r="B1147" s="0" t="s">
        <v>1512</v>
      </c>
    </row>
    <row r="1148" customFormat="false" ht="15" hidden="false" customHeight="false" outlineLevel="0" collapsed="false">
      <c r="B1148" s="0" t="s">
        <v>1513</v>
      </c>
    </row>
    <row r="1149" customFormat="false" ht="15" hidden="false" customHeight="false" outlineLevel="0" collapsed="false">
      <c r="B1149" s="0" t="s">
        <v>1514</v>
      </c>
    </row>
    <row r="1150" customFormat="false" ht="15" hidden="false" customHeight="false" outlineLevel="0" collapsed="false">
      <c r="B1150" s="0" t="s">
        <v>1515</v>
      </c>
    </row>
    <row r="1151" customFormat="false" ht="15" hidden="false" customHeight="false" outlineLevel="0" collapsed="false">
      <c r="B1151" s="0" t="s">
        <v>1516</v>
      </c>
    </row>
    <row r="1152" customFormat="false" ht="15" hidden="false" customHeight="false" outlineLevel="0" collapsed="false">
      <c r="B1152" s="0" t="s">
        <v>1517</v>
      </c>
    </row>
    <row r="1153" customFormat="false" ht="15" hidden="false" customHeight="false" outlineLevel="0" collapsed="false">
      <c r="B1153" s="0" t="s">
        <v>1518</v>
      </c>
    </row>
    <row r="1154" customFormat="false" ht="15" hidden="false" customHeight="false" outlineLevel="0" collapsed="false">
      <c r="B1154" s="0" t="s">
        <v>1519</v>
      </c>
    </row>
    <row r="1155" customFormat="false" ht="15" hidden="false" customHeight="false" outlineLevel="0" collapsed="false">
      <c r="B1155" s="0" t="s">
        <v>1520</v>
      </c>
    </row>
    <row r="1156" customFormat="false" ht="15" hidden="false" customHeight="false" outlineLevel="0" collapsed="false">
      <c r="B1156" s="0" t="s">
        <v>1521</v>
      </c>
    </row>
    <row r="1157" customFormat="false" ht="15" hidden="false" customHeight="false" outlineLevel="0" collapsed="false">
      <c r="B1157" s="0" t="s">
        <v>1522</v>
      </c>
    </row>
    <row r="1158" customFormat="false" ht="15" hidden="false" customHeight="false" outlineLevel="0" collapsed="false">
      <c r="B1158" s="0" t="s">
        <v>1523</v>
      </c>
    </row>
    <row r="1159" customFormat="false" ht="15" hidden="false" customHeight="false" outlineLevel="0" collapsed="false">
      <c r="B1159" s="0" t="s">
        <v>1524</v>
      </c>
    </row>
    <row r="1160" customFormat="false" ht="15" hidden="false" customHeight="false" outlineLevel="0" collapsed="false">
      <c r="B1160" s="0" t="s">
        <v>1525</v>
      </c>
    </row>
    <row r="1161" customFormat="false" ht="15" hidden="false" customHeight="false" outlineLevel="0" collapsed="false">
      <c r="B1161" s="0" t="s">
        <v>1526</v>
      </c>
    </row>
    <row r="1162" customFormat="false" ht="15" hidden="false" customHeight="false" outlineLevel="0" collapsed="false">
      <c r="B1162" s="0" t="s">
        <v>1527</v>
      </c>
    </row>
    <row r="1163" customFormat="false" ht="15" hidden="false" customHeight="false" outlineLevel="0" collapsed="false">
      <c r="B1163" s="0" t="s">
        <v>1528</v>
      </c>
    </row>
    <row r="1164" customFormat="false" ht="15" hidden="false" customHeight="false" outlineLevel="0" collapsed="false">
      <c r="B1164" s="0" t="s">
        <v>1529</v>
      </c>
    </row>
    <row r="1165" customFormat="false" ht="15" hidden="false" customHeight="false" outlineLevel="0" collapsed="false">
      <c r="B1165" s="0" t="s">
        <v>1530</v>
      </c>
    </row>
    <row r="1166" customFormat="false" ht="15" hidden="false" customHeight="false" outlineLevel="0" collapsed="false">
      <c r="B1166" s="0" t="s">
        <v>1531</v>
      </c>
    </row>
    <row r="1167" customFormat="false" ht="15" hidden="false" customHeight="false" outlineLevel="0" collapsed="false">
      <c r="B1167" s="0" t="s">
        <v>1532</v>
      </c>
    </row>
    <row r="1168" customFormat="false" ht="15" hidden="false" customHeight="false" outlineLevel="0" collapsed="false">
      <c r="B1168" s="0" t="s">
        <v>1533</v>
      </c>
    </row>
    <row r="1169" customFormat="false" ht="15" hidden="false" customHeight="false" outlineLevel="0" collapsed="false">
      <c r="B1169" s="0" t="s">
        <v>1534</v>
      </c>
    </row>
    <row r="1170" customFormat="false" ht="15" hidden="false" customHeight="false" outlineLevel="0" collapsed="false">
      <c r="B1170" s="0" t="s">
        <v>1535</v>
      </c>
    </row>
    <row r="1171" customFormat="false" ht="15" hidden="false" customHeight="false" outlineLevel="0" collapsed="false">
      <c r="B1171" s="0" t="s">
        <v>1536</v>
      </c>
    </row>
    <row r="1172" customFormat="false" ht="15" hidden="false" customHeight="false" outlineLevel="0" collapsed="false">
      <c r="B1172" s="0" t="s">
        <v>1537</v>
      </c>
    </row>
    <row r="1173" customFormat="false" ht="15" hidden="false" customHeight="false" outlineLevel="0" collapsed="false">
      <c r="B1173" s="0" t="s">
        <v>1538</v>
      </c>
    </row>
    <row r="1174" customFormat="false" ht="15" hidden="false" customHeight="false" outlineLevel="0" collapsed="false">
      <c r="B1174" s="0" t="s">
        <v>1539</v>
      </c>
    </row>
    <row r="1175" customFormat="false" ht="15" hidden="false" customHeight="false" outlineLevel="0" collapsed="false">
      <c r="B1175" s="0" t="s">
        <v>1540</v>
      </c>
    </row>
    <row r="1176" customFormat="false" ht="15" hidden="false" customHeight="false" outlineLevel="0" collapsed="false">
      <c r="B1176" s="0" t="s">
        <v>1541</v>
      </c>
    </row>
    <row r="1177" customFormat="false" ht="15" hidden="false" customHeight="false" outlineLevel="0" collapsed="false">
      <c r="B1177" s="0" t="s">
        <v>1542</v>
      </c>
    </row>
    <row r="1178" customFormat="false" ht="15" hidden="false" customHeight="false" outlineLevel="0" collapsed="false">
      <c r="B1178" s="0" t="s">
        <v>1543</v>
      </c>
    </row>
    <row r="1179" customFormat="false" ht="15" hidden="false" customHeight="false" outlineLevel="0" collapsed="false">
      <c r="B1179" s="0" t="s">
        <v>1544</v>
      </c>
    </row>
    <row r="1180" customFormat="false" ht="15" hidden="false" customHeight="false" outlineLevel="0" collapsed="false">
      <c r="B1180" s="0" t="s">
        <v>1545</v>
      </c>
    </row>
    <row r="1181" customFormat="false" ht="15" hidden="false" customHeight="false" outlineLevel="0" collapsed="false">
      <c r="B1181" s="0" t="s">
        <v>1546</v>
      </c>
    </row>
    <row r="1182" customFormat="false" ht="15" hidden="false" customHeight="false" outlineLevel="0" collapsed="false">
      <c r="B1182" s="0" t="s">
        <v>1547</v>
      </c>
    </row>
    <row r="1183" customFormat="false" ht="15" hidden="false" customHeight="false" outlineLevel="0" collapsed="false">
      <c r="B1183" s="0" t="s">
        <v>1548</v>
      </c>
    </row>
    <row r="1184" customFormat="false" ht="15" hidden="false" customHeight="false" outlineLevel="0" collapsed="false">
      <c r="B1184" s="0" t="s">
        <v>1549</v>
      </c>
    </row>
    <row r="1185" customFormat="false" ht="15" hidden="false" customHeight="false" outlineLevel="0" collapsed="false">
      <c r="B1185" s="0" t="s">
        <v>1550</v>
      </c>
    </row>
    <row r="1186" customFormat="false" ht="15" hidden="false" customHeight="false" outlineLevel="0" collapsed="false">
      <c r="B1186" s="0" t="s">
        <v>1551</v>
      </c>
    </row>
    <row r="1187" customFormat="false" ht="15" hidden="false" customHeight="false" outlineLevel="0" collapsed="false">
      <c r="B1187" s="0" t="s">
        <v>1552</v>
      </c>
    </row>
    <row r="1188" customFormat="false" ht="15" hidden="false" customHeight="false" outlineLevel="0" collapsed="false">
      <c r="B1188" s="0" t="s">
        <v>1553</v>
      </c>
    </row>
    <row r="1189" customFormat="false" ht="15" hidden="false" customHeight="false" outlineLevel="0" collapsed="false">
      <c r="B1189" s="0" t="s">
        <v>1554</v>
      </c>
    </row>
    <row r="1190" customFormat="false" ht="15" hidden="false" customHeight="false" outlineLevel="0" collapsed="false">
      <c r="B1190" s="0" t="s">
        <v>1555</v>
      </c>
    </row>
    <row r="1191" customFormat="false" ht="15" hidden="false" customHeight="false" outlineLevel="0" collapsed="false">
      <c r="B1191" s="0" t="s">
        <v>1556</v>
      </c>
    </row>
    <row r="1192" customFormat="false" ht="15" hidden="false" customHeight="false" outlineLevel="0" collapsed="false">
      <c r="B1192" s="0" t="s">
        <v>1557</v>
      </c>
    </row>
    <row r="1193" customFormat="false" ht="15" hidden="false" customHeight="false" outlineLevel="0" collapsed="false">
      <c r="B1193" s="0" t="s">
        <v>1558</v>
      </c>
    </row>
    <row r="1194" customFormat="false" ht="15" hidden="false" customHeight="false" outlineLevel="0" collapsed="false">
      <c r="B1194" s="0" t="s">
        <v>1559</v>
      </c>
    </row>
    <row r="1195" customFormat="false" ht="15" hidden="false" customHeight="false" outlineLevel="0" collapsed="false">
      <c r="B1195" s="0" t="s">
        <v>1560</v>
      </c>
    </row>
    <row r="1196" customFormat="false" ht="15" hidden="false" customHeight="false" outlineLevel="0" collapsed="false">
      <c r="B1196" s="0" t="s">
        <v>1561</v>
      </c>
    </row>
    <row r="1197" customFormat="false" ht="15" hidden="false" customHeight="false" outlineLevel="0" collapsed="false">
      <c r="B1197" s="0" t="s">
        <v>1562</v>
      </c>
    </row>
    <row r="1198" customFormat="false" ht="15" hidden="false" customHeight="false" outlineLevel="0" collapsed="false">
      <c r="B1198" s="0" t="s">
        <v>1563</v>
      </c>
    </row>
    <row r="1199" customFormat="false" ht="15" hidden="false" customHeight="false" outlineLevel="0" collapsed="false">
      <c r="B1199" s="0" t="s">
        <v>1564</v>
      </c>
    </row>
    <row r="1200" customFormat="false" ht="15" hidden="false" customHeight="false" outlineLevel="0" collapsed="false">
      <c r="B1200" s="0" t="s">
        <v>1565</v>
      </c>
    </row>
    <row r="1201" customFormat="false" ht="15" hidden="false" customHeight="false" outlineLevel="0" collapsed="false">
      <c r="B1201" s="0" t="s">
        <v>1566</v>
      </c>
    </row>
    <row r="1202" customFormat="false" ht="15" hidden="false" customHeight="false" outlineLevel="0" collapsed="false">
      <c r="B1202" s="0" t="s">
        <v>1567</v>
      </c>
    </row>
    <row r="1203" customFormat="false" ht="15" hidden="false" customHeight="false" outlineLevel="0" collapsed="false">
      <c r="B1203" s="0" t="s">
        <v>1568</v>
      </c>
    </row>
    <row r="1204" customFormat="false" ht="15" hidden="false" customHeight="false" outlineLevel="0" collapsed="false">
      <c r="B1204" s="0" t="s">
        <v>1569</v>
      </c>
    </row>
    <row r="1205" customFormat="false" ht="15" hidden="false" customHeight="false" outlineLevel="0" collapsed="false">
      <c r="B1205" s="0" t="s">
        <v>1570</v>
      </c>
    </row>
    <row r="1206" customFormat="false" ht="15" hidden="false" customHeight="false" outlineLevel="0" collapsed="false">
      <c r="B1206" s="0" t="s">
        <v>1571</v>
      </c>
    </row>
    <row r="1207" customFormat="false" ht="15" hidden="false" customHeight="false" outlineLevel="0" collapsed="false">
      <c r="B1207" s="0" t="s">
        <v>1572</v>
      </c>
    </row>
    <row r="1208" customFormat="false" ht="15" hidden="false" customHeight="false" outlineLevel="0" collapsed="false">
      <c r="B1208" s="0" t="s">
        <v>1573</v>
      </c>
    </row>
    <row r="1209" customFormat="false" ht="15" hidden="false" customHeight="false" outlineLevel="0" collapsed="false">
      <c r="B1209" s="0" t="s">
        <v>1574</v>
      </c>
    </row>
    <row r="1210" customFormat="false" ht="15" hidden="false" customHeight="false" outlineLevel="0" collapsed="false">
      <c r="B1210" s="0" t="s">
        <v>1575</v>
      </c>
    </row>
    <row r="1211" customFormat="false" ht="15" hidden="false" customHeight="false" outlineLevel="0" collapsed="false">
      <c r="B1211" s="0" t="s">
        <v>1576</v>
      </c>
    </row>
    <row r="1212" customFormat="false" ht="15" hidden="false" customHeight="false" outlineLevel="0" collapsed="false">
      <c r="B1212" s="0" t="s">
        <v>1577</v>
      </c>
    </row>
    <row r="1213" customFormat="false" ht="15" hidden="false" customHeight="false" outlineLevel="0" collapsed="false">
      <c r="B1213" s="0" t="s">
        <v>1578</v>
      </c>
    </row>
    <row r="1214" customFormat="false" ht="15" hidden="false" customHeight="false" outlineLevel="0" collapsed="false">
      <c r="B1214" s="0" t="s">
        <v>1579</v>
      </c>
    </row>
    <row r="1215" customFormat="false" ht="15" hidden="false" customHeight="false" outlineLevel="0" collapsed="false">
      <c r="B1215" s="0" t="s">
        <v>1580</v>
      </c>
    </row>
    <row r="1216" customFormat="false" ht="15" hidden="false" customHeight="false" outlineLevel="0" collapsed="false">
      <c r="B1216" s="0" t="s">
        <v>1581</v>
      </c>
    </row>
    <row r="1217" customFormat="false" ht="15" hidden="false" customHeight="false" outlineLevel="0" collapsed="false">
      <c r="B1217" s="0" t="s">
        <v>1582</v>
      </c>
    </row>
    <row r="1218" customFormat="false" ht="15" hidden="false" customHeight="false" outlineLevel="0" collapsed="false">
      <c r="B1218" s="0" t="s">
        <v>1583</v>
      </c>
    </row>
    <row r="1219" customFormat="false" ht="15" hidden="false" customHeight="false" outlineLevel="0" collapsed="false">
      <c r="B1219" s="0" t="s">
        <v>1584</v>
      </c>
    </row>
    <row r="1220" customFormat="false" ht="15" hidden="false" customHeight="false" outlineLevel="0" collapsed="false">
      <c r="B1220" s="0" t="s">
        <v>1585</v>
      </c>
    </row>
    <row r="1221" customFormat="false" ht="15" hidden="false" customHeight="false" outlineLevel="0" collapsed="false">
      <c r="B1221" s="0" t="s">
        <v>1586</v>
      </c>
    </row>
    <row r="1222" customFormat="false" ht="15" hidden="false" customHeight="false" outlineLevel="0" collapsed="false">
      <c r="B1222" s="0" t="s">
        <v>1587</v>
      </c>
    </row>
    <row r="1223" customFormat="false" ht="15" hidden="false" customHeight="false" outlineLevel="0" collapsed="false">
      <c r="B1223" s="0" t="s">
        <v>1588</v>
      </c>
    </row>
    <row r="1224" customFormat="false" ht="15" hidden="false" customHeight="false" outlineLevel="0" collapsed="false">
      <c r="B1224" s="0" t="s">
        <v>1589</v>
      </c>
    </row>
    <row r="1225" customFormat="false" ht="15" hidden="false" customHeight="false" outlineLevel="0" collapsed="false">
      <c r="B1225" s="0" t="s">
        <v>1590</v>
      </c>
    </row>
    <row r="1226" customFormat="false" ht="15" hidden="false" customHeight="false" outlineLevel="0" collapsed="false">
      <c r="B1226" s="0" t="s">
        <v>1591</v>
      </c>
    </row>
    <row r="1227" customFormat="false" ht="15" hidden="false" customHeight="false" outlineLevel="0" collapsed="false">
      <c r="B1227" s="0" t="s">
        <v>1592</v>
      </c>
    </row>
    <row r="1228" customFormat="false" ht="15" hidden="false" customHeight="false" outlineLevel="0" collapsed="false">
      <c r="B1228" s="0" t="s">
        <v>1593</v>
      </c>
    </row>
    <row r="1229" customFormat="false" ht="15" hidden="false" customHeight="false" outlineLevel="0" collapsed="false">
      <c r="B1229" s="0" t="s">
        <v>1594</v>
      </c>
    </row>
    <row r="1230" customFormat="false" ht="15" hidden="false" customHeight="false" outlineLevel="0" collapsed="false">
      <c r="B1230" s="0" t="s">
        <v>1595</v>
      </c>
    </row>
    <row r="1231" customFormat="false" ht="15" hidden="false" customHeight="false" outlineLevel="0" collapsed="false">
      <c r="B1231" s="0" t="s">
        <v>1596</v>
      </c>
    </row>
    <row r="1232" customFormat="false" ht="15" hidden="false" customHeight="false" outlineLevel="0" collapsed="false">
      <c r="B1232" s="0" t="s">
        <v>1597</v>
      </c>
    </row>
    <row r="1233" customFormat="false" ht="15" hidden="false" customHeight="false" outlineLevel="0" collapsed="false">
      <c r="B1233" s="0" t="s">
        <v>1598</v>
      </c>
    </row>
    <row r="1234" customFormat="false" ht="15" hidden="false" customHeight="false" outlineLevel="0" collapsed="false">
      <c r="B1234" s="0" t="s">
        <v>1599</v>
      </c>
    </row>
    <row r="1235" customFormat="false" ht="15" hidden="false" customHeight="false" outlineLevel="0" collapsed="false">
      <c r="B1235" s="0" t="s">
        <v>1600</v>
      </c>
    </row>
    <row r="1236" customFormat="false" ht="15" hidden="false" customHeight="false" outlineLevel="0" collapsed="false">
      <c r="B1236" s="0" t="s">
        <v>1601</v>
      </c>
    </row>
    <row r="1237" customFormat="false" ht="15" hidden="false" customHeight="false" outlineLevel="0" collapsed="false">
      <c r="B1237" s="0" t="s">
        <v>1602</v>
      </c>
    </row>
    <row r="1238" customFormat="false" ht="15" hidden="false" customHeight="false" outlineLevel="0" collapsed="false">
      <c r="B1238" s="0" t="s">
        <v>1603</v>
      </c>
    </row>
    <row r="1239" customFormat="false" ht="15" hidden="false" customHeight="false" outlineLevel="0" collapsed="false">
      <c r="B1239" s="0" t="s">
        <v>1604</v>
      </c>
    </row>
    <row r="1240" customFormat="false" ht="15" hidden="false" customHeight="false" outlineLevel="0" collapsed="false">
      <c r="B1240" s="0" t="s">
        <v>1605</v>
      </c>
    </row>
    <row r="1241" customFormat="false" ht="15" hidden="false" customHeight="false" outlineLevel="0" collapsed="false">
      <c r="B1241" s="0" t="s">
        <v>1606</v>
      </c>
    </row>
    <row r="1242" customFormat="false" ht="15" hidden="false" customHeight="false" outlineLevel="0" collapsed="false">
      <c r="B1242" s="0" t="s">
        <v>1607</v>
      </c>
    </row>
    <row r="1243" customFormat="false" ht="15" hidden="false" customHeight="false" outlineLevel="0" collapsed="false">
      <c r="B1243" s="0" t="s">
        <v>1608</v>
      </c>
    </row>
    <row r="1244" customFormat="false" ht="15" hidden="false" customHeight="false" outlineLevel="0" collapsed="false">
      <c r="B1244" s="0" t="s">
        <v>1609</v>
      </c>
    </row>
    <row r="1245" customFormat="false" ht="15" hidden="false" customHeight="false" outlineLevel="0" collapsed="false">
      <c r="B1245" s="0" t="s">
        <v>1610</v>
      </c>
    </row>
    <row r="1246" customFormat="false" ht="15" hidden="false" customHeight="false" outlineLevel="0" collapsed="false">
      <c r="B1246" s="0" t="s">
        <v>1611</v>
      </c>
    </row>
    <row r="1247" customFormat="false" ht="15" hidden="false" customHeight="false" outlineLevel="0" collapsed="false">
      <c r="B1247" s="0" t="s">
        <v>1612</v>
      </c>
    </row>
    <row r="1248" customFormat="false" ht="15" hidden="false" customHeight="false" outlineLevel="0" collapsed="false">
      <c r="B1248" s="0" t="s">
        <v>1613</v>
      </c>
    </row>
    <row r="1249" customFormat="false" ht="15" hidden="false" customHeight="false" outlineLevel="0" collapsed="false">
      <c r="B1249" s="0" t="s">
        <v>1614</v>
      </c>
    </row>
    <row r="1250" customFormat="false" ht="15" hidden="false" customHeight="false" outlineLevel="0" collapsed="false">
      <c r="B1250" s="0" t="s">
        <v>1615</v>
      </c>
    </row>
    <row r="1251" customFormat="false" ht="15" hidden="false" customHeight="false" outlineLevel="0" collapsed="false">
      <c r="B1251" s="0" t="s">
        <v>1616</v>
      </c>
    </row>
    <row r="1252" customFormat="false" ht="15" hidden="false" customHeight="false" outlineLevel="0" collapsed="false">
      <c r="B1252" s="0" t="s">
        <v>1617</v>
      </c>
    </row>
    <row r="1253" customFormat="false" ht="15" hidden="false" customHeight="false" outlineLevel="0" collapsed="false">
      <c r="B1253" s="0" t="s">
        <v>1618</v>
      </c>
    </row>
    <row r="1254" customFormat="false" ht="15" hidden="false" customHeight="false" outlineLevel="0" collapsed="false">
      <c r="B1254" s="0" t="s">
        <v>1619</v>
      </c>
    </row>
    <row r="1255" customFormat="false" ht="15" hidden="false" customHeight="false" outlineLevel="0" collapsed="false">
      <c r="B1255" s="0" t="s">
        <v>1620</v>
      </c>
    </row>
    <row r="1256" customFormat="false" ht="15" hidden="false" customHeight="false" outlineLevel="0" collapsed="false">
      <c r="B1256" s="0" t="s">
        <v>1621</v>
      </c>
    </row>
    <row r="1257" customFormat="false" ht="15" hidden="false" customHeight="false" outlineLevel="0" collapsed="false">
      <c r="B1257" s="0" t="s">
        <v>1622</v>
      </c>
    </row>
    <row r="1258" customFormat="false" ht="15" hidden="false" customHeight="false" outlineLevel="0" collapsed="false">
      <c r="B1258" s="0" t="s">
        <v>1623</v>
      </c>
    </row>
    <row r="1259" customFormat="false" ht="15" hidden="false" customHeight="false" outlineLevel="0" collapsed="false">
      <c r="B1259" s="0" t="s">
        <v>1624</v>
      </c>
    </row>
    <row r="1260" customFormat="false" ht="15" hidden="false" customHeight="false" outlineLevel="0" collapsed="false">
      <c r="B1260" s="0" t="s">
        <v>1625</v>
      </c>
    </row>
    <row r="1261" customFormat="false" ht="15" hidden="false" customHeight="false" outlineLevel="0" collapsed="false">
      <c r="B1261" s="0" t="s">
        <v>1626</v>
      </c>
    </row>
    <row r="1262" customFormat="false" ht="15" hidden="false" customHeight="false" outlineLevel="0" collapsed="false">
      <c r="B1262" s="0" t="s">
        <v>1627</v>
      </c>
    </row>
    <row r="1263" customFormat="false" ht="15" hidden="false" customHeight="false" outlineLevel="0" collapsed="false">
      <c r="B1263" s="0" t="s">
        <v>1628</v>
      </c>
    </row>
    <row r="1264" customFormat="false" ht="15" hidden="false" customHeight="false" outlineLevel="0" collapsed="false">
      <c r="B1264" s="0" t="s">
        <v>1629</v>
      </c>
    </row>
    <row r="1265" customFormat="false" ht="15" hidden="false" customHeight="false" outlineLevel="0" collapsed="false">
      <c r="B1265" s="0" t="s">
        <v>1630</v>
      </c>
    </row>
    <row r="1266" customFormat="false" ht="15" hidden="false" customHeight="false" outlineLevel="0" collapsed="false">
      <c r="B1266" s="0" t="s">
        <v>1631</v>
      </c>
    </row>
    <row r="1267" customFormat="false" ht="15" hidden="false" customHeight="false" outlineLevel="0" collapsed="false">
      <c r="B1267" s="0" t="s">
        <v>1632</v>
      </c>
    </row>
    <row r="1268" customFormat="false" ht="15" hidden="false" customHeight="false" outlineLevel="0" collapsed="false">
      <c r="B1268" s="0" t="s">
        <v>1633</v>
      </c>
    </row>
    <row r="1269" customFormat="false" ht="15" hidden="false" customHeight="false" outlineLevel="0" collapsed="false">
      <c r="B1269" s="0" t="s">
        <v>1634</v>
      </c>
    </row>
    <row r="1270" customFormat="false" ht="15" hidden="false" customHeight="false" outlineLevel="0" collapsed="false">
      <c r="B1270" s="0" t="s">
        <v>1635</v>
      </c>
    </row>
    <row r="1271" customFormat="false" ht="15" hidden="false" customHeight="false" outlineLevel="0" collapsed="false">
      <c r="B1271" s="0" t="s">
        <v>1636</v>
      </c>
    </row>
    <row r="1272" customFormat="false" ht="15" hidden="false" customHeight="false" outlineLevel="0" collapsed="false">
      <c r="B1272" s="0" t="s">
        <v>1637</v>
      </c>
    </row>
    <row r="1273" customFormat="false" ht="15" hidden="false" customHeight="false" outlineLevel="0" collapsed="false">
      <c r="B1273" s="0" t="s">
        <v>1638</v>
      </c>
    </row>
    <row r="1274" customFormat="false" ht="15" hidden="false" customHeight="false" outlineLevel="0" collapsed="false">
      <c r="B1274" s="0" t="s">
        <v>1639</v>
      </c>
    </row>
    <row r="1275" customFormat="false" ht="15" hidden="false" customHeight="false" outlineLevel="0" collapsed="false">
      <c r="B1275" s="0" t="s">
        <v>1640</v>
      </c>
    </row>
    <row r="1276" customFormat="false" ht="15" hidden="false" customHeight="false" outlineLevel="0" collapsed="false">
      <c r="B1276" s="0" t="s">
        <v>1641</v>
      </c>
    </row>
    <row r="1277" customFormat="false" ht="15" hidden="false" customHeight="false" outlineLevel="0" collapsed="false">
      <c r="B1277" s="0" t="s">
        <v>1642</v>
      </c>
    </row>
    <row r="1278" customFormat="false" ht="15" hidden="false" customHeight="false" outlineLevel="0" collapsed="false">
      <c r="B1278" s="0" t="s">
        <v>1643</v>
      </c>
    </row>
    <row r="1279" customFormat="false" ht="15" hidden="false" customHeight="false" outlineLevel="0" collapsed="false">
      <c r="B1279" s="0" t="s">
        <v>1644</v>
      </c>
    </row>
    <row r="1280" customFormat="false" ht="15" hidden="false" customHeight="false" outlineLevel="0" collapsed="false">
      <c r="B1280" s="0" t="s">
        <v>1645</v>
      </c>
    </row>
    <row r="1281" customFormat="false" ht="15" hidden="false" customHeight="false" outlineLevel="0" collapsed="false">
      <c r="B1281" s="0" t="s">
        <v>1646</v>
      </c>
    </row>
    <row r="1282" customFormat="false" ht="15" hidden="false" customHeight="false" outlineLevel="0" collapsed="false">
      <c r="B1282" s="0" t="s">
        <v>1647</v>
      </c>
    </row>
    <row r="1283" customFormat="false" ht="15" hidden="false" customHeight="false" outlineLevel="0" collapsed="false">
      <c r="B1283" s="0" t="s">
        <v>1648</v>
      </c>
    </row>
    <row r="1284" customFormat="false" ht="15" hidden="false" customHeight="false" outlineLevel="0" collapsed="false">
      <c r="B1284" s="0" t="s">
        <v>1649</v>
      </c>
    </row>
    <row r="1285" customFormat="false" ht="15" hidden="false" customHeight="false" outlineLevel="0" collapsed="false">
      <c r="B1285" s="0" t="s">
        <v>1650</v>
      </c>
    </row>
    <row r="1286" customFormat="false" ht="15" hidden="false" customHeight="false" outlineLevel="0" collapsed="false">
      <c r="B1286" s="0" t="s">
        <v>1651</v>
      </c>
    </row>
    <row r="1287" customFormat="false" ht="15" hidden="false" customHeight="false" outlineLevel="0" collapsed="false">
      <c r="B1287" s="0" t="s">
        <v>1652</v>
      </c>
    </row>
    <row r="1288" customFormat="false" ht="15" hidden="false" customHeight="false" outlineLevel="0" collapsed="false">
      <c r="B1288" s="0" t="s">
        <v>1653</v>
      </c>
    </row>
    <row r="1289" customFormat="false" ht="15" hidden="false" customHeight="false" outlineLevel="0" collapsed="false">
      <c r="B1289" s="0" t="s">
        <v>1654</v>
      </c>
    </row>
    <row r="1290" customFormat="false" ht="15" hidden="false" customHeight="false" outlineLevel="0" collapsed="false">
      <c r="B1290" s="0" t="s">
        <v>1655</v>
      </c>
    </row>
    <row r="1291" customFormat="false" ht="15" hidden="false" customHeight="false" outlineLevel="0" collapsed="false">
      <c r="B1291" s="0" t="s">
        <v>1656</v>
      </c>
    </row>
    <row r="1292" customFormat="false" ht="15" hidden="false" customHeight="false" outlineLevel="0" collapsed="false">
      <c r="B1292" s="0" t="s">
        <v>1657</v>
      </c>
    </row>
    <row r="1293" customFormat="false" ht="15" hidden="false" customHeight="false" outlineLevel="0" collapsed="false">
      <c r="B1293" s="0" t="s">
        <v>1658</v>
      </c>
    </row>
    <row r="1294" customFormat="false" ht="15" hidden="false" customHeight="false" outlineLevel="0" collapsed="false">
      <c r="B1294" s="0" t="s">
        <v>1659</v>
      </c>
    </row>
    <row r="1295" customFormat="false" ht="15" hidden="false" customHeight="false" outlineLevel="0" collapsed="false">
      <c r="B1295" s="0" t="s">
        <v>1660</v>
      </c>
    </row>
    <row r="1296" customFormat="false" ht="15" hidden="false" customHeight="false" outlineLevel="0" collapsed="false">
      <c r="B1296" s="0" t="s">
        <v>1661</v>
      </c>
    </row>
    <row r="1297" customFormat="false" ht="15" hidden="false" customHeight="false" outlineLevel="0" collapsed="false">
      <c r="B1297" s="0" t="s">
        <v>1662</v>
      </c>
    </row>
    <row r="1298" customFormat="false" ht="15" hidden="false" customHeight="false" outlineLevel="0" collapsed="false">
      <c r="B1298" s="0" t="s">
        <v>1663</v>
      </c>
    </row>
    <row r="1299" customFormat="false" ht="15" hidden="false" customHeight="false" outlineLevel="0" collapsed="false">
      <c r="B1299" s="0" t="s">
        <v>1664</v>
      </c>
    </row>
    <row r="1300" customFormat="false" ht="15" hidden="false" customHeight="false" outlineLevel="0" collapsed="false">
      <c r="B1300" s="0" t="s">
        <v>1665</v>
      </c>
    </row>
    <row r="1301" customFormat="false" ht="15" hidden="false" customHeight="false" outlineLevel="0" collapsed="false">
      <c r="B1301" s="0" t="s">
        <v>1666</v>
      </c>
    </row>
    <row r="1302" customFormat="false" ht="15" hidden="false" customHeight="false" outlineLevel="0" collapsed="false">
      <c r="B1302" s="0" t="s">
        <v>1667</v>
      </c>
    </row>
    <row r="1303" customFormat="false" ht="15" hidden="false" customHeight="false" outlineLevel="0" collapsed="false">
      <c r="B1303" s="0" t="s">
        <v>1668</v>
      </c>
    </row>
    <row r="1304" customFormat="false" ht="15" hidden="false" customHeight="false" outlineLevel="0" collapsed="false">
      <c r="B1304" s="0" t="s">
        <v>1669</v>
      </c>
    </row>
    <row r="1305" customFormat="false" ht="15" hidden="false" customHeight="false" outlineLevel="0" collapsed="false">
      <c r="B1305" s="0" t="s">
        <v>1670</v>
      </c>
    </row>
    <row r="1306" customFormat="false" ht="15" hidden="false" customHeight="false" outlineLevel="0" collapsed="false">
      <c r="B1306" s="0" t="s">
        <v>1671</v>
      </c>
    </row>
    <row r="1307" customFormat="false" ht="15" hidden="false" customHeight="false" outlineLevel="0" collapsed="false">
      <c r="B1307" s="0" t="s">
        <v>1672</v>
      </c>
    </row>
    <row r="1308" customFormat="false" ht="15" hidden="false" customHeight="false" outlineLevel="0" collapsed="false">
      <c r="B1308" s="0" t="s">
        <v>1673</v>
      </c>
    </row>
    <row r="1309" customFormat="false" ht="15" hidden="false" customHeight="false" outlineLevel="0" collapsed="false">
      <c r="B1309" s="0" t="s">
        <v>1674</v>
      </c>
    </row>
    <row r="1310" customFormat="false" ht="15" hidden="false" customHeight="false" outlineLevel="0" collapsed="false">
      <c r="B1310" s="0" t="s">
        <v>1675</v>
      </c>
    </row>
    <row r="1311" customFormat="false" ht="15" hidden="false" customHeight="false" outlineLevel="0" collapsed="false">
      <c r="B1311" s="0" t="s">
        <v>1676</v>
      </c>
    </row>
    <row r="1312" customFormat="false" ht="15" hidden="false" customHeight="false" outlineLevel="0" collapsed="false">
      <c r="B1312" s="0" t="s">
        <v>1677</v>
      </c>
    </row>
    <row r="1313" customFormat="false" ht="15" hidden="false" customHeight="false" outlineLevel="0" collapsed="false">
      <c r="B1313" s="0" t="s">
        <v>1678</v>
      </c>
    </row>
    <row r="1314" customFormat="false" ht="15" hidden="false" customHeight="false" outlineLevel="0" collapsed="false">
      <c r="B1314" s="0" t="s">
        <v>1679</v>
      </c>
    </row>
    <row r="1315" customFormat="false" ht="15" hidden="false" customHeight="false" outlineLevel="0" collapsed="false">
      <c r="B1315" s="0" t="s">
        <v>1680</v>
      </c>
    </row>
    <row r="1316" customFormat="false" ht="15" hidden="false" customHeight="false" outlineLevel="0" collapsed="false">
      <c r="B1316" s="0" t="s">
        <v>1681</v>
      </c>
    </row>
    <row r="1317" customFormat="false" ht="15" hidden="false" customHeight="false" outlineLevel="0" collapsed="false">
      <c r="B1317" s="0" t="s">
        <v>1682</v>
      </c>
    </row>
    <row r="1318" customFormat="false" ht="15" hidden="false" customHeight="false" outlineLevel="0" collapsed="false">
      <c r="B1318" s="0" t="s">
        <v>1683</v>
      </c>
    </row>
    <row r="1319" customFormat="false" ht="15" hidden="false" customHeight="false" outlineLevel="0" collapsed="false">
      <c r="B1319" s="0" t="s">
        <v>1684</v>
      </c>
    </row>
    <row r="1320" customFormat="false" ht="15" hidden="false" customHeight="false" outlineLevel="0" collapsed="false">
      <c r="B1320" s="0" t="s">
        <v>1685</v>
      </c>
    </row>
    <row r="1321" customFormat="false" ht="15" hidden="false" customHeight="false" outlineLevel="0" collapsed="false">
      <c r="B1321" s="0" t="s">
        <v>1686</v>
      </c>
    </row>
    <row r="1322" customFormat="false" ht="15" hidden="false" customHeight="false" outlineLevel="0" collapsed="false">
      <c r="B1322" s="0" t="s">
        <v>1687</v>
      </c>
    </row>
    <row r="1323" customFormat="false" ht="15" hidden="false" customHeight="false" outlineLevel="0" collapsed="false">
      <c r="B1323" s="0" t="s">
        <v>1688</v>
      </c>
    </row>
    <row r="1324" customFormat="false" ht="15" hidden="false" customHeight="false" outlineLevel="0" collapsed="false">
      <c r="B1324" s="0" t="s">
        <v>1689</v>
      </c>
    </row>
    <row r="1325" customFormat="false" ht="15" hidden="false" customHeight="false" outlineLevel="0" collapsed="false">
      <c r="B1325" s="0" t="s">
        <v>1690</v>
      </c>
    </row>
    <row r="1326" customFormat="false" ht="15" hidden="false" customHeight="false" outlineLevel="0" collapsed="false">
      <c r="B1326" s="0" t="s">
        <v>1691</v>
      </c>
    </row>
    <row r="1327" customFormat="false" ht="15" hidden="false" customHeight="false" outlineLevel="0" collapsed="false">
      <c r="B1327" s="0" t="s">
        <v>1692</v>
      </c>
    </row>
    <row r="1328" customFormat="false" ht="15" hidden="false" customHeight="false" outlineLevel="0" collapsed="false">
      <c r="B1328" s="0" t="s">
        <v>1693</v>
      </c>
    </row>
    <row r="1329" customFormat="false" ht="15" hidden="false" customHeight="false" outlineLevel="0" collapsed="false">
      <c r="B1329" s="0" t="s">
        <v>1694</v>
      </c>
    </row>
    <row r="1330" customFormat="false" ht="15" hidden="false" customHeight="false" outlineLevel="0" collapsed="false">
      <c r="B1330" s="0" t="s">
        <v>1695</v>
      </c>
    </row>
    <row r="1331" customFormat="false" ht="15" hidden="false" customHeight="false" outlineLevel="0" collapsed="false">
      <c r="B1331" s="0" t="s">
        <v>1696</v>
      </c>
    </row>
    <row r="1332" customFormat="false" ht="15" hidden="false" customHeight="false" outlineLevel="0" collapsed="false">
      <c r="B1332" s="0" t="s">
        <v>1697</v>
      </c>
    </row>
    <row r="1333" customFormat="false" ht="15" hidden="false" customHeight="false" outlineLevel="0" collapsed="false">
      <c r="B1333" s="0" t="s">
        <v>1698</v>
      </c>
    </row>
    <row r="1334" customFormat="false" ht="15" hidden="false" customHeight="false" outlineLevel="0" collapsed="false">
      <c r="B1334" s="0" t="s">
        <v>1699</v>
      </c>
    </row>
    <row r="1335" customFormat="false" ht="15" hidden="false" customHeight="false" outlineLevel="0" collapsed="false">
      <c r="B1335" s="0" t="s">
        <v>1700</v>
      </c>
    </row>
    <row r="1336" customFormat="false" ht="15" hidden="false" customHeight="false" outlineLevel="0" collapsed="false">
      <c r="B1336" s="0" t="s">
        <v>1701</v>
      </c>
    </row>
    <row r="1337" customFormat="false" ht="15" hidden="false" customHeight="false" outlineLevel="0" collapsed="false">
      <c r="B1337" s="0" t="s">
        <v>1702</v>
      </c>
    </row>
    <row r="1338" customFormat="false" ht="15" hidden="false" customHeight="false" outlineLevel="0" collapsed="false">
      <c r="B1338" s="0" t="s">
        <v>1703</v>
      </c>
    </row>
    <row r="1339" customFormat="false" ht="15" hidden="false" customHeight="false" outlineLevel="0" collapsed="false">
      <c r="B1339" s="0" t="s">
        <v>1704</v>
      </c>
    </row>
    <row r="1340" customFormat="false" ht="15" hidden="false" customHeight="false" outlineLevel="0" collapsed="false">
      <c r="B1340" s="0" t="s">
        <v>1705</v>
      </c>
    </row>
    <row r="1341" customFormat="false" ht="15" hidden="false" customHeight="false" outlineLevel="0" collapsed="false">
      <c r="B1341" s="0" t="s">
        <v>1706</v>
      </c>
    </row>
    <row r="1342" customFormat="false" ht="15" hidden="false" customHeight="false" outlineLevel="0" collapsed="false">
      <c r="B1342" s="0" t="s">
        <v>1707</v>
      </c>
    </row>
    <row r="1343" customFormat="false" ht="15" hidden="false" customHeight="false" outlineLevel="0" collapsed="false">
      <c r="B1343" s="0" t="s">
        <v>1708</v>
      </c>
    </row>
    <row r="1344" customFormat="false" ht="15" hidden="false" customHeight="false" outlineLevel="0" collapsed="false">
      <c r="B1344" s="0" t="s">
        <v>1709</v>
      </c>
    </row>
    <row r="1345" customFormat="false" ht="15" hidden="false" customHeight="false" outlineLevel="0" collapsed="false">
      <c r="B1345" s="0" t="s">
        <v>1710</v>
      </c>
    </row>
    <row r="1346" customFormat="false" ht="15" hidden="false" customHeight="false" outlineLevel="0" collapsed="false">
      <c r="B1346" s="0" t="s">
        <v>1711</v>
      </c>
    </row>
    <row r="1347" customFormat="false" ht="15" hidden="false" customHeight="false" outlineLevel="0" collapsed="false">
      <c r="B1347" s="0" t="s">
        <v>1712</v>
      </c>
    </row>
    <row r="1348" customFormat="false" ht="15" hidden="false" customHeight="false" outlineLevel="0" collapsed="false">
      <c r="B1348" s="0" t="s">
        <v>1713</v>
      </c>
    </row>
    <row r="1349" customFormat="false" ht="15" hidden="false" customHeight="false" outlineLevel="0" collapsed="false">
      <c r="B1349" s="0" t="s">
        <v>1714</v>
      </c>
    </row>
    <row r="1350" customFormat="false" ht="15" hidden="false" customHeight="false" outlineLevel="0" collapsed="false">
      <c r="B1350" s="0" t="s">
        <v>1715</v>
      </c>
    </row>
    <row r="1351" customFormat="false" ht="15" hidden="false" customHeight="false" outlineLevel="0" collapsed="false">
      <c r="B1351" s="0" t="s">
        <v>1716</v>
      </c>
    </row>
    <row r="1352" customFormat="false" ht="15" hidden="false" customHeight="false" outlineLevel="0" collapsed="false">
      <c r="B1352" s="0" t="s">
        <v>1717</v>
      </c>
    </row>
    <row r="1353" customFormat="false" ht="15" hidden="false" customHeight="false" outlineLevel="0" collapsed="false">
      <c r="B1353" s="0" t="s">
        <v>1718</v>
      </c>
    </row>
    <row r="1354" customFormat="false" ht="15" hidden="false" customHeight="false" outlineLevel="0" collapsed="false">
      <c r="B1354" s="0" t="s">
        <v>1719</v>
      </c>
    </row>
    <row r="1355" customFormat="false" ht="15" hidden="false" customHeight="false" outlineLevel="0" collapsed="false">
      <c r="B1355" s="0" t="s">
        <v>1720</v>
      </c>
    </row>
    <row r="1356" customFormat="false" ht="15" hidden="false" customHeight="false" outlineLevel="0" collapsed="false">
      <c r="B1356" s="0" t="s">
        <v>1721</v>
      </c>
    </row>
    <row r="1357" customFormat="false" ht="15" hidden="false" customHeight="false" outlineLevel="0" collapsed="false">
      <c r="B1357" s="0" t="s">
        <v>1722</v>
      </c>
    </row>
    <row r="1358" customFormat="false" ht="15" hidden="false" customHeight="false" outlineLevel="0" collapsed="false">
      <c r="B1358" s="0" t="s">
        <v>1723</v>
      </c>
    </row>
    <row r="1359" customFormat="false" ht="15" hidden="false" customHeight="false" outlineLevel="0" collapsed="false">
      <c r="B1359" s="0" t="s">
        <v>1724</v>
      </c>
    </row>
    <row r="1360" customFormat="false" ht="15" hidden="false" customHeight="false" outlineLevel="0" collapsed="false">
      <c r="B1360" s="0" t="s">
        <v>1725</v>
      </c>
    </row>
    <row r="1361" customFormat="false" ht="15" hidden="false" customHeight="false" outlineLevel="0" collapsed="false">
      <c r="B1361" s="0" t="s">
        <v>1726</v>
      </c>
    </row>
    <row r="1362" customFormat="false" ht="15" hidden="false" customHeight="false" outlineLevel="0" collapsed="false">
      <c r="B1362" s="0" t="s">
        <v>1727</v>
      </c>
    </row>
    <row r="1363" customFormat="false" ht="15" hidden="false" customHeight="false" outlineLevel="0" collapsed="false">
      <c r="B1363" s="0" t="s">
        <v>1728</v>
      </c>
    </row>
    <row r="1364" customFormat="false" ht="15" hidden="false" customHeight="false" outlineLevel="0" collapsed="false">
      <c r="B1364" s="0" t="s">
        <v>1729</v>
      </c>
    </row>
    <row r="1365" customFormat="false" ht="15" hidden="false" customHeight="false" outlineLevel="0" collapsed="false">
      <c r="B1365" s="0" t="s">
        <v>1730</v>
      </c>
    </row>
    <row r="1366" customFormat="false" ht="15" hidden="false" customHeight="false" outlineLevel="0" collapsed="false">
      <c r="B1366" s="0" t="s">
        <v>1731</v>
      </c>
    </row>
    <row r="1367" customFormat="false" ht="15" hidden="false" customHeight="false" outlineLevel="0" collapsed="false">
      <c r="B1367" s="0" t="s">
        <v>1732</v>
      </c>
    </row>
    <row r="1368" customFormat="false" ht="15" hidden="false" customHeight="false" outlineLevel="0" collapsed="false">
      <c r="B1368" s="0" t="s">
        <v>1733</v>
      </c>
    </row>
    <row r="1369" customFormat="false" ht="15" hidden="false" customHeight="false" outlineLevel="0" collapsed="false">
      <c r="B1369" s="0" t="s">
        <v>1734</v>
      </c>
    </row>
    <row r="1370" customFormat="false" ht="15" hidden="false" customHeight="false" outlineLevel="0" collapsed="false">
      <c r="B1370" s="0" t="s">
        <v>1735</v>
      </c>
    </row>
    <row r="1371" customFormat="false" ht="15" hidden="false" customHeight="false" outlineLevel="0" collapsed="false">
      <c r="B1371" s="0" t="s">
        <v>1736</v>
      </c>
    </row>
    <row r="1372" customFormat="false" ht="15" hidden="false" customHeight="false" outlineLevel="0" collapsed="false">
      <c r="B1372" s="0" t="s">
        <v>1737</v>
      </c>
    </row>
    <row r="1373" customFormat="false" ht="15" hidden="false" customHeight="false" outlineLevel="0" collapsed="false">
      <c r="B1373" s="0" t="s">
        <v>1738</v>
      </c>
    </row>
    <row r="1374" customFormat="false" ht="15" hidden="false" customHeight="false" outlineLevel="0" collapsed="false">
      <c r="B1374" s="0" t="s">
        <v>1739</v>
      </c>
    </row>
    <row r="1375" customFormat="false" ht="15" hidden="false" customHeight="false" outlineLevel="0" collapsed="false">
      <c r="B1375" s="0" t="s">
        <v>1740</v>
      </c>
    </row>
    <row r="1376" customFormat="false" ht="15" hidden="false" customHeight="false" outlineLevel="0" collapsed="false">
      <c r="B1376" s="0" t="s">
        <v>1741</v>
      </c>
    </row>
    <row r="1377" customFormat="false" ht="15" hidden="false" customHeight="false" outlineLevel="0" collapsed="false">
      <c r="B1377" s="0" t="s">
        <v>1742</v>
      </c>
    </row>
    <row r="1378" customFormat="false" ht="15" hidden="false" customHeight="false" outlineLevel="0" collapsed="false">
      <c r="B1378" s="0" t="s">
        <v>1743</v>
      </c>
    </row>
    <row r="1379" customFormat="false" ht="15" hidden="false" customHeight="false" outlineLevel="0" collapsed="false">
      <c r="B1379" s="0" t="s">
        <v>1744</v>
      </c>
    </row>
    <row r="1380" customFormat="false" ht="15" hidden="false" customHeight="false" outlineLevel="0" collapsed="false">
      <c r="B1380" s="0" t="s">
        <v>1745</v>
      </c>
    </row>
    <row r="1381" customFormat="false" ht="15" hidden="false" customHeight="false" outlineLevel="0" collapsed="false">
      <c r="B1381" s="0" t="s">
        <v>1746</v>
      </c>
    </row>
    <row r="1382" customFormat="false" ht="15" hidden="false" customHeight="false" outlineLevel="0" collapsed="false">
      <c r="B1382" s="0" t="s">
        <v>1747</v>
      </c>
    </row>
    <row r="1383" customFormat="false" ht="15" hidden="false" customHeight="false" outlineLevel="0" collapsed="false">
      <c r="B1383" s="0" t="s">
        <v>1748</v>
      </c>
    </row>
    <row r="1384" customFormat="false" ht="15" hidden="false" customHeight="false" outlineLevel="0" collapsed="false">
      <c r="B1384" s="0" t="s">
        <v>1749</v>
      </c>
    </row>
    <row r="1385" customFormat="false" ht="15" hidden="false" customHeight="false" outlineLevel="0" collapsed="false">
      <c r="B1385" s="0" t="s">
        <v>1750</v>
      </c>
    </row>
    <row r="1386" customFormat="false" ht="15" hidden="false" customHeight="false" outlineLevel="0" collapsed="false">
      <c r="B1386" s="0" t="s">
        <v>1751</v>
      </c>
    </row>
    <row r="1387" customFormat="false" ht="15" hidden="false" customHeight="false" outlineLevel="0" collapsed="false">
      <c r="B1387" s="0" t="s">
        <v>1752</v>
      </c>
    </row>
    <row r="1388" customFormat="false" ht="15" hidden="false" customHeight="false" outlineLevel="0" collapsed="false">
      <c r="B1388" s="0" t="s">
        <v>1753</v>
      </c>
    </row>
    <row r="1389" customFormat="false" ht="15" hidden="false" customHeight="false" outlineLevel="0" collapsed="false">
      <c r="B1389" s="0" t="s">
        <v>1754</v>
      </c>
    </row>
    <row r="1390" customFormat="false" ht="15" hidden="false" customHeight="false" outlineLevel="0" collapsed="false">
      <c r="B1390" s="0" t="s">
        <v>1755</v>
      </c>
    </row>
    <row r="1391" customFormat="false" ht="15" hidden="false" customHeight="false" outlineLevel="0" collapsed="false">
      <c r="B1391" s="0" t="s">
        <v>1756</v>
      </c>
    </row>
    <row r="1392" customFormat="false" ht="15" hidden="false" customHeight="false" outlineLevel="0" collapsed="false">
      <c r="B1392" s="0" t="s">
        <v>1757</v>
      </c>
    </row>
    <row r="1393" customFormat="false" ht="15" hidden="false" customHeight="false" outlineLevel="0" collapsed="false">
      <c r="B1393" s="0" t="s">
        <v>1758</v>
      </c>
    </row>
    <row r="1394" customFormat="false" ht="15" hidden="false" customHeight="false" outlineLevel="0" collapsed="false">
      <c r="B1394" s="0" t="s">
        <v>1759</v>
      </c>
    </row>
    <row r="1395" customFormat="false" ht="15" hidden="false" customHeight="false" outlineLevel="0" collapsed="false">
      <c r="B1395" s="0" t="s">
        <v>1760</v>
      </c>
    </row>
    <row r="1396" customFormat="false" ht="15" hidden="false" customHeight="false" outlineLevel="0" collapsed="false">
      <c r="B1396" s="0" t="s">
        <v>1761</v>
      </c>
    </row>
    <row r="1397" customFormat="false" ht="15" hidden="false" customHeight="false" outlineLevel="0" collapsed="false">
      <c r="B1397" s="0" t="s">
        <v>1762</v>
      </c>
    </row>
    <row r="1398" customFormat="false" ht="15" hidden="false" customHeight="false" outlineLevel="0" collapsed="false">
      <c r="B1398" s="0" t="s">
        <v>1763</v>
      </c>
    </row>
    <row r="1399" customFormat="false" ht="15" hidden="false" customHeight="false" outlineLevel="0" collapsed="false">
      <c r="B1399" s="0" t="s">
        <v>1764</v>
      </c>
    </row>
    <row r="1400" customFormat="false" ht="15" hidden="false" customHeight="false" outlineLevel="0" collapsed="false">
      <c r="B1400" s="0" t="s">
        <v>1765</v>
      </c>
    </row>
    <row r="1401" customFormat="false" ht="15" hidden="false" customHeight="false" outlineLevel="0" collapsed="false">
      <c r="B1401" s="0" t="s">
        <v>1766</v>
      </c>
    </row>
    <row r="1402" customFormat="false" ht="15" hidden="false" customHeight="false" outlineLevel="0" collapsed="false">
      <c r="B1402" s="0" t="s">
        <v>1767</v>
      </c>
    </row>
    <row r="1403" customFormat="false" ht="15" hidden="false" customHeight="false" outlineLevel="0" collapsed="false">
      <c r="B1403" s="0" t="s">
        <v>1768</v>
      </c>
    </row>
    <row r="1404" customFormat="false" ht="15" hidden="false" customHeight="false" outlineLevel="0" collapsed="false">
      <c r="B1404" s="0" t="s">
        <v>1769</v>
      </c>
    </row>
    <row r="1405" customFormat="false" ht="15" hidden="false" customHeight="false" outlineLevel="0" collapsed="false">
      <c r="B1405" s="0" t="s">
        <v>1770</v>
      </c>
    </row>
    <row r="1406" customFormat="false" ht="15" hidden="false" customHeight="false" outlineLevel="0" collapsed="false">
      <c r="B1406" s="0" t="s">
        <v>1771</v>
      </c>
    </row>
    <row r="1407" customFormat="false" ht="15" hidden="false" customHeight="false" outlineLevel="0" collapsed="false">
      <c r="B1407" s="0" t="s">
        <v>1772</v>
      </c>
    </row>
    <row r="1408" customFormat="false" ht="15" hidden="false" customHeight="false" outlineLevel="0" collapsed="false">
      <c r="B1408" s="0" t="s">
        <v>1773</v>
      </c>
    </row>
    <row r="1409" customFormat="false" ht="15" hidden="false" customHeight="false" outlineLevel="0" collapsed="false">
      <c r="B1409" s="0" t="s">
        <v>1774</v>
      </c>
    </row>
    <row r="1410" customFormat="false" ht="15" hidden="false" customHeight="false" outlineLevel="0" collapsed="false">
      <c r="B1410" s="0" t="s">
        <v>1775</v>
      </c>
    </row>
    <row r="1411" customFormat="false" ht="15" hidden="false" customHeight="false" outlineLevel="0" collapsed="false">
      <c r="B1411" s="0" t="s">
        <v>1776</v>
      </c>
    </row>
    <row r="1412" customFormat="false" ht="15" hidden="false" customHeight="false" outlineLevel="0" collapsed="false">
      <c r="B1412" s="0" t="s">
        <v>1777</v>
      </c>
    </row>
    <row r="1413" customFormat="false" ht="15" hidden="false" customHeight="false" outlineLevel="0" collapsed="false">
      <c r="B1413" s="0" t="s">
        <v>1778</v>
      </c>
    </row>
    <row r="1414" customFormat="false" ht="15" hidden="false" customHeight="false" outlineLevel="0" collapsed="false">
      <c r="B1414" s="0" t="s">
        <v>1779</v>
      </c>
    </row>
    <row r="1415" customFormat="false" ht="15" hidden="false" customHeight="false" outlineLevel="0" collapsed="false">
      <c r="B1415" s="0" t="s">
        <v>1780</v>
      </c>
    </row>
    <row r="1416" customFormat="false" ht="15" hidden="false" customHeight="false" outlineLevel="0" collapsed="false">
      <c r="B1416" s="0" t="s">
        <v>1781</v>
      </c>
    </row>
    <row r="1417" customFormat="false" ht="15" hidden="false" customHeight="false" outlineLevel="0" collapsed="false">
      <c r="B1417" s="0" t="s">
        <v>1782</v>
      </c>
    </row>
    <row r="1418" customFormat="false" ht="15" hidden="false" customHeight="false" outlineLevel="0" collapsed="false">
      <c r="B1418" s="0" t="s">
        <v>1783</v>
      </c>
    </row>
    <row r="1419" customFormat="false" ht="15" hidden="false" customHeight="false" outlineLevel="0" collapsed="false">
      <c r="B1419" s="0" t="s">
        <v>1784</v>
      </c>
    </row>
    <row r="1420" customFormat="false" ht="15" hidden="false" customHeight="false" outlineLevel="0" collapsed="false">
      <c r="B1420" s="0" t="s">
        <v>1785</v>
      </c>
    </row>
    <row r="1421" customFormat="false" ht="15" hidden="false" customHeight="false" outlineLevel="0" collapsed="false">
      <c r="B1421" s="0" t="s">
        <v>1786</v>
      </c>
    </row>
    <row r="1422" customFormat="false" ht="15" hidden="false" customHeight="false" outlineLevel="0" collapsed="false">
      <c r="B1422" s="0" t="s">
        <v>1787</v>
      </c>
    </row>
    <row r="1423" customFormat="false" ht="15" hidden="false" customHeight="false" outlineLevel="0" collapsed="false">
      <c r="B1423" s="0" t="s">
        <v>1788</v>
      </c>
    </row>
    <row r="1424" customFormat="false" ht="15" hidden="false" customHeight="false" outlineLevel="0" collapsed="false">
      <c r="B1424" s="0" t="s">
        <v>1789</v>
      </c>
    </row>
    <row r="1425" customFormat="false" ht="15" hidden="false" customHeight="false" outlineLevel="0" collapsed="false">
      <c r="B1425" s="0" t="s">
        <v>1790</v>
      </c>
    </row>
    <row r="1426" customFormat="false" ht="15" hidden="false" customHeight="false" outlineLevel="0" collapsed="false">
      <c r="B1426" s="0" t="s">
        <v>1791</v>
      </c>
    </row>
    <row r="1427" customFormat="false" ht="15" hidden="false" customHeight="false" outlineLevel="0" collapsed="false">
      <c r="B1427" s="0" t="s">
        <v>1792</v>
      </c>
    </row>
    <row r="1428" customFormat="false" ht="15" hidden="false" customHeight="false" outlineLevel="0" collapsed="false">
      <c r="B1428" s="0" t="s">
        <v>1793</v>
      </c>
    </row>
    <row r="1429" customFormat="false" ht="15" hidden="false" customHeight="false" outlineLevel="0" collapsed="false">
      <c r="B1429" s="0" t="s">
        <v>1794</v>
      </c>
    </row>
    <row r="1430" customFormat="false" ht="15" hidden="false" customHeight="false" outlineLevel="0" collapsed="false">
      <c r="B1430" s="0" t="s">
        <v>1795</v>
      </c>
    </row>
    <row r="1431" customFormat="false" ht="15" hidden="false" customHeight="false" outlineLevel="0" collapsed="false">
      <c r="B1431" s="0" t="s">
        <v>1796</v>
      </c>
    </row>
    <row r="1432" customFormat="false" ht="15" hidden="false" customHeight="false" outlineLevel="0" collapsed="false">
      <c r="B1432" s="0" t="s">
        <v>1797</v>
      </c>
    </row>
    <row r="1433" customFormat="false" ht="15" hidden="false" customHeight="false" outlineLevel="0" collapsed="false">
      <c r="B1433" s="0" t="s">
        <v>1798</v>
      </c>
    </row>
    <row r="1434" customFormat="false" ht="15" hidden="false" customHeight="false" outlineLevel="0" collapsed="false">
      <c r="B1434" s="0" t="s">
        <v>1799</v>
      </c>
    </row>
    <row r="1435" customFormat="false" ht="15" hidden="false" customHeight="false" outlineLevel="0" collapsed="false">
      <c r="B1435" s="0" t="s">
        <v>1800</v>
      </c>
    </row>
    <row r="1436" customFormat="false" ht="15" hidden="false" customHeight="false" outlineLevel="0" collapsed="false">
      <c r="B1436" s="0" t="s">
        <v>1801</v>
      </c>
    </row>
    <row r="1437" customFormat="false" ht="15" hidden="false" customHeight="false" outlineLevel="0" collapsed="false">
      <c r="B1437" s="0" t="s">
        <v>1802</v>
      </c>
    </row>
    <row r="1438" customFormat="false" ht="15" hidden="false" customHeight="false" outlineLevel="0" collapsed="false">
      <c r="B1438" s="0" t="s">
        <v>1803</v>
      </c>
    </row>
    <row r="1439" customFormat="false" ht="15" hidden="false" customHeight="false" outlineLevel="0" collapsed="false">
      <c r="B1439" s="0" t="s">
        <v>1804</v>
      </c>
    </row>
    <row r="1440" customFormat="false" ht="15" hidden="false" customHeight="false" outlineLevel="0" collapsed="false">
      <c r="B1440" s="0" t="s">
        <v>1805</v>
      </c>
    </row>
    <row r="1441" customFormat="false" ht="15" hidden="false" customHeight="false" outlineLevel="0" collapsed="false">
      <c r="B1441" s="0" t="s">
        <v>1806</v>
      </c>
    </row>
    <row r="1442" customFormat="false" ht="15" hidden="false" customHeight="false" outlineLevel="0" collapsed="false">
      <c r="B1442" s="0" t="s">
        <v>1807</v>
      </c>
    </row>
    <row r="1443" customFormat="false" ht="15" hidden="false" customHeight="false" outlineLevel="0" collapsed="false">
      <c r="B1443" s="0" t="s">
        <v>1808</v>
      </c>
    </row>
    <row r="1444" customFormat="false" ht="15" hidden="false" customHeight="false" outlineLevel="0" collapsed="false">
      <c r="B1444" s="0" t="s">
        <v>1809</v>
      </c>
    </row>
    <row r="1445" customFormat="false" ht="15" hidden="false" customHeight="false" outlineLevel="0" collapsed="false">
      <c r="B1445" s="0" t="s">
        <v>1810</v>
      </c>
    </row>
    <row r="1446" customFormat="false" ht="15" hidden="false" customHeight="false" outlineLevel="0" collapsed="false">
      <c r="B1446" s="0" t="s">
        <v>1811</v>
      </c>
    </row>
    <row r="1447" customFormat="false" ht="15" hidden="false" customHeight="false" outlineLevel="0" collapsed="false">
      <c r="B1447" s="0" t="s">
        <v>1812</v>
      </c>
    </row>
    <row r="1448" customFormat="false" ht="15" hidden="false" customHeight="false" outlineLevel="0" collapsed="false">
      <c r="B1448" s="0" t="s">
        <v>1813</v>
      </c>
    </row>
    <row r="1449" customFormat="false" ht="15" hidden="false" customHeight="false" outlineLevel="0" collapsed="false">
      <c r="B1449" s="0" t="s">
        <v>1814</v>
      </c>
    </row>
    <row r="1450" customFormat="false" ht="15" hidden="false" customHeight="false" outlineLevel="0" collapsed="false">
      <c r="B1450" s="0" t="s">
        <v>1815</v>
      </c>
    </row>
    <row r="1451" customFormat="false" ht="15" hidden="false" customHeight="false" outlineLevel="0" collapsed="false">
      <c r="B1451" s="0" t="s">
        <v>1816</v>
      </c>
    </row>
    <row r="1452" customFormat="false" ht="15" hidden="false" customHeight="false" outlineLevel="0" collapsed="false">
      <c r="B1452" s="0" t="s">
        <v>1817</v>
      </c>
    </row>
    <row r="1453" customFormat="false" ht="15" hidden="false" customHeight="false" outlineLevel="0" collapsed="false">
      <c r="B1453" s="0" t="s">
        <v>1818</v>
      </c>
    </row>
    <row r="1454" customFormat="false" ht="15" hidden="false" customHeight="false" outlineLevel="0" collapsed="false">
      <c r="B1454" s="0" t="s">
        <v>1819</v>
      </c>
    </row>
    <row r="1455" customFormat="false" ht="15" hidden="false" customHeight="false" outlineLevel="0" collapsed="false">
      <c r="B1455" s="0" t="s">
        <v>1820</v>
      </c>
    </row>
    <row r="1456" customFormat="false" ht="15" hidden="false" customHeight="false" outlineLevel="0" collapsed="false">
      <c r="B1456" s="0" t="s">
        <v>1821</v>
      </c>
    </row>
    <row r="1457" customFormat="false" ht="15" hidden="false" customHeight="false" outlineLevel="0" collapsed="false">
      <c r="B1457" s="0" t="s">
        <v>1822</v>
      </c>
    </row>
    <row r="1458" customFormat="false" ht="15" hidden="false" customHeight="false" outlineLevel="0" collapsed="false">
      <c r="B1458" s="0" t="s">
        <v>1823</v>
      </c>
    </row>
    <row r="1459" customFormat="false" ht="15" hidden="false" customHeight="false" outlineLevel="0" collapsed="false">
      <c r="B1459" s="0" t="s">
        <v>1824</v>
      </c>
    </row>
    <row r="1460" customFormat="false" ht="15" hidden="false" customHeight="false" outlineLevel="0" collapsed="false">
      <c r="B1460" s="0" t="s">
        <v>1825</v>
      </c>
    </row>
    <row r="1461" customFormat="false" ht="15" hidden="false" customHeight="false" outlineLevel="0" collapsed="false">
      <c r="B1461" s="0" t="s">
        <v>1826</v>
      </c>
    </row>
    <row r="1462" customFormat="false" ht="15" hidden="false" customHeight="false" outlineLevel="0" collapsed="false">
      <c r="B1462" s="0" t="s">
        <v>1827</v>
      </c>
    </row>
    <row r="1463" customFormat="false" ht="15" hidden="false" customHeight="false" outlineLevel="0" collapsed="false">
      <c r="B1463" s="0" t="s">
        <v>1828</v>
      </c>
    </row>
    <row r="1464" customFormat="false" ht="15" hidden="false" customHeight="false" outlineLevel="0" collapsed="false">
      <c r="B1464" s="0" t="s">
        <v>1829</v>
      </c>
    </row>
    <row r="1465" customFormat="false" ht="15" hidden="false" customHeight="false" outlineLevel="0" collapsed="false">
      <c r="B1465" s="0" t="s">
        <v>1830</v>
      </c>
    </row>
    <row r="1466" customFormat="false" ht="15" hidden="false" customHeight="false" outlineLevel="0" collapsed="false">
      <c r="B1466" s="0" t="s">
        <v>1831</v>
      </c>
    </row>
    <row r="1467" customFormat="false" ht="15" hidden="false" customHeight="false" outlineLevel="0" collapsed="false">
      <c r="B1467" s="0" t="s">
        <v>1832</v>
      </c>
    </row>
    <row r="1468" customFormat="false" ht="15" hidden="false" customHeight="false" outlineLevel="0" collapsed="false">
      <c r="B1468" s="0" t="s">
        <v>1833</v>
      </c>
    </row>
    <row r="1469" customFormat="false" ht="15" hidden="false" customHeight="false" outlineLevel="0" collapsed="false">
      <c r="B1469" s="0" t="s">
        <v>1834</v>
      </c>
    </row>
    <row r="1470" customFormat="false" ht="15" hidden="false" customHeight="false" outlineLevel="0" collapsed="false">
      <c r="B1470" s="0" t="s">
        <v>1835</v>
      </c>
    </row>
    <row r="1471" customFormat="false" ht="15" hidden="false" customHeight="false" outlineLevel="0" collapsed="false">
      <c r="B1471" s="0" t="s">
        <v>1836</v>
      </c>
    </row>
    <row r="1472" customFormat="false" ht="15" hidden="false" customHeight="false" outlineLevel="0" collapsed="false">
      <c r="B1472" s="0" t="s">
        <v>1837</v>
      </c>
    </row>
    <row r="1473" customFormat="false" ht="15" hidden="false" customHeight="false" outlineLevel="0" collapsed="false">
      <c r="B1473" s="0" t="s">
        <v>1838</v>
      </c>
    </row>
    <row r="1474" customFormat="false" ht="15" hidden="false" customHeight="false" outlineLevel="0" collapsed="false">
      <c r="B1474" s="0" t="s">
        <v>1839</v>
      </c>
    </row>
    <row r="1475" customFormat="false" ht="15" hidden="false" customHeight="false" outlineLevel="0" collapsed="false">
      <c r="B1475" s="0" t="s">
        <v>1840</v>
      </c>
    </row>
    <row r="1476" customFormat="false" ht="15" hidden="false" customHeight="false" outlineLevel="0" collapsed="false">
      <c r="B1476" s="0" t="s">
        <v>1841</v>
      </c>
    </row>
    <row r="1477" customFormat="false" ht="15" hidden="false" customHeight="false" outlineLevel="0" collapsed="false">
      <c r="B1477" s="0" t="s">
        <v>1842</v>
      </c>
    </row>
    <row r="1478" customFormat="false" ht="15" hidden="false" customHeight="false" outlineLevel="0" collapsed="false">
      <c r="B1478" s="0" t="s">
        <v>1843</v>
      </c>
    </row>
    <row r="1479" customFormat="false" ht="15" hidden="false" customHeight="false" outlineLevel="0" collapsed="false">
      <c r="B1479" s="0" t="s">
        <v>1844</v>
      </c>
    </row>
    <row r="1480" customFormat="false" ht="15" hidden="false" customHeight="false" outlineLevel="0" collapsed="false">
      <c r="B1480" s="0" t="s">
        <v>1845</v>
      </c>
    </row>
    <row r="1481" customFormat="false" ht="15" hidden="false" customHeight="false" outlineLevel="0" collapsed="false">
      <c r="B1481" s="0" t="s">
        <v>1846</v>
      </c>
    </row>
    <row r="1482" customFormat="false" ht="15" hidden="false" customHeight="false" outlineLevel="0" collapsed="false">
      <c r="B1482" s="0" t="s">
        <v>1847</v>
      </c>
    </row>
    <row r="1483" customFormat="false" ht="15" hidden="false" customHeight="false" outlineLevel="0" collapsed="false">
      <c r="B1483" s="0" t="s">
        <v>1848</v>
      </c>
    </row>
    <row r="1484" customFormat="false" ht="15" hidden="false" customHeight="false" outlineLevel="0" collapsed="false">
      <c r="B1484" s="0" t="s">
        <v>1849</v>
      </c>
    </row>
    <row r="1485" customFormat="false" ht="15" hidden="false" customHeight="false" outlineLevel="0" collapsed="false">
      <c r="B1485" s="0" t="s">
        <v>1850</v>
      </c>
    </row>
    <row r="1486" customFormat="false" ht="15" hidden="false" customHeight="false" outlineLevel="0" collapsed="false">
      <c r="B1486" s="0" t="s">
        <v>1851</v>
      </c>
    </row>
    <row r="1487" customFormat="false" ht="15" hidden="false" customHeight="false" outlineLevel="0" collapsed="false">
      <c r="B1487" s="0" t="s">
        <v>1852</v>
      </c>
    </row>
    <row r="1488" customFormat="false" ht="15" hidden="false" customHeight="false" outlineLevel="0" collapsed="false">
      <c r="B1488" s="0" t="s">
        <v>1853</v>
      </c>
    </row>
    <row r="1489" customFormat="false" ht="15" hidden="false" customHeight="false" outlineLevel="0" collapsed="false">
      <c r="B1489" s="0" t="s">
        <v>1854</v>
      </c>
    </row>
    <row r="1490" customFormat="false" ht="15" hidden="false" customHeight="false" outlineLevel="0" collapsed="false">
      <c r="B1490" s="0" t="s">
        <v>1855</v>
      </c>
    </row>
    <row r="1491" customFormat="false" ht="15" hidden="false" customHeight="false" outlineLevel="0" collapsed="false">
      <c r="B1491" s="0" t="s">
        <v>1856</v>
      </c>
    </row>
    <row r="1492" customFormat="false" ht="15" hidden="false" customHeight="false" outlineLevel="0" collapsed="false">
      <c r="B1492" s="0" t="s">
        <v>1857</v>
      </c>
    </row>
    <row r="1493" customFormat="false" ht="15" hidden="false" customHeight="false" outlineLevel="0" collapsed="false">
      <c r="B1493" s="0" t="s">
        <v>1858</v>
      </c>
    </row>
    <row r="1494" customFormat="false" ht="15" hidden="false" customHeight="false" outlineLevel="0" collapsed="false">
      <c r="B1494" s="0" t="s">
        <v>1859</v>
      </c>
    </row>
    <row r="1495" customFormat="false" ht="15" hidden="false" customHeight="false" outlineLevel="0" collapsed="false">
      <c r="B1495" s="0" t="s">
        <v>1860</v>
      </c>
    </row>
    <row r="1496" customFormat="false" ht="15" hidden="false" customHeight="false" outlineLevel="0" collapsed="false">
      <c r="B1496" s="0" t="s">
        <v>1861</v>
      </c>
    </row>
    <row r="1497" customFormat="false" ht="15" hidden="false" customHeight="false" outlineLevel="0" collapsed="false">
      <c r="B1497" s="0" t="s">
        <v>1862</v>
      </c>
    </row>
    <row r="1498" customFormat="false" ht="15" hidden="false" customHeight="false" outlineLevel="0" collapsed="false">
      <c r="B1498" s="0" t="s">
        <v>1863</v>
      </c>
    </row>
    <row r="1499" customFormat="false" ht="15" hidden="false" customHeight="false" outlineLevel="0" collapsed="false">
      <c r="B1499" s="0" t="s">
        <v>1864</v>
      </c>
    </row>
    <row r="1500" customFormat="false" ht="15" hidden="false" customHeight="false" outlineLevel="0" collapsed="false">
      <c r="B1500" s="0" t="s">
        <v>1865</v>
      </c>
    </row>
    <row r="1501" customFormat="false" ht="15" hidden="false" customHeight="false" outlineLevel="0" collapsed="false">
      <c r="B1501" s="0" t="s">
        <v>1866</v>
      </c>
    </row>
    <row r="1502" customFormat="false" ht="15" hidden="false" customHeight="false" outlineLevel="0" collapsed="false">
      <c r="B1502" s="0" t="s">
        <v>1867</v>
      </c>
    </row>
    <row r="1503" customFormat="false" ht="15" hidden="false" customHeight="false" outlineLevel="0" collapsed="false">
      <c r="B1503" s="0" t="s">
        <v>1868</v>
      </c>
    </row>
    <row r="1504" customFormat="false" ht="15" hidden="false" customHeight="false" outlineLevel="0" collapsed="false">
      <c r="B1504" s="0" t="s">
        <v>1869</v>
      </c>
    </row>
    <row r="1505" customFormat="false" ht="15" hidden="false" customHeight="false" outlineLevel="0" collapsed="false">
      <c r="B1505" s="0" t="s">
        <v>1870</v>
      </c>
    </row>
    <row r="1506" customFormat="false" ht="15" hidden="false" customHeight="false" outlineLevel="0" collapsed="false">
      <c r="B1506" s="0" t="s">
        <v>1871</v>
      </c>
    </row>
    <row r="1507" customFormat="false" ht="15" hidden="false" customHeight="false" outlineLevel="0" collapsed="false">
      <c r="B1507" s="0" t="s">
        <v>1872</v>
      </c>
    </row>
    <row r="1508" customFormat="false" ht="15" hidden="false" customHeight="false" outlineLevel="0" collapsed="false">
      <c r="B1508" s="0" t="s">
        <v>1873</v>
      </c>
    </row>
    <row r="1509" customFormat="false" ht="15" hidden="false" customHeight="false" outlineLevel="0" collapsed="false">
      <c r="B1509" s="0" t="s">
        <v>1874</v>
      </c>
    </row>
    <row r="1510" customFormat="false" ht="15" hidden="false" customHeight="false" outlineLevel="0" collapsed="false">
      <c r="B1510" s="0" t="s">
        <v>1875</v>
      </c>
    </row>
    <row r="1511" customFormat="false" ht="15" hidden="false" customHeight="false" outlineLevel="0" collapsed="false">
      <c r="B1511" s="0" t="s">
        <v>1876</v>
      </c>
    </row>
    <row r="1512" customFormat="false" ht="15" hidden="false" customHeight="false" outlineLevel="0" collapsed="false">
      <c r="B1512" s="0" t="s">
        <v>1877</v>
      </c>
    </row>
    <row r="1513" customFormat="false" ht="15" hidden="false" customHeight="false" outlineLevel="0" collapsed="false">
      <c r="B1513" s="0" t="s">
        <v>1878</v>
      </c>
    </row>
    <row r="1514" customFormat="false" ht="15" hidden="false" customHeight="false" outlineLevel="0" collapsed="false">
      <c r="B1514" s="0" t="s">
        <v>1879</v>
      </c>
    </row>
    <row r="1515" customFormat="false" ht="15" hidden="false" customHeight="false" outlineLevel="0" collapsed="false">
      <c r="B1515" s="0" t="s">
        <v>1880</v>
      </c>
    </row>
    <row r="1516" customFormat="false" ht="15" hidden="false" customHeight="false" outlineLevel="0" collapsed="false">
      <c r="B1516" s="0" t="s">
        <v>1881</v>
      </c>
    </row>
    <row r="1517" customFormat="false" ht="15" hidden="false" customHeight="false" outlineLevel="0" collapsed="false">
      <c r="B1517" s="0" t="s">
        <v>1882</v>
      </c>
    </row>
    <row r="1518" customFormat="false" ht="15" hidden="false" customHeight="false" outlineLevel="0" collapsed="false">
      <c r="B1518" s="0" t="s">
        <v>1883</v>
      </c>
    </row>
    <row r="1519" customFormat="false" ht="15" hidden="false" customHeight="false" outlineLevel="0" collapsed="false">
      <c r="B1519" s="0" t="s">
        <v>1884</v>
      </c>
    </row>
    <row r="1520" customFormat="false" ht="15" hidden="false" customHeight="false" outlineLevel="0" collapsed="false">
      <c r="B1520" s="0" t="s">
        <v>1885</v>
      </c>
    </row>
    <row r="1521" customFormat="false" ht="15" hidden="false" customHeight="false" outlineLevel="0" collapsed="false">
      <c r="B1521" s="0" t="s">
        <v>1886</v>
      </c>
    </row>
    <row r="1522" customFormat="false" ht="15" hidden="false" customHeight="false" outlineLevel="0" collapsed="false">
      <c r="B1522" s="0" t="s">
        <v>1887</v>
      </c>
    </row>
    <row r="1523" customFormat="false" ht="15" hidden="false" customHeight="false" outlineLevel="0" collapsed="false">
      <c r="B1523" s="0" t="s">
        <v>1888</v>
      </c>
    </row>
    <row r="1524" customFormat="false" ht="15" hidden="false" customHeight="false" outlineLevel="0" collapsed="false">
      <c r="B1524" s="0" t="s">
        <v>1889</v>
      </c>
    </row>
    <row r="1525" customFormat="false" ht="15" hidden="false" customHeight="false" outlineLevel="0" collapsed="false">
      <c r="B1525" s="0" t="s">
        <v>1890</v>
      </c>
    </row>
    <row r="1526" customFormat="false" ht="15" hidden="false" customHeight="false" outlineLevel="0" collapsed="false">
      <c r="B1526" s="0" t="s">
        <v>1891</v>
      </c>
    </row>
    <row r="1527" customFormat="false" ht="15" hidden="false" customHeight="false" outlineLevel="0" collapsed="false">
      <c r="B1527" s="0" t="s">
        <v>1892</v>
      </c>
    </row>
    <row r="1528" customFormat="false" ht="15" hidden="false" customHeight="false" outlineLevel="0" collapsed="false">
      <c r="B1528" s="0" t="s">
        <v>1893</v>
      </c>
    </row>
    <row r="1529" customFormat="false" ht="15" hidden="false" customHeight="false" outlineLevel="0" collapsed="false">
      <c r="B1529" s="0" t="s">
        <v>1894</v>
      </c>
    </row>
    <row r="1530" customFormat="false" ht="15" hidden="false" customHeight="false" outlineLevel="0" collapsed="false">
      <c r="B1530" s="0" t="s">
        <v>1895</v>
      </c>
    </row>
    <row r="1531" customFormat="false" ht="15" hidden="false" customHeight="false" outlineLevel="0" collapsed="false">
      <c r="B1531" s="0" t="s">
        <v>1896</v>
      </c>
    </row>
    <row r="1532" customFormat="false" ht="15" hidden="false" customHeight="false" outlineLevel="0" collapsed="false">
      <c r="B1532" s="0" t="s">
        <v>1897</v>
      </c>
    </row>
    <row r="1533" customFormat="false" ht="15" hidden="false" customHeight="false" outlineLevel="0" collapsed="false">
      <c r="B1533" s="0" t="s">
        <v>1898</v>
      </c>
    </row>
    <row r="1534" customFormat="false" ht="15" hidden="false" customHeight="false" outlineLevel="0" collapsed="false">
      <c r="B1534" s="0" t="s">
        <v>1899</v>
      </c>
    </row>
    <row r="1535" customFormat="false" ht="15" hidden="false" customHeight="false" outlineLevel="0" collapsed="false">
      <c r="B1535" s="0" t="s">
        <v>1900</v>
      </c>
    </row>
    <row r="1536" customFormat="false" ht="15" hidden="false" customHeight="false" outlineLevel="0" collapsed="false">
      <c r="B1536" s="0" t="s">
        <v>1901</v>
      </c>
    </row>
    <row r="1537" customFormat="false" ht="15" hidden="false" customHeight="false" outlineLevel="0" collapsed="false">
      <c r="B1537" s="0" t="s">
        <v>1902</v>
      </c>
    </row>
    <row r="1538" customFormat="false" ht="15" hidden="false" customHeight="false" outlineLevel="0" collapsed="false">
      <c r="B1538" s="0" t="s">
        <v>1903</v>
      </c>
    </row>
    <row r="1539" customFormat="false" ht="15" hidden="false" customHeight="false" outlineLevel="0" collapsed="false">
      <c r="B1539" s="0" t="s">
        <v>1904</v>
      </c>
    </row>
    <row r="1540" customFormat="false" ht="15" hidden="false" customHeight="false" outlineLevel="0" collapsed="false">
      <c r="B1540" s="0" t="s">
        <v>1905</v>
      </c>
    </row>
    <row r="1541" customFormat="false" ht="15" hidden="false" customHeight="false" outlineLevel="0" collapsed="false">
      <c r="B1541" s="0" t="s">
        <v>1906</v>
      </c>
    </row>
    <row r="1542" customFormat="false" ht="15" hidden="false" customHeight="false" outlineLevel="0" collapsed="false">
      <c r="B1542" s="0" t="s">
        <v>1907</v>
      </c>
    </row>
    <row r="1543" customFormat="false" ht="15" hidden="false" customHeight="false" outlineLevel="0" collapsed="false">
      <c r="B1543" s="0" t="s">
        <v>1908</v>
      </c>
    </row>
    <row r="1544" customFormat="false" ht="15" hidden="false" customHeight="false" outlineLevel="0" collapsed="false">
      <c r="B1544" s="0" t="s">
        <v>1909</v>
      </c>
    </row>
    <row r="1545" customFormat="false" ht="15" hidden="false" customHeight="false" outlineLevel="0" collapsed="false">
      <c r="B1545" s="0" t="s">
        <v>1910</v>
      </c>
    </row>
    <row r="1546" customFormat="false" ht="15" hidden="false" customHeight="false" outlineLevel="0" collapsed="false">
      <c r="B1546" s="0" t="s">
        <v>1911</v>
      </c>
    </row>
    <row r="1547" customFormat="false" ht="15" hidden="false" customHeight="false" outlineLevel="0" collapsed="false">
      <c r="B1547" s="0" t="s">
        <v>1912</v>
      </c>
    </row>
    <row r="1548" customFormat="false" ht="15" hidden="false" customHeight="false" outlineLevel="0" collapsed="false">
      <c r="B1548" s="0" t="s">
        <v>1913</v>
      </c>
    </row>
    <row r="1549" customFormat="false" ht="15" hidden="false" customHeight="false" outlineLevel="0" collapsed="false">
      <c r="B1549" s="0" t="s">
        <v>1914</v>
      </c>
    </row>
    <row r="1550" customFormat="false" ht="15" hidden="false" customHeight="false" outlineLevel="0" collapsed="false">
      <c r="B1550" s="0" t="s">
        <v>1915</v>
      </c>
    </row>
    <row r="1551" customFormat="false" ht="15" hidden="false" customHeight="false" outlineLevel="0" collapsed="false">
      <c r="B1551" s="0" t="s">
        <v>1916</v>
      </c>
    </row>
    <row r="1552" customFormat="false" ht="15" hidden="false" customHeight="false" outlineLevel="0" collapsed="false">
      <c r="B1552" s="0" t="s">
        <v>1917</v>
      </c>
    </row>
    <row r="1553" customFormat="false" ht="15" hidden="false" customHeight="false" outlineLevel="0" collapsed="false">
      <c r="B1553" s="0" t="s">
        <v>1918</v>
      </c>
    </row>
    <row r="1554" customFormat="false" ht="15" hidden="false" customHeight="false" outlineLevel="0" collapsed="false">
      <c r="B1554" s="0" t="s">
        <v>1919</v>
      </c>
    </row>
    <row r="1555" customFormat="false" ht="15" hidden="false" customHeight="false" outlineLevel="0" collapsed="false">
      <c r="B1555" s="0" t="s">
        <v>1920</v>
      </c>
    </row>
    <row r="1556" customFormat="false" ht="15" hidden="false" customHeight="false" outlineLevel="0" collapsed="false">
      <c r="B1556" s="0" t="s">
        <v>1921</v>
      </c>
    </row>
    <row r="1557" customFormat="false" ht="15" hidden="false" customHeight="false" outlineLevel="0" collapsed="false">
      <c r="B1557" s="0" t="s">
        <v>1922</v>
      </c>
    </row>
    <row r="1558" customFormat="false" ht="15" hidden="false" customHeight="false" outlineLevel="0" collapsed="false">
      <c r="B1558" s="0" t="s">
        <v>1923</v>
      </c>
    </row>
    <row r="1559" customFormat="false" ht="15" hidden="false" customHeight="false" outlineLevel="0" collapsed="false">
      <c r="B1559" s="0" t="s">
        <v>1924</v>
      </c>
    </row>
    <row r="1560" customFormat="false" ht="15" hidden="false" customHeight="false" outlineLevel="0" collapsed="false">
      <c r="B1560" s="0" t="s">
        <v>1925</v>
      </c>
    </row>
    <row r="1561" customFormat="false" ht="15" hidden="false" customHeight="false" outlineLevel="0" collapsed="false">
      <c r="B1561" s="0" t="s">
        <v>1926</v>
      </c>
    </row>
    <row r="1562" customFormat="false" ht="15" hidden="false" customHeight="false" outlineLevel="0" collapsed="false">
      <c r="B1562" s="0" t="s">
        <v>1927</v>
      </c>
    </row>
    <row r="1563" customFormat="false" ht="15" hidden="false" customHeight="false" outlineLevel="0" collapsed="false">
      <c r="B1563" s="0" t="s">
        <v>1928</v>
      </c>
    </row>
    <row r="1564" customFormat="false" ht="15" hidden="false" customHeight="false" outlineLevel="0" collapsed="false">
      <c r="B1564" s="0" t="s">
        <v>1929</v>
      </c>
    </row>
    <row r="1565" customFormat="false" ht="15" hidden="false" customHeight="false" outlineLevel="0" collapsed="false">
      <c r="B1565" s="0" t="s">
        <v>1930</v>
      </c>
    </row>
    <row r="1566" customFormat="false" ht="15" hidden="false" customHeight="false" outlineLevel="0" collapsed="false">
      <c r="B1566" s="0" t="s">
        <v>1931</v>
      </c>
    </row>
    <row r="1567" customFormat="false" ht="15" hidden="false" customHeight="false" outlineLevel="0" collapsed="false">
      <c r="B1567" s="0" t="s">
        <v>1932</v>
      </c>
    </row>
    <row r="1568" customFormat="false" ht="15" hidden="false" customHeight="false" outlineLevel="0" collapsed="false">
      <c r="B1568" s="0" t="s">
        <v>1933</v>
      </c>
    </row>
    <row r="1569" customFormat="false" ht="15" hidden="false" customHeight="false" outlineLevel="0" collapsed="false">
      <c r="B1569" s="0" t="s">
        <v>1934</v>
      </c>
    </row>
    <row r="1570" customFormat="false" ht="15" hidden="false" customHeight="false" outlineLevel="0" collapsed="false">
      <c r="B1570" s="0" t="s">
        <v>1935</v>
      </c>
    </row>
    <row r="1571" customFormat="false" ht="15" hidden="false" customHeight="false" outlineLevel="0" collapsed="false">
      <c r="B1571" s="0" t="s">
        <v>1936</v>
      </c>
    </row>
    <row r="1572" customFormat="false" ht="15" hidden="false" customHeight="false" outlineLevel="0" collapsed="false">
      <c r="B1572" s="0" t="s">
        <v>1937</v>
      </c>
    </row>
    <row r="1573" customFormat="false" ht="15" hidden="false" customHeight="false" outlineLevel="0" collapsed="false">
      <c r="B1573" s="0" t="s">
        <v>1938</v>
      </c>
    </row>
    <row r="1574" customFormat="false" ht="15" hidden="false" customHeight="false" outlineLevel="0" collapsed="false">
      <c r="B1574" s="0" t="s">
        <v>1939</v>
      </c>
    </row>
    <row r="1575" customFormat="false" ht="15" hidden="false" customHeight="false" outlineLevel="0" collapsed="false">
      <c r="B1575" s="0" t="s">
        <v>1940</v>
      </c>
    </row>
    <row r="1576" customFormat="false" ht="15" hidden="false" customHeight="false" outlineLevel="0" collapsed="false">
      <c r="B1576" s="0" t="s">
        <v>1941</v>
      </c>
    </row>
    <row r="1577" customFormat="false" ht="15" hidden="false" customHeight="false" outlineLevel="0" collapsed="false">
      <c r="B1577" s="0" t="s">
        <v>1942</v>
      </c>
    </row>
    <row r="1578" customFormat="false" ht="15" hidden="false" customHeight="false" outlineLevel="0" collapsed="false">
      <c r="B1578" s="0" t="s">
        <v>1943</v>
      </c>
    </row>
    <row r="1579" customFormat="false" ht="15" hidden="false" customHeight="false" outlineLevel="0" collapsed="false">
      <c r="B1579" s="0" t="s">
        <v>1944</v>
      </c>
    </row>
    <row r="1580" customFormat="false" ht="15" hidden="false" customHeight="false" outlineLevel="0" collapsed="false">
      <c r="B1580" s="0" t="s">
        <v>1945</v>
      </c>
    </row>
    <row r="1581" customFormat="false" ht="15" hidden="false" customHeight="false" outlineLevel="0" collapsed="false">
      <c r="B1581" s="0" t="s">
        <v>1946</v>
      </c>
    </row>
    <row r="1582" customFormat="false" ht="15" hidden="false" customHeight="false" outlineLevel="0" collapsed="false">
      <c r="B1582" s="0" t="s">
        <v>1947</v>
      </c>
    </row>
    <row r="1583" customFormat="false" ht="15" hidden="false" customHeight="false" outlineLevel="0" collapsed="false">
      <c r="B1583" s="0" t="s">
        <v>1948</v>
      </c>
    </row>
    <row r="1584" customFormat="false" ht="15" hidden="false" customHeight="false" outlineLevel="0" collapsed="false">
      <c r="B1584" s="0" t="s">
        <v>1949</v>
      </c>
    </row>
    <row r="1585" customFormat="false" ht="15" hidden="false" customHeight="false" outlineLevel="0" collapsed="false">
      <c r="B1585" s="0" t="s">
        <v>1950</v>
      </c>
    </row>
    <row r="1586" customFormat="false" ht="15" hidden="false" customHeight="false" outlineLevel="0" collapsed="false">
      <c r="B1586" s="0" t="s">
        <v>1951</v>
      </c>
    </row>
    <row r="1587" customFormat="false" ht="15" hidden="false" customHeight="false" outlineLevel="0" collapsed="false">
      <c r="B1587" s="0" t="s">
        <v>1952</v>
      </c>
    </row>
    <row r="1588" customFormat="false" ht="15" hidden="false" customHeight="false" outlineLevel="0" collapsed="false">
      <c r="B1588" s="0" t="s">
        <v>1953</v>
      </c>
    </row>
    <row r="1589" customFormat="false" ht="15" hidden="false" customHeight="false" outlineLevel="0" collapsed="false">
      <c r="B1589" s="0" t="s">
        <v>1954</v>
      </c>
    </row>
    <row r="1590" customFormat="false" ht="15" hidden="false" customHeight="false" outlineLevel="0" collapsed="false">
      <c r="B1590" s="0" t="s">
        <v>1955</v>
      </c>
    </row>
    <row r="1591" customFormat="false" ht="15" hidden="false" customHeight="false" outlineLevel="0" collapsed="false">
      <c r="B1591" s="0" t="s">
        <v>1956</v>
      </c>
    </row>
    <row r="1592" customFormat="false" ht="15" hidden="false" customHeight="false" outlineLevel="0" collapsed="false">
      <c r="B1592" s="0" t="s">
        <v>1957</v>
      </c>
    </row>
    <row r="1593" customFormat="false" ht="15" hidden="false" customHeight="false" outlineLevel="0" collapsed="false">
      <c r="B1593" s="0" t="s">
        <v>1958</v>
      </c>
    </row>
    <row r="1594" customFormat="false" ht="15" hidden="false" customHeight="false" outlineLevel="0" collapsed="false">
      <c r="B1594" s="0" t="s">
        <v>1959</v>
      </c>
    </row>
    <row r="1595" customFormat="false" ht="15" hidden="false" customHeight="false" outlineLevel="0" collapsed="false">
      <c r="B1595" s="0" t="s">
        <v>1960</v>
      </c>
    </row>
    <row r="1596" customFormat="false" ht="15" hidden="false" customHeight="false" outlineLevel="0" collapsed="false">
      <c r="B1596" s="0" t="s">
        <v>1961</v>
      </c>
    </row>
    <row r="1597" customFormat="false" ht="15" hidden="false" customHeight="false" outlineLevel="0" collapsed="false">
      <c r="B1597" s="0" t="s">
        <v>1962</v>
      </c>
    </row>
    <row r="1598" customFormat="false" ht="15" hidden="false" customHeight="false" outlineLevel="0" collapsed="false">
      <c r="B1598" s="0" t="s">
        <v>1963</v>
      </c>
    </row>
    <row r="1599" customFormat="false" ht="15" hidden="false" customHeight="false" outlineLevel="0" collapsed="false">
      <c r="B1599" s="0" t="s">
        <v>1964</v>
      </c>
    </row>
    <row r="1600" customFormat="false" ht="15" hidden="false" customHeight="false" outlineLevel="0" collapsed="false">
      <c r="B1600" s="0" t="s">
        <v>1965</v>
      </c>
    </row>
    <row r="1601" customFormat="false" ht="15" hidden="false" customHeight="false" outlineLevel="0" collapsed="false">
      <c r="B1601" s="0" t="s">
        <v>1966</v>
      </c>
    </row>
    <row r="1602" customFormat="false" ht="15" hidden="false" customHeight="false" outlineLevel="0" collapsed="false">
      <c r="B1602" s="0" t="s">
        <v>1967</v>
      </c>
    </row>
    <row r="1603" customFormat="false" ht="15" hidden="false" customHeight="false" outlineLevel="0" collapsed="false">
      <c r="B1603" s="0" t="s">
        <v>1968</v>
      </c>
    </row>
    <row r="1604" customFormat="false" ht="15" hidden="false" customHeight="false" outlineLevel="0" collapsed="false">
      <c r="B1604" s="0" t="s">
        <v>1969</v>
      </c>
    </row>
    <row r="1605" customFormat="false" ht="15" hidden="false" customHeight="false" outlineLevel="0" collapsed="false">
      <c r="B1605" s="0" t="s">
        <v>1970</v>
      </c>
    </row>
    <row r="1606" customFormat="false" ht="15" hidden="false" customHeight="false" outlineLevel="0" collapsed="false">
      <c r="B1606" s="0" t="s">
        <v>1971</v>
      </c>
    </row>
    <row r="1607" customFormat="false" ht="15" hidden="false" customHeight="false" outlineLevel="0" collapsed="false">
      <c r="B1607" s="0" t="s">
        <v>1972</v>
      </c>
    </row>
    <row r="1608" customFormat="false" ht="15" hidden="false" customHeight="false" outlineLevel="0" collapsed="false">
      <c r="B1608" s="0" t="s">
        <v>1973</v>
      </c>
    </row>
    <row r="1609" customFormat="false" ht="15" hidden="false" customHeight="false" outlineLevel="0" collapsed="false">
      <c r="B1609" s="0" t="s">
        <v>1974</v>
      </c>
    </row>
    <row r="1610" customFormat="false" ht="15" hidden="false" customHeight="false" outlineLevel="0" collapsed="false">
      <c r="B1610" s="0" t="s">
        <v>1975</v>
      </c>
    </row>
    <row r="1611" customFormat="false" ht="15" hidden="false" customHeight="false" outlineLevel="0" collapsed="false">
      <c r="B1611" s="0" t="s">
        <v>1976</v>
      </c>
    </row>
    <row r="1612" customFormat="false" ht="15" hidden="false" customHeight="false" outlineLevel="0" collapsed="false">
      <c r="B1612" s="0" t="s">
        <v>1977</v>
      </c>
    </row>
    <row r="1613" customFormat="false" ht="15" hidden="false" customHeight="false" outlineLevel="0" collapsed="false">
      <c r="B1613" s="0" t="s">
        <v>1978</v>
      </c>
    </row>
    <row r="1614" customFormat="false" ht="15" hidden="false" customHeight="false" outlineLevel="0" collapsed="false">
      <c r="B1614" s="0" t="s">
        <v>1979</v>
      </c>
    </row>
    <row r="1615" customFormat="false" ht="15" hidden="false" customHeight="false" outlineLevel="0" collapsed="false">
      <c r="B1615" s="0" t="s">
        <v>1980</v>
      </c>
    </row>
    <row r="1616" customFormat="false" ht="15" hidden="false" customHeight="false" outlineLevel="0" collapsed="false">
      <c r="B1616" s="0" t="s">
        <v>1981</v>
      </c>
    </row>
    <row r="1617" customFormat="false" ht="15" hidden="false" customHeight="false" outlineLevel="0" collapsed="false">
      <c r="B1617" s="0" t="s">
        <v>1982</v>
      </c>
    </row>
    <row r="1618" customFormat="false" ht="15" hidden="false" customHeight="false" outlineLevel="0" collapsed="false">
      <c r="B1618" s="0" t="s">
        <v>1983</v>
      </c>
    </row>
    <row r="1619" customFormat="false" ht="15" hidden="false" customHeight="false" outlineLevel="0" collapsed="false">
      <c r="B1619" s="0" t="s">
        <v>1984</v>
      </c>
    </row>
    <row r="1620" customFormat="false" ht="15" hidden="false" customHeight="false" outlineLevel="0" collapsed="false">
      <c r="B1620" s="0" t="s">
        <v>1985</v>
      </c>
    </row>
    <row r="1621" customFormat="false" ht="15" hidden="false" customHeight="false" outlineLevel="0" collapsed="false">
      <c r="B1621" s="0" t="s">
        <v>1986</v>
      </c>
    </row>
    <row r="1622" customFormat="false" ht="15" hidden="false" customHeight="false" outlineLevel="0" collapsed="false">
      <c r="B1622" s="0" t="s">
        <v>1987</v>
      </c>
    </row>
    <row r="1623" customFormat="false" ht="15" hidden="false" customHeight="false" outlineLevel="0" collapsed="false">
      <c r="B1623" s="0" t="s">
        <v>1988</v>
      </c>
    </row>
    <row r="1624" customFormat="false" ht="15" hidden="false" customHeight="false" outlineLevel="0" collapsed="false">
      <c r="B1624" s="0" t="s">
        <v>1989</v>
      </c>
    </row>
    <row r="1625" customFormat="false" ht="15" hidden="false" customHeight="false" outlineLevel="0" collapsed="false">
      <c r="B1625" s="0" t="s">
        <v>1990</v>
      </c>
    </row>
    <row r="1626" customFormat="false" ht="15" hidden="false" customHeight="false" outlineLevel="0" collapsed="false">
      <c r="B1626" s="0" t="s">
        <v>1991</v>
      </c>
    </row>
    <row r="1627" customFormat="false" ht="15" hidden="false" customHeight="false" outlineLevel="0" collapsed="false">
      <c r="B1627" s="0" t="s">
        <v>1992</v>
      </c>
    </row>
    <row r="1628" customFormat="false" ht="15" hidden="false" customHeight="false" outlineLevel="0" collapsed="false">
      <c r="B1628" s="0" t="s">
        <v>1993</v>
      </c>
    </row>
    <row r="1629" customFormat="false" ht="15" hidden="false" customHeight="false" outlineLevel="0" collapsed="false">
      <c r="B1629" s="0" t="s">
        <v>1994</v>
      </c>
    </row>
    <row r="1630" customFormat="false" ht="15" hidden="false" customHeight="false" outlineLevel="0" collapsed="false">
      <c r="B1630" s="0" t="s">
        <v>1995</v>
      </c>
    </row>
    <row r="1631" customFormat="false" ht="15" hidden="false" customHeight="false" outlineLevel="0" collapsed="false">
      <c r="B1631" s="0" t="s">
        <v>1996</v>
      </c>
    </row>
    <row r="1632" customFormat="false" ht="15" hidden="false" customHeight="false" outlineLevel="0" collapsed="false">
      <c r="B1632" s="0" t="s">
        <v>1997</v>
      </c>
    </row>
    <row r="1633" customFormat="false" ht="15" hidden="false" customHeight="false" outlineLevel="0" collapsed="false">
      <c r="B1633" s="0" t="s">
        <v>1998</v>
      </c>
    </row>
    <row r="1634" customFormat="false" ht="15" hidden="false" customHeight="false" outlineLevel="0" collapsed="false">
      <c r="B1634" s="0" t="s">
        <v>196</v>
      </c>
    </row>
    <row r="1635" customFormat="false" ht="15" hidden="false" customHeight="false" outlineLevel="0" collapsed="false">
      <c r="B1635" s="0" t="s">
        <v>1999</v>
      </c>
    </row>
    <row r="1636" customFormat="false" ht="15" hidden="false" customHeight="false" outlineLevel="0" collapsed="false">
      <c r="B1636" s="0" t="s">
        <v>2000</v>
      </c>
    </row>
    <row r="1637" customFormat="false" ht="15" hidden="false" customHeight="false" outlineLevel="0" collapsed="false">
      <c r="B1637" s="0" t="s">
        <v>2001</v>
      </c>
    </row>
    <row r="1638" customFormat="false" ht="15" hidden="false" customHeight="false" outlineLevel="0" collapsed="false">
      <c r="B1638" s="0" t="s">
        <v>2002</v>
      </c>
    </row>
    <row r="1639" customFormat="false" ht="15" hidden="false" customHeight="false" outlineLevel="0" collapsed="false">
      <c r="B1639" s="0" t="s">
        <v>2003</v>
      </c>
    </row>
    <row r="1640" customFormat="false" ht="15" hidden="false" customHeight="false" outlineLevel="0" collapsed="false">
      <c r="B1640" s="0" t="s">
        <v>2004</v>
      </c>
    </row>
    <row r="1641" customFormat="false" ht="15" hidden="false" customHeight="false" outlineLevel="0" collapsed="false">
      <c r="B1641" s="0" t="s">
        <v>2005</v>
      </c>
    </row>
    <row r="1642" customFormat="false" ht="15" hidden="false" customHeight="false" outlineLevel="0" collapsed="false">
      <c r="B1642" s="0" t="s">
        <v>2006</v>
      </c>
    </row>
    <row r="1643" customFormat="false" ht="15" hidden="false" customHeight="false" outlineLevel="0" collapsed="false">
      <c r="B1643" s="0" t="s">
        <v>2007</v>
      </c>
    </row>
    <row r="1644" customFormat="false" ht="15" hidden="false" customHeight="false" outlineLevel="0" collapsed="false">
      <c r="B1644" s="0" t="s">
        <v>2008</v>
      </c>
    </row>
    <row r="1645" customFormat="false" ht="15" hidden="false" customHeight="false" outlineLevel="0" collapsed="false">
      <c r="B1645" s="0" t="s">
        <v>2009</v>
      </c>
    </row>
    <row r="1646" customFormat="false" ht="15" hidden="false" customHeight="false" outlineLevel="0" collapsed="false">
      <c r="B1646" s="0" t="s">
        <v>2010</v>
      </c>
    </row>
    <row r="1647" customFormat="false" ht="15" hidden="false" customHeight="false" outlineLevel="0" collapsed="false">
      <c r="B1647" s="0" t="s">
        <v>2011</v>
      </c>
    </row>
    <row r="1648" customFormat="false" ht="15" hidden="false" customHeight="false" outlineLevel="0" collapsed="false">
      <c r="B1648" s="0" t="s">
        <v>2012</v>
      </c>
    </row>
    <row r="1649" customFormat="false" ht="15" hidden="false" customHeight="false" outlineLevel="0" collapsed="false">
      <c r="B1649" s="0" t="s">
        <v>2013</v>
      </c>
    </row>
    <row r="1650" customFormat="false" ht="15" hidden="false" customHeight="false" outlineLevel="0" collapsed="false">
      <c r="B1650" s="0" t="s">
        <v>2014</v>
      </c>
    </row>
    <row r="1651" customFormat="false" ht="15" hidden="false" customHeight="false" outlineLevel="0" collapsed="false">
      <c r="B1651" s="0" t="s">
        <v>2015</v>
      </c>
    </row>
    <row r="1652" customFormat="false" ht="15" hidden="false" customHeight="false" outlineLevel="0" collapsed="false">
      <c r="B1652" s="0" t="s">
        <v>2016</v>
      </c>
    </row>
    <row r="1653" customFormat="false" ht="15" hidden="false" customHeight="false" outlineLevel="0" collapsed="false">
      <c r="B1653" s="0" t="s">
        <v>2017</v>
      </c>
    </row>
    <row r="1654" customFormat="false" ht="15" hidden="false" customHeight="false" outlineLevel="0" collapsed="false">
      <c r="B1654" s="0" t="s">
        <v>2018</v>
      </c>
    </row>
    <row r="1655" customFormat="false" ht="15" hidden="false" customHeight="false" outlineLevel="0" collapsed="false">
      <c r="B1655" s="0" t="s">
        <v>2019</v>
      </c>
    </row>
    <row r="1656" customFormat="false" ht="15" hidden="false" customHeight="false" outlineLevel="0" collapsed="false">
      <c r="B1656" s="0" t="s">
        <v>2020</v>
      </c>
    </row>
    <row r="1657" customFormat="false" ht="15" hidden="false" customHeight="false" outlineLevel="0" collapsed="false">
      <c r="B1657" s="0" t="s">
        <v>2021</v>
      </c>
    </row>
    <row r="1658" customFormat="false" ht="15" hidden="false" customHeight="false" outlineLevel="0" collapsed="false">
      <c r="B1658" s="0" t="s">
        <v>2022</v>
      </c>
    </row>
    <row r="1659" customFormat="false" ht="15" hidden="false" customHeight="false" outlineLevel="0" collapsed="false">
      <c r="B1659" s="0" t="s">
        <v>2023</v>
      </c>
    </row>
    <row r="1660" customFormat="false" ht="15" hidden="false" customHeight="false" outlineLevel="0" collapsed="false">
      <c r="B1660" s="0" t="s">
        <v>2024</v>
      </c>
    </row>
    <row r="1661" customFormat="false" ht="15" hidden="false" customHeight="false" outlineLevel="0" collapsed="false">
      <c r="B1661" s="0" t="s">
        <v>2025</v>
      </c>
    </row>
    <row r="1662" customFormat="false" ht="15" hidden="false" customHeight="false" outlineLevel="0" collapsed="false">
      <c r="B1662" s="0" t="s">
        <v>2026</v>
      </c>
    </row>
    <row r="1663" customFormat="false" ht="15" hidden="false" customHeight="false" outlineLevel="0" collapsed="false">
      <c r="B1663" s="0" t="s">
        <v>2027</v>
      </c>
    </row>
    <row r="1664" customFormat="false" ht="15" hidden="false" customHeight="false" outlineLevel="0" collapsed="false">
      <c r="B1664" s="0" t="s">
        <v>2028</v>
      </c>
    </row>
    <row r="1665" customFormat="false" ht="15" hidden="false" customHeight="false" outlineLevel="0" collapsed="false">
      <c r="B1665" s="0" t="s">
        <v>2029</v>
      </c>
    </row>
    <row r="1666" customFormat="false" ht="15" hidden="false" customHeight="false" outlineLevel="0" collapsed="false">
      <c r="B1666" s="0" t="s">
        <v>2030</v>
      </c>
    </row>
    <row r="1667" customFormat="false" ht="15" hidden="false" customHeight="false" outlineLevel="0" collapsed="false">
      <c r="B1667" s="0" t="s">
        <v>2031</v>
      </c>
    </row>
    <row r="1668" customFormat="false" ht="15" hidden="false" customHeight="false" outlineLevel="0" collapsed="false">
      <c r="B1668" s="0" t="s">
        <v>2032</v>
      </c>
    </row>
    <row r="1669" customFormat="false" ht="15" hidden="false" customHeight="false" outlineLevel="0" collapsed="false">
      <c r="B1669" s="0" t="s">
        <v>2033</v>
      </c>
    </row>
    <row r="1670" customFormat="false" ht="15" hidden="false" customHeight="false" outlineLevel="0" collapsed="false">
      <c r="B1670" s="0" t="s">
        <v>2034</v>
      </c>
    </row>
    <row r="1671" customFormat="false" ht="15" hidden="false" customHeight="false" outlineLevel="0" collapsed="false">
      <c r="B1671" s="0" t="s">
        <v>2035</v>
      </c>
    </row>
    <row r="1672" customFormat="false" ht="15" hidden="false" customHeight="false" outlineLevel="0" collapsed="false">
      <c r="B1672" s="0" t="s">
        <v>2036</v>
      </c>
    </row>
    <row r="1673" customFormat="false" ht="15" hidden="false" customHeight="false" outlineLevel="0" collapsed="false">
      <c r="B1673" s="0" t="s">
        <v>2037</v>
      </c>
    </row>
    <row r="1674" customFormat="false" ht="15" hidden="false" customHeight="false" outlineLevel="0" collapsed="false">
      <c r="B1674" s="0" t="s">
        <v>2038</v>
      </c>
    </row>
    <row r="1675" customFormat="false" ht="15" hidden="false" customHeight="false" outlineLevel="0" collapsed="false">
      <c r="B1675" s="0" t="s">
        <v>2039</v>
      </c>
    </row>
    <row r="1676" customFormat="false" ht="15" hidden="false" customHeight="false" outlineLevel="0" collapsed="false">
      <c r="B1676" s="0" t="s">
        <v>2040</v>
      </c>
    </row>
    <row r="1677" customFormat="false" ht="15" hidden="false" customHeight="false" outlineLevel="0" collapsed="false">
      <c r="B1677" s="0" t="s">
        <v>2041</v>
      </c>
    </row>
    <row r="1678" customFormat="false" ht="15" hidden="false" customHeight="false" outlineLevel="0" collapsed="false">
      <c r="B1678" s="0" t="s">
        <v>2042</v>
      </c>
    </row>
    <row r="1679" customFormat="false" ht="15" hidden="false" customHeight="false" outlineLevel="0" collapsed="false">
      <c r="B1679" s="0" t="s">
        <v>2043</v>
      </c>
    </row>
    <row r="1680" customFormat="false" ht="15" hidden="false" customHeight="false" outlineLevel="0" collapsed="false">
      <c r="B1680" s="0" t="s">
        <v>2044</v>
      </c>
    </row>
    <row r="1681" customFormat="false" ht="15" hidden="false" customHeight="false" outlineLevel="0" collapsed="false">
      <c r="B1681" s="0" t="s">
        <v>2045</v>
      </c>
    </row>
    <row r="1682" customFormat="false" ht="15" hidden="false" customHeight="false" outlineLevel="0" collapsed="false">
      <c r="B1682" s="0" t="s">
        <v>2046</v>
      </c>
    </row>
    <row r="1683" customFormat="false" ht="15" hidden="false" customHeight="false" outlineLevel="0" collapsed="false">
      <c r="B1683" s="0" t="s">
        <v>2047</v>
      </c>
    </row>
    <row r="1684" customFormat="false" ht="15" hidden="false" customHeight="false" outlineLevel="0" collapsed="false">
      <c r="B1684" s="0" t="s">
        <v>2048</v>
      </c>
    </row>
    <row r="1685" customFormat="false" ht="15" hidden="false" customHeight="false" outlineLevel="0" collapsed="false">
      <c r="B1685" s="0" t="s">
        <v>2049</v>
      </c>
    </row>
    <row r="1686" customFormat="false" ht="15" hidden="false" customHeight="false" outlineLevel="0" collapsed="false">
      <c r="B1686" s="0" t="s">
        <v>2050</v>
      </c>
    </row>
    <row r="1687" customFormat="false" ht="15" hidden="false" customHeight="false" outlineLevel="0" collapsed="false">
      <c r="B1687" s="0" t="s">
        <v>2051</v>
      </c>
    </row>
    <row r="1688" customFormat="false" ht="15" hidden="false" customHeight="false" outlineLevel="0" collapsed="false">
      <c r="B1688" s="0" t="s">
        <v>2052</v>
      </c>
    </row>
    <row r="1689" customFormat="false" ht="15" hidden="false" customHeight="false" outlineLevel="0" collapsed="false">
      <c r="B1689" s="0" t="s">
        <v>2053</v>
      </c>
    </row>
    <row r="1690" customFormat="false" ht="15" hidden="false" customHeight="false" outlineLevel="0" collapsed="false">
      <c r="B1690" s="0" t="s">
        <v>2054</v>
      </c>
    </row>
    <row r="1691" customFormat="false" ht="15" hidden="false" customHeight="false" outlineLevel="0" collapsed="false">
      <c r="B1691" s="0" t="s">
        <v>2055</v>
      </c>
    </row>
    <row r="1692" customFormat="false" ht="15" hidden="false" customHeight="false" outlineLevel="0" collapsed="false">
      <c r="B1692" s="0" t="s">
        <v>2056</v>
      </c>
    </row>
    <row r="1693" customFormat="false" ht="15" hidden="false" customHeight="false" outlineLevel="0" collapsed="false">
      <c r="B1693" s="0" t="s">
        <v>2057</v>
      </c>
    </row>
    <row r="1694" customFormat="false" ht="15" hidden="false" customHeight="false" outlineLevel="0" collapsed="false">
      <c r="B1694" s="0" t="s">
        <v>2058</v>
      </c>
    </row>
    <row r="1695" customFormat="false" ht="15" hidden="false" customHeight="false" outlineLevel="0" collapsed="false">
      <c r="B1695" s="0" t="s">
        <v>2059</v>
      </c>
    </row>
    <row r="1696" customFormat="false" ht="15" hidden="false" customHeight="false" outlineLevel="0" collapsed="false">
      <c r="B1696" s="0" t="s">
        <v>2060</v>
      </c>
    </row>
    <row r="1697" customFormat="false" ht="15" hidden="false" customHeight="false" outlineLevel="0" collapsed="false">
      <c r="B1697" s="0" t="s">
        <v>2061</v>
      </c>
    </row>
    <row r="1698" customFormat="false" ht="15" hidden="false" customHeight="false" outlineLevel="0" collapsed="false">
      <c r="B1698" s="0" t="s">
        <v>2062</v>
      </c>
    </row>
    <row r="1699" customFormat="false" ht="15" hidden="false" customHeight="false" outlineLevel="0" collapsed="false">
      <c r="B1699" s="0" t="s">
        <v>2063</v>
      </c>
    </row>
    <row r="1700" customFormat="false" ht="15" hidden="false" customHeight="false" outlineLevel="0" collapsed="false">
      <c r="B1700" s="0" t="s">
        <v>2064</v>
      </c>
    </row>
    <row r="1701" customFormat="false" ht="15" hidden="false" customHeight="false" outlineLevel="0" collapsed="false">
      <c r="B1701" s="0" t="s">
        <v>2065</v>
      </c>
    </row>
    <row r="1702" customFormat="false" ht="15" hidden="false" customHeight="false" outlineLevel="0" collapsed="false">
      <c r="B1702" s="0" t="s">
        <v>2066</v>
      </c>
    </row>
    <row r="1703" customFormat="false" ht="15" hidden="false" customHeight="false" outlineLevel="0" collapsed="false">
      <c r="B1703" s="0" t="s">
        <v>2067</v>
      </c>
    </row>
    <row r="1704" customFormat="false" ht="15" hidden="false" customHeight="false" outlineLevel="0" collapsed="false">
      <c r="B1704" s="0" t="s">
        <v>2068</v>
      </c>
    </row>
    <row r="1705" customFormat="false" ht="15" hidden="false" customHeight="false" outlineLevel="0" collapsed="false">
      <c r="B1705" s="0" t="s">
        <v>2069</v>
      </c>
    </row>
    <row r="1706" customFormat="false" ht="15" hidden="false" customHeight="false" outlineLevel="0" collapsed="false">
      <c r="B1706" s="0" t="s">
        <v>2070</v>
      </c>
    </row>
    <row r="1707" customFormat="false" ht="15" hidden="false" customHeight="false" outlineLevel="0" collapsed="false">
      <c r="B1707" s="0" t="s">
        <v>2071</v>
      </c>
    </row>
    <row r="1708" customFormat="false" ht="15" hidden="false" customHeight="false" outlineLevel="0" collapsed="false">
      <c r="B1708" s="0" t="s">
        <v>2072</v>
      </c>
    </row>
    <row r="1709" customFormat="false" ht="15" hidden="false" customHeight="false" outlineLevel="0" collapsed="false">
      <c r="B1709" s="0" t="s">
        <v>2073</v>
      </c>
    </row>
    <row r="1710" customFormat="false" ht="15" hidden="false" customHeight="false" outlineLevel="0" collapsed="false">
      <c r="B1710" s="0" t="s">
        <v>2074</v>
      </c>
    </row>
    <row r="1711" customFormat="false" ht="15" hidden="false" customHeight="false" outlineLevel="0" collapsed="false">
      <c r="B1711" s="0" t="s">
        <v>2075</v>
      </c>
    </row>
    <row r="1712" customFormat="false" ht="15" hidden="false" customHeight="false" outlineLevel="0" collapsed="false">
      <c r="B1712" s="0" t="s">
        <v>2076</v>
      </c>
    </row>
    <row r="1713" customFormat="false" ht="15" hidden="false" customHeight="false" outlineLevel="0" collapsed="false">
      <c r="B1713" s="0" t="s">
        <v>2077</v>
      </c>
    </row>
    <row r="1714" customFormat="false" ht="15" hidden="false" customHeight="false" outlineLevel="0" collapsed="false">
      <c r="B1714" s="0" t="s">
        <v>2078</v>
      </c>
    </row>
    <row r="1715" customFormat="false" ht="15" hidden="false" customHeight="false" outlineLevel="0" collapsed="false">
      <c r="B1715" s="0" t="s">
        <v>2079</v>
      </c>
    </row>
    <row r="1716" customFormat="false" ht="15" hidden="false" customHeight="false" outlineLevel="0" collapsed="false">
      <c r="B1716" s="0" t="s">
        <v>2080</v>
      </c>
    </row>
    <row r="1717" customFormat="false" ht="15" hidden="false" customHeight="false" outlineLevel="0" collapsed="false">
      <c r="B1717" s="0" t="s">
        <v>2081</v>
      </c>
    </row>
    <row r="1718" customFormat="false" ht="15" hidden="false" customHeight="false" outlineLevel="0" collapsed="false">
      <c r="B1718" s="0" t="s">
        <v>2082</v>
      </c>
    </row>
    <row r="1719" customFormat="false" ht="15" hidden="false" customHeight="false" outlineLevel="0" collapsed="false">
      <c r="B1719" s="0" t="s">
        <v>2083</v>
      </c>
    </row>
    <row r="1720" customFormat="false" ht="15" hidden="false" customHeight="false" outlineLevel="0" collapsed="false">
      <c r="B1720" s="0" t="s">
        <v>2084</v>
      </c>
    </row>
    <row r="1721" customFormat="false" ht="15" hidden="false" customHeight="false" outlineLevel="0" collapsed="false">
      <c r="B1721" s="0" t="s">
        <v>2085</v>
      </c>
    </row>
    <row r="1722" customFormat="false" ht="15" hidden="false" customHeight="false" outlineLevel="0" collapsed="false">
      <c r="B1722" s="0" t="s">
        <v>2086</v>
      </c>
    </row>
    <row r="1723" customFormat="false" ht="15" hidden="false" customHeight="false" outlineLevel="0" collapsed="false">
      <c r="B1723" s="0" t="s">
        <v>2087</v>
      </c>
    </row>
    <row r="1724" customFormat="false" ht="15" hidden="false" customHeight="false" outlineLevel="0" collapsed="false">
      <c r="B1724" s="0" t="s">
        <v>2088</v>
      </c>
    </row>
    <row r="1725" customFormat="false" ht="15" hidden="false" customHeight="false" outlineLevel="0" collapsed="false">
      <c r="B1725" s="0" t="s">
        <v>2089</v>
      </c>
    </row>
    <row r="1726" customFormat="false" ht="15" hidden="false" customHeight="false" outlineLevel="0" collapsed="false">
      <c r="B1726" s="0" t="s">
        <v>2090</v>
      </c>
    </row>
    <row r="1727" customFormat="false" ht="15" hidden="false" customHeight="false" outlineLevel="0" collapsed="false">
      <c r="B1727" s="0" t="s">
        <v>2091</v>
      </c>
    </row>
    <row r="1728" customFormat="false" ht="15" hidden="false" customHeight="false" outlineLevel="0" collapsed="false">
      <c r="B1728" s="0" t="s">
        <v>2092</v>
      </c>
    </row>
    <row r="1729" customFormat="false" ht="15" hidden="false" customHeight="false" outlineLevel="0" collapsed="false">
      <c r="B1729" s="0" t="s">
        <v>2093</v>
      </c>
    </row>
    <row r="1730" customFormat="false" ht="15" hidden="false" customHeight="false" outlineLevel="0" collapsed="false">
      <c r="B1730" s="0" t="s">
        <v>2094</v>
      </c>
    </row>
    <row r="1731" customFormat="false" ht="15" hidden="false" customHeight="false" outlineLevel="0" collapsed="false">
      <c r="B1731" s="0" t="s">
        <v>2095</v>
      </c>
    </row>
    <row r="1732" customFormat="false" ht="15" hidden="false" customHeight="false" outlineLevel="0" collapsed="false">
      <c r="B1732" s="0" t="s">
        <v>2096</v>
      </c>
    </row>
    <row r="1733" customFormat="false" ht="15" hidden="false" customHeight="false" outlineLevel="0" collapsed="false">
      <c r="B1733" s="0" t="s">
        <v>2097</v>
      </c>
    </row>
    <row r="1734" customFormat="false" ht="15" hidden="false" customHeight="false" outlineLevel="0" collapsed="false">
      <c r="B1734" s="0" t="s">
        <v>2098</v>
      </c>
    </row>
    <row r="1735" customFormat="false" ht="15" hidden="false" customHeight="false" outlineLevel="0" collapsed="false">
      <c r="B1735" s="0" t="s">
        <v>2099</v>
      </c>
    </row>
    <row r="1736" customFormat="false" ht="15" hidden="false" customHeight="false" outlineLevel="0" collapsed="false">
      <c r="B1736" s="0" t="s">
        <v>2100</v>
      </c>
    </row>
    <row r="1737" customFormat="false" ht="15" hidden="false" customHeight="false" outlineLevel="0" collapsed="false">
      <c r="B1737" s="0" t="s">
        <v>2101</v>
      </c>
    </row>
    <row r="1738" customFormat="false" ht="15" hidden="false" customHeight="false" outlineLevel="0" collapsed="false">
      <c r="B1738" s="0" t="s">
        <v>2102</v>
      </c>
    </row>
    <row r="1739" customFormat="false" ht="15" hidden="false" customHeight="false" outlineLevel="0" collapsed="false">
      <c r="B1739" s="0" t="s">
        <v>2103</v>
      </c>
    </row>
    <row r="1740" customFormat="false" ht="15" hidden="false" customHeight="false" outlineLevel="0" collapsed="false">
      <c r="B1740" s="0" t="s">
        <v>2104</v>
      </c>
    </row>
    <row r="1741" customFormat="false" ht="15" hidden="false" customHeight="false" outlineLevel="0" collapsed="false">
      <c r="B1741" s="0" t="s">
        <v>2105</v>
      </c>
    </row>
    <row r="1742" customFormat="false" ht="15" hidden="false" customHeight="false" outlineLevel="0" collapsed="false">
      <c r="B1742" s="0" t="s">
        <v>2106</v>
      </c>
    </row>
    <row r="1743" customFormat="false" ht="15" hidden="false" customHeight="false" outlineLevel="0" collapsed="false">
      <c r="B1743" s="0" t="s">
        <v>2107</v>
      </c>
    </row>
    <row r="1744" customFormat="false" ht="15" hidden="false" customHeight="false" outlineLevel="0" collapsed="false">
      <c r="B1744" s="0" t="s">
        <v>2108</v>
      </c>
    </row>
    <row r="1745" customFormat="false" ht="15" hidden="false" customHeight="false" outlineLevel="0" collapsed="false">
      <c r="B1745" s="0" t="s">
        <v>2109</v>
      </c>
    </row>
    <row r="1746" customFormat="false" ht="15" hidden="false" customHeight="false" outlineLevel="0" collapsed="false">
      <c r="B1746" s="0" t="s">
        <v>2110</v>
      </c>
    </row>
    <row r="1747" customFormat="false" ht="15" hidden="false" customHeight="false" outlineLevel="0" collapsed="false">
      <c r="B1747" s="0" t="s">
        <v>2111</v>
      </c>
    </row>
    <row r="1748" customFormat="false" ht="15" hidden="false" customHeight="false" outlineLevel="0" collapsed="false">
      <c r="B1748" s="0" t="s">
        <v>2112</v>
      </c>
    </row>
    <row r="1749" customFormat="false" ht="15" hidden="false" customHeight="false" outlineLevel="0" collapsed="false">
      <c r="B1749" s="0" t="s">
        <v>2113</v>
      </c>
    </row>
    <row r="1750" customFormat="false" ht="15" hidden="false" customHeight="false" outlineLevel="0" collapsed="false">
      <c r="B1750" s="0" t="s">
        <v>2114</v>
      </c>
    </row>
    <row r="1751" customFormat="false" ht="15" hidden="false" customHeight="false" outlineLevel="0" collapsed="false">
      <c r="B1751" s="0" t="s">
        <v>2115</v>
      </c>
    </row>
    <row r="1752" customFormat="false" ht="15" hidden="false" customHeight="false" outlineLevel="0" collapsed="false">
      <c r="B1752" s="0" t="s">
        <v>2116</v>
      </c>
    </row>
    <row r="1753" customFormat="false" ht="15" hidden="false" customHeight="false" outlineLevel="0" collapsed="false">
      <c r="B1753" s="0" t="s">
        <v>2117</v>
      </c>
    </row>
    <row r="1754" customFormat="false" ht="15" hidden="false" customHeight="false" outlineLevel="0" collapsed="false">
      <c r="B1754" s="0" t="s">
        <v>2118</v>
      </c>
    </row>
    <row r="1755" customFormat="false" ht="15" hidden="false" customHeight="false" outlineLevel="0" collapsed="false">
      <c r="B1755" s="0" t="s">
        <v>2119</v>
      </c>
    </row>
    <row r="1756" customFormat="false" ht="15" hidden="false" customHeight="false" outlineLevel="0" collapsed="false">
      <c r="B1756" s="0" t="s">
        <v>2120</v>
      </c>
    </row>
    <row r="1757" customFormat="false" ht="15" hidden="false" customHeight="false" outlineLevel="0" collapsed="false">
      <c r="B1757" s="0" t="s">
        <v>2121</v>
      </c>
    </row>
    <row r="1758" customFormat="false" ht="15" hidden="false" customHeight="false" outlineLevel="0" collapsed="false">
      <c r="B1758" s="0" t="s">
        <v>2122</v>
      </c>
    </row>
    <row r="1759" customFormat="false" ht="15" hidden="false" customHeight="false" outlineLevel="0" collapsed="false">
      <c r="B1759" s="0" t="s">
        <v>2123</v>
      </c>
    </row>
    <row r="1760" customFormat="false" ht="15" hidden="false" customHeight="false" outlineLevel="0" collapsed="false">
      <c r="B1760" s="0" t="s">
        <v>2124</v>
      </c>
    </row>
    <row r="1761" customFormat="false" ht="15" hidden="false" customHeight="false" outlineLevel="0" collapsed="false">
      <c r="B1761" s="0" t="s">
        <v>2125</v>
      </c>
    </row>
    <row r="1762" customFormat="false" ht="15" hidden="false" customHeight="false" outlineLevel="0" collapsed="false">
      <c r="B1762" s="0" t="s">
        <v>2126</v>
      </c>
    </row>
    <row r="1763" customFormat="false" ht="15" hidden="false" customHeight="false" outlineLevel="0" collapsed="false">
      <c r="B1763" s="0" t="s">
        <v>2127</v>
      </c>
    </row>
    <row r="1764" customFormat="false" ht="15" hidden="false" customHeight="false" outlineLevel="0" collapsed="false">
      <c r="B1764" s="0" t="s">
        <v>2128</v>
      </c>
    </row>
    <row r="1765" customFormat="false" ht="15" hidden="false" customHeight="false" outlineLevel="0" collapsed="false">
      <c r="B1765" s="0" t="s">
        <v>2129</v>
      </c>
    </row>
    <row r="1766" customFormat="false" ht="15" hidden="false" customHeight="false" outlineLevel="0" collapsed="false">
      <c r="B1766" s="0" t="s">
        <v>2130</v>
      </c>
    </row>
    <row r="1767" customFormat="false" ht="15" hidden="false" customHeight="false" outlineLevel="0" collapsed="false">
      <c r="B1767" s="0" t="s">
        <v>2131</v>
      </c>
    </row>
    <row r="1768" customFormat="false" ht="15" hidden="false" customHeight="false" outlineLevel="0" collapsed="false">
      <c r="B1768" s="0" t="s">
        <v>2132</v>
      </c>
    </row>
    <row r="1769" customFormat="false" ht="15" hidden="false" customHeight="false" outlineLevel="0" collapsed="false">
      <c r="B1769" s="0" t="s">
        <v>2133</v>
      </c>
    </row>
    <row r="1770" customFormat="false" ht="15" hidden="false" customHeight="false" outlineLevel="0" collapsed="false">
      <c r="B1770" s="0" t="s">
        <v>2134</v>
      </c>
    </row>
    <row r="1771" customFormat="false" ht="15" hidden="false" customHeight="false" outlineLevel="0" collapsed="false">
      <c r="B1771" s="0" t="s">
        <v>2135</v>
      </c>
    </row>
    <row r="1772" customFormat="false" ht="15" hidden="false" customHeight="false" outlineLevel="0" collapsed="false">
      <c r="B1772" s="0" t="s">
        <v>2136</v>
      </c>
    </row>
    <row r="1773" customFormat="false" ht="15" hidden="false" customHeight="false" outlineLevel="0" collapsed="false">
      <c r="B1773" s="0" t="s">
        <v>2137</v>
      </c>
    </row>
    <row r="1774" customFormat="false" ht="15" hidden="false" customHeight="false" outlineLevel="0" collapsed="false">
      <c r="B1774" s="0" t="s">
        <v>2138</v>
      </c>
    </row>
    <row r="1775" customFormat="false" ht="15" hidden="false" customHeight="false" outlineLevel="0" collapsed="false">
      <c r="B1775" s="0" t="s">
        <v>2139</v>
      </c>
    </row>
    <row r="1776" customFormat="false" ht="15" hidden="false" customHeight="false" outlineLevel="0" collapsed="false">
      <c r="B1776" s="0" t="s">
        <v>2140</v>
      </c>
    </row>
    <row r="1777" customFormat="false" ht="15" hidden="false" customHeight="false" outlineLevel="0" collapsed="false">
      <c r="B1777" s="0" t="s">
        <v>2141</v>
      </c>
    </row>
    <row r="1778" customFormat="false" ht="15" hidden="false" customHeight="false" outlineLevel="0" collapsed="false">
      <c r="B1778" s="0" t="s">
        <v>2142</v>
      </c>
    </row>
    <row r="1779" customFormat="false" ht="15" hidden="false" customHeight="false" outlineLevel="0" collapsed="false">
      <c r="B1779" s="0" t="s">
        <v>2143</v>
      </c>
    </row>
    <row r="1780" customFormat="false" ht="15" hidden="false" customHeight="false" outlineLevel="0" collapsed="false">
      <c r="B1780" s="0" t="s">
        <v>2144</v>
      </c>
    </row>
    <row r="1781" customFormat="false" ht="15" hidden="false" customHeight="false" outlineLevel="0" collapsed="false">
      <c r="B1781" s="0" t="s">
        <v>2145</v>
      </c>
    </row>
    <row r="1782" customFormat="false" ht="15" hidden="false" customHeight="false" outlineLevel="0" collapsed="false">
      <c r="B1782" s="0" t="s">
        <v>2146</v>
      </c>
    </row>
    <row r="1783" customFormat="false" ht="15" hidden="false" customHeight="false" outlineLevel="0" collapsed="false">
      <c r="B1783" s="0" t="s">
        <v>2147</v>
      </c>
    </row>
    <row r="1784" customFormat="false" ht="15" hidden="false" customHeight="false" outlineLevel="0" collapsed="false">
      <c r="B1784" s="0" t="s">
        <v>2148</v>
      </c>
    </row>
    <row r="1785" customFormat="false" ht="15" hidden="false" customHeight="false" outlineLevel="0" collapsed="false">
      <c r="B1785" s="0" t="s">
        <v>2149</v>
      </c>
    </row>
    <row r="1786" customFormat="false" ht="15" hidden="false" customHeight="false" outlineLevel="0" collapsed="false">
      <c r="B1786" s="0" t="s">
        <v>2150</v>
      </c>
    </row>
    <row r="1787" customFormat="false" ht="15" hidden="false" customHeight="false" outlineLevel="0" collapsed="false">
      <c r="B1787" s="0" t="s">
        <v>2151</v>
      </c>
    </row>
    <row r="1788" customFormat="false" ht="15" hidden="false" customHeight="false" outlineLevel="0" collapsed="false">
      <c r="B1788" s="0" t="s">
        <v>2152</v>
      </c>
    </row>
    <row r="1789" customFormat="false" ht="15" hidden="false" customHeight="false" outlineLevel="0" collapsed="false">
      <c r="B1789" s="0" t="s">
        <v>2153</v>
      </c>
    </row>
    <row r="1790" customFormat="false" ht="15" hidden="false" customHeight="false" outlineLevel="0" collapsed="false">
      <c r="B1790" s="0" t="s">
        <v>2154</v>
      </c>
    </row>
    <row r="1791" customFormat="false" ht="15" hidden="false" customHeight="false" outlineLevel="0" collapsed="false">
      <c r="B1791" s="0" t="s">
        <v>2155</v>
      </c>
    </row>
    <row r="1792" customFormat="false" ht="15" hidden="false" customHeight="false" outlineLevel="0" collapsed="false">
      <c r="B1792" s="0" t="s">
        <v>2156</v>
      </c>
    </row>
    <row r="1793" customFormat="false" ht="15" hidden="false" customHeight="false" outlineLevel="0" collapsed="false">
      <c r="B1793" s="0" t="s">
        <v>2157</v>
      </c>
    </row>
    <row r="1794" customFormat="false" ht="15" hidden="false" customHeight="false" outlineLevel="0" collapsed="false">
      <c r="B1794" s="0" t="s">
        <v>2158</v>
      </c>
    </row>
    <row r="1795" customFormat="false" ht="15" hidden="false" customHeight="false" outlineLevel="0" collapsed="false">
      <c r="B1795" s="0" t="s">
        <v>2159</v>
      </c>
    </row>
    <row r="1796" customFormat="false" ht="15" hidden="false" customHeight="false" outlineLevel="0" collapsed="false">
      <c r="B1796" s="0" t="s">
        <v>2160</v>
      </c>
    </row>
    <row r="1797" customFormat="false" ht="15" hidden="false" customHeight="false" outlineLevel="0" collapsed="false">
      <c r="B1797" s="0" t="s">
        <v>2161</v>
      </c>
    </row>
    <row r="1798" customFormat="false" ht="15" hidden="false" customHeight="false" outlineLevel="0" collapsed="false">
      <c r="B1798" s="0" t="s">
        <v>2162</v>
      </c>
    </row>
    <row r="1799" customFormat="false" ht="15" hidden="false" customHeight="false" outlineLevel="0" collapsed="false">
      <c r="B1799" s="0" t="s">
        <v>2163</v>
      </c>
    </row>
    <row r="1800" customFormat="false" ht="15" hidden="false" customHeight="false" outlineLevel="0" collapsed="false">
      <c r="B1800" s="0" t="s">
        <v>2164</v>
      </c>
    </row>
    <row r="1801" customFormat="false" ht="15" hidden="false" customHeight="false" outlineLevel="0" collapsed="false">
      <c r="B1801" s="0" t="s">
        <v>2165</v>
      </c>
    </row>
    <row r="1802" customFormat="false" ht="15" hidden="false" customHeight="false" outlineLevel="0" collapsed="false">
      <c r="B1802" s="0" t="s">
        <v>2166</v>
      </c>
    </row>
    <row r="1803" customFormat="false" ht="15" hidden="false" customHeight="false" outlineLevel="0" collapsed="false">
      <c r="B1803" s="0" t="s">
        <v>2167</v>
      </c>
    </row>
    <row r="1804" customFormat="false" ht="15" hidden="false" customHeight="false" outlineLevel="0" collapsed="false">
      <c r="B1804" s="0" t="s">
        <v>2168</v>
      </c>
    </row>
    <row r="1805" customFormat="false" ht="15" hidden="false" customHeight="false" outlineLevel="0" collapsed="false">
      <c r="B1805" s="0" t="s">
        <v>2169</v>
      </c>
    </row>
    <row r="1806" customFormat="false" ht="15" hidden="false" customHeight="false" outlineLevel="0" collapsed="false">
      <c r="B1806" s="0" t="s">
        <v>2170</v>
      </c>
    </row>
    <row r="1807" customFormat="false" ht="15" hidden="false" customHeight="false" outlineLevel="0" collapsed="false">
      <c r="B1807" s="0" t="s">
        <v>2171</v>
      </c>
    </row>
    <row r="1808" customFormat="false" ht="15" hidden="false" customHeight="false" outlineLevel="0" collapsed="false">
      <c r="B1808" s="0" t="s">
        <v>2172</v>
      </c>
    </row>
    <row r="1809" customFormat="false" ht="15" hidden="false" customHeight="false" outlineLevel="0" collapsed="false">
      <c r="B1809" s="0" t="s">
        <v>2173</v>
      </c>
    </row>
    <row r="1810" customFormat="false" ht="15" hidden="false" customHeight="false" outlineLevel="0" collapsed="false">
      <c r="B1810" s="0" t="s">
        <v>2174</v>
      </c>
    </row>
    <row r="1811" customFormat="false" ht="15" hidden="false" customHeight="false" outlineLevel="0" collapsed="false">
      <c r="B1811" s="0" t="s">
        <v>2175</v>
      </c>
    </row>
    <row r="1812" customFormat="false" ht="15" hidden="false" customHeight="false" outlineLevel="0" collapsed="false">
      <c r="B1812" s="0" t="s">
        <v>2176</v>
      </c>
    </row>
    <row r="1813" customFormat="false" ht="15" hidden="false" customHeight="false" outlineLevel="0" collapsed="false">
      <c r="B1813" s="0" t="s">
        <v>2177</v>
      </c>
    </row>
    <row r="1814" customFormat="false" ht="15" hidden="false" customHeight="false" outlineLevel="0" collapsed="false">
      <c r="B1814" s="0" t="s">
        <v>2178</v>
      </c>
    </row>
    <row r="1815" customFormat="false" ht="15" hidden="false" customHeight="false" outlineLevel="0" collapsed="false">
      <c r="B1815" s="0" t="s">
        <v>2179</v>
      </c>
    </row>
    <row r="1816" customFormat="false" ht="15" hidden="false" customHeight="false" outlineLevel="0" collapsed="false">
      <c r="B1816" s="0" t="s">
        <v>2180</v>
      </c>
    </row>
    <row r="1817" customFormat="false" ht="15" hidden="false" customHeight="false" outlineLevel="0" collapsed="false">
      <c r="B1817" s="0" t="s">
        <v>2181</v>
      </c>
    </row>
    <row r="1818" customFormat="false" ht="15" hidden="false" customHeight="false" outlineLevel="0" collapsed="false">
      <c r="B1818" s="0" t="s">
        <v>2182</v>
      </c>
    </row>
    <row r="1819" customFormat="false" ht="15" hidden="false" customHeight="false" outlineLevel="0" collapsed="false">
      <c r="B1819" s="0" t="s">
        <v>2183</v>
      </c>
    </row>
    <row r="1820" customFormat="false" ht="15" hidden="false" customHeight="false" outlineLevel="0" collapsed="false">
      <c r="B1820" s="0" t="s">
        <v>2184</v>
      </c>
    </row>
    <row r="1821" customFormat="false" ht="15" hidden="false" customHeight="false" outlineLevel="0" collapsed="false">
      <c r="B1821" s="0" t="s">
        <v>2185</v>
      </c>
    </row>
    <row r="1822" customFormat="false" ht="15" hidden="false" customHeight="false" outlineLevel="0" collapsed="false">
      <c r="B1822" s="0" t="s">
        <v>2186</v>
      </c>
    </row>
    <row r="1823" customFormat="false" ht="15" hidden="false" customHeight="false" outlineLevel="0" collapsed="false">
      <c r="B1823" s="0" t="s">
        <v>2187</v>
      </c>
    </row>
    <row r="1824" customFormat="false" ht="15" hidden="false" customHeight="false" outlineLevel="0" collapsed="false">
      <c r="B1824" s="0" t="s">
        <v>2188</v>
      </c>
    </row>
    <row r="1825" customFormat="false" ht="15" hidden="false" customHeight="false" outlineLevel="0" collapsed="false">
      <c r="B1825" s="0" t="s">
        <v>2189</v>
      </c>
    </row>
    <row r="1826" customFormat="false" ht="15" hidden="false" customHeight="false" outlineLevel="0" collapsed="false">
      <c r="B1826" s="0" t="s">
        <v>2190</v>
      </c>
    </row>
    <row r="1827" customFormat="false" ht="15" hidden="false" customHeight="false" outlineLevel="0" collapsed="false">
      <c r="B1827" s="0" t="s">
        <v>2191</v>
      </c>
    </row>
    <row r="1828" customFormat="false" ht="15" hidden="false" customHeight="false" outlineLevel="0" collapsed="false">
      <c r="B1828" s="0" t="s">
        <v>2192</v>
      </c>
    </row>
    <row r="1829" customFormat="false" ht="15" hidden="false" customHeight="false" outlineLevel="0" collapsed="false">
      <c r="B1829" s="0" t="s">
        <v>2193</v>
      </c>
    </row>
    <row r="1830" customFormat="false" ht="15" hidden="false" customHeight="false" outlineLevel="0" collapsed="false">
      <c r="B1830" s="0" t="s">
        <v>2194</v>
      </c>
    </row>
    <row r="1831" customFormat="false" ht="15" hidden="false" customHeight="false" outlineLevel="0" collapsed="false">
      <c r="B1831" s="0" t="s">
        <v>2195</v>
      </c>
    </row>
    <row r="1832" customFormat="false" ht="15" hidden="false" customHeight="false" outlineLevel="0" collapsed="false">
      <c r="B1832" s="0" t="s">
        <v>2196</v>
      </c>
    </row>
    <row r="1833" customFormat="false" ht="15" hidden="false" customHeight="false" outlineLevel="0" collapsed="false">
      <c r="B1833" s="0" t="s">
        <v>2197</v>
      </c>
    </row>
    <row r="1834" customFormat="false" ht="15" hidden="false" customHeight="false" outlineLevel="0" collapsed="false">
      <c r="B1834" s="0" t="s">
        <v>2198</v>
      </c>
    </row>
    <row r="1835" customFormat="false" ht="15" hidden="false" customHeight="false" outlineLevel="0" collapsed="false">
      <c r="B1835" s="0" t="s">
        <v>2199</v>
      </c>
    </row>
    <row r="1836" customFormat="false" ht="15" hidden="false" customHeight="false" outlineLevel="0" collapsed="false">
      <c r="B1836" s="0" t="s">
        <v>2200</v>
      </c>
    </row>
    <row r="1837" customFormat="false" ht="15" hidden="false" customHeight="false" outlineLevel="0" collapsed="false">
      <c r="B1837" s="0" t="s">
        <v>2201</v>
      </c>
    </row>
    <row r="1838" customFormat="false" ht="15" hidden="false" customHeight="false" outlineLevel="0" collapsed="false">
      <c r="B1838" s="0" t="s">
        <v>2202</v>
      </c>
    </row>
    <row r="1839" customFormat="false" ht="15" hidden="false" customHeight="false" outlineLevel="0" collapsed="false">
      <c r="B1839" s="0" t="s">
        <v>2203</v>
      </c>
    </row>
    <row r="1840" customFormat="false" ht="15" hidden="false" customHeight="false" outlineLevel="0" collapsed="false">
      <c r="B1840" s="0" t="s">
        <v>2204</v>
      </c>
    </row>
    <row r="1841" customFormat="false" ht="15" hidden="false" customHeight="false" outlineLevel="0" collapsed="false">
      <c r="B1841" s="0" t="s">
        <v>2205</v>
      </c>
    </row>
    <row r="1842" customFormat="false" ht="15" hidden="false" customHeight="false" outlineLevel="0" collapsed="false">
      <c r="B1842" s="0" t="s">
        <v>2206</v>
      </c>
    </row>
    <row r="1843" customFormat="false" ht="15" hidden="false" customHeight="false" outlineLevel="0" collapsed="false">
      <c r="B1843" s="0" t="s">
        <v>2207</v>
      </c>
    </row>
    <row r="1844" customFormat="false" ht="15" hidden="false" customHeight="false" outlineLevel="0" collapsed="false">
      <c r="B1844" s="0" t="s">
        <v>2208</v>
      </c>
    </row>
    <row r="1845" customFormat="false" ht="15" hidden="false" customHeight="false" outlineLevel="0" collapsed="false">
      <c r="B1845" s="0" t="s">
        <v>2209</v>
      </c>
    </row>
    <row r="1846" customFormat="false" ht="15" hidden="false" customHeight="false" outlineLevel="0" collapsed="false">
      <c r="B1846" s="0" t="s">
        <v>2210</v>
      </c>
    </row>
    <row r="1847" customFormat="false" ht="15" hidden="false" customHeight="false" outlineLevel="0" collapsed="false">
      <c r="B1847" s="0" t="s">
        <v>2211</v>
      </c>
    </row>
    <row r="1848" customFormat="false" ht="15" hidden="false" customHeight="false" outlineLevel="0" collapsed="false">
      <c r="B1848" s="0" t="s">
        <v>2212</v>
      </c>
    </row>
    <row r="1849" customFormat="false" ht="15" hidden="false" customHeight="false" outlineLevel="0" collapsed="false">
      <c r="B1849" s="0" t="s">
        <v>2213</v>
      </c>
    </row>
    <row r="1850" customFormat="false" ht="15" hidden="false" customHeight="false" outlineLevel="0" collapsed="false">
      <c r="B1850" s="0" t="s">
        <v>2214</v>
      </c>
    </row>
    <row r="1851" customFormat="false" ht="15" hidden="false" customHeight="false" outlineLevel="0" collapsed="false">
      <c r="B1851" s="0" t="s">
        <v>2215</v>
      </c>
    </row>
    <row r="1852" customFormat="false" ht="15" hidden="false" customHeight="false" outlineLevel="0" collapsed="false">
      <c r="B1852" s="0" t="s">
        <v>2216</v>
      </c>
    </row>
    <row r="1853" customFormat="false" ht="15" hidden="false" customHeight="false" outlineLevel="0" collapsed="false">
      <c r="B1853" s="0" t="s">
        <v>2217</v>
      </c>
    </row>
    <row r="1854" customFormat="false" ht="15" hidden="false" customHeight="false" outlineLevel="0" collapsed="false">
      <c r="B1854" s="0" t="s">
        <v>2218</v>
      </c>
    </row>
    <row r="1855" customFormat="false" ht="15" hidden="false" customHeight="false" outlineLevel="0" collapsed="false">
      <c r="B1855" s="0" t="s">
        <v>2219</v>
      </c>
    </row>
    <row r="1856" customFormat="false" ht="15" hidden="false" customHeight="false" outlineLevel="0" collapsed="false">
      <c r="B1856" s="0" t="s">
        <v>2220</v>
      </c>
    </row>
    <row r="1857" customFormat="false" ht="15" hidden="false" customHeight="false" outlineLevel="0" collapsed="false">
      <c r="B1857" s="0" t="s">
        <v>2221</v>
      </c>
    </row>
    <row r="1858" customFormat="false" ht="15" hidden="false" customHeight="false" outlineLevel="0" collapsed="false">
      <c r="B1858" s="0" t="s">
        <v>2222</v>
      </c>
    </row>
    <row r="1859" customFormat="false" ht="15" hidden="false" customHeight="false" outlineLevel="0" collapsed="false">
      <c r="B1859" s="0" t="s">
        <v>2223</v>
      </c>
    </row>
    <row r="1860" customFormat="false" ht="15" hidden="false" customHeight="false" outlineLevel="0" collapsed="false">
      <c r="B1860" s="0" t="s">
        <v>2224</v>
      </c>
    </row>
    <row r="1861" customFormat="false" ht="15" hidden="false" customHeight="false" outlineLevel="0" collapsed="false">
      <c r="B1861" s="0" t="s">
        <v>2225</v>
      </c>
    </row>
    <row r="1862" customFormat="false" ht="15" hidden="false" customHeight="false" outlineLevel="0" collapsed="false">
      <c r="B1862" s="0" t="s">
        <v>2226</v>
      </c>
    </row>
    <row r="1863" customFormat="false" ht="15" hidden="false" customHeight="false" outlineLevel="0" collapsed="false">
      <c r="B1863" s="0" t="s">
        <v>2227</v>
      </c>
    </row>
    <row r="1864" customFormat="false" ht="15" hidden="false" customHeight="false" outlineLevel="0" collapsed="false">
      <c r="B1864" s="0" t="s">
        <v>2228</v>
      </c>
    </row>
    <row r="1865" customFormat="false" ht="15" hidden="false" customHeight="false" outlineLevel="0" collapsed="false">
      <c r="B1865" s="0" t="s">
        <v>2229</v>
      </c>
    </row>
    <row r="1866" customFormat="false" ht="15" hidden="false" customHeight="false" outlineLevel="0" collapsed="false">
      <c r="B1866" s="0" t="s">
        <v>2230</v>
      </c>
    </row>
    <row r="1867" customFormat="false" ht="15" hidden="false" customHeight="false" outlineLevel="0" collapsed="false">
      <c r="B1867" s="0" t="s">
        <v>2231</v>
      </c>
    </row>
    <row r="1868" customFormat="false" ht="15" hidden="false" customHeight="false" outlineLevel="0" collapsed="false">
      <c r="B1868" s="0" t="s">
        <v>2232</v>
      </c>
    </row>
    <row r="1869" customFormat="false" ht="15" hidden="false" customHeight="false" outlineLevel="0" collapsed="false">
      <c r="B1869" s="0" t="s">
        <v>2233</v>
      </c>
    </row>
    <row r="1870" customFormat="false" ht="15" hidden="false" customHeight="false" outlineLevel="0" collapsed="false">
      <c r="B1870" s="0" t="s">
        <v>2234</v>
      </c>
    </row>
    <row r="1871" customFormat="false" ht="15" hidden="false" customHeight="false" outlineLevel="0" collapsed="false">
      <c r="B1871" s="0" t="s">
        <v>2235</v>
      </c>
    </row>
    <row r="1872" customFormat="false" ht="15" hidden="false" customHeight="false" outlineLevel="0" collapsed="false">
      <c r="B1872" s="0" t="s">
        <v>2236</v>
      </c>
    </row>
    <row r="1873" customFormat="false" ht="15" hidden="false" customHeight="false" outlineLevel="0" collapsed="false">
      <c r="B1873" s="0" t="s">
        <v>2237</v>
      </c>
    </row>
    <row r="1874" customFormat="false" ht="15" hidden="false" customHeight="false" outlineLevel="0" collapsed="false">
      <c r="B1874" s="0" t="s">
        <v>2238</v>
      </c>
    </row>
    <row r="1875" customFormat="false" ht="15" hidden="false" customHeight="false" outlineLevel="0" collapsed="false">
      <c r="B1875" s="0" t="s">
        <v>2239</v>
      </c>
    </row>
    <row r="1876" customFormat="false" ht="15" hidden="false" customHeight="false" outlineLevel="0" collapsed="false">
      <c r="B1876" s="0" t="s">
        <v>2240</v>
      </c>
    </row>
    <row r="1877" customFormat="false" ht="15" hidden="false" customHeight="false" outlineLevel="0" collapsed="false">
      <c r="B1877" s="0" t="s">
        <v>2241</v>
      </c>
    </row>
    <row r="1878" customFormat="false" ht="15" hidden="false" customHeight="false" outlineLevel="0" collapsed="false">
      <c r="B1878" s="0" t="s">
        <v>2242</v>
      </c>
    </row>
    <row r="1879" customFormat="false" ht="15" hidden="false" customHeight="false" outlineLevel="0" collapsed="false">
      <c r="B1879" s="0" t="s">
        <v>2243</v>
      </c>
    </row>
    <row r="1880" customFormat="false" ht="15" hidden="false" customHeight="false" outlineLevel="0" collapsed="false">
      <c r="B1880" s="0" t="s">
        <v>2244</v>
      </c>
    </row>
    <row r="1881" customFormat="false" ht="15" hidden="false" customHeight="false" outlineLevel="0" collapsed="false">
      <c r="B1881" s="0" t="s">
        <v>2245</v>
      </c>
    </row>
    <row r="1882" customFormat="false" ht="15" hidden="false" customHeight="false" outlineLevel="0" collapsed="false">
      <c r="B1882" s="0" t="s">
        <v>2246</v>
      </c>
    </row>
    <row r="1883" customFormat="false" ht="15" hidden="false" customHeight="false" outlineLevel="0" collapsed="false">
      <c r="B1883" s="0" t="s">
        <v>2247</v>
      </c>
    </row>
    <row r="1884" customFormat="false" ht="15" hidden="false" customHeight="false" outlineLevel="0" collapsed="false">
      <c r="B1884" s="0" t="s">
        <v>2248</v>
      </c>
    </row>
    <row r="1885" customFormat="false" ht="15" hidden="false" customHeight="false" outlineLevel="0" collapsed="false">
      <c r="B1885" s="0" t="s">
        <v>2249</v>
      </c>
    </row>
    <row r="1886" customFormat="false" ht="15" hidden="false" customHeight="false" outlineLevel="0" collapsed="false">
      <c r="B1886" s="0" t="s">
        <v>2250</v>
      </c>
    </row>
    <row r="1887" customFormat="false" ht="15" hidden="false" customHeight="false" outlineLevel="0" collapsed="false">
      <c r="B1887" s="0" t="s">
        <v>2251</v>
      </c>
    </row>
    <row r="1888" customFormat="false" ht="15" hidden="false" customHeight="false" outlineLevel="0" collapsed="false">
      <c r="B1888" s="0" t="s">
        <v>2252</v>
      </c>
    </row>
    <row r="1889" customFormat="false" ht="15" hidden="false" customHeight="false" outlineLevel="0" collapsed="false">
      <c r="B1889" s="0" t="s">
        <v>2253</v>
      </c>
    </row>
    <row r="1890" customFormat="false" ht="15" hidden="false" customHeight="false" outlineLevel="0" collapsed="false">
      <c r="B1890" s="0" t="s">
        <v>2254</v>
      </c>
    </row>
    <row r="1891" customFormat="false" ht="15" hidden="false" customHeight="false" outlineLevel="0" collapsed="false">
      <c r="B1891" s="0" t="s">
        <v>2255</v>
      </c>
    </row>
    <row r="1892" customFormat="false" ht="15" hidden="false" customHeight="false" outlineLevel="0" collapsed="false">
      <c r="B1892" s="0" t="s">
        <v>2256</v>
      </c>
    </row>
    <row r="1893" customFormat="false" ht="15" hidden="false" customHeight="false" outlineLevel="0" collapsed="false">
      <c r="B1893" s="0" t="s">
        <v>2257</v>
      </c>
    </row>
    <row r="1894" customFormat="false" ht="15" hidden="false" customHeight="false" outlineLevel="0" collapsed="false">
      <c r="B1894" s="0" t="s">
        <v>2258</v>
      </c>
    </row>
    <row r="1895" customFormat="false" ht="15" hidden="false" customHeight="false" outlineLevel="0" collapsed="false">
      <c r="B1895" s="0" t="s">
        <v>2259</v>
      </c>
    </row>
    <row r="1896" customFormat="false" ht="15" hidden="false" customHeight="false" outlineLevel="0" collapsed="false">
      <c r="B1896" s="0" t="s">
        <v>2260</v>
      </c>
    </row>
    <row r="1897" customFormat="false" ht="15" hidden="false" customHeight="false" outlineLevel="0" collapsed="false">
      <c r="B1897" s="0" t="s">
        <v>2261</v>
      </c>
    </row>
    <row r="1898" customFormat="false" ht="15" hidden="false" customHeight="false" outlineLevel="0" collapsed="false">
      <c r="B1898" s="0" t="s">
        <v>2262</v>
      </c>
    </row>
    <row r="1899" customFormat="false" ht="15" hidden="false" customHeight="false" outlineLevel="0" collapsed="false">
      <c r="B1899" s="0" t="s">
        <v>2263</v>
      </c>
    </row>
    <row r="1900" customFormat="false" ht="15" hidden="false" customHeight="false" outlineLevel="0" collapsed="false">
      <c r="B1900" s="0" t="s">
        <v>2264</v>
      </c>
    </row>
    <row r="1901" customFormat="false" ht="15" hidden="false" customHeight="false" outlineLevel="0" collapsed="false">
      <c r="B1901" s="0" t="s">
        <v>2265</v>
      </c>
    </row>
    <row r="1902" customFormat="false" ht="15" hidden="false" customHeight="false" outlineLevel="0" collapsed="false">
      <c r="B1902" s="0" t="s">
        <v>2266</v>
      </c>
    </row>
    <row r="1903" customFormat="false" ht="15" hidden="false" customHeight="false" outlineLevel="0" collapsed="false">
      <c r="B1903" s="0" t="s">
        <v>2267</v>
      </c>
    </row>
    <row r="1904" customFormat="false" ht="15" hidden="false" customHeight="false" outlineLevel="0" collapsed="false">
      <c r="B1904" s="0" t="s">
        <v>2268</v>
      </c>
    </row>
    <row r="1905" customFormat="false" ht="15" hidden="false" customHeight="false" outlineLevel="0" collapsed="false">
      <c r="B1905" s="0" t="s">
        <v>2269</v>
      </c>
    </row>
    <row r="1906" customFormat="false" ht="15" hidden="false" customHeight="false" outlineLevel="0" collapsed="false">
      <c r="B1906" s="0" t="s">
        <v>2270</v>
      </c>
    </row>
    <row r="1907" customFormat="false" ht="15" hidden="false" customHeight="false" outlineLevel="0" collapsed="false">
      <c r="B1907" s="0" t="s">
        <v>2271</v>
      </c>
    </row>
    <row r="1908" customFormat="false" ht="15" hidden="false" customHeight="false" outlineLevel="0" collapsed="false">
      <c r="B1908" s="0" t="s">
        <v>2272</v>
      </c>
    </row>
    <row r="1909" customFormat="false" ht="15" hidden="false" customHeight="false" outlineLevel="0" collapsed="false">
      <c r="B1909" s="0" t="s">
        <v>2273</v>
      </c>
    </row>
    <row r="1910" customFormat="false" ht="15" hidden="false" customHeight="false" outlineLevel="0" collapsed="false">
      <c r="B1910" s="0" t="s">
        <v>2274</v>
      </c>
    </row>
    <row r="1911" customFormat="false" ht="15" hidden="false" customHeight="false" outlineLevel="0" collapsed="false">
      <c r="B1911" s="0" t="s">
        <v>2275</v>
      </c>
    </row>
    <row r="1912" customFormat="false" ht="15" hidden="false" customHeight="false" outlineLevel="0" collapsed="false">
      <c r="B1912" s="0" t="s">
        <v>2276</v>
      </c>
    </row>
    <row r="1913" customFormat="false" ht="15" hidden="false" customHeight="false" outlineLevel="0" collapsed="false">
      <c r="B1913" s="0" t="s">
        <v>2277</v>
      </c>
    </row>
    <row r="1914" customFormat="false" ht="15" hidden="false" customHeight="false" outlineLevel="0" collapsed="false">
      <c r="B1914" s="0" t="s">
        <v>2278</v>
      </c>
    </row>
    <row r="1915" customFormat="false" ht="15" hidden="false" customHeight="false" outlineLevel="0" collapsed="false">
      <c r="B1915" s="0" t="s">
        <v>2279</v>
      </c>
    </row>
    <row r="1916" customFormat="false" ht="15" hidden="false" customHeight="false" outlineLevel="0" collapsed="false">
      <c r="B1916" s="0" t="s">
        <v>2280</v>
      </c>
    </row>
    <row r="1917" customFormat="false" ht="15" hidden="false" customHeight="false" outlineLevel="0" collapsed="false">
      <c r="B1917" s="0" t="s">
        <v>2281</v>
      </c>
    </row>
    <row r="1918" customFormat="false" ht="15" hidden="false" customHeight="false" outlineLevel="0" collapsed="false">
      <c r="B1918" s="0" t="s">
        <v>2282</v>
      </c>
    </row>
    <row r="1919" customFormat="false" ht="15" hidden="false" customHeight="false" outlineLevel="0" collapsed="false">
      <c r="B1919" s="0" t="s">
        <v>2283</v>
      </c>
    </row>
    <row r="1920" customFormat="false" ht="15" hidden="false" customHeight="false" outlineLevel="0" collapsed="false">
      <c r="B1920" s="0" t="s">
        <v>2284</v>
      </c>
    </row>
    <row r="1921" customFormat="false" ht="15" hidden="false" customHeight="false" outlineLevel="0" collapsed="false">
      <c r="B1921" s="0" t="s">
        <v>2285</v>
      </c>
    </row>
    <row r="1922" customFormat="false" ht="15" hidden="false" customHeight="false" outlineLevel="0" collapsed="false">
      <c r="B1922" s="0" t="s">
        <v>2286</v>
      </c>
    </row>
    <row r="1923" customFormat="false" ht="15" hidden="false" customHeight="false" outlineLevel="0" collapsed="false">
      <c r="B1923" s="0" t="s">
        <v>2287</v>
      </c>
    </row>
    <row r="1924" customFormat="false" ht="15" hidden="false" customHeight="false" outlineLevel="0" collapsed="false">
      <c r="B1924" s="0" t="s">
        <v>2288</v>
      </c>
    </row>
    <row r="1925" customFormat="false" ht="15" hidden="false" customHeight="false" outlineLevel="0" collapsed="false">
      <c r="B1925" s="0" t="s">
        <v>2289</v>
      </c>
    </row>
    <row r="1926" customFormat="false" ht="15" hidden="false" customHeight="false" outlineLevel="0" collapsed="false">
      <c r="B1926" s="0" t="s">
        <v>2290</v>
      </c>
    </row>
    <row r="1927" customFormat="false" ht="15" hidden="false" customHeight="false" outlineLevel="0" collapsed="false">
      <c r="B1927" s="0" t="s">
        <v>2291</v>
      </c>
    </row>
    <row r="1928" customFormat="false" ht="15" hidden="false" customHeight="false" outlineLevel="0" collapsed="false">
      <c r="B1928" s="0" t="s">
        <v>2292</v>
      </c>
    </row>
    <row r="1929" customFormat="false" ht="15" hidden="false" customHeight="false" outlineLevel="0" collapsed="false">
      <c r="B1929" s="0" t="s">
        <v>2293</v>
      </c>
    </row>
    <row r="1930" customFormat="false" ht="15" hidden="false" customHeight="false" outlineLevel="0" collapsed="false">
      <c r="B1930" s="0" t="s">
        <v>2294</v>
      </c>
    </row>
    <row r="1931" customFormat="false" ht="15" hidden="false" customHeight="false" outlineLevel="0" collapsed="false">
      <c r="B1931" s="0" t="s">
        <v>2295</v>
      </c>
    </row>
    <row r="1932" customFormat="false" ht="15" hidden="false" customHeight="false" outlineLevel="0" collapsed="false">
      <c r="B1932" s="0" t="s">
        <v>2296</v>
      </c>
    </row>
    <row r="1933" customFormat="false" ht="15" hidden="false" customHeight="false" outlineLevel="0" collapsed="false">
      <c r="B1933" s="0" t="s">
        <v>2297</v>
      </c>
    </row>
    <row r="1934" customFormat="false" ht="15" hidden="false" customHeight="false" outlineLevel="0" collapsed="false">
      <c r="B1934" s="0" t="s">
        <v>2298</v>
      </c>
    </row>
    <row r="1935" customFormat="false" ht="15" hidden="false" customHeight="false" outlineLevel="0" collapsed="false">
      <c r="B1935" s="0" t="s">
        <v>2299</v>
      </c>
    </row>
    <row r="1936" customFormat="false" ht="15" hidden="false" customHeight="false" outlineLevel="0" collapsed="false">
      <c r="B1936" s="0" t="s">
        <v>2300</v>
      </c>
    </row>
    <row r="1937" customFormat="false" ht="15" hidden="false" customHeight="false" outlineLevel="0" collapsed="false">
      <c r="B1937" s="0" t="s">
        <v>2301</v>
      </c>
    </row>
    <row r="1938" customFormat="false" ht="15" hidden="false" customHeight="false" outlineLevel="0" collapsed="false">
      <c r="B1938" s="0" t="s">
        <v>2302</v>
      </c>
    </row>
    <row r="1939" customFormat="false" ht="15" hidden="false" customHeight="false" outlineLevel="0" collapsed="false">
      <c r="B1939" s="0" t="s">
        <v>2303</v>
      </c>
    </row>
    <row r="1940" customFormat="false" ht="15" hidden="false" customHeight="false" outlineLevel="0" collapsed="false">
      <c r="B1940" s="0" t="s">
        <v>2304</v>
      </c>
    </row>
    <row r="1941" customFormat="false" ht="15" hidden="false" customHeight="false" outlineLevel="0" collapsed="false">
      <c r="B1941" s="0" t="s">
        <v>2305</v>
      </c>
    </row>
    <row r="1942" customFormat="false" ht="15" hidden="false" customHeight="false" outlineLevel="0" collapsed="false">
      <c r="B1942" s="0" t="s">
        <v>2306</v>
      </c>
    </row>
    <row r="1943" customFormat="false" ht="15" hidden="false" customHeight="false" outlineLevel="0" collapsed="false">
      <c r="B1943" s="0" t="s">
        <v>2307</v>
      </c>
    </row>
    <row r="1944" customFormat="false" ht="15" hidden="false" customHeight="false" outlineLevel="0" collapsed="false">
      <c r="B1944" s="0" t="s">
        <v>2308</v>
      </c>
    </row>
    <row r="1945" customFormat="false" ht="15" hidden="false" customHeight="false" outlineLevel="0" collapsed="false">
      <c r="B1945" s="0" t="s">
        <v>2309</v>
      </c>
    </row>
    <row r="1946" customFormat="false" ht="15" hidden="false" customHeight="false" outlineLevel="0" collapsed="false">
      <c r="B1946" s="0" t="s">
        <v>2310</v>
      </c>
    </row>
    <row r="1947" customFormat="false" ht="15" hidden="false" customHeight="false" outlineLevel="0" collapsed="false">
      <c r="B1947" s="0" t="s">
        <v>2311</v>
      </c>
    </row>
    <row r="1948" customFormat="false" ht="15" hidden="false" customHeight="false" outlineLevel="0" collapsed="false">
      <c r="B1948" s="0" t="s">
        <v>2312</v>
      </c>
    </row>
    <row r="1949" customFormat="false" ht="15" hidden="false" customHeight="false" outlineLevel="0" collapsed="false">
      <c r="B1949" s="0" t="s">
        <v>2313</v>
      </c>
    </row>
    <row r="1950" customFormat="false" ht="15" hidden="false" customHeight="false" outlineLevel="0" collapsed="false">
      <c r="B1950" s="0" t="s">
        <v>2314</v>
      </c>
    </row>
    <row r="1951" customFormat="false" ht="15" hidden="false" customHeight="false" outlineLevel="0" collapsed="false">
      <c r="B1951" s="0" t="s">
        <v>2315</v>
      </c>
    </row>
    <row r="1952" customFormat="false" ht="15" hidden="false" customHeight="false" outlineLevel="0" collapsed="false">
      <c r="B1952" s="0" t="s">
        <v>2316</v>
      </c>
    </row>
    <row r="1953" customFormat="false" ht="15" hidden="false" customHeight="false" outlineLevel="0" collapsed="false">
      <c r="B1953" s="0" t="s">
        <v>2317</v>
      </c>
    </row>
    <row r="1954" customFormat="false" ht="15" hidden="false" customHeight="false" outlineLevel="0" collapsed="false">
      <c r="B1954" s="0" t="s">
        <v>2318</v>
      </c>
    </row>
    <row r="1955" customFormat="false" ht="15" hidden="false" customHeight="false" outlineLevel="0" collapsed="false">
      <c r="B1955" s="0" t="s">
        <v>2319</v>
      </c>
    </row>
    <row r="1956" customFormat="false" ht="15" hidden="false" customHeight="false" outlineLevel="0" collapsed="false">
      <c r="B1956" s="0" t="s">
        <v>2320</v>
      </c>
    </row>
    <row r="1957" customFormat="false" ht="15" hidden="false" customHeight="false" outlineLevel="0" collapsed="false">
      <c r="B1957" s="0" t="s">
        <v>2321</v>
      </c>
    </row>
    <row r="1958" customFormat="false" ht="15" hidden="false" customHeight="false" outlineLevel="0" collapsed="false">
      <c r="B1958" s="0" t="s">
        <v>2322</v>
      </c>
    </row>
    <row r="1959" customFormat="false" ht="15" hidden="false" customHeight="false" outlineLevel="0" collapsed="false">
      <c r="B1959" s="0" t="s">
        <v>2323</v>
      </c>
    </row>
    <row r="1960" customFormat="false" ht="15" hidden="false" customHeight="false" outlineLevel="0" collapsed="false">
      <c r="B1960" s="0" t="s">
        <v>2324</v>
      </c>
    </row>
    <row r="1961" customFormat="false" ht="15" hidden="false" customHeight="false" outlineLevel="0" collapsed="false">
      <c r="B1961" s="0" t="s">
        <v>2325</v>
      </c>
    </row>
    <row r="1962" customFormat="false" ht="15" hidden="false" customHeight="false" outlineLevel="0" collapsed="false">
      <c r="B1962" s="0" t="s">
        <v>2326</v>
      </c>
    </row>
    <row r="1963" customFormat="false" ht="15" hidden="false" customHeight="false" outlineLevel="0" collapsed="false">
      <c r="B1963" s="0" t="s">
        <v>2327</v>
      </c>
    </row>
    <row r="1964" customFormat="false" ht="15" hidden="false" customHeight="false" outlineLevel="0" collapsed="false">
      <c r="B1964" s="0" t="s">
        <v>2328</v>
      </c>
    </row>
    <row r="1965" customFormat="false" ht="15" hidden="false" customHeight="false" outlineLevel="0" collapsed="false">
      <c r="B1965" s="0" t="s">
        <v>2329</v>
      </c>
    </row>
    <row r="1966" customFormat="false" ht="15" hidden="false" customHeight="false" outlineLevel="0" collapsed="false">
      <c r="B1966" s="0" t="s">
        <v>2330</v>
      </c>
    </row>
    <row r="1967" customFormat="false" ht="15" hidden="false" customHeight="false" outlineLevel="0" collapsed="false">
      <c r="B1967" s="0" t="s">
        <v>2331</v>
      </c>
    </row>
    <row r="1968" customFormat="false" ht="15" hidden="false" customHeight="false" outlineLevel="0" collapsed="false">
      <c r="B1968" s="0" t="s">
        <v>2332</v>
      </c>
    </row>
    <row r="1969" customFormat="false" ht="15" hidden="false" customHeight="false" outlineLevel="0" collapsed="false">
      <c r="B1969" s="0" t="s">
        <v>2333</v>
      </c>
    </row>
    <row r="1970" customFormat="false" ht="15" hidden="false" customHeight="false" outlineLevel="0" collapsed="false">
      <c r="B1970" s="0" t="s">
        <v>2334</v>
      </c>
    </row>
    <row r="1971" customFormat="false" ht="15" hidden="false" customHeight="false" outlineLevel="0" collapsed="false">
      <c r="B1971" s="0" t="s">
        <v>2335</v>
      </c>
    </row>
    <row r="1972" customFormat="false" ht="15" hidden="false" customHeight="false" outlineLevel="0" collapsed="false">
      <c r="B1972" s="0" t="s">
        <v>2336</v>
      </c>
    </row>
    <row r="1973" customFormat="false" ht="15" hidden="false" customHeight="false" outlineLevel="0" collapsed="false">
      <c r="B1973" s="0" t="s">
        <v>2337</v>
      </c>
    </row>
    <row r="1974" customFormat="false" ht="15" hidden="false" customHeight="false" outlineLevel="0" collapsed="false">
      <c r="B1974" s="0" t="s">
        <v>2338</v>
      </c>
    </row>
    <row r="1975" customFormat="false" ht="15" hidden="false" customHeight="false" outlineLevel="0" collapsed="false">
      <c r="B1975" s="0" t="s">
        <v>2339</v>
      </c>
    </row>
    <row r="1976" customFormat="false" ht="15" hidden="false" customHeight="false" outlineLevel="0" collapsed="false">
      <c r="B1976" s="0" t="s">
        <v>2340</v>
      </c>
    </row>
    <row r="1977" customFormat="false" ht="15" hidden="false" customHeight="false" outlineLevel="0" collapsed="false">
      <c r="B1977" s="0" t="s">
        <v>2341</v>
      </c>
    </row>
    <row r="1978" customFormat="false" ht="15" hidden="false" customHeight="false" outlineLevel="0" collapsed="false">
      <c r="B1978" s="0" t="s">
        <v>2342</v>
      </c>
    </row>
    <row r="1979" customFormat="false" ht="15" hidden="false" customHeight="false" outlineLevel="0" collapsed="false">
      <c r="B1979" s="0" t="s">
        <v>2343</v>
      </c>
    </row>
    <row r="1980" customFormat="false" ht="15" hidden="false" customHeight="false" outlineLevel="0" collapsed="false">
      <c r="B1980" s="0" t="s">
        <v>2344</v>
      </c>
    </row>
    <row r="1981" customFormat="false" ht="15" hidden="false" customHeight="false" outlineLevel="0" collapsed="false">
      <c r="B1981" s="0" t="s">
        <v>2345</v>
      </c>
    </row>
    <row r="1982" customFormat="false" ht="15" hidden="false" customHeight="false" outlineLevel="0" collapsed="false">
      <c r="B1982" s="0" t="s">
        <v>2346</v>
      </c>
    </row>
    <row r="1983" customFormat="false" ht="15" hidden="false" customHeight="false" outlineLevel="0" collapsed="false">
      <c r="B1983" s="0" t="s">
        <v>2347</v>
      </c>
    </row>
    <row r="1984" customFormat="false" ht="15" hidden="false" customHeight="false" outlineLevel="0" collapsed="false">
      <c r="B1984" s="0" t="s">
        <v>2348</v>
      </c>
    </row>
    <row r="1985" customFormat="false" ht="15" hidden="false" customHeight="false" outlineLevel="0" collapsed="false">
      <c r="B1985" s="0" t="s">
        <v>2349</v>
      </c>
    </row>
    <row r="1986" customFormat="false" ht="15" hidden="false" customHeight="false" outlineLevel="0" collapsed="false">
      <c r="B1986" s="0" t="s">
        <v>2350</v>
      </c>
    </row>
    <row r="1987" customFormat="false" ht="15" hidden="false" customHeight="false" outlineLevel="0" collapsed="false">
      <c r="B1987" s="0" t="s">
        <v>2351</v>
      </c>
    </row>
    <row r="1988" customFormat="false" ht="15" hidden="false" customHeight="false" outlineLevel="0" collapsed="false">
      <c r="B1988" s="0" t="s">
        <v>2352</v>
      </c>
    </row>
    <row r="1989" customFormat="false" ht="15" hidden="false" customHeight="false" outlineLevel="0" collapsed="false">
      <c r="B1989" s="0" t="s">
        <v>2353</v>
      </c>
    </row>
    <row r="1990" customFormat="false" ht="15" hidden="false" customHeight="false" outlineLevel="0" collapsed="false">
      <c r="B1990" s="0" t="s">
        <v>2354</v>
      </c>
    </row>
    <row r="1991" customFormat="false" ht="15" hidden="false" customHeight="false" outlineLevel="0" collapsed="false">
      <c r="B1991" s="0" t="s">
        <v>2355</v>
      </c>
    </row>
    <row r="1992" customFormat="false" ht="15" hidden="false" customHeight="false" outlineLevel="0" collapsed="false">
      <c r="B1992" s="0" t="s">
        <v>2356</v>
      </c>
    </row>
    <row r="1993" customFormat="false" ht="15" hidden="false" customHeight="false" outlineLevel="0" collapsed="false">
      <c r="B1993" s="0" t="s">
        <v>2357</v>
      </c>
    </row>
    <row r="1994" customFormat="false" ht="15" hidden="false" customHeight="false" outlineLevel="0" collapsed="false">
      <c r="B1994" s="0" t="s">
        <v>2358</v>
      </c>
    </row>
    <row r="1995" customFormat="false" ht="15" hidden="false" customHeight="false" outlineLevel="0" collapsed="false">
      <c r="B1995" s="0" t="s">
        <v>2359</v>
      </c>
    </row>
    <row r="1996" customFormat="false" ht="15" hidden="false" customHeight="false" outlineLevel="0" collapsed="false">
      <c r="B1996" s="0" t="s">
        <v>2360</v>
      </c>
    </row>
    <row r="1997" customFormat="false" ht="15" hidden="false" customHeight="false" outlineLevel="0" collapsed="false">
      <c r="B1997" s="0" t="s">
        <v>2361</v>
      </c>
    </row>
    <row r="1998" customFormat="false" ht="15" hidden="false" customHeight="false" outlineLevel="0" collapsed="false">
      <c r="B1998" s="0" t="s">
        <v>2362</v>
      </c>
    </row>
    <row r="1999" customFormat="false" ht="15" hidden="false" customHeight="false" outlineLevel="0" collapsed="false">
      <c r="B1999" s="0" t="s">
        <v>2363</v>
      </c>
    </row>
    <row r="2000" customFormat="false" ht="15" hidden="false" customHeight="false" outlineLevel="0" collapsed="false">
      <c r="B2000" s="0" t="s">
        <v>2364</v>
      </c>
    </row>
    <row r="2001" customFormat="false" ht="15" hidden="false" customHeight="false" outlineLevel="0" collapsed="false">
      <c r="B2001" s="0" t="s">
        <v>2365</v>
      </c>
    </row>
    <row r="2002" customFormat="false" ht="15" hidden="false" customHeight="false" outlineLevel="0" collapsed="false">
      <c r="B2002" s="0" t="s">
        <v>2366</v>
      </c>
    </row>
    <row r="2003" customFormat="false" ht="15" hidden="false" customHeight="false" outlineLevel="0" collapsed="false">
      <c r="B2003" s="0" t="s">
        <v>2367</v>
      </c>
    </row>
    <row r="2004" customFormat="false" ht="15" hidden="false" customHeight="false" outlineLevel="0" collapsed="false">
      <c r="B2004" s="0" t="s">
        <v>2368</v>
      </c>
    </row>
    <row r="2005" customFormat="false" ht="15" hidden="false" customHeight="false" outlineLevel="0" collapsed="false">
      <c r="B2005" s="0" t="s">
        <v>2369</v>
      </c>
    </row>
    <row r="2006" customFormat="false" ht="15" hidden="false" customHeight="false" outlineLevel="0" collapsed="false">
      <c r="B2006" s="0" t="s">
        <v>2370</v>
      </c>
    </row>
    <row r="2007" customFormat="false" ht="15" hidden="false" customHeight="false" outlineLevel="0" collapsed="false">
      <c r="B2007" s="0" t="s">
        <v>2371</v>
      </c>
    </row>
    <row r="2008" customFormat="false" ht="15" hidden="false" customHeight="false" outlineLevel="0" collapsed="false">
      <c r="B2008" s="0" t="s">
        <v>2372</v>
      </c>
    </row>
    <row r="2009" customFormat="false" ht="15" hidden="false" customHeight="false" outlineLevel="0" collapsed="false">
      <c r="B2009" s="0" t="s">
        <v>2373</v>
      </c>
    </row>
    <row r="2010" customFormat="false" ht="15" hidden="false" customHeight="false" outlineLevel="0" collapsed="false">
      <c r="B2010" s="0" t="s">
        <v>2374</v>
      </c>
    </row>
    <row r="2011" customFormat="false" ht="15" hidden="false" customHeight="false" outlineLevel="0" collapsed="false">
      <c r="B2011" s="0" t="s">
        <v>2375</v>
      </c>
    </row>
    <row r="2012" customFormat="false" ht="15" hidden="false" customHeight="false" outlineLevel="0" collapsed="false">
      <c r="B2012" s="0" t="s">
        <v>2376</v>
      </c>
    </row>
    <row r="2013" customFormat="false" ht="15" hidden="false" customHeight="false" outlineLevel="0" collapsed="false">
      <c r="B2013" s="0" t="s">
        <v>2377</v>
      </c>
    </row>
    <row r="2014" customFormat="false" ht="15" hidden="false" customHeight="false" outlineLevel="0" collapsed="false">
      <c r="B2014" s="0" t="s">
        <v>2378</v>
      </c>
    </row>
    <row r="2015" customFormat="false" ht="15" hidden="false" customHeight="false" outlineLevel="0" collapsed="false">
      <c r="B2015" s="0" t="s">
        <v>2379</v>
      </c>
    </row>
    <row r="2016" customFormat="false" ht="15" hidden="false" customHeight="false" outlineLevel="0" collapsed="false">
      <c r="B2016" s="0" t="s">
        <v>2380</v>
      </c>
    </row>
    <row r="2017" customFormat="false" ht="15" hidden="false" customHeight="false" outlineLevel="0" collapsed="false">
      <c r="B2017" s="0" t="s">
        <v>2381</v>
      </c>
    </row>
    <row r="2018" customFormat="false" ht="15" hidden="false" customHeight="false" outlineLevel="0" collapsed="false">
      <c r="B2018" s="0" t="s">
        <v>2382</v>
      </c>
    </row>
    <row r="2019" customFormat="false" ht="15" hidden="false" customHeight="false" outlineLevel="0" collapsed="false">
      <c r="B2019" s="0" t="s">
        <v>2383</v>
      </c>
    </row>
    <row r="2020" customFormat="false" ht="15" hidden="false" customHeight="false" outlineLevel="0" collapsed="false">
      <c r="B2020" s="0" t="s">
        <v>2384</v>
      </c>
    </row>
    <row r="2021" customFormat="false" ht="15" hidden="false" customHeight="false" outlineLevel="0" collapsed="false">
      <c r="B2021" s="0" t="s">
        <v>2385</v>
      </c>
    </row>
    <row r="2022" customFormat="false" ht="15" hidden="false" customHeight="false" outlineLevel="0" collapsed="false">
      <c r="B2022" s="0" t="s">
        <v>2386</v>
      </c>
    </row>
    <row r="2023" customFormat="false" ht="15" hidden="false" customHeight="false" outlineLevel="0" collapsed="false">
      <c r="B2023" s="0" t="s">
        <v>2387</v>
      </c>
    </row>
    <row r="2024" customFormat="false" ht="15" hidden="false" customHeight="false" outlineLevel="0" collapsed="false">
      <c r="B2024" s="0" t="s">
        <v>2388</v>
      </c>
    </row>
    <row r="2025" customFormat="false" ht="15" hidden="false" customHeight="false" outlineLevel="0" collapsed="false">
      <c r="B2025" s="0" t="s">
        <v>2389</v>
      </c>
    </row>
    <row r="2026" customFormat="false" ht="15" hidden="false" customHeight="false" outlineLevel="0" collapsed="false">
      <c r="B2026" s="0" t="s">
        <v>2390</v>
      </c>
    </row>
    <row r="2027" customFormat="false" ht="15" hidden="false" customHeight="false" outlineLevel="0" collapsed="false">
      <c r="B2027" s="0" t="s">
        <v>2391</v>
      </c>
    </row>
    <row r="2028" customFormat="false" ht="15" hidden="false" customHeight="false" outlineLevel="0" collapsed="false">
      <c r="B2028" s="0" t="s">
        <v>2392</v>
      </c>
    </row>
    <row r="2029" customFormat="false" ht="15" hidden="false" customHeight="false" outlineLevel="0" collapsed="false">
      <c r="B2029" s="0" t="s">
        <v>2393</v>
      </c>
    </row>
    <row r="2030" customFormat="false" ht="15" hidden="false" customHeight="false" outlineLevel="0" collapsed="false">
      <c r="B2030" s="0" t="s">
        <v>2394</v>
      </c>
    </row>
    <row r="2031" customFormat="false" ht="15" hidden="false" customHeight="false" outlineLevel="0" collapsed="false">
      <c r="B2031" s="0" t="s">
        <v>2395</v>
      </c>
    </row>
    <row r="2032" customFormat="false" ht="15" hidden="false" customHeight="false" outlineLevel="0" collapsed="false">
      <c r="B2032" s="0" t="s">
        <v>2396</v>
      </c>
    </row>
    <row r="2033" customFormat="false" ht="15" hidden="false" customHeight="false" outlineLevel="0" collapsed="false">
      <c r="B2033" s="0" t="s">
        <v>2397</v>
      </c>
    </row>
    <row r="2034" customFormat="false" ht="15" hidden="false" customHeight="false" outlineLevel="0" collapsed="false">
      <c r="B2034" s="0" t="s">
        <v>2398</v>
      </c>
    </row>
    <row r="2035" customFormat="false" ht="15" hidden="false" customHeight="false" outlineLevel="0" collapsed="false">
      <c r="B2035" s="0" t="s">
        <v>2399</v>
      </c>
    </row>
    <row r="2036" customFormat="false" ht="15" hidden="false" customHeight="false" outlineLevel="0" collapsed="false">
      <c r="B2036" s="0" t="s">
        <v>2400</v>
      </c>
    </row>
    <row r="2037" customFormat="false" ht="15" hidden="false" customHeight="false" outlineLevel="0" collapsed="false">
      <c r="B2037" s="0" t="s">
        <v>2401</v>
      </c>
    </row>
    <row r="2038" customFormat="false" ht="15" hidden="false" customHeight="false" outlineLevel="0" collapsed="false">
      <c r="B2038" s="0" t="s">
        <v>2402</v>
      </c>
    </row>
    <row r="2039" customFormat="false" ht="15" hidden="false" customHeight="false" outlineLevel="0" collapsed="false">
      <c r="B2039" s="0" t="s">
        <v>2403</v>
      </c>
    </row>
    <row r="2040" customFormat="false" ht="15" hidden="false" customHeight="false" outlineLevel="0" collapsed="false">
      <c r="B2040" s="0" t="s">
        <v>2404</v>
      </c>
    </row>
    <row r="2041" customFormat="false" ht="15" hidden="false" customHeight="false" outlineLevel="0" collapsed="false">
      <c r="B2041" s="0" t="s">
        <v>2405</v>
      </c>
    </row>
    <row r="2042" customFormat="false" ht="15" hidden="false" customHeight="false" outlineLevel="0" collapsed="false">
      <c r="B2042" s="0" t="s">
        <v>2406</v>
      </c>
    </row>
    <row r="2043" customFormat="false" ht="15" hidden="false" customHeight="false" outlineLevel="0" collapsed="false">
      <c r="B2043" s="0" t="s">
        <v>2407</v>
      </c>
    </row>
    <row r="2044" customFormat="false" ht="15" hidden="false" customHeight="false" outlineLevel="0" collapsed="false">
      <c r="B2044" s="0" t="s">
        <v>2408</v>
      </c>
    </row>
    <row r="2045" customFormat="false" ht="15" hidden="false" customHeight="false" outlineLevel="0" collapsed="false">
      <c r="B2045" s="0" t="s">
        <v>2409</v>
      </c>
    </row>
    <row r="2046" customFormat="false" ht="15" hidden="false" customHeight="false" outlineLevel="0" collapsed="false">
      <c r="B2046" s="0" t="s">
        <v>2410</v>
      </c>
    </row>
    <row r="2047" customFormat="false" ht="15" hidden="false" customHeight="false" outlineLevel="0" collapsed="false">
      <c r="B2047" s="0" t="s">
        <v>2411</v>
      </c>
    </row>
    <row r="2048" customFormat="false" ht="15" hidden="false" customHeight="false" outlineLevel="0" collapsed="false">
      <c r="B2048" s="0" t="s">
        <v>2412</v>
      </c>
    </row>
    <row r="2049" customFormat="false" ht="15" hidden="false" customHeight="false" outlineLevel="0" collapsed="false">
      <c r="B2049" s="0" t="s">
        <v>2413</v>
      </c>
    </row>
    <row r="2050" customFormat="false" ht="15" hidden="false" customHeight="false" outlineLevel="0" collapsed="false">
      <c r="B2050" s="0" t="s">
        <v>2414</v>
      </c>
    </row>
    <row r="2051" customFormat="false" ht="15" hidden="false" customHeight="false" outlineLevel="0" collapsed="false">
      <c r="B2051" s="0" t="s">
        <v>2415</v>
      </c>
    </row>
    <row r="2052" customFormat="false" ht="15" hidden="false" customHeight="false" outlineLevel="0" collapsed="false">
      <c r="B2052" s="0" t="s">
        <v>2416</v>
      </c>
    </row>
    <row r="2053" customFormat="false" ht="15" hidden="false" customHeight="false" outlineLevel="0" collapsed="false">
      <c r="B2053" s="0" t="s">
        <v>2417</v>
      </c>
    </row>
    <row r="2054" customFormat="false" ht="15" hidden="false" customHeight="false" outlineLevel="0" collapsed="false">
      <c r="B2054" s="0" t="s">
        <v>2418</v>
      </c>
    </row>
    <row r="2055" customFormat="false" ht="15" hidden="false" customHeight="false" outlineLevel="0" collapsed="false">
      <c r="B2055" s="0" t="s">
        <v>2419</v>
      </c>
    </row>
    <row r="2056" customFormat="false" ht="15" hidden="false" customHeight="false" outlineLevel="0" collapsed="false">
      <c r="B2056" s="0" t="s">
        <v>2420</v>
      </c>
    </row>
    <row r="2057" customFormat="false" ht="15" hidden="false" customHeight="false" outlineLevel="0" collapsed="false">
      <c r="B2057" s="0" t="s">
        <v>2421</v>
      </c>
    </row>
    <row r="2058" customFormat="false" ht="15" hidden="false" customHeight="false" outlineLevel="0" collapsed="false">
      <c r="B2058" s="0" t="s">
        <v>2422</v>
      </c>
    </row>
    <row r="2059" customFormat="false" ht="15" hidden="false" customHeight="false" outlineLevel="0" collapsed="false">
      <c r="B2059" s="0" t="s">
        <v>2423</v>
      </c>
    </row>
    <row r="2060" customFormat="false" ht="15" hidden="false" customHeight="false" outlineLevel="0" collapsed="false">
      <c r="B2060" s="0" t="s">
        <v>2424</v>
      </c>
    </row>
    <row r="2061" customFormat="false" ht="15" hidden="false" customHeight="false" outlineLevel="0" collapsed="false">
      <c r="B2061" s="0" t="s">
        <v>2425</v>
      </c>
    </row>
    <row r="2062" customFormat="false" ht="15" hidden="false" customHeight="false" outlineLevel="0" collapsed="false">
      <c r="B2062" s="0" t="s">
        <v>2426</v>
      </c>
    </row>
    <row r="2063" customFormat="false" ht="15" hidden="false" customHeight="false" outlineLevel="0" collapsed="false">
      <c r="B2063" s="0" t="s">
        <v>2427</v>
      </c>
    </row>
    <row r="2064" customFormat="false" ht="15" hidden="false" customHeight="false" outlineLevel="0" collapsed="false">
      <c r="B2064" s="0" t="s">
        <v>2428</v>
      </c>
    </row>
    <row r="2065" customFormat="false" ht="15" hidden="false" customHeight="false" outlineLevel="0" collapsed="false">
      <c r="B2065" s="0" t="s">
        <v>2429</v>
      </c>
    </row>
    <row r="2066" customFormat="false" ht="15" hidden="false" customHeight="false" outlineLevel="0" collapsed="false">
      <c r="B2066" s="0" t="s">
        <v>2430</v>
      </c>
    </row>
    <row r="2067" customFormat="false" ht="15" hidden="false" customHeight="false" outlineLevel="0" collapsed="false">
      <c r="B2067" s="0" t="s">
        <v>2431</v>
      </c>
    </row>
    <row r="2068" customFormat="false" ht="15" hidden="false" customHeight="false" outlineLevel="0" collapsed="false">
      <c r="B2068" s="0" t="s">
        <v>2432</v>
      </c>
    </row>
    <row r="2069" customFormat="false" ht="15" hidden="false" customHeight="false" outlineLevel="0" collapsed="false">
      <c r="B2069" s="0" t="s">
        <v>2433</v>
      </c>
    </row>
    <row r="2070" customFormat="false" ht="15" hidden="false" customHeight="false" outlineLevel="0" collapsed="false">
      <c r="B2070" s="0" t="s">
        <v>2434</v>
      </c>
    </row>
    <row r="2071" customFormat="false" ht="15" hidden="false" customHeight="false" outlineLevel="0" collapsed="false">
      <c r="B2071" s="0" t="s">
        <v>2435</v>
      </c>
    </row>
    <row r="2072" customFormat="false" ht="15" hidden="false" customHeight="false" outlineLevel="0" collapsed="false">
      <c r="B2072" s="0" t="s">
        <v>2436</v>
      </c>
    </row>
    <row r="2073" customFormat="false" ht="15" hidden="false" customHeight="false" outlineLevel="0" collapsed="false">
      <c r="B2073" s="0" t="s">
        <v>2437</v>
      </c>
    </row>
    <row r="2074" customFormat="false" ht="15" hidden="false" customHeight="false" outlineLevel="0" collapsed="false">
      <c r="B2074" s="0" t="s">
        <v>2438</v>
      </c>
    </row>
    <row r="2075" customFormat="false" ht="15" hidden="false" customHeight="false" outlineLevel="0" collapsed="false">
      <c r="B2075" s="0" t="s">
        <v>2439</v>
      </c>
    </row>
    <row r="2076" customFormat="false" ht="15" hidden="false" customHeight="false" outlineLevel="0" collapsed="false">
      <c r="B2076" s="0" t="s">
        <v>2440</v>
      </c>
    </row>
    <row r="2077" customFormat="false" ht="15" hidden="false" customHeight="false" outlineLevel="0" collapsed="false">
      <c r="B2077" s="0" t="s">
        <v>2441</v>
      </c>
    </row>
    <row r="2078" customFormat="false" ht="15" hidden="false" customHeight="false" outlineLevel="0" collapsed="false">
      <c r="B2078" s="0" t="s">
        <v>2442</v>
      </c>
    </row>
    <row r="2079" customFormat="false" ht="15" hidden="false" customHeight="false" outlineLevel="0" collapsed="false">
      <c r="B2079" s="0" t="s">
        <v>2443</v>
      </c>
    </row>
    <row r="2080" customFormat="false" ht="15" hidden="false" customHeight="false" outlineLevel="0" collapsed="false">
      <c r="B2080" s="0" t="s">
        <v>2444</v>
      </c>
    </row>
    <row r="2081" customFormat="false" ht="15" hidden="false" customHeight="false" outlineLevel="0" collapsed="false">
      <c r="B2081" s="0" t="s">
        <v>2445</v>
      </c>
    </row>
    <row r="2082" customFormat="false" ht="15" hidden="false" customHeight="false" outlineLevel="0" collapsed="false">
      <c r="B2082" s="0" t="s">
        <v>2446</v>
      </c>
    </row>
    <row r="2083" customFormat="false" ht="15" hidden="false" customHeight="false" outlineLevel="0" collapsed="false">
      <c r="B2083" s="0" t="s">
        <v>2447</v>
      </c>
    </row>
    <row r="2084" customFormat="false" ht="15" hidden="false" customHeight="false" outlineLevel="0" collapsed="false">
      <c r="B2084" s="0" t="s">
        <v>2448</v>
      </c>
    </row>
    <row r="2085" customFormat="false" ht="15" hidden="false" customHeight="false" outlineLevel="0" collapsed="false">
      <c r="B2085" s="0" t="s">
        <v>2449</v>
      </c>
    </row>
    <row r="2086" customFormat="false" ht="15" hidden="false" customHeight="false" outlineLevel="0" collapsed="false">
      <c r="B2086" s="0" t="s">
        <v>2450</v>
      </c>
    </row>
    <row r="2087" customFormat="false" ht="15" hidden="false" customHeight="false" outlineLevel="0" collapsed="false">
      <c r="B2087" s="0" t="s">
        <v>2451</v>
      </c>
    </row>
    <row r="2088" customFormat="false" ht="15" hidden="false" customHeight="false" outlineLevel="0" collapsed="false">
      <c r="B2088" s="0" t="s">
        <v>2452</v>
      </c>
    </row>
    <row r="2089" customFormat="false" ht="15" hidden="false" customHeight="false" outlineLevel="0" collapsed="false">
      <c r="B2089" s="0" t="s">
        <v>2453</v>
      </c>
    </row>
    <row r="2090" customFormat="false" ht="15" hidden="false" customHeight="false" outlineLevel="0" collapsed="false">
      <c r="B2090" s="0" t="s">
        <v>2454</v>
      </c>
    </row>
    <row r="2091" customFormat="false" ht="15" hidden="false" customHeight="false" outlineLevel="0" collapsed="false">
      <c r="B2091" s="0" t="s">
        <v>2455</v>
      </c>
    </row>
    <row r="2092" customFormat="false" ht="15" hidden="false" customHeight="false" outlineLevel="0" collapsed="false">
      <c r="B2092" s="0" t="s">
        <v>2456</v>
      </c>
    </row>
    <row r="2093" customFormat="false" ht="15" hidden="false" customHeight="false" outlineLevel="0" collapsed="false">
      <c r="B2093" s="0" t="s">
        <v>2457</v>
      </c>
    </row>
    <row r="2094" customFormat="false" ht="15" hidden="false" customHeight="false" outlineLevel="0" collapsed="false">
      <c r="B2094" s="0" t="s">
        <v>2458</v>
      </c>
    </row>
    <row r="2095" customFormat="false" ht="15" hidden="false" customHeight="false" outlineLevel="0" collapsed="false">
      <c r="B2095" s="0" t="s">
        <v>2459</v>
      </c>
    </row>
    <row r="2096" customFormat="false" ht="15" hidden="false" customHeight="false" outlineLevel="0" collapsed="false">
      <c r="B2096" s="0" t="s">
        <v>2460</v>
      </c>
    </row>
    <row r="2097" customFormat="false" ht="15" hidden="false" customHeight="false" outlineLevel="0" collapsed="false">
      <c r="B2097" s="0" t="s">
        <v>2461</v>
      </c>
    </row>
    <row r="2098" customFormat="false" ht="15" hidden="false" customHeight="false" outlineLevel="0" collapsed="false">
      <c r="B2098" s="0" t="s">
        <v>2462</v>
      </c>
    </row>
    <row r="2099" customFormat="false" ht="15" hidden="false" customHeight="false" outlineLevel="0" collapsed="false">
      <c r="B2099" s="0" t="s">
        <v>2463</v>
      </c>
    </row>
    <row r="2100" customFormat="false" ht="15" hidden="false" customHeight="false" outlineLevel="0" collapsed="false">
      <c r="B2100" s="0" t="s">
        <v>2464</v>
      </c>
    </row>
    <row r="2101" customFormat="false" ht="15" hidden="false" customHeight="false" outlineLevel="0" collapsed="false">
      <c r="B2101" s="0" t="s">
        <v>2465</v>
      </c>
    </row>
    <row r="2102" customFormat="false" ht="15" hidden="false" customHeight="false" outlineLevel="0" collapsed="false">
      <c r="B2102" s="0" t="s">
        <v>2466</v>
      </c>
    </row>
    <row r="2103" customFormat="false" ht="15" hidden="false" customHeight="false" outlineLevel="0" collapsed="false">
      <c r="B2103" s="0" t="s">
        <v>2467</v>
      </c>
    </row>
    <row r="2104" customFormat="false" ht="15" hidden="false" customHeight="false" outlineLevel="0" collapsed="false">
      <c r="B2104" s="0" t="s">
        <v>2468</v>
      </c>
    </row>
    <row r="2105" customFormat="false" ht="15" hidden="false" customHeight="false" outlineLevel="0" collapsed="false">
      <c r="B2105" s="0" t="s">
        <v>2469</v>
      </c>
    </row>
    <row r="2106" customFormat="false" ht="15" hidden="false" customHeight="false" outlineLevel="0" collapsed="false">
      <c r="B2106" s="0" t="s">
        <v>2470</v>
      </c>
    </row>
    <row r="2107" customFormat="false" ht="15" hidden="false" customHeight="false" outlineLevel="0" collapsed="false">
      <c r="B2107" s="0" t="s">
        <v>2471</v>
      </c>
    </row>
    <row r="2108" customFormat="false" ht="15" hidden="false" customHeight="false" outlineLevel="0" collapsed="false">
      <c r="B2108" s="0" t="s">
        <v>2472</v>
      </c>
    </row>
    <row r="2109" customFormat="false" ht="15" hidden="false" customHeight="false" outlineLevel="0" collapsed="false">
      <c r="B2109" s="0" t="s">
        <v>2473</v>
      </c>
    </row>
    <row r="2110" customFormat="false" ht="15" hidden="false" customHeight="false" outlineLevel="0" collapsed="false">
      <c r="B2110" s="0" t="s">
        <v>2474</v>
      </c>
    </row>
    <row r="2111" customFormat="false" ht="15" hidden="false" customHeight="false" outlineLevel="0" collapsed="false">
      <c r="B2111" s="0" t="s">
        <v>2475</v>
      </c>
    </row>
    <row r="2112" customFormat="false" ht="15" hidden="false" customHeight="false" outlineLevel="0" collapsed="false">
      <c r="B2112" s="0" t="s">
        <v>2476</v>
      </c>
    </row>
    <row r="2113" customFormat="false" ht="15" hidden="false" customHeight="false" outlineLevel="0" collapsed="false">
      <c r="B2113" s="0" t="s">
        <v>2477</v>
      </c>
    </row>
    <row r="2114" customFormat="false" ht="15" hidden="false" customHeight="false" outlineLevel="0" collapsed="false">
      <c r="B2114" s="0" t="s">
        <v>2478</v>
      </c>
    </row>
    <row r="2115" customFormat="false" ht="15" hidden="false" customHeight="false" outlineLevel="0" collapsed="false">
      <c r="B2115" s="0" t="s">
        <v>2479</v>
      </c>
    </row>
    <row r="2116" customFormat="false" ht="15" hidden="false" customHeight="false" outlineLevel="0" collapsed="false">
      <c r="B2116" s="0" t="s">
        <v>2480</v>
      </c>
    </row>
    <row r="2117" customFormat="false" ht="15" hidden="false" customHeight="false" outlineLevel="0" collapsed="false">
      <c r="B2117" s="0" t="s">
        <v>2481</v>
      </c>
    </row>
    <row r="2118" customFormat="false" ht="15" hidden="false" customHeight="false" outlineLevel="0" collapsed="false">
      <c r="B2118" s="0" t="s">
        <v>2482</v>
      </c>
    </row>
    <row r="2119" customFormat="false" ht="15" hidden="false" customHeight="false" outlineLevel="0" collapsed="false">
      <c r="B2119" s="0" t="s">
        <v>2483</v>
      </c>
    </row>
    <row r="2120" customFormat="false" ht="15" hidden="false" customHeight="false" outlineLevel="0" collapsed="false">
      <c r="B2120" s="0" t="s">
        <v>2484</v>
      </c>
    </row>
    <row r="2121" customFormat="false" ht="15" hidden="false" customHeight="false" outlineLevel="0" collapsed="false">
      <c r="B2121" s="0" t="s">
        <v>2485</v>
      </c>
    </row>
    <row r="2122" customFormat="false" ht="15" hidden="false" customHeight="false" outlineLevel="0" collapsed="false">
      <c r="B2122" s="0" t="s">
        <v>2486</v>
      </c>
    </row>
    <row r="2123" customFormat="false" ht="15" hidden="false" customHeight="false" outlineLevel="0" collapsed="false">
      <c r="B2123" s="0" t="s">
        <v>2487</v>
      </c>
    </row>
    <row r="2124" customFormat="false" ht="15" hidden="false" customHeight="false" outlineLevel="0" collapsed="false">
      <c r="B2124" s="0" t="s">
        <v>2488</v>
      </c>
    </row>
    <row r="2125" customFormat="false" ht="15" hidden="false" customHeight="false" outlineLevel="0" collapsed="false">
      <c r="B2125" s="0" t="s">
        <v>2489</v>
      </c>
    </row>
    <row r="2126" customFormat="false" ht="15" hidden="false" customHeight="false" outlineLevel="0" collapsed="false">
      <c r="B2126" s="0" t="s">
        <v>2490</v>
      </c>
    </row>
    <row r="2127" customFormat="false" ht="15" hidden="false" customHeight="false" outlineLevel="0" collapsed="false">
      <c r="B2127" s="0" t="s">
        <v>2491</v>
      </c>
    </row>
    <row r="2128" customFormat="false" ht="15" hidden="false" customHeight="false" outlineLevel="0" collapsed="false">
      <c r="B2128" s="0" t="s">
        <v>2492</v>
      </c>
    </row>
    <row r="2129" customFormat="false" ht="15" hidden="false" customHeight="false" outlineLevel="0" collapsed="false">
      <c r="B2129" s="0" t="s">
        <v>2493</v>
      </c>
    </row>
    <row r="2130" customFormat="false" ht="15" hidden="false" customHeight="false" outlineLevel="0" collapsed="false">
      <c r="B2130" s="0" t="s">
        <v>2494</v>
      </c>
    </row>
    <row r="2131" customFormat="false" ht="15" hidden="false" customHeight="false" outlineLevel="0" collapsed="false">
      <c r="B2131" s="0" t="s">
        <v>2495</v>
      </c>
    </row>
    <row r="2132" customFormat="false" ht="15" hidden="false" customHeight="false" outlineLevel="0" collapsed="false">
      <c r="B2132" s="0" t="s">
        <v>2496</v>
      </c>
    </row>
    <row r="2133" customFormat="false" ht="15" hidden="false" customHeight="false" outlineLevel="0" collapsed="false">
      <c r="B2133" s="0" t="s">
        <v>2497</v>
      </c>
    </row>
    <row r="2134" customFormat="false" ht="15" hidden="false" customHeight="false" outlineLevel="0" collapsed="false">
      <c r="B2134" s="0" t="s">
        <v>2498</v>
      </c>
    </row>
    <row r="2135" customFormat="false" ht="15" hidden="false" customHeight="false" outlineLevel="0" collapsed="false">
      <c r="B2135" s="0" t="s">
        <v>2499</v>
      </c>
    </row>
    <row r="2136" customFormat="false" ht="15" hidden="false" customHeight="false" outlineLevel="0" collapsed="false">
      <c r="B2136" s="0" t="s">
        <v>2500</v>
      </c>
    </row>
    <row r="2137" customFormat="false" ht="15" hidden="false" customHeight="false" outlineLevel="0" collapsed="false">
      <c r="B2137" s="0" t="s">
        <v>2501</v>
      </c>
    </row>
    <row r="2138" customFormat="false" ht="15" hidden="false" customHeight="false" outlineLevel="0" collapsed="false">
      <c r="B2138" s="0" t="s">
        <v>2502</v>
      </c>
    </row>
    <row r="2139" customFormat="false" ht="15" hidden="false" customHeight="false" outlineLevel="0" collapsed="false">
      <c r="B2139" s="0" t="s">
        <v>2503</v>
      </c>
    </row>
    <row r="2140" customFormat="false" ht="15" hidden="false" customHeight="false" outlineLevel="0" collapsed="false">
      <c r="B2140" s="0" t="s">
        <v>2504</v>
      </c>
    </row>
    <row r="2141" customFormat="false" ht="15" hidden="false" customHeight="false" outlineLevel="0" collapsed="false">
      <c r="B2141" s="0" t="s">
        <v>2505</v>
      </c>
    </row>
    <row r="2142" customFormat="false" ht="15" hidden="false" customHeight="false" outlineLevel="0" collapsed="false">
      <c r="B2142" s="0" t="s">
        <v>2506</v>
      </c>
    </row>
    <row r="2143" customFormat="false" ht="15" hidden="false" customHeight="false" outlineLevel="0" collapsed="false">
      <c r="B2143" s="0" t="s">
        <v>2507</v>
      </c>
    </row>
    <row r="2144" customFormat="false" ht="15" hidden="false" customHeight="false" outlineLevel="0" collapsed="false">
      <c r="B2144" s="0" t="s">
        <v>2508</v>
      </c>
    </row>
    <row r="2145" customFormat="false" ht="15" hidden="false" customHeight="false" outlineLevel="0" collapsed="false">
      <c r="B2145" s="0" t="s">
        <v>2509</v>
      </c>
    </row>
    <row r="2146" customFormat="false" ht="15" hidden="false" customHeight="false" outlineLevel="0" collapsed="false">
      <c r="B2146" s="0" t="s">
        <v>2510</v>
      </c>
    </row>
    <row r="2147" customFormat="false" ht="15" hidden="false" customHeight="false" outlineLevel="0" collapsed="false">
      <c r="B2147" s="0" t="s">
        <v>2511</v>
      </c>
    </row>
    <row r="2148" customFormat="false" ht="15" hidden="false" customHeight="false" outlineLevel="0" collapsed="false">
      <c r="B2148" s="0" t="s">
        <v>2512</v>
      </c>
    </row>
    <row r="2149" customFormat="false" ht="15" hidden="false" customHeight="false" outlineLevel="0" collapsed="false">
      <c r="B2149" s="0" t="s">
        <v>2513</v>
      </c>
    </row>
    <row r="2150" customFormat="false" ht="15" hidden="false" customHeight="false" outlineLevel="0" collapsed="false">
      <c r="B2150" s="0" t="s">
        <v>2514</v>
      </c>
    </row>
    <row r="2151" customFormat="false" ht="15" hidden="false" customHeight="false" outlineLevel="0" collapsed="false">
      <c r="B2151" s="0" t="s">
        <v>2515</v>
      </c>
    </row>
    <row r="2152" customFormat="false" ht="15" hidden="false" customHeight="false" outlineLevel="0" collapsed="false">
      <c r="B2152" s="0" t="s">
        <v>2516</v>
      </c>
    </row>
    <row r="2153" customFormat="false" ht="15" hidden="false" customHeight="false" outlineLevel="0" collapsed="false">
      <c r="B2153" s="0" t="s">
        <v>2517</v>
      </c>
    </row>
    <row r="2154" customFormat="false" ht="15" hidden="false" customHeight="false" outlineLevel="0" collapsed="false">
      <c r="B2154" s="0" t="s">
        <v>2518</v>
      </c>
    </row>
    <row r="2155" customFormat="false" ht="15" hidden="false" customHeight="false" outlineLevel="0" collapsed="false">
      <c r="B2155" s="0" t="s">
        <v>2519</v>
      </c>
    </row>
    <row r="2156" customFormat="false" ht="15" hidden="false" customHeight="false" outlineLevel="0" collapsed="false">
      <c r="B2156" s="0" t="s">
        <v>2520</v>
      </c>
    </row>
    <row r="2157" customFormat="false" ht="15" hidden="false" customHeight="false" outlineLevel="0" collapsed="false">
      <c r="B2157" s="0" t="s">
        <v>2521</v>
      </c>
    </row>
    <row r="2158" customFormat="false" ht="15" hidden="false" customHeight="false" outlineLevel="0" collapsed="false">
      <c r="B2158" s="0" t="s">
        <v>2522</v>
      </c>
    </row>
    <row r="2159" customFormat="false" ht="15" hidden="false" customHeight="false" outlineLevel="0" collapsed="false">
      <c r="B2159" s="0" t="s">
        <v>2523</v>
      </c>
    </row>
    <row r="2160" customFormat="false" ht="15" hidden="false" customHeight="false" outlineLevel="0" collapsed="false">
      <c r="B2160" s="0" t="s">
        <v>2524</v>
      </c>
    </row>
    <row r="2161" customFormat="false" ht="15" hidden="false" customHeight="false" outlineLevel="0" collapsed="false">
      <c r="B2161" s="0" t="s">
        <v>2525</v>
      </c>
    </row>
    <row r="2162" customFormat="false" ht="15" hidden="false" customHeight="false" outlineLevel="0" collapsed="false">
      <c r="B2162" s="0" t="s">
        <v>2526</v>
      </c>
    </row>
    <row r="2163" customFormat="false" ht="15" hidden="false" customHeight="false" outlineLevel="0" collapsed="false">
      <c r="B2163" s="0" t="s">
        <v>2527</v>
      </c>
    </row>
    <row r="2164" customFormat="false" ht="15" hidden="false" customHeight="false" outlineLevel="0" collapsed="false">
      <c r="B2164" s="0" t="s">
        <v>2528</v>
      </c>
    </row>
    <row r="2165" customFormat="false" ht="15" hidden="false" customHeight="false" outlineLevel="0" collapsed="false">
      <c r="B2165" s="0" t="s">
        <v>2529</v>
      </c>
    </row>
    <row r="2166" customFormat="false" ht="15" hidden="false" customHeight="false" outlineLevel="0" collapsed="false">
      <c r="B2166" s="0" t="s">
        <v>2530</v>
      </c>
    </row>
    <row r="2167" customFormat="false" ht="15" hidden="false" customHeight="false" outlineLevel="0" collapsed="false">
      <c r="B2167" s="0" t="s">
        <v>2531</v>
      </c>
    </row>
    <row r="2168" customFormat="false" ht="15" hidden="false" customHeight="false" outlineLevel="0" collapsed="false">
      <c r="B2168" s="0" t="s">
        <v>2532</v>
      </c>
    </row>
    <row r="2169" customFormat="false" ht="15" hidden="false" customHeight="false" outlineLevel="0" collapsed="false">
      <c r="B2169" s="0" t="s">
        <v>2533</v>
      </c>
    </row>
    <row r="2170" customFormat="false" ht="15" hidden="false" customHeight="false" outlineLevel="0" collapsed="false">
      <c r="B2170" s="0" t="s">
        <v>2534</v>
      </c>
    </row>
    <row r="2171" customFormat="false" ht="15" hidden="false" customHeight="false" outlineLevel="0" collapsed="false">
      <c r="B2171" s="0" t="s">
        <v>2535</v>
      </c>
    </row>
    <row r="2172" customFormat="false" ht="15" hidden="false" customHeight="false" outlineLevel="0" collapsed="false">
      <c r="B2172" s="0" t="s">
        <v>2536</v>
      </c>
    </row>
    <row r="2173" customFormat="false" ht="15" hidden="false" customHeight="false" outlineLevel="0" collapsed="false">
      <c r="B2173" s="0" t="s">
        <v>2537</v>
      </c>
    </row>
    <row r="2174" customFormat="false" ht="15" hidden="false" customHeight="false" outlineLevel="0" collapsed="false">
      <c r="B2174" s="0" t="s">
        <v>2538</v>
      </c>
    </row>
    <row r="2175" customFormat="false" ht="15" hidden="false" customHeight="false" outlineLevel="0" collapsed="false">
      <c r="B2175" s="0" t="s">
        <v>2539</v>
      </c>
    </row>
    <row r="2176" customFormat="false" ht="15" hidden="false" customHeight="false" outlineLevel="0" collapsed="false">
      <c r="B2176" s="0" t="s">
        <v>2540</v>
      </c>
    </row>
    <row r="2177" customFormat="false" ht="15" hidden="false" customHeight="false" outlineLevel="0" collapsed="false">
      <c r="B2177" s="0" t="s">
        <v>2541</v>
      </c>
    </row>
    <row r="2178" customFormat="false" ht="15" hidden="false" customHeight="false" outlineLevel="0" collapsed="false">
      <c r="B2178" s="0" t="s">
        <v>2542</v>
      </c>
    </row>
    <row r="2179" customFormat="false" ht="15" hidden="false" customHeight="false" outlineLevel="0" collapsed="false">
      <c r="B2179" s="0" t="s">
        <v>2543</v>
      </c>
    </row>
    <row r="2180" customFormat="false" ht="15" hidden="false" customHeight="false" outlineLevel="0" collapsed="false">
      <c r="B2180" s="0" t="s">
        <v>2544</v>
      </c>
    </row>
    <row r="2181" customFormat="false" ht="15" hidden="false" customHeight="false" outlineLevel="0" collapsed="false">
      <c r="B2181" s="0" t="s">
        <v>2545</v>
      </c>
    </row>
    <row r="2182" customFormat="false" ht="15" hidden="false" customHeight="false" outlineLevel="0" collapsed="false">
      <c r="B2182" s="0" t="s">
        <v>2546</v>
      </c>
    </row>
    <row r="2183" customFormat="false" ht="15" hidden="false" customHeight="false" outlineLevel="0" collapsed="false">
      <c r="B2183" s="0" t="s">
        <v>2547</v>
      </c>
    </row>
    <row r="2184" customFormat="false" ht="15" hidden="false" customHeight="false" outlineLevel="0" collapsed="false">
      <c r="B2184" s="0" t="s">
        <v>2548</v>
      </c>
    </row>
    <row r="2185" customFormat="false" ht="15" hidden="false" customHeight="false" outlineLevel="0" collapsed="false">
      <c r="B2185" s="0" t="s">
        <v>2549</v>
      </c>
    </row>
    <row r="2186" customFormat="false" ht="15" hidden="false" customHeight="false" outlineLevel="0" collapsed="false">
      <c r="B2186" s="0" t="s">
        <v>2550</v>
      </c>
    </row>
    <row r="2187" customFormat="false" ht="15" hidden="false" customHeight="false" outlineLevel="0" collapsed="false">
      <c r="B2187" s="0" t="s">
        <v>2551</v>
      </c>
    </row>
    <row r="2188" customFormat="false" ht="15" hidden="false" customHeight="false" outlineLevel="0" collapsed="false">
      <c r="B2188" s="0" t="s">
        <v>2552</v>
      </c>
    </row>
    <row r="2189" customFormat="false" ht="15" hidden="false" customHeight="false" outlineLevel="0" collapsed="false">
      <c r="B2189" s="0" t="s">
        <v>2553</v>
      </c>
    </row>
    <row r="2190" customFormat="false" ht="15" hidden="false" customHeight="false" outlineLevel="0" collapsed="false">
      <c r="B2190" s="0" t="s">
        <v>2554</v>
      </c>
    </row>
    <row r="2191" customFormat="false" ht="15" hidden="false" customHeight="false" outlineLevel="0" collapsed="false">
      <c r="B2191" s="0" t="s">
        <v>2555</v>
      </c>
    </row>
    <row r="2192" customFormat="false" ht="15" hidden="false" customHeight="false" outlineLevel="0" collapsed="false">
      <c r="B2192" s="0" t="s">
        <v>2556</v>
      </c>
    </row>
    <row r="2193" customFormat="false" ht="15" hidden="false" customHeight="false" outlineLevel="0" collapsed="false">
      <c r="B2193" s="0" t="s">
        <v>2557</v>
      </c>
    </row>
    <row r="2194" customFormat="false" ht="15" hidden="false" customHeight="false" outlineLevel="0" collapsed="false">
      <c r="B2194" s="0" t="s">
        <v>2558</v>
      </c>
    </row>
    <row r="2195" customFormat="false" ht="15" hidden="false" customHeight="false" outlineLevel="0" collapsed="false">
      <c r="B2195" s="0" t="s">
        <v>2559</v>
      </c>
    </row>
    <row r="2196" customFormat="false" ht="15" hidden="false" customHeight="false" outlineLevel="0" collapsed="false">
      <c r="B2196" s="0" t="s">
        <v>2560</v>
      </c>
    </row>
    <row r="2197" customFormat="false" ht="15" hidden="false" customHeight="false" outlineLevel="0" collapsed="false">
      <c r="B2197" s="0" t="s">
        <v>2561</v>
      </c>
    </row>
    <row r="2198" customFormat="false" ht="15" hidden="false" customHeight="false" outlineLevel="0" collapsed="false">
      <c r="B2198" s="0" t="s">
        <v>2562</v>
      </c>
    </row>
    <row r="2199" customFormat="false" ht="15" hidden="false" customHeight="false" outlineLevel="0" collapsed="false">
      <c r="B2199" s="0" t="s">
        <v>2563</v>
      </c>
    </row>
    <row r="2200" customFormat="false" ht="15" hidden="false" customHeight="false" outlineLevel="0" collapsed="false">
      <c r="B2200" s="0" t="s">
        <v>2564</v>
      </c>
    </row>
    <row r="2201" customFormat="false" ht="15" hidden="false" customHeight="false" outlineLevel="0" collapsed="false">
      <c r="B2201" s="0" t="s">
        <v>2565</v>
      </c>
    </row>
    <row r="2202" customFormat="false" ht="15" hidden="false" customHeight="false" outlineLevel="0" collapsed="false">
      <c r="B2202" s="0" t="s">
        <v>2566</v>
      </c>
    </row>
    <row r="2203" customFormat="false" ht="15" hidden="false" customHeight="false" outlineLevel="0" collapsed="false">
      <c r="B2203" s="0" t="s">
        <v>2567</v>
      </c>
    </row>
    <row r="2204" customFormat="false" ht="15" hidden="false" customHeight="false" outlineLevel="0" collapsed="false">
      <c r="B2204" s="0" t="s">
        <v>2568</v>
      </c>
    </row>
    <row r="2205" customFormat="false" ht="15" hidden="false" customHeight="false" outlineLevel="0" collapsed="false">
      <c r="B2205" s="0" t="s">
        <v>2569</v>
      </c>
    </row>
    <row r="2206" customFormat="false" ht="15" hidden="false" customHeight="false" outlineLevel="0" collapsed="false">
      <c r="B2206" s="0" t="s">
        <v>2570</v>
      </c>
    </row>
    <row r="2207" customFormat="false" ht="15" hidden="false" customHeight="false" outlineLevel="0" collapsed="false">
      <c r="B2207" s="0" t="s">
        <v>2571</v>
      </c>
    </row>
    <row r="2208" customFormat="false" ht="15" hidden="false" customHeight="false" outlineLevel="0" collapsed="false">
      <c r="B2208" s="0" t="s">
        <v>2572</v>
      </c>
    </row>
    <row r="2209" customFormat="false" ht="15" hidden="false" customHeight="false" outlineLevel="0" collapsed="false">
      <c r="B2209" s="0" t="s">
        <v>2573</v>
      </c>
    </row>
    <row r="2210" customFormat="false" ht="15" hidden="false" customHeight="false" outlineLevel="0" collapsed="false">
      <c r="B2210" s="0" t="s">
        <v>2574</v>
      </c>
    </row>
    <row r="2211" customFormat="false" ht="15" hidden="false" customHeight="false" outlineLevel="0" collapsed="false">
      <c r="B2211" s="0" t="s">
        <v>2575</v>
      </c>
    </row>
    <row r="2212" customFormat="false" ht="15" hidden="false" customHeight="false" outlineLevel="0" collapsed="false">
      <c r="B2212" s="0" t="s">
        <v>2576</v>
      </c>
    </row>
    <row r="2213" customFormat="false" ht="15" hidden="false" customHeight="false" outlineLevel="0" collapsed="false">
      <c r="B2213" s="0" t="s">
        <v>2577</v>
      </c>
    </row>
    <row r="2214" customFormat="false" ht="15" hidden="false" customHeight="false" outlineLevel="0" collapsed="false">
      <c r="B2214" s="0" t="s">
        <v>2578</v>
      </c>
    </row>
    <row r="2215" customFormat="false" ht="15" hidden="false" customHeight="false" outlineLevel="0" collapsed="false">
      <c r="B2215" s="0" t="s">
        <v>2579</v>
      </c>
    </row>
    <row r="2216" customFormat="false" ht="15" hidden="false" customHeight="false" outlineLevel="0" collapsed="false">
      <c r="B2216" s="0" t="s">
        <v>2580</v>
      </c>
    </row>
    <row r="2217" customFormat="false" ht="15" hidden="false" customHeight="false" outlineLevel="0" collapsed="false">
      <c r="B2217" s="0" t="s">
        <v>2581</v>
      </c>
    </row>
    <row r="2218" customFormat="false" ht="15" hidden="false" customHeight="false" outlineLevel="0" collapsed="false">
      <c r="B2218" s="0" t="s">
        <v>2582</v>
      </c>
    </row>
    <row r="2219" customFormat="false" ht="15" hidden="false" customHeight="false" outlineLevel="0" collapsed="false">
      <c r="B2219" s="0" t="s">
        <v>2583</v>
      </c>
    </row>
    <row r="2220" customFormat="false" ht="15" hidden="false" customHeight="false" outlineLevel="0" collapsed="false">
      <c r="B2220" s="0" t="s">
        <v>2584</v>
      </c>
    </row>
    <row r="2221" customFormat="false" ht="15" hidden="false" customHeight="false" outlineLevel="0" collapsed="false">
      <c r="B2221" s="0" t="s">
        <v>2585</v>
      </c>
    </row>
    <row r="2222" customFormat="false" ht="15" hidden="false" customHeight="false" outlineLevel="0" collapsed="false">
      <c r="B2222" s="0" t="s">
        <v>2586</v>
      </c>
    </row>
    <row r="2223" customFormat="false" ht="15" hidden="false" customHeight="false" outlineLevel="0" collapsed="false">
      <c r="B2223" s="0" t="s">
        <v>2587</v>
      </c>
    </row>
    <row r="2224" customFormat="false" ht="15" hidden="false" customHeight="false" outlineLevel="0" collapsed="false">
      <c r="B2224" s="0" t="s">
        <v>2588</v>
      </c>
    </row>
    <row r="2225" customFormat="false" ht="15" hidden="false" customHeight="false" outlineLevel="0" collapsed="false">
      <c r="B2225" s="0" t="s">
        <v>2589</v>
      </c>
    </row>
    <row r="2226" customFormat="false" ht="15" hidden="false" customHeight="false" outlineLevel="0" collapsed="false">
      <c r="B2226" s="0" t="s">
        <v>2590</v>
      </c>
    </row>
    <row r="2227" customFormat="false" ht="15" hidden="false" customHeight="false" outlineLevel="0" collapsed="false">
      <c r="B2227" s="0" t="s">
        <v>2591</v>
      </c>
    </row>
    <row r="2228" customFormat="false" ht="15" hidden="false" customHeight="false" outlineLevel="0" collapsed="false">
      <c r="B2228" s="0" t="s">
        <v>2592</v>
      </c>
    </row>
    <row r="2229" customFormat="false" ht="15" hidden="false" customHeight="false" outlineLevel="0" collapsed="false">
      <c r="B2229" s="0" t="s">
        <v>2593</v>
      </c>
    </row>
    <row r="2230" customFormat="false" ht="15" hidden="false" customHeight="false" outlineLevel="0" collapsed="false">
      <c r="B2230" s="0" t="s">
        <v>2594</v>
      </c>
    </row>
    <row r="2231" customFormat="false" ht="15" hidden="false" customHeight="false" outlineLevel="0" collapsed="false">
      <c r="B2231" s="0" t="s">
        <v>2595</v>
      </c>
    </row>
    <row r="2232" customFormat="false" ht="15" hidden="false" customHeight="false" outlineLevel="0" collapsed="false">
      <c r="B2232" s="0" t="s">
        <v>2596</v>
      </c>
    </row>
    <row r="2233" customFormat="false" ht="15" hidden="false" customHeight="false" outlineLevel="0" collapsed="false">
      <c r="B2233" s="0" t="s">
        <v>2597</v>
      </c>
    </row>
    <row r="2234" customFormat="false" ht="15" hidden="false" customHeight="false" outlineLevel="0" collapsed="false">
      <c r="B2234" s="0" t="s">
        <v>2598</v>
      </c>
    </row>
    <row r="2235" customFormat="false" ht="15" hidden="false" customHeight="false" outlineLevel="0" collapsed="false">
      <c r="B2235" s="0" t="s">
        <v>2599</v>
      </c>
    </row>
    <row r="2236" customFormat="false" ht="15" hidden="false" customHeight="false" outlineLevel="0" collapsed="false">
      <c r="B2236" s="0" t="s">
        <v>2600</v>
      </c>
    </row>
    <row r="2237" customFormat="false" ht="15" hidden="false" customHeight="false" outlineLevel="0" collapsed="false">
      <c r="B2237" s="0" t="s">
        <v>2601</v>
      </c>
    </row>
    <row r="2238" customFormat="false" ht="15" hidden="false" customHeight="false" outlineLevel="0" collapsed="false">
      <c r="B2238" s="0" t="s">
        <v>2602</v>
      </c>
    </row>
    <row r="2239" customFormat="false" ht="15" hidden="false" customHeight="false" outlineLevel="0" collapsed="false">
      <c r="B2239" s="0" t="s">
        <v>2603</v>
      </c>
    </row>
    <row r="2240" customFormat="false" ht="15" hidden="false" customHeight="false" outlineLevel="0" collapsed="false">
      <c r="B2240" s="0" t="s">
        <v>2604</v>
      </c>
    </row>
    <row r="2241" customFormat="false" ht="15" hidden="false" customHeight="false" outlineLevel="0" collapsed="false">
      <c r="B2241" s="0" t="s">
        <v>2605</v>
      </c>
    </row>
    <row r="2242" customFormat="false" ht="15" hidden="false" customHeight="false" outlineLevel="0" collapsed="false">
      <c r="B2242" s="0" t="s">
        <v>2606</v>
      </c>
    </row>
    <row r="2243" customFormat="false" ht="15" hidden="false" customHeight="false" outlineLevel="0" collapsed="false">
      <c r="B2243" s="0" t="s">
        <v>2607</v>
      </c>
    </row>
    <row r="2244" customFormat="false" ht="15" hidden="false" customHeight="false" outlineLevel="0" collapsed="false">
      <c r="B2244" s="0" t="s">
        <v>2608</v>
      </c>
    </row>
    <row r="2245" customFormat="false" ht="15" hidden="false" customHeight="false" outlineLevel="0" collapsed="false">
      <c r="B2245" s="0" t="s">
        <v>2609</v>
      </c>
    </row>
    <row r="2246" customFormat="false" ht="15" hidden="false" customHeight="false" outlineLevel="0" collapsed="false">
      <c r="B2246" s="0" t="s">
        <v>2610</v>
      </c>
    </row>
    <row r="2247" customFormat="false" ht="15" hidden="false" customHeight="false" outlineLevel="0" collapsed="false">
      <c r="B2247" s="0" t="s">
        <v>2611</v>
      </c>
    </row>
    <row r="2248" customFormat="false" ht="15" hidden="false" customHeight="false" outlineLevel="0" collapsed="false">
      <c r="B2248" s="0" t="s">
        <v>2612</v>
      </c>
    </row>
    <row r="2249" customFormat="false" ht="15" hidden="false" customHeight="false" outlineLevel="0" collapsed="false">
      <c r="B2249" s="0" t="s">
        <v>2613</v>
      </c>
    </row>
    <row r="2250" customFormat="false" ht="15" hidden="false" customHeight="false" outlineLevel="0" collapsed="false">
      <c r="B2250" s="0" t="s">
        <v>2614</v>
      </c>
    </row>
    <row r="2251" customFormat="false" ht="15" hidden="false" customHeight="false" outlineLevel="0" collapsed="false">
      <c r="B2251" s="0" t="s">
        <v>2615</v>
      </c>
    </row>
    <row r="2252" customFormat="false" ht="15" hidden="false" customHeight="false" outlineLevel="0" collapsed="false">
      <c r="B2252" s="0" t="s">
        <v>2616</v>
      </c>
    </row>
    <row r="2253" customFormat="false" ht="15" hidden="false" customHeight="false" outlineLevel="0" collapsed="false">
      <c r="B2253" s="0" t="s">
        <v>2617</v>
      </c>
    </row>
    <row r="2254" customFormat="false" ht="15" hidden="false" customHeight="false" outlineLevel="0" collapsed="false">
      <c r="B2254" s="0" t="s">
        <v>2618</v>
      </c>
    </row>
    <row r="2255" customFormat="false" ht="15" hidden="false" customHeight="false" outlineLevel="0" collapsed="false">
      <c r="B2255" s="0" t="s">
        <v>2619</v>
      </c>
    </row>
    <row r="2256" customFormat="false" ht="15" hidden="false" customHeight="false" outlineLevel="0" collapsed="false">
      <c r="B2256" s="0" t="s">
        <v>2620</v>
      </c>
    </row>
    <row r="2257" customFormat="false" ht="15" hidden="false" customHeight="false" outlineLevel="0" collapsed="false">
      <c r="B2257" s="0" t="s">
        <v>2621</v>
      </c>
    </row>
    <row r="2258" customFormat="false" ht="15" hidden="false" customHeight="false" outlineLevel="0" collapsed="false">
      <c r="B2258" s="0" t="s">
        <v>2622</v>
      </c>
    </row>
    <row r="2259" customFormat="false" ht="15" hidden="false" customHeight="false" outlineLevel="0" collapsed="false">
      <c r="B2259" s="0" t="s">
        <v>2623</v>
      </c>
    </row>
    <row r="2260" customFormat="false" ht="15" hidden="false" customHeight="false" outlineLevel="0" collapsed="false">
      <c r="B2260" s="0" t="s">
        <v>2624</v>
      </c>
    </row>
    <row r="2261" customFormat="false" ht="15" hidden="false" customHeight="false" outlineLevel="0" collapsed="false">
      <c r="B2261" s="0" t="s">
        <v>2625</v>
      </c>
    </row>
    <row r="2262" customFormat="false" ht="15" hidden="false" customHeight="false" outlineLevel="0" collapsed="false">
      <c r="B2262" s="0" t="s">
        <v>2626</v>
      </c>
    </row>
    <row r="2263" customFormat="false" ht="15" hidden="false" customHeight="false" outlineLevel="0" collapsed="false">
      <c r="B2263" s="0" t="s">
        <v>2627</v>
      </c>
    </row>
    <row r="2264" customFormat="false" ht="15" hidden="false" customHeight="false" outlineLevel="0" collapsed="false">
      <c r="B2264" s="0" t="s">
        <v>2628</v>
      </c>
    </row>
    <row r="2265" customFormat="false" ht="15" hidden="false" customHeight="false" outlineLevel="0" collapsed="false">
      <c r="B2265" s="0" t="s">
        <v>2629</v>
      </c>
    </row>
    <row r="2266" customFormat="false" ht="15" hidden="false" customHeight="false" outlineLevel="0" collapsed="false">
      <c r="B2266" s="0" t="s">
        <v>2630</v>
      </c>
    </row>
    <row r="2267" customFormat="false" ht="15" hidden="false" customHeight="false" outlineLevel="0" collapsed="false">
      <c r="B2267" s="0" t="s">
        <v>2631</v>
      </c>
    </row>
    <row r="2268" customFormat="false" ht="15" hidden="false" customHeight="false" outlineLevel="0" collapsed="false">
      <c r="B2268" s="0" t="s">
        <v>2632</v>
      </c>
    </row>
    <row r="2269" customFormat="false" ht="15" hidden="false" customHeight="false" outlineLevel="0" collapsed="false">
      <c r="B2269" s="0" t="s">
        <v>2633</v>
      </c>
    </row>
    <row r="2270" customFormat="false" ht="15" hidden="false" customHeight="false" outlineLevel="0" collapsed="false">
      <c r="B2270" s="0" t="s">
        <v>2634</v>
      </c>
    </row>
    <row r="2271" customFormat="false" ht="15" hidden="false" customHeight="false" outlineLevel="0" collapsed="false">
      <c r="B2271" s="0" t="s">
        <v>2635</v>
      </c>
    </row>
    <row r="2272" customFormat="false" ht="15" hidden="false" customHeight="false" outlineLevel="0" collapsed="false">
      <c r="B2272" s="0" t="s">
        <v>2636</v>
      </c>
    </row>
    <row r="2273" customFormat="false" ht="15" hidden="false" customHeight="false" outlineLevel="0" collapsed="false">
      <c r="B2273" s="0" t="s">
        <v>2637</v>
      </c>
    </row>
    <row r="2274" customFormat="false" ht="15" hidden="false" customHeight="false" outlineLevel="0" collapsed="false">
      <c r="B2274" s="0" t="s">
        <v>2638</v>
      </c>
    </row>
    <row r="2275" customFormat="false" ht="15" hidden="false" customHeight="false" outlineLevel="0" collapsed="false">
      <c r="B2275" s="0" t="s">
        <v>2639</v>
      </c>
    </row>
    <row r="2276" customFormat="false" ht="15" hidden="false" customHeight="false" outlineLevel="0" collapsed="false">
      <c r="B2276" s="0" t="s">
        <v>2640</v>
      </c>
    </row>
    <row r="2277" customFormat="false" ht="15" hidden="false" customHeight="false" outlineLevel="0" collapsed="false">
      <c r="B2277" s="0" t="s">
        <v>2641</v>
      </c>
    </row>
    <row r="2278" customFormat="false" ht="15" hidden="false" customHeight="false" outlineLevel="0" collapsed="false">
      <c r="B2278" s="0" t="s">
        <v>2642</v>
      </c>
    </row>
    <row r="2279" customFormat="false" ht="15" hidden="false" customHeight="false" outlineLevel="0" collapsed="false">
      <c r="B2279" s="0" t="s">
        <v>2643</v>
      </c>
    </row>
    <row r="2280" customFormat="false" ht="15" hidden="false" customHeight="false" outlineLevel="0" collapsed="false">
      <c r="B2280" s="0" t="s">
        <v>2644</v>
      </c>
    </row>
    <row r="2281" customFormat="false" ht="15" hidden="false" customHeight="false" outlineLevel="0" collapsed="false">
      <c r="B2281" s="0" t="s">
        <v>2645</v>
      </c>
    </row>
    <row r="2282" customFormat="false" ht="15" hidden="false" customHeight="false" outlineLevel="0" collapsed="false">
      <c r="B2282" s="0" t="s">
        <v>2646</v>
      </c>
    </row>
    <row r="2283" customFormat="false" ht="15" hidden="false" customHeight="false" outlineLevel="0" collapsed="false">
      <c r="B2283" s="0" t="s">
        <v>2647</v>
      </c>
    </row>
    <row r="2284" customFormat="false" ht="15" hidden="false" customHeight="false" outlineLevel="0" collapsed="false">
      <c r="B2284" s="0" t="s">
        <v>2648</v>
      </c>
    </row>
    <row r="2285" customFormat="false" ht="15" hidden="false" customHeight="false" outlineLevel="0" collapsed="false">
      <c r="B2285" s="0" t="s">
        <v>2649</v>
      </c>
    </row>
    <row r="2286" customFormat="false" ht="15" hidden="false" customHeight="false" outlineLevel="0" collapsed="false">
      <c r="B2286" s="0" t="s">
        <v>2650</v>
      </c>
    </row>
    <row r="2287" customFormat="false" ht="15" hidden="false" customHeight="false" outlineLevel="0" collapsed="false">
      <c r="B2287" s="0" t="s">
        <v>2651</v>
      </c>
    </row>
    <row r="2288" customFormat="false" ht="15" hidden="false" customHeight="false" outlineLevel="0" collapsed="false">
      <c r="B2288" s="0" t="s">
        <v>2652</v>
      </c>
    </row>
    <row r="2289" customFormat="false" ht="15" hidden="false" customHeight="false" outlineLevel="0" collapsed="false">
      <c r="B2289" s="0" t="s">
        <v>2653</v>
      </c>
    </row>
    <row r="2290" customFormat="false" ht="15" hidden="false" customHeight="false" outlineLevel="0" collapsed="false">
      <c r="B2290" s="0" t="s">
        <v>2654</v>
      </c>
    </row>
    <row r="2291" customFormat="false" ht="15" hidden="false" customHeight="false" outlineLevel="0" collapsed="false">
      <c r="B2291" s="0" t="s">
        <v>2655</v>
      </c>
    </row>
    <row r="2292" customFormat="false" ht="15" hidden="false" customHeight="false" outlineLevel="0" collapsed="false">
      <c r="B2292" s="0" t="s">
        <v>2656</v>
      </c>
    </row>
    <row r="2293" customFormat="false" ht="15" hidden="false" customHeight="false" outlineLevel="0" collapsed="false">
      <c r="B2293" s="0" t="s">
        <v>2657</v>
      </c>
    </row>
    <row r="2294" customFormat="false" ht="15" hidden="false" customHeight="false" outlineLevel="0" collapsed="false">
      <c r="B2294" s="0" t="s">
        <v>2658</v>
      </c>
    </row>
    <row r="2295" customFormat="false" ht="15" hidden="false" customHeight="false" outlineLevel="0" collapsed="false">
      <c r="B2295" s="0" t="s">
        <v>2659</v>
      </c>
    </row>
    <row r="2296" customFormat="false" ht="15" hidden="false" customHeight="false" outlineLevel="0" collapsed="false">
      <c r="B2296" s="0" t="s">
        <v>2660</v>
      </c>
    </row>
    <row r="2297" customFormat="false" ht="15" hidden="false" customHeight="false" outlineLevel="0" collapsed="false">
      <c r="B2297" s="0" t="s">
        <v>2661</v>
      </c>
    </row>
    <row r="2298" customFormat="false" ht="15" hidden="false" customHeight="false" outlineLevel="0" collapsed="false">
      <c r="B2298" s="0" t="s">
        <v>2662</v>
      </c>
    </row>
    <row r="2299" customFormat="false" ht="15" hidden="false" customHeight="false" outlineLevel="0" collapsed="false">
      <c r="B2299" s="0" t="s">
        <v>2663</v>
      </c>
    </row>
    <row r="2300" customFormat="false" ht="15" hidden="false" customHeight="false" outlineLevel="0" collapsed="false">
      <c r="B2300" s="0" t="s">
        <v>2664</v>
      </c>
    </row>
    <row r="2301" customFormat="false" ht="15" hidden="false" customHeight="false" outlineLevel="0" collapsed="false">
      <c r="B2301" s="0" t="s">
        <v>2665</v>
      </c>
    </row>
    <row r="2302" customFormat="false" ht="15" hidden="false" customHeight="false" outlineLevel="0" collapsed="false">
      <c r="B2302" s="0" t="s">
        <v>2666</v>
      </c>
    </row>
    <row r="2303" customFormat="false" ht="15" hidden="false" customHeight="false" outlineLevel="0" collapsed="false">
      <c r="B2303" s="0" t="s">
        <v>2667</v>
      </c>
    </row>
    <row r="2304" customFormat="false" ht="15" hidden="false" customHeight="false" outlineLevel="0" collapsed="false">
      <c r="B2304" s="0" t="s">
        <v>2668</v>
      </c>
    </row>
    <row r="2305" customFormat="false" ht="15" hidden="false" customHeight="false" outlineLevel="0" collapsed="false">
      <c r="B2305" s="0" t="s">
        <v>2669</v>
      </c>
    </row>
    <row r="2306" customFormat="false" ht="15" hidden="false" customHeight="false" outlineLevel="0" collapsed="false">
      <c r="B2306" s="0" t="s">
        <v>2670</v>
      </c>
    </row>
    <row r="2307" customFormat="false" ht="15" hidden="false" customHeight="false" outlineLevel="0" collapsed="false">
      <c r="B2307" s="0" t="s">
        <v>2671</v>
      </c>
    </row>
    <row r="2308" customFormat="false" ht="15" hidden="false" customHeight="false" outlineLevel="0" collapsed="false">
      <c r="B2308" s="0" t="s">
        <v>2672</v>
      </c>
    </row>
    <row r="2309" customFormat="false" ht="15" hidden="false" customHeight="false" outlineLevel="0" collapsed="false">
      <c r="B2309" s="0" t="s">
        <v>2673</v>
      </c>
    </row>
    <row r="2310" customFormat="false" ht="15" hidden="false" customHeight="false" outlineLevel="0" collapsed="false">
      <c r="B2310" s="0" t="s">
        <v>2674</v>
      </c>
    </row>
    <row r="2311" customFormat="false" ht="15" hidden="false" customHeight="false" outlineLevel="0" collapsed="false">
      <c r="B2311" s="0" t="s">
        <v>2675</v>
      </c>
    </row>
    <row r="2312" customFormat="false" ht="15" hidden="false" customHeight="false" outlineLevel="0" collapsed="false">
      <c r="B2312" s="0" t="s">
        <v>2676</v>
      </c>
    </row>
    <row r="2313" customFormat="false" ht="15" hidden="false" customHeight="false" outlineLevel="0" collapsed="false">
      <c r="B2313" s="0" t="s">
        <v>2677</v>
      </c>
    </row>
    <row r="2314" customFormat="false" ht="15" hidden="false" customHeight="false" outlineLevel="0" collapsed="false">
      <c r="B2314" s="0" t="s">
        <v>2678</v>
      </c>
    </row>
    <row r="2315" customFormat="false" ht="15" hidden="false" customHeight="false" outlineLevel="0" collapsed="false">
      <c r="B2315" s="0" t="s">
        <v>2679</v>
      </c>
    </row>
    <row r="2316" customFormat="false" ht="15" hidden="false" customHeight="false" outlineLevel="0" collapsed="false">
      <c r="B2316" s="0" t="s">
        <v>2680</v>
      </c>
    </row>
    <row r="2317" customFormat="false" ht="15" hidden="false" customHeight="false" outlineLevel="0" collapsed="false">
      <c r="B2317" s="0" t="s">
        <v>2681</v>
      </c>
    </row>
    <row r="2318" customFormat="false" ht="15" hidden="false" customHeight="false" outlineLevel="0" collapsed="false">
      <c r="B2318" s="0" t="s">
        <v>2682</v>
      </c>
    </row>
    <row r="2319" customFormat="false" ht="15" hidden="false" customHeight="false" outlineLevel="0" collapsed="false">
      <c r="B2319" s="0" t="s">
        <v>2683</v>
      </c>
    </row>
    <row r="2320" customFormat="false" ht="15" hidden="false" customHeight="false" outlineLevel="0" collapsed="false">
      <c r="B2320" s="0" t="s">
        <v>2684</v>
      </c>
    </row>
    <row r="2321" customFormat="false" ht="15" hidden="false" customHeight="false" outlineLevel="0" collapsed="false">
      <c r="B2321" s="0" t="s">
        <v>2685</v>
      </c>
    </row>
    <row r="2322" customFormat="false" ht="15" hidden="false" customHeight="false" outlineLevel="0" collapsed="false">
      <c r="B2322" s="0" t="s">
        <v>2686</v>
      </c>
    </row>
    <row r="2323" customFormat="false" ht="15" hidden="false" customHeight="false" outlineLevel="0" collapsed="false">
      <c r="B2323" s="0" t="s">
        <v>2687</v>
      </c>
    </row>
    <row r="2324" customFormat="false" ht="15" hidden="false" customHeight="false" outlineLevel="0" collapsed="false">
      <c r="B2324" s="0" t="s">
        <v>2688</v>
      </c>
    </row>
    <row r="2325" customFormat="false" ht="15" hidden="false" customHeight="false" outlineLevel="0" collapsed="false">
      <c r="B2325" s="0" t="s">
        <v>2689</v>
      </c>
    </row>
    <row r="2326" customFormat="false" ht="15" hidden="false" customHeight="false" outlineLevel="0" collapsed="false">
      <c r="B2326" s="0" t="s">
        <v>2690</v>
      </c>
    </row>
    <row r="2327" customFormat="false" ht="15" hidden="false" customHeight="false" outlineLevel="0" collapsed="false">
      <c r="B2327" s="0" t="s">
        <v>2691</v>
      </c>
    </row>
    <row r="2328" customFormat="false" ht="15" hidden="false" customHeight="false" outlineLevel="0" collapsed="false">
      <c r="B2328" s="0" t="s">
        <v>2692</v>
      </c>
    </row>
    <row r="2329" customFormat="false" ht="15" hidden="false" customHeight="false" outlineLevel="0" collapsed="false">
      <c r="B2329" s="0" t="s">
        <v>2693</v>
      </c>
    </row>
    <row r="2330" customFormat="false" ht="15" hidden="false" customHeight="false" outlineLevel="0" collapsed="false">
      <c r="B2330" s="0" t="s">
        <v>2694</v>
      </c>
    </row>
    <row r="2331" customFormat="false" ht="15" hidden="false" customHeight="false" outlineLevel="0" collapsed="false">
      <c r="B2331" s="0" t="s">
        <v>2695</v>
      </c>
    </row>
    <row r="2332" customFormat="false" ht="15" hidden="false" customHeight="false" outlineLevel="0" collapsed="false">
      <c r="B2332" s="0" t="s">
        <v>2696</v>
      </c>
    </row>
    <row r="2333" customFormat="false" ht="15" hidden="false" customHeight="false" outlineLevel="0" collapsed="false">
      <c r="B2333" s="0" t="s">
        <v>2697</v>
      </c>
    </row>
    <row r="2334" customFormat="false" ht="15" hidden="false" customHeight="false" outlineLevel="0" collapsed="false">
      <c r="B2334" s="0" t="s">
        <v>2698</v>
      </c>
    </row>
    <row r="2335" customFormat="false" ht="15" hidden="false" customHeight="false" outlineLevel="0" collapsed="false">
      <c r="B2335" s="0" t="s">
        <v>2699</v>
      </c>
    </row>
    <row r="2336" customFormat="false" ht="15" hidden="false" customHeight="false" outlineLevel="0" collapsed="false">
      <c r="B2336" s="0" t="s">
        <v>2700</v>
      </c>
    </row>
    <row r="2337" customFormat="false" ht="15" hidden="false" customHeight="false" outlineLevel="0" collapsed="false">
      <c r="B2337" s="0" t="s">
        <v>2701</v>
      </c>
    </row>
    <row r="2338" customFormat="false" ht="15" hidden="false" customHeight="false" outlineLevel="0" collapsed="false">
      <c r="B2338" s="0" t="s">
        <v>2702</v>
      </c>
    </row>
    <row r="2339" customFormat="false" ht="15" hidden="false" customHeight="false" outlineLevel="0" collapsed="false">
      <c r="B2339" s="0" t="s">
        <v>2703</v>
      </c>
    </row>
    <row r="2340" customFormat="false" ht="15" hidden="false" customHeight="false" outlineLevel="0" collapsed="false">
      <c r="B2340" s="0" t="s">
        <v>2704</v>
      </c>
    </row>
    <row r="2341" customFormat="false" ht="15" hidden="false" customHeight="false" outlineLevel="0" collapsed="false">
      <c r="B2341" s="0" t="s">
        <v>2705</v>
      </c>
    </row>
    <row r="2342" customFormat="false" ht="15" hidden="false" customHeight="false" outlineLevel="0" collapsed="false">
      <c r="B2342" s="0" t="s">
        <v>2706</v>
      </c>
    </row>
    <row r="2343" customFormat="false" ht="15" hidden="false" customHeight="false" outlineLevel="0" collapsed="false">
      <c r="B2343" s="0" t="s">
        <v>2707</v>
      </c>
    </row>
    <row r="2344" customFormat="false" ht="15" hidden="false" customHeight="false" outlineLevel="0" collapsed="false">
      <c r="B2344" s="0" t="s">
        <v>2708</v>
      </c>
    </row>
    <row r="2345" customFormat="false" ht="15" hidden="false" customHeight="false" outlineLevel="0" collapsed="false">
      <c r="B2345" s="0" t="s">
        <v>2709</v>
      </c>
    </row>
    <row r="2346" customFormat="false" ht="15" hidden="false" customHeight="false" outlineLevel="0" collapsed="false">
      <c r="B2346" s="0" t="s">
        <v>2710</v>
      </c>
    </row>
    <row r="2347" customFormat="false" ht="15" hidden="false" customHeight="false" outlineLevel="0" collapsed="false">
      <c r="B2347" s="0" t="s">
        <v>2711</v>
      </c>
    </row>
    <row r="2348" customFormat="false" ht="15" hidden="false" customHeight="false" outlineLevel="0" collapsed="false">
      <c r="B2348" s="0" t="s">
        <v>2712</v>
      </c>
    </row>
    <row r="2349" customFormat="false" ht="15" hidden="false" customHeight="false" outlineLevel="0" collapsed="false">
      <c r="B2349" s="0" t="s">
        <v>2713</v>
      </c>
    </row>
    <row r="2350" customFormat="false" ht="15" hidden="false" customHeight="false" outlineLevel="0" collapsed="false">
      <c r="B2350" s="0" t="s">
        <v>2714</v>
      </c>
    </row>
    <row r="2351" customFormat="false" ht="15" hidden="false" customHeight="false" outlineLevel="0" collapsed="false">
      <c r="B2351" s="0" t="s">
        <v>2715</v>
      </c>
    </row>
    <row r="2352" customFormat="false" ht="15" hidden="false" customHeight="false" outlineLevel="0" collapsed="false">
      <c r="B2352" s="0" t="s">
        <v>2716</v>
      </c>
    </row>
    <row r="2353" customFormat="false" ht="15" hidden="false" customHeight="false" outlineLevel="0" collapsed="false">
      <c r="B2353" s="0" t="s">
        <v>2717</v>
      </c>
    </row>
    <row r="2354" customFormat="false" ht="15" hidden="false" customHeight="false" outlineLevel="0" collapsed="false">
      <c r="B2354" s="0" t="s">
        <v>2718</v>
      </c>
    </row>
    <row r="2355" customFormat="false" ht="15" hidden="false" customHeight="false" outlineLevel="0" collapsed="false">
      <c r="B2355" s="0" t="s">
        <v>2719</v>
      </c>
    </row>
    <row r="2356" customFormat="false" ht="15" hidden="false" customHeight="false" outlineLevel="0" collapsed="false">
      <c r="B2356" s="0" t="s">
        <v>2720</v>
      </c>
    </row>
    <row r="2357" customFormat="false" ht="15" hidden="false" customHeight="false" outlineLevel="0" collapsed="false">
      <c r="B2357" s="0" t="s">
        <v>2721</v>
      </c>
    </row>
    <row r="2358" customFormat="false" ht="15" hidden="false" customHeight="false" outlineLevel="0" collapsed="false">
      <c r="B2358" s="0" t="s">
        <v>2722</v>
      </c>
    </row>
    <row r="2359" customFormat="false" ht="15" hidden="false" customHeight="false" outlineLevel="0" collapsed="false">
      <c r="B2359" s="0" t="s">
        <v>2723</v>
      </c>
    </row>
    <row r="2360" customFormat="false" ht="15" hidden="false" customHeight="false" outlineLevel="0" collapsed="false">
      <c r="B2360" s="0" t="s">
        <v>2724</v>
      </c>
    </row>
    <row r="2361" customFormat="false" ht="15" hidden="false" customHeight="false" outlineLevel="0" collapsed="false">
      <c r="B2361" s="0" t="s">
        <v>2725</v>
      </c>
    </row>
    <row r="2362" customFormat="false" ht="15" hidden="false" customHeight="false" outlineLevel="0" collapsed="false">
      <c r="B2362" s="0" t="s">
        <v>2726</v>
      </c>
    </row>
    <row r="2363" customFormat="false" ht="15" hidden="false" customHeight="false" outlineLevel="0" collapsed="false">
      <c r="B2363" s="0" t="s">
        <v>2727</v>
      </c>
    </row>
    <row r="2364" customFormat="false" ht="15" hidden="false" customHeight="false" outlineLevel="0" collapsed="false">
      <c r="B2364" s="0" t="s">
        <v>2728</v>
      </c>
    </row>
    <row r="2365" customFormat="false" ht="15" hidden="false" customHeight="false" outlineLevel="0" collapsed="false">
      <c r="B2365" s="0" t="s">
        <v>2729</v>
      </c>
    </row>
    <row r="2366" customFormat="false" ht="15" hidden="false" customHeight="false" outlineLevel="0" collapsed="false">
      <c r="B2366" s="0" t="s">
        <v>2730</v>
      </c>
    </row>
    <row r="2367" customFormat="false" ht="15" hidden="false" customHeight="false" outlineLevel="0" collapsed="false">
      <c r="B2367" s="0" t="s">
        <v>2731</v>
      </c>
    </row>
    <row r="2368" customFormat="false" ht="15" hidden="false" customHeight="false" outlineLevel="0" collapsed="false">
      <c r="B2368" s="0" t="s">
        <v>2732</v>
      </c>
    </row>
    <row r="2369" customFormat="false" ht="15" hidden="false" customHeight="false" outlineLevel="0" collapsed="false">
      <c r="B2369" s="0" t="s">
        <v>2733</v>
      </c>
    </row>
    <row r="2370" customFormat="false" ht="15" hidden="false" customHeight="false" outlineLevel="0" collapsed="false">
      <c r="B2370" s="0" t="s">
        <v>2734</v>
      </c>
    </row>
    <row r="2371" customFormat="false" ht="15" hidden="false" customHeight="false" outlineLevel="0" collapsed="false">
      <c r="B2371" s="0" t="s">
        <v>2735</v>
      </c>
    </row>
    <row r="2372" customFormat="false" ht="15" hidden="false" customHeight="false" outlineLevel="0" collapsed="false">
      <c r="B2372" s="0" t="s">
        <v>2736</v>
      </c>
    </row>
    <row r="2373" customFormat="false" ht="15" hidden="false" customHeight="false" outlineLevel="0" collapsed="false">
      <c r="B2373" s="0" t="s">
        <v>2737</v>
      </c>
    </row>
    <row r="2374" customFormat="false" ht="15" hidden="false" customHeight="false" outlineLevel="0" collapsed="false">
      <c r="B2374" s="0" t="s">
        <v>2738</v>
      </c>
    </row>
    <row r="2375" customFormat="false" ht="15" hidden="false" customHeight="false" outlineLevel="0" collapsed="false">
      <c r="B2375" s="0" t="s">
        <v>2739</v>
      </c>
    </row>
    <row r="2376" customFormat="false" ht="15" hidden="false" customHeight="false" outlineLevel="0" collapsed="false">
      <c r="B2376" s="0" t="s">
        <v>2740</v>
      </c>
    </row>
    <row r="2377" customFormat="false" ht="15" hidden="false" customHeight="false" outlineLevel="0" collapsed="false">
      <c r="B2377" s="0" t="s">
        <v>2741</v>
      </c>
    </row>
    <row r="2378" customFormat="false" ht="15" hidden="false" customHeight="false" outlineLevel="0" collapsed="false">
      <c r="B2378" s="0" t="s">
        <v>2742</v>
      </c>
    </row>
    <row r="2379" customFormat="false" ht="15" hidden="false" customHeight="false" outlineLevel="0" collapsed="false">
      <c r="B2379" s="0" t="s">
        <v>2743</v>
      </c>
    </row>
    <row r="2380" customFormat="false" ht="15" hidden="false" customHeight="false" outlineLevel="0" collapsed="false">
      <c r="B2380" s="0" t="s">
        <v>2744</v>
      </c>
    </row>
    <row r="2381" customFormat="false" ht="15" hidden="false" customHeight="false" outlineLevel="0" collapsed="false">
      <c r="B2381" s="0" t="s">
        <v>2745</v>
      </c>
    </row>
    <row r="2382" customFormat="false" ht="15" hidden="false" customHeight="false" outlineLevel="0" collapsed="false">
      <c r="B2382" s="0" t="s">
        <v>2746</v>
      </c>
    </row>
    <row r="2383" customFormat="false" ht="15" hidden="false" customHeight="false" outlineLevel="0" collapsed="false">
      <c r="B2383" s="0" t="s">
        <v>2747</v>
      </c>
    </row>
    <row r="2384" customFormat="false" ht="15" hidden="false" customHeight="false" outlineLevel="0" collapsed="false">
      <c r="B2384" s="0" t="s">
        <v>2748</v>
      </c>
    </row>
    <row r="2385" customFormat="false" ht="15" hidden="false" customHeight="false" outlineLevel="0" collapsed="false">
      <c r="B2385" s="0" t="s">
        <v>2749</v>
      </c>
    </row>
    <row r="2386" customFormat="false" ht="15" hidden="false" customHeight="false" outlineLevel="0" collapsed="false">
      <c r="B2386" s="0" t="s">
        <v>2750</v>
      </c>
    </row>
    <row r="2387" customFormat="false" ht="15" hidden="false" customHeight="false" outlineLevel="0" collapsed="false">
      <c r="B2387" s="0" t="s">
        <v>2751</v>
      </c>
    </row>
    <row r="2388" customFormat="false" ht="15" hidden="false" customHeight="false" outlineLevel="0" collapsed="false">
      <c r="B2388" s="0" t="s">
        <v>2752</v>
      </c>
    </row>
    <row r="2389" customFormat="false" ht="15" hidden="false" customHeight="false" outlineLevel="0" collapsed="false">
      <c r="B2389" s="0" t="s">
        <v>2753</v>
      </c>
    </row>
    <row r="2390" customFormat="false" ht="15" hidden="false" customHeight="false" outlineLevel="0" collapsed="false">
      <c r="B2390" s="0" t="s">
        <v>2754</v>
      </c>
    </row>
    <row r="2391" customFormat="false" ht="15" hidden="false" customHeight="false" outlineLevel="0" collapsed="false">
      <c r="B2391" s="0" t="s">
        <v>2755</v>
      </c>
    </row>
    <row r="2392" customFormat="false" ht="15" hidden="false" customHeight="false" outlineLevel="0" collapsed="false">
      <c r="B2392" s="0" t="s">
        <v>2756</v>
      </c>
    </row>
    <row r="2393" customFormat="false" ht="15" hidden="false" customHeight="false" outlineLevel="0" collapsed="false">
      <c r="B2393" s="0" t="s">
        <v>2757</v>
      </c>
    </row>
    <row r="2394" customFormat="false" ht="15" hidden="false" customHeight="false" outlineLevel="0" collapsed="false">
      <c r="B2394" s="0" t="s">
        <v>2758</v>
      </c>
    </row>
    <row r="2395" customFormat="false" ht="15" hidden="false" customHeight="false" outlineLevel="0" collapsed="false">
      <c r="B2395" s="0" t="s">
        <v>2759</v>
      </c>
    </row>
    <row r="2396" customFormat="false" ht="15" hidden="false" customHeight="false" outlineLevel="0" collapsed="false">
      <c r="B2396" s="0" t="s">
        <v>2760</v>
      </c>
    </row>
    <row r="2397" customFormat="false" ht="15" hidden="false" customHeight="false" outlineLevel="0" collapsed="false">
      <c r="B2397" s="0" t="s">
        <v>2761</v>
      </c>
    </row>
    <row r="2398" customFormat="false" ht="15" hidden="false" customHeight="false" outlineLevel="0" collapsed="false">
      <c r="B2398" s="0" t="s">
        <v>2762</v>
      </c>
    </row>
    <row r="2399" customFormat="false" ht="15" hidden="false" customHeight="false" outlineLevel="0" collapsed="false">
      <c r="B2399" s="0" t="s">
        <v>2763</v>
      </c>
    </row>
    <row r="2400" customFormat="false" ht="15" hidden="false" customHeight="false" outlineLevel="0" collapsed="false">
      <c r="B2400" s="0" t="s">
        <v>2764</v>
      </c>
    </row>
    <row r="2401" customFormat="false" ht="15" hidden="false" customHeight="false" outlineLevel="0" collapsed="false">
      <c r="B2401" s="0" t="s">
        <v>2765</v>
      </c>
    </row>
    <row r="2402" customFormat="false" ht="15" hidden="false" customHeight="false" outlineLevel="0" collapsed="false">
      <c r="B2402" s="0" t="s">
        <v>2766</v>
      </c>
    </row>
    <row r="2403" customFormat="false" ht="15" hidden="false" customHeight="false" outlineLevel="0" collapsed="false">
      <c r="B2403" s="0" t="s">
        <v>2767</v>
      </c>
    </row>
    <row r="2404" customFormat="false" ht="15" hidden="false" customHeight="false" outlineLevel="0" collapsed="false">
      <c r="B2404" s="0" t="s">
        <v>2768</v>
      </c>
    </row>
    <row r="2405" customFormat="false" ht="15" hidden="false" customHeight="false" outlineLevel="0" collapsed="false">
      <c r="B2405" s="0" t="s">
        <v>2769</v>
      </c>
    </row>
    <row r="2406" customFormat="false" ht="15" hidden="false" customHeight="false" outlineLevel="0" collapsed="false">
      <c r="B2406" s="0" t="s">
        <v>2770</v>
      </c>
    </row>
    <row r="2407" customFormat="false" ht="15" hidden="false" customHeight="false" outlineLevel="0" collapsed="false">
      <c r="B2407" s="0" t="s">
        <v>2771</v>
      </c>
    </row>
    <row r="2408" customFormat="false" ht="15" hidden="false" customHeight="false" outlineLevel="0" collapsed="false">
      <c r="B2408" s="0" t="s">
        <v>2772</v>
      </c>
    </row>
    <row r="2409" customFormat="false" ht="15" hidden="false" customHeight="false" outlineLevel="0" collapsed="false">
      <c r="B2409" s="0" t="s">
        <v>2773</v>
      </c>
    </row>
    <row r="2410" customFormat="false" ht="15" hidden="false" customHeight="false" outlineLevel="0" collapsed="false">
      <c r="B2410" s="0" t="s">
        <v>2774</v>
      </c>
    </row>
    <row r="2411" customFormat="false" ht="15" hidden="false" customHeight="false" outlineLevel="0" collapsed="false">
      <c r="B2411" s="0" t="s">
        <v>2775</v>
      </c>
    </row>
    <row r="2412" customFormat="false" ht="15" hidden="false" customHeight="false" outlineLevel="0" collapsed="false">
      <c r="B2412" s="0" t="s">
        <v>2776</v>
      </c>
    </row>
    <row r="2413" customFormat="false" ht="15" hidden="false" customHeight="false" outlineLevel="0" collapsed="false">
      <c r="B2413" s="0" t="s">
        <v>2777</v>
      </c>
    </row>
    <row r="2414" customFormat="false" ht="15" hidden="false" customHeight="false" outlineLevel="0" collapsed="false">
      <c r="B2414" s="0" t="s">
        <v>2778</v>
      </c>
    </row>
    <row r="2415" customFormat="false" ht="15" hidden="false" customHeight="false" outlineLevel="0" collapsed="false">
      <c r="B2415" s="0" t="s">
        <v>2779</v>
      </c>
    </row>
    <row r="2416" customFormat="false" ht="15" hidden="false" customHeight="false" outlineLevel="0" collapsed="false">
      <c r="B2416" s="0" t="s">
        <v>2780</v>
      </c>
    </row>
    <row r="2417" customFormat="false" ht="15" hidden="false" customHeight="false" outlineLevel="0" collapsed="false">
      <c r="B2417" s="0" t="s">
        <v>2781</v>
      </c>
    </row>
    <row r="2418" customFormat="false" ht="15" hidden="false" customHeight="false" outlineLevel="0" collapsed="false">
      <c r="B2418" s="0" t="s">
        <v>2782</v>
      </c>
    </row>
    <row r="2419" customFormat="false" ht="15" hidden="false" customHeight="false" outlineLevel="0" collapsed="false">
      <c r="B2419" s="0" t="s">
        <v>2783</v>
      </c>
    </row>
    <row r="2420" customFormat="false" ht="15" hidden="false" customHeight="false" outlineLevel="0" collapsed="false">
      <c r="B2420" s="0" t="s">
        <v>2784</v>
      </c>
    </row>
    <row r="2421" customFormat="false" ht="15" hidden="false" customHeight="false" outlineLevel="0" collapsed="false">
      <c r="B2421" s="0" t="s">
        <v>2785</v>
      </c>
    </row>
    <row r="2422" customFormat="false" ht="15" hidden="false" customHeight="false" outlineLevel="0" collapsed="false">
      <c r="B2422" s="0" t="s">
        <v>2786</v>
      </c>
    </row>
    <row r="2423" customFormat="false" ht="15" hidden="false" customHeight="false" outlineLevel="0" collapsed="false">
      <c r="B2423" s="0" t="s">
        <v>2787</v>
      </c>
    </row>
    <row r="2424" customFormat="false" ht="15" hidden="false" customHeight="false" outlineLevel="0" collapsed="false">
      <c r="B2424" s="0" t="s">
        <v>2788</v>
      </c>
    </row>
    <row r="2425" customFormat="false" ht="15" hidden="false" customHeight="false" outlineLevel="0" collapsed="false">
      <c r="B2425" s="0" t="s">
        <v>2789</v>
      </c>
    </row>
    <row r="2426" customFormat="false" ht="15" hidden="false" customHeight="false" outlineLevel="0" collapsed="false">
      <c r="B2426" s="0" t="s">
        <v>2790</v>
      </c>
    </row>
    <row r="2427" customFormat="false" ht="15" hidden="false" customHeight="false" outlineLevel="0" collapsed="false">
      <c r="B2427" s="0" t="s">
        <v>2791</v>
      </c>
    </row>
    <row r="2428" customFormat="false" ht="15" hidden="false" customHeight="false" outlineLevel="0" collapsed="false">
      <c r="B2428" s="0" t="s">
        <v>2792</v>
      </c>
    </row>
    <row r="2429" customFormat="false" ht="15" hidden="false" customHeight="false" outlineLevel="0" collapsed="false">
      <c r="B2429" s="0" t="s">
        <v>2793</v>
      </c>
    </row>
    <row r="2430" customFormat="false" ht="15" hidden="false" customHeight="false" outlineLevel="0" collapsed="false">
      <c r="B2430" s="0" t="s">
        <v>2794</v>
      </c>
    </row>
    <row r="2431" customFormat="false" ht="15" hidden="false" customHeight="false" outlineLevel="0" collapsed="false">
      <c r="B2431" s="0" t="s">
        <v>2795</v>
      </c>
    </row>
    <row r="2432" customFormat="false" ht="15" hidden="false" customHeight="false" outlineLevel="0" collapsed="false">
      <c r="B2432" s="0" t="s">
        <v>2796</v>
      </c>
    </row>
    <row r="2433" customFormat="false" ht="15" hidden="false" customHeight="false" outlineLevel="0" collapsed="false">
      <c r="B2433" s="0" t="s">
        <v>2797</v>
      </c>
    </row>
    <row r="2434" customFormat="false" ht="15" hidden="false" customHeight="false" outlineLevel="0" collapsed="false">
      <c r="B2434" s="0" t="s">
        <v>2798</v>
      </c>
    </row>
    <row r="2435" customFormat="false" ht="15" hidden="false" customHeight="false" outlineLevel="0" collapsed="false">
      <c r="B2435" s="0" t="s">
        <v>2799</v>
      </c>
    </row>
    <row r="2436" customFormat="false" ht="15" hidden="false" customHeight="false" outlineLevel="0" collapsed="false">
      <c r="B2436" s="0" t="s">
        <v>2800</v>
      </c>
    </row>
    <row r="2437" customFormat="false" ht="15" hidden="false" customHeight="false" outlineLevel="0" collapsed="false">
      <c r="B2437" s="0" t="s">
        <v>2801</v>
      </c>
    </row>
    <row r="2438" customFormat="false" ht="15" hidden="false" customHeight="false" outlineLevel="0" collapsed="false">
      <c r="B2438" s="0" t="s">
        <v>2802</v>
      </c>
    </row>
    <row r="2439" customFormat="false" ht="15" hidden="false" customHeight="false" outlineLevel="0" collapsed="false">
      <c r="B2439" s="0" t="s">
        <v>2803</v>
      </c>
    </row>
    <row r="2440" customFormat="false" ht="15" hidden="false" customHeight="false" outlineLevel="0" collapsed="false">
      <c r="B2440" s="0" t="s">
        <v>2804</v>
      </c>
    </row>
    <row r="2441" customFormat="false" ht="15" hidden="false" customHeight="false" outlineLevel="0" collapsed="false">
      <c r="B2441" s="0" t="s">
        <v>2805</v>
      </c>
    </row>
    <row r="2442" customFormat="false" ht="15" hidden="false" customHeight="false" outlineLevel="0" collapsed="false">
      <c r="B2442" s="0" t="s">
        <v>2806</v>
      </c>
    </row>
    <row r="2443" customFormat="false" ht="15" hidden="false" customHeight="false" outlineLevel="0" collapsed="false">
      <c r="B2443" s="0" t="s">
        <v>2807</v>
      </c>
    </row>
    <row r="2444" customFormat="false" ht="15" hidden="false" customHeight="false" outlineLevel="0" collapsed="false">
      <c r="B2444" s="0" t="s">
        <v>2808</v>
      </c>
    </row>
    <row r="2445" customFormat="false" ht="15" hidden="false" customHeight="false" outlineLevel="0" collapsed="false">
      <c r="B2445" s="0" t="s">
        <v>2809</v>
      </c>
    </row>
    <row r="2446" customFormat="false" ht="15" hidden="false" customHeight="false" outlineLevel="0" collapsed="false">
      <c r="B2446" s="0" t="s">
        <v>2810</v>
      </c>
    </row>
    <row r="2447" customFormat="false" ht="15" hidden="false" customHeight="false" outlineLevel="0" collapsed="false">
      <c r="B2447" s="0" t="s">
        <v>2811</v>
      </c>
    </row>
    <row r="2448" customFormat="false" ht="15" hidden="false" customHeight="false" outlineLevel="0" collapsed="false">
      <c r="B2448" s="0" t="s">
        <v>2812</v>
      </c>
    </row>
    <row r="2449" customFormat="false" ht="15" hidden="false" customHeight="false" outlineLevel="0" collapsed="false">
      <c r="B2449" s="0" t="s">
        <v>2813</v>
      </c>
    </row>
    <row r="2450" customFormat="false" ht="15" hidden="false" customHeight="false" outlineLevel="0" collapsed="false">
      <c r="B2450" s="0" t="s">
        <v>2814</v>
      </c>
    </row>
    <row r="2451" customFormat="false" ht="15" hidden="false" customHeight="false" outlineLevel="0" collapsed="false">
      <c r="B2451" s="0" t="s">
        <v>2815</v>
      </c>
    </row>
    <row r="2452" customFormat="false" ht="15" hidden="false" customHeight="false" outlineLevel="0" collapsed="false">
      <c r="B2452" s="0" t="s">
        <v>2816</v>
      </c>
    </row>
    <row r="2453" customFormat="false" ht="15" hidden="false" customHeight="false" outlineLevel="0" collapsed="false">
      <c r="B2453" s="0" t="s">
        <v>2817</v>
      </c>
    </row>
    <row r="2454" customFormat="false" ht="15" hidden="false" customHeight="false" outlineLevel="0" collapsed="false">
      <c r="B2454" s="0" t="s">
        <v>2818</v>
      </c>
    </row>
    <row r="2455" customFormat="false" ht="15" hidden="false" customHeight="false" outlineLevel="0" collapsed="false">
      <c r="B2455" s="0" t="s">
        <v>2819</v>
      </c>
    </row>
    <row r="2456" customFormat="false" ht="15" hidden="false" customHeight="false" outlineLevel="0" collapsed="false">
      <c r="B2456" s="0" t="s">
        <v>2820</v>
      </c>
    </row>
    <row r="2457" customFormat="false" ht="15" hidden="false" customHeight="false" outlineLevel="0" collapsed="false">
      <c r="B2457" s="0" t="s">
        <v>2821</v>
      </c>
    </row>
    <row r="2458" customFormat="false" ht="15" hidden="false" customHeight="false" outlineLevel="0" collapsed="false">
      <c r="B2458" s="0" t="s">
        <v>2822</v>
      </c>
    </row>
    <row r="2459" customFormat="false" ht="15" hidden="false" customHeight="false" outlineLevel="0" collapsed="false">
      <c r="B2459" s="0" t="s">
        <v>2823</v>
      </c>
    </row>
    <row r="2460" customFormat="false" ht="15" hidden="false" customHeight="false" outlineLevel="0" collapsed="false">
      <c r="B2460" s="0" t="s">
        <v>2824</v>
      </c>
    </row>
    <row r="2461" customFormat="false" ht="15" hidden="false" customHeight="false" outlineLevel="0" collapsed="false">
      <c r="B2461" s="0" t="s">
        <v>2825</v>
      </c>
    </row>
    <row r="2462" customFormat="false" ht="15" hidden="false" customHeight="false" outlineLevel="0" collapsed="false">
      <c r="B2462" s="0" t="s">
        <v>2826</v>
      </c>
    </row>
    <row r="2463" customFormat="false" ht="15" hidden="false" customHeight="false" outlineLevel="0" collapsed="false">
      <c r="B2463" s="0" t="s">
        <v>2827</v>
      </c>
    </row>
    <row r="2464" customFormat="false" ht="15" hidden="false" customHeight="false" outlineLevel="0" collapsed="false">
      <c r="B2464" s="0" t="s">
        <v>2828</v>
      </c>
    </row>
    <row r="2465" customFormat="false" ht="15" hidden="false" customHeight="false" outlineLevel="0" collapsed="false">
      <c r="B2465" s="0" t="s">
        <v>2829</v>
      </c>
    </row>
    <row r="2466" customFormat="false" ht="15" hidden="false" customHeight="false" outlineLevel="0" collapsed="false">
      <c r="B2466" s="0" t="s">
        <v>2830</v>
      </c>
    </row>
    <row r="2467" customFormat="false" ht="15" hidden="false" customHeight="false" outlineLevel="0" collapsed="false">
      <c r="B2467" s="0" t="s">
        <v>2831</v>
      </c>
    </row>
    <row r="2468" customFormat="false" ht="15" hidden="false" customHeight="false" outlineLevel="0" collapsed="false">
      <c r="B2468" s="0" t="s">
        <v>2832</v>
      </c>
    </row>
    <row r="2469" customFormat="false" ht="15" hidden="false" customHeight="false" outlineLevel="0" collapsed="false">
      <c r="B2469" s="0" t="s">
        <v>2833</v>
      </c>
    </row>
    <row r="2470" customFormat="false" ht="15" hidden="false" customHeight="false" outlineLevel="0" collapsed="false">
      <c r="B2470" s="0" t="s">
        <v>2834</v>
      </c>
    </row>
    <row r="2471" customFormat="false" ht="15" hidden="false" customHeight="false" outlineLevel="0" collapsed="false">
      <c r="B2471" s="0" t="s">
        <v>2835</v>
      </c>
    </row>
    <row r="2472" customFormat="false" ht="15" hidden="false" customHeight="false" outlineLevel="0" collapsed="false">
      <c r="B2472" s="0" t="s">
        <v>2836</v>
      </c>
    </row>
    <row r="2473" customFormat="false" ht="15" hidden="false" customHeight="false" outlineLevel="0" collapsed="false">
      <c r="B2473" s="0" t="s">
        <v>2837</v>
      </c>
    </row>
    <row r="2474" customFormat="false" ht="15" hidden="false" customHeight="false" outlineLevel="0" collapsed="false">
      <c r="B2474" s="0" t="s">
        <v>2838</v>
      </c>
    </row>
    <row r="2475" customFormat="false" ht="15" hidden="false" customHeight="false" outlineLevel="0" collapsed="false">
      <c r="B2475" s="0" t="s">
        <v>2839</v>
      </c>
    </row>
    <row r="2476" customFormat="false" ht="15" hidden="false" customHeight="false" outlineLevel="0" collapsed="false">
      <c r="B2476" s="0" t="s">
        <v>2840</v>
      </c>
    </row>
    <row r="2477" customFormat="false" ht="15" hidden="false" customHeight="false" outlineLevel="0" collapsed="false">
      <c r="B2477" s="0" t="s">
        <v>2841</v>
      </c>
    </row>
    <row r="2478" customFormat="false" ht="15" hidden="false" customHeight="false" outlineLevel="0" collapsed="false">
      <c r="B2478" s="0" t="s">
        <v>2842</v>
      </c>
    </row>
    <row r="2479" customFormat="false" ht="15" hidden="false" customHeight="false" outlineLevel="0" collapsed="false">
      <c r="B2479" s="0" t="s">
        <v>2843</v>
      </c>
    </row>
    <row r="2480" customFormat="false" ht="15" hidden="false" customHeight="false" outlineLevel="0" collapsed="false">
      <c r="B2480" s="0" t="s">
        <v>2844</v>
      </c>
    </row>
    <row r="2481" customFormat="false" ht="15" hidden="false" customHeight="false" outlineLevel="0" collapsed="false">
      <c r="B2481" s="0" t="s">
        <v>2845</v>
      </c>
    </row>
    <row r="2482" customFormat="false" ht="15" hidden="false" customHeight="false" outlineLevel="0" collapsed="false">
      <c r="B2482" s="0" t="s">
        <v>2846</v>
      </c>
    </row>
    <row r="2483" customFormat="false" ht="15" hidden="false" customHeight="false" outlineLevel="0" collapsed="false">
      <c r="B2483" s="0" t="s">
        <v>2847</v>
      </c>
    </row>
    <row r="2484" customFormat="false" ht="15" hidden="false" customHeight="false" outlineLevel="0" collapsed="false">
      <c r="B2484" s="0" t="s">
        <v>2848</v>
      </c>
    </row>
    <row r="2485" customFormat="false" ht="15" hidden="false" customHeight="false" outlineLevel="0" collapsed="false">
      <c r="B2485" s="0" t="s">
        <v>2849</v>
      </c>
    </row>
    <row r="2486" customFormat="false" ht="15" hidden="false" customHeight="false" outlineLevel="0" collapsed="false">
      <c r="B2486" s="0" t="s">
        <v>2850</v>
      </c>
    </row>
    <row r="2487" customFormat="false" ht="15" hidden="false" customHeight="false" outlineLevel="0" collapsed="false">
      <c r="B2487" s="0" t="s">
        <v>2851</v>
      </c>
    </row>
    <row r="2488" customFormat="false" ht="15" hidden="false" customHeight="false" outlineLevel="0" collapsed="false">
      <c r="B2488" s="0" t="s">
        <v>2852</v>
      </c>
    </row>
    <row r="2489" customFormat="false" ht="15" hidden="false" customHeight="false" outlineLevel="0" collapsed="false">
      <c r="B2489" s="0" t="s">
        <v>2853</v>
      </c>
    </row>
    <row r="2490" customFormat="false" ht="15" hidden="false" customHeight="false" outlineLevel="0" collapsed="false">
      <c r="B2490" s="0" t="s">
        <v>2854</v>
      </c>
    </row>
    <row r="2491" customFormat="false" ht="15" hidden="false" customHeight="false" outlineLevel="0" collapsed="false">
      <c r="B2491" s="0" t="s">
        <v>2855</v>
      </c>
    </row>
    <row r="2492" customFormat="false" ht="15" hidden="false" customHeight="false" outlineLevel="0" collapsed="false">
      <c r="B2492" s="0" t="s">
        <v>2856</v>
      </c>
    </row>
    <row r="2493" customFormat="false" ht="15" hidden="false" customHeight="false" outlineLevel="0" collapsed="false">
      <c r="B2493" s="0" t="s">
        <v>2857</v>
      </c>
    </row>
    <row r="2494" customFormat="false" ht="15" hidden="false" customHeight="false" outlineLevel="0" collapsed="false">
      <c r="B2494" s="0" t="s">
        <v>2858</v>
      </c>
    </row>
    <row r="2495" customFormat="false" ht="15" hidden="false" customHeight="false" outlineLevel="0" collapsed="false">
      <c r="B2495" s="0" t="s">
        <v>2859</v>
      </c>
    </row>
    <row r="2496" customFormat="false" ht="15" hidden="false" customHeight="false" outlineLevel="0" collapsed="false">
      <c r="B2496" s="0" t="s">
        <v>2860</v>
      </c>
    </row>
    <row r="2497" customFormat="false" ht="15" hidden="false" customHeight="false" outlineLevel="0" collapsed="false">
      <c r="B2497" s="0" t="s">
        <v>2861</v>
      </c>
    </row>
    <row r="2498" customFormat="false" ht="15" hidden="false" customHeight="false" outlineLevel="0" collapsed="false">
      <c r="B2498" s="0" t="s">
        <v>2862</v>
      </c>
    </row>
    <row r="2499" customFormat="false" ht="15" hidden="false" customHeight="false" outlineLevel="0" collapsed="false">
      <c r="B2499" s="0" t="s">
        <v>2863</v>
      </c>
    </row>
    <row r="2500" customFormat="false" ht="15" hidden="false" customHeight="false" outlineLevel="0" collapsed="false">
      <c r="B2500" s="0" t="s">
        <v>2864</v>
      </c>
    </row>
    <row r="2501" customFormat="false" ht="15" hidden="false" customHeight="false" outlineLevel="0" collapsed="false">
      <c r="B2501" s="0" t="s">
        <v>2865</v>
      </c>
    </row>
    <row r="2502" customFormat="false" ht="15" hidden="false" customHeight="false" outlineLevel="0" collapsed="false">
      <c r="B2502" s="0" t="s">
        <v>2866</v>
      </c>
    </row>
    <row r="2503" customFormat="false" ht="15" hidden="false" customHeight="false" outlineLevel="0" collapsed="false">
      <c r="B2503" s="0" t="s">
        <v>2867</v>
      </c>
    </row>
    <row r="2504" customFormat="false" ht="15" hidden="false" customHeight="false" outlineLevel="0" collapsed="false">
      <c r="B2504" s="0" t="s">
        <v>2868</v>
      </c>
    </row>
    <row r="2505" customFormat="false" ht="15" hidden="false" customHeight="false" outlineLevel="0" collapsed="false">
      <c r="B2505" s="0" t="s">
        <v>2869</v>
      </c>
    </row>
    <row r="2506" customFormat="false" ht="15" hidden="false" customHeight="false" outlineLevel="0" collapsed="false">
      <c r="B2506" s="0" t="s">
        <v>2870</v>
      </c>
    </row>
    <row r="2507" customFormat="false" ht="15" hidden="false" customHeight="false" outlineLevel="0" collapsed="false">
      <c r="B2507" s="0" t="s">
        <v>2871</v>
      </c>
    </row>
    <row r="2508" customFormat="false" ht="15" hidden="false" customHeight="false" outlineLevel="0" collapsed="false">
      <c r="B2508" s="0" t="s">
        <v>2872</v>
      </c>
    </row>
    <row r="2509" customFormat="false" ht="15" hidden="false" customHeight="false" outlineLevel="0" collapsed="false">
      <c r="B2509" s="0" t="s">
        <v>2873</v>
      </c>
    </row>
    <row r="2510" customFormat="false" ht="15" hidden="false" customHeight="false" outlineLevel="0" collapsed="false">
      <c r="B2510" s="0" t="s">
        <v>2874</v>
      </c>
    </row>
    <row r="2511" customFormat="false" ht="15" hidden="false" customHeight="false" outlineLevel="0" collapsed="false">
      <c r="B2511" s="0" t="s">
        <v>2875</v>
      </c>
    </row>
    <row r="2512" customFormat="false" ht="15" hidden="false" customHeight="false" outlineLevel="0" collapsed="false">
      <c r="B2512" s="0" t="s">
        <v>2876</v>
      </c>
    </row>
    <row r="2513" customFormat="false" ht="15" hidden="false" customHeight="false" outlineLevel="0" collapsed="false">
      <c r="B2513" s="0" t="s">
        <v>2877</v>
      </c>
    </row>
    <row r="2514" customFormat="false" ht="15" hidden="false" customHeight="false" outlineLevel="0" collapsed="false">
      <c r="B2514" s="0" t="s">
        <v>2878</v>
      </c>
    </row>
    <row r="2515" customFormat="false" ht="15" hidden="false" customHeight="false" outlineLevel="0" collapsed="false">
      <c r="B2515" s="0" t="s">
        <v>2879</v>
      </c>
    </row>
    <row r="2516" customFormat="false" ht="15" hidden="false" customHeight="false" outlineLevel="0" collapsed="false">
      <c r="B2516" s="0" t="s">
        <v>2880</v>
      </c>
    </row>
    <row r="2517" customFormat="false" ht="15" hidden="false" customHeight="false" outlineLevel="0" collapsed="false">
      <c r="B2517" s="0" t="s">
        <v>2881</v>
      </c>
    </row>
    <row r="2518" customFormat="false" ht="15" hidden="false" customHeight="false" outlineLevel="0" collapsed="false">
      <c r="B2518" s="0" t="s">
        <v>2882</v>
      </c>
    </row>
    <row r="2519" customFormat="false" ht="15" hidden="false" customHeight="false" outlineLevel="0" collapsed="false">
      <c r="B2519" s="0" t="s">
        <v>2883</v>
      </c>
    </row>
    <row r="2520" customFormat="false" ht="15" hidden="false" customHeight="false" outlineLevel="0" collapsed="false">
      <c r="B2520" s="0" t="s">
        <v>2884</v>
      </c>
    </row>
    <row r="2521" customFormat="false" ht="15" hidden="false" customHeight="false" outlineLevel="0" collapsed="false">
      <c r="B2521" s="0" t="s">
        <v>2885</v>
      </c>
    </row>
    <row r="2522" customFormat="false" ht="15" hidden="false" customHeight="false" outlineLevel="0" collapsed="false">
      <c r="B2522" s="0" t="s">
        <v>2886</v>
      </c>
    </row>
    <row r="2523" customFormat="false" ht="15" hidden="false" customHeight="false" outlineLevel="0" collapsed="false">
      <c r="B2523" s="0" t="s">
        <v>2887</v>
      </c>
    </row>
    <row r="2524" customFormat="false" ht="15" hidden="false" customHeight="false" outlineLevel="0" collapsed="false">
      <c r="B2524" s="0" t="s">
        <v>2888</v>
      </c>
    </row>
    <row r="2525" customFormat="false" ht="15" hidden="false" customHeight="false" outlineLevel="0" collapsed="false">
      <c r="B2525" s="0" t="s">
        <v>2889</v>
      </c>
    </row>
    <row r="2526" customFormat="false" ht="15" hidden="false" customHeight="false" outlineLevel="0" collapsed="false">
      <c r="B2526" s="0" t="s">
        <v>2890</v>
      </c>
    </row>
    <row r="2527" customFormat="false" ht="15" hidden="false" customHeight="false" outlineLevel="0" collapsed="false">
      <c r="B2527" s="0" t="s">
        <v>2891</v>
      </c>
    </row>
    <row r="2528" customFormat="false" ht="15" hidden="false" customHeight="false" outlineLevel="0" collapsed="false">
      <c r="B2528" s="0" t="s">
        <v>2892</v>
      </c>
    </row>
    <row r="2529" customFormat="false" ht="15" hidden="false" customHeight="false" outlineLevel="0" collapsed="false">
      <c r="B2529" s="0" t="s">
        <v>2893</v>
      </c>
    </row>
    <row r="2530" customFormat="false" ht="15" hidden="false" customHeight="false" outlineLevel="0" collapsed="false">
      <c r="B2530" s="0" t="s">
        <v>2894</v>
      </c>
    </row>
    <row r="2531" customFormat="false" ht="15" hidden="false" customHeight="false" outlineLevel="0" collapsed="false">
      <c r="B2531" s="0" t="s">
        <v>2895</v>
      </c>
    </row>
    <row r="2532" customFormat="false" ht="15" hidden="false" customHeight="false" outlineLevel="0" collapsed="false">
      <c r="B2532" s="0" t="s">
        <v>2896</v>
      </c>
    </row>
    <row r="2533" customFormat="false" ht="15" hidden="false" customHeight="false" outlineLevel="0" collapsed="false">
      <c r="B2533" s="0" t="s">
        <v>2897</v>
      </c>
    </row>
    <row r="2534" customFormat="false" ht="15" hidden="false" customHeight="false" outlineLevel="0" collapsed="false">
      <c r="B2534" s="0" t="s">
        <v>2898</v>
      </c>
    </row>
    <row r="2535" customFormat="false" ht="15" hidden="false" customHeight="false" outlineLevel="0" collapsed="false">
      <c r="B2535" s="0" t="s">
        <v>2899</v>
      </c>
    </row>
    <row r="2536" customFormat="false" ht="15" hidden="false" customHeight="false" outlineLevel="0" collapsed="false">
      <c r="B2536" s="0" t="s">
        <v>2900</v>
      </c>
    </row>
    <row r="2537" customFormat="false" ht="15" hidden="false" customHeight="false" outlineLevel="0" collapsed="false">
      <c r="B2537" s="0" t="s">
        <v>2901</v>
      </c>
    </row>
    <row r="2538" customFormat="false" ht="15" hidden="false" customHeight="false" outlineLevel="0" collapsed="false">
      <c r="B2538" s="0" t="s">
        <v>2902</v>
      </c>
    </row>
    <row r="2539" customFormat="false" ht="15" hidden="false" customHeight="false" outlineLevel="0" collapsed="false">
      <c r="B2539" s="0" t="s">
        <v>2903</v>
      </c>
    </row>
    <row r="2540" customFormat="false" ht="15" hidden="false" customHeight="false" outlineLevel="0" collapsed="false">
      <c r="B2540" s="0" t="s">
        <v>2904</v>
      </c>
    </row>
    <row r="2541" customFormat="false" ht="15" hidden="false" customHeight="false" outlineLevel="0" collapsed="false">
      <c r="B2541" s="0" t="s">
        <v>2905</v>
      </c>
    </row>
    <row r="2542" customFormat="false" ht="15" hidden="false" customHeight="false" outlineLevel="0" collapsed="false">
      <c r="B2542" s="0" t="s">
        <v>2906</v>
      </c>
    </row>
    <row r="2543" customFormat="false" ht="15" hidden="false" customHeight="false" outlineLevel="0" collapsed="false">
      <c r="B2543" s="0" t="s">
        <v>2907</v>
      </c>
    </row>
    <row r="2544" customFormat="false" ht="15" hidden="false" customHeight="false" outlineLevel="0" collapsed="false">
      <c r="B2544" s="0" t="s">
        <v>2908</v>
      </c>
    </row>
    <row r="2545" customFormat="false" ht="15" hidden="false" customHeight="false" outlineLevel="0" collapsed="false">
      <c r="B2545" s="0" t="s">
        <v>2909</v>
      </c>
    </row>
    <row r="2546" customFormat="false" ht="15" hidden="false" customHeight="false" outlineLevel="0" collapsed="false">
      <c r="B2546" s="0" t="s">
        <v>2910</v>
      </c>
    </row>
    <row r="2547" customFormat="false" ht="15" hidden="false" customHeight="false" outlineLevel="0" collapsed="false">
      <c r="B2547" s="0" t="s">
        <v>2911</v>
      </c>
    </row>
    <row r="2548" customFormat="false" ht="15" hidden="false" customHeight="false" outlineLevel="0" collapsed="false">
      <c r="B2548" s="0" t="s">
        <v>2912</v>
      </c>
    </row>
    <row r="2549" customFormat="false" ht="15" hidden="false" customHeight="false" outlineLevel="0" collapsed="false">
      <c r="B2549" s="0" t="s">
        <v>2913</v>
      </c>
    </row>
    <row r="2550" customFormat="false" ht="15" hidden="false" customHeight="false" outlineLevel="0" collapsed="false">
      <c r="B2550" s="0" t="s">
        <v>2914</v>
      </c>
    </row>
    <row r="2551" customFormat="false" ht="15" hidden="false" customHeight="false" outlineLevel="0" collapsed="false">
      <c r="B2551" s="0" t="s">
        <v>2915</v>
      </c>
    </row>
    <row r="2552" customFormat="false" ht="15" hidden="false" customHeight="false" outlineLevel="0" collapsed="false">
      <c r="B2552" s="0" t="s">
        <v>2916</v>
      </c>
    </row>
    <row r="2553" customFormat="false" ht="15" hidden="false" customHeight="false" outlineLevel="0" collapsed="false">
      <c r="B2553" s="0" t="s">
        <v>2917</v>
      </c>
    </row>
    <row r="2554" customFormat="false" ht="15" hidden="false" customHeight="false" outlineLevel="0" collapsed="false">
      <c r="B2554" s="0" t="s">
        <v>2918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8" min="4" style="0" width="13.51"/>
    <col collapsed="false" customWidth="true" hidden="false" outlineLevel="0" max="9" min="9" style="0" width="20.25"/>
    <col collapsed="false" customWidth="true" hidden="false" outlineLevel="0" max="10" min="10" style="0" width="14.85"/>
    <col collapsed="false" customWidth="true" hidden="false" outlineLevel="0" max="11" min="11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  <c r="F1" s="7"/>
      <c r="G1" s="7"/>
      <c r="H1" s="7"/>
      <c r="I1" s="7"/>
      <c r="J1" s="7"/>
      <c r="K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  <c r="F2" s="9"/>
      <c r="G2" s="9"/>
      <c r="H2" s="9"/>
      <c r="I2" s="9"/>
      <c r="J2" s="9"/>
      <c r="K2" s="9"/>
    </row>
    <row r="3" customFormat="false" ht="60" hidden="false" customHeight="true" outlineLevel="0" collapsed="false">
      <c r="A3" s="10" t="s">
        <v>50</v>
      </c>
      <c r="B3" s="10" t="s">
        <v>191</v>
      </c>
      <c r="C3" s="10" t="s">
        <v>192</v>
      </c>
      <c r="D3" s="11" t="s">
        <v>194</v>
      </c>
      <c r="E3" s="11" t="s">
        <v>195</v>
      </c>
      <c r="F3" s="11" t="s">
        <v>2921</v>
      </c>
      <c r="G3" s="11" t="s">
        <v>2939</v>
      </c>
      <c r="H3" s="11" t="s">
        <v>2922</v>
      </c>
      <c r="I3" s="11" t="s">
        <v>2940</v>
      </c>
      <c r="J3" s="11" t="s">
        <v>2941</v>
      </c>
      <c r="K3" s="11" t="s">
        <v>58</v>
      </c>
    </row>
    <row r="4" customFormat="false" ht="15" hidden="false" customHeight="false" outlineLevel="0" collapsed="false">
      <c r="A4" s="12"/>
      <c r="B4" s="13"/>
      <c r="C4" s="13"/>
      <c r="D4" s="15"/>
      <c r="E4" s="15"/>
      <c r="F4" s="15"/>
      <c r="G4" s="14"/>
      <c r="H4" s="15"/>
      <c r="I4" s="15"/>
      <c r="J4" s="14"/>
      <c r="K4" s="15"/>
    </row>
    <row r="5" customFormat="false" ht="15" hidden="false" customHeight="false" outlineLevel="0" collapsed="false">
      <c r="A5" s="12"/>
      <c r="B5" s="13"/>
      <c r="C5" s="13"/>
      <c r="D5" s="15"/>
      <c r="E5" s="15"/>
      <c r="F5" s="15"/>
      <c r="G5" s="14"/>
      <c r="H5" s="15"/>
      <c r="I5" s="15"/>
      <c r="J5" s="14"/>
      <c r="K5" s="15"/>
    </row>
    <row r="6" customFormat="false" ht="15" hidden="false" customHeight="false" outlineLevel="0" collapsed="false">
      <c r="A6" s="12"/>
      <c r="B6" s="13"/>
      <c r="C6" s="13"/>
      <c r="D6" s="15"/>
      <c r="E6" s="15"/>
      <c r="F6" s="15"/>
      <c r="G6" s="14"/>
      <c r="H6" s="15"/>
      <c r="I6" s="15"/>
      <c r="J6" s="14"/>
      <c r="K6" s="15"/>
    </row>
    <row r="7" customFormat="false" ht="15" hidden="false" customHeight="false" outlineLevel="0" collapsed="false">
      <c r="A7" s="12"/>
      <c r="B7" s="13"/>
      <c r="C7" s="13"/>
      <c r="D7" s="15"/>
      <c r="E7" s="15"/>
      <c r="F7" s="15"/>
      <c r="G7" s="14"/>
      <c r="H7" s="15"/>
      <c r="I7" s="15"/>
      <c r="J7" s="14"/>
      <c r="K7" s="15"/>
    </row>
    <row r="8" customFormat="false" ht="15" hidden="false" customHeight="false" outlineLevel="0" collapsed="false">
      <c r="A8" s="12"/>
      <c r="B8" s="13"/>
      <c r="C8" s="13"/>
      <c r="D8" s="15"/>
      <c r="E8" s="15"/>
      <c r="F8" s="15"/>
      <c r="G8" s="14"/>
      <c r="H8" s="15"/>
      <c r="I8" s="15"/>
      <c r="J8" s="14"/>
      <c r="K8" s="15"/>
    </row>
    <row r="9" customFormat="false" ht="15" hidden="false" customHeight="false" outlineLevel="0" collapsed="false">
      <c r="A9" s="12"/>
      <c r="B9" s="13"/>
      <c r="C9" s="13"/>
      <c r="D9" s="15"/>
      <c r="E9" s="15"/>
      <c r="F9" s="15"/>
      <c r="G9" s="14"/>
      <c r="H9" s="15"/>
      <c r="I9" s="15"/>
      <c r="J9" s="14"/>
      <c r="K9" s="15"/>
    </row>
    <row r="10" customFormat="false" ht="15" hidden="false" customHeight="false" outlineLevel="0" collapsed="false">
      <c r="A10" s="12"/>
      <c r="B10" s="13"/>
      <c r="C10" s="13"/>
      <c r="D10" s="15"/>
      <c r="E10" s="15"/>
      <c r="F10" s="15"/>
      <c r="G10" s="14"/>
      <c r="H10" s="15"/>
      <c r="I10" s="15"/>
      <c r="J10" s="14"/>
      <c r="K10" s="15"/>
    </row>
    <row r="11" customFormat="false" ht="15" hidden="false" customHeight="false" outlineLevel="0" collapsed="false">
      <c r="A11" s="12"/>
      <c r="B11" s="13"/>
      <c r="C11" s="13"/>
      <c r="D11" s="15"/>
      <c r="E11" s="15"/>
      <c r="F11" s="15"/>
      <c r="G11" s="14"/>
      <c r="H11" s="15"/>
      <c r="I11" s="15"/>
      <c r="J11" s="14"/>
      <c r="K11" s="15"/>
    </row>
    <row r="12" customFormat="false" ht="15" hidden="false" customHeight="false" outlineLevel="0" collapsed="false">
      <c r="A12" s="12"/>
      <c r="B12" s="13"/>
      <c r="C12" s="13"/>
      <c r="D12" s="15"/>
      <c r="E12" s="15"/>
      <c r="F12" s="15"/>
      <c r="G12" s="14"/>
      <c r="H12" s="15"/>
      <c r="I12" s="15"/>
      <c r="J12" s="14"/>
      <c r="K12" s="15"/>
    </row>
    <row r="13" customFormat="false" ht="15" hidden="false" customHeight="false" outlineLevel="0" collapsed="false">
      <c r="A13" s="12"/>
      <c r="B13" s="13"/>
      <c r="C13" s="13"/>
      <c r="D13" s="15"/>
      <c r="E13" s="15"/>
      <c r="F13" s="15"/>
      <c r="G13" s="14"/>
      <c r="H13" s="15"/>
      <c r="I13" s="15"/>
      <c r="J13" s="14"/>
      <c r="K13" s="15"/>
    </row>
    <row r="14" customFormat="false" ht="15" hidden="false" customHeight="false" outlineLevel="0" collapsed="false">
      <c r="A14" s="12"/>
      <c r="B14" s="13"/>
      <c r="C14" s="13"/>
      <c r="D14" s="15"/>
      <c r="E14" s="15"/>
      <c r="F14" s="15"/>
      <c r="G14" s="14"/>
      <c r="H14" s="15"/>
      <c r="I14" s="15"/>
      <c r="J14" s="14"/>
      <c r="K14" s="15"/>
    </row>
    <row r="15" customFormat="false" ht="15" hidden="false" customHeight="false" outlineLevel="0" collapsed="false">
      <c r="A15" s="12"/>
      <c r="B15" s="13"/>
      <c r="C15" s="13"/>
      <c r="D15" s="15"/>
      <c r="E15" s="15"/>
      <c r="F15" s="15"/>
      <c r="G15" s="14"/>
      <c r="H15" s="15"/>
      <c r="I15" s="15"/>
      <c r="J15" s="14"/>
      <c r="K15" s="15"/>
    </row>
    <row r="16" customFormat="false" ht="15" hidden="false" customHeight="false" outlineLevel="0" collapsed="false">
      <c r="A16" s="12"/>
      <c r="B16" s="13"/>
      <c r="C16" s="13"/>
      <c r="D16" s="15"/>
      <c r="E16" s="15"/>
      <c r="F16" s="15"/>
      <c r="G16" s="14"/>
      <c r="H16" s="15"/>
      <c r="I16" s="15"/>
      <c r="J16" s="14"/>
      <c r="K16" s="15"/>
    </row>
    <row r="17" customFormat="false" ht="15" hidden="false" customHeight="false" outlineLevel="0" collapsed="false">
      <c r="A17" s="12"/>
      <c r="B17" s="13"/>
      <c r="C17" s="13"/>
      <c r="D17" s="15"/>
      <c r="E17" s="15"/>
      <c r="F17" s="15"/>
      <c r="G17" s="14"/>
      <c r="H17" s="15"/>
      <c r="I17" s="15"/>
      <c r="J17" s="14"/>
      <c r="K17" s="15"/>
    </row>
    <row r="18" customFormat="false" ht="15" hidden="false" customHeight="false" outlineLevel="0" collapsed="false">
      <c r="A18" s="12"/>
      <c r="B18" s="13"/>
      <c r="C18" s="13"/>
      <c r="D18" s="15"/>
      <c r="E18" s="15"/>
      <c r="F18" s="15"/>
      <c r="G18" s="14"/>
      <c r="H18" s="15"/>
      <c r="I18" s="15"/>
      <c r="J18" s="14"/>
      <c r="K18" s="15"/>
    </row>
    <row r="19" customFormat="false" ht="15" hidden="false" customHeight="false" outlineLevel="0" collapsed="false">
      <c r="A19" s="12"/>
      <c r="B19" s="13"/>
      <c r="C19" s="13"/>
      <c r="D19" s="15"/>
      <c r="E19" s="15"/>
      <c r="F19" s="15"/>
      <c r="G19" s="14"/>
      <c r="H19" s="15"/>
      <c r="I19" s="15"/>
      <c r="J19" s="14"/>
      <c r="K19" s="15"/>
    </row>
    <row r="20" customFormat="false" ht="15" hidden="false" customHeight="false" outlineLevel="0" collapsed="false">
      <c r="A20" s="12"/>
      <c r="B20" s="13"/>
      <c r="C20" s="13"/>
      <c r="D20" s="15"/>
      <c r="E20" s="15"/>
      <c r="F20" s="15"/>
      <c r="G20" s="14"/>
      <c r="H20" s="15"/>
      <c r="I20" s="15"/>
      <c r="J20" s="14"/>
      <c r="K20" s="15"/>
    </row>
    <row r="21" customFormat="false" ht="15" hidden="false" customHeight="false" outlineLevel="0" collapsed="false">
      <c r="A21" s="12"/>
      <c r="B21" s="13"/>
      <c r="C21" s="13"/>
      <c r="D21" s="15"/>
      <c r="E21" s="15"/>
      <c r="F21" s="15"/>
      <c r="G21" s="14"/>
      <c r="H21" s="15"/>
      <c r="I21" s="15"/>
      <c r="J21" s="14"/>
      <c r="K21" s="15"/>
    </row>
    <row r="22" customFormat="false" ht="15" hidden="false" customHeight="false" outlineLevel="0" collapsed="false">
      <c r="A22" s="12"/>
      <c r="B22" s="13"/>
      <c r="C22" s="13"/>
      <c r="D22" s="15"/>
      <c r="E22" s="15"/>
      <c r="F22" s="15"/>
      <c r="G22" s="14"/>
      <c r="H22" s="15"/>
      <c r="I22" s="15"/>
      <c r="J22" s="14"/>
      <c r="K22" s="15"/>
    </row>
    <row r="23" customFormat="false" ht="15" hidden="false" customHeight="false" outlineLevel="0" collapsed="false">
      <c r="A23" s="12"/>
      <c r="B23" s="13"/>
      <c r="C23" s="13"/>
      <c r="D23" s="15"/>
      <c r="E23" s="15"/>
      <c r="F23" s="15"/>
      <c r="G23" s="14"/>
      <c r="H23" s="15"/>
      <c r="I23" s="15"/>
      <c r="J23" s="14"/>
      <c r="K23" s="15"/>
    </row>
    <row r="24" customFormat="false" ht="15" hidden="false" customHeight="false" outlineLevel="0" collapsed="false">
      <c r="A24" s="12"/>
      <c r="B24" s="13"/>
      <c r="C24" s="13"/>
      <c r="D24" s="15"/>
      <c r="E24" s="15"/>
      <c r="F24" s="15"/>
      <c r="G24" s="14"/>
      <c r="H24" s="15"/>
      <c r="I24" s="15"/>
      <c r="J24" s="14"/>
      <c r="K24" s="15"/>
    </row>
    <row r="25" customFormat="false" ht="15" hidden="false" customHeight="false" outlineLevel="0" collapsed="false">
      <c r="A25" s="12"/>
      <c r="B25" s="13"/>
      <c r="C25" s="13"/>
      <c r="D25" s="15"/>
      <c r="E25" s="15"/>
      <c r="F25" s="15"/>
      <c r="G25" s="14"/>
      <c r="H25" s="15"/>
      <c r="I25" s="15"/>
      <c r="J25" s="14"/>
      <c r="K25" s="15"/>
    </row>
    <row r="26" customFormat="false" ht="15" hidden="false" customHeight="false" outlineLevel="0" collapsed="false">
      <c r="A26" s="12"/>
      <c r="B26" s="13"/>
      <c r="C26" s="13"/>
      <c r="D26" s="15"/>
      <c r="E26" s="15"/>
      <c r="F26" s="15"/>
      <c r="G26" s="14"/>
      <c r="H26" s="15"/>
      <c r="I26" s="15"/>
      <c r="J26" s="14"/>
      <c r="K26" s="15"/>
    </row>
    <row r="27" customFormat="false" ht="15" hidden="false" customHeight="false" outlineLevel="0" collapsed="false">
      <c r="A27" s="12"/>
      <c r="B27" s="13"/>
      <c r="C27" s="13"/>
      <c r="D27" s="15"/>
      <c r="E27" s="15"/>
      <c r="F27" s="15"/>
      <c r="G27" s="14"/>
      <c r="H27" s="15"/>
      <c r="I27" s="15"/>
      <c r="J27" s="14"/>
      <c r="K27" s="15"/>
    </row>
    <row r="28" customFormat="false" ht="15" hidden="false" customHeight="false" outlineLevel="0" collapsed="false">
      <c r="A28" s="12"/>
      <c r="B28" s="13"/>
      <c r="C28" s="13"/>
      <c r="D28" s="15"/>
      <c r="E28" s="15"/>
      <c r="F28" s="15"/>
      <c r="G28" s="14"/>
      <c r="H28" s="15"/>
      <c r="I28" s="15"/>
      <c r="J28" s="14"/>
      <c r="K28" s="15"/>
    </row>
    <row r="29" customFormat="false" ht="15" hidden="false" customHeight="false" outlineLevel="0" collapsed="false">
      <c r="A29" s="12"/>
      <c r="B29" s="13"/>
      <c r="C29" s="13"/>
      <c r="D29" s="15"/>
      <c r="E29" s="15"/>
      <c r="F29" s="15"/>
      <c r="G29" s="14"/>
      <c r="H29" s="15"/>
      <c r="I29" s="15"/>
      <c r="J29" s="14"/>
      <c r="K29" s="15"/>
    </row>
    <row r="30" customFormat="false" ht="15" hidden="false" customHeight="false" outlineLevel="0" collapsed="false">
      <c r="A30" s="12"/>
      <c r="B30" s="13"/>
      <c r="C30" s="13"/>
      <c r="D30" s="15"/>
      <c r="E30" s="15"/>
      <c r="F30" s="15"/>
      <c r="G30" s="14"/>
      <c r="H30" s="15"/>
      <c r="I30" s="15"/>
      <c r="J30" s="14"/>
      <c r="K30" s="15"/>
    </row>
    <row r="31" customFormat="false" ht="15" hidden="false" customHeight="false" outlineLevel="0" collapsed="false">
      <c r="A31" s="12"/>
      <c r="B31" s="13"/>
      <c r="C31" s="13"/>
      <c r="D31" s="15"/>
      <c r="E31" s="15"/>
      <c r="F31" s="15"/>
      <c r="G31" s="14"/>
      <c r="H31" s="15"/>
      <c r="I31" s="15"/>
      <c r="J31" s="14"/>
      <c r="K31" s="15"/>
    </row>
    <row r="32" customFormat="false" ht="15" hidden="false" customHeight="false" outlineLevel="0" collapsed="false">
      <c r="A32" s="12"/>
      <c r="B32" s="13"/>
      <c r="C32" s="13"/>
      <c r="D32" s="15"/>
      <c r="E32" s="15"/>
      <c r="F32" s="15"/>
      <c r="G32" s="14"/>
      <c r="H32" s="15"/>
      <c r="I32" s="15"/>
      <c r="J32" s="14"/>
      <c r="K32" s="15"/>
    </row>
    <row r="33" customFormat="false" ht="15" hidden="false" customHeight="false" outlineLevel="0" collapsed="false">
      <c r="A33" s="12"/>
      <c r="B33" s="13"/>
      <c r="C33" s="13"/>
      <c r="D33" s="15"/>
      <c r="E33" s="15"/>
      <c r="F33" s="15"/>
      <c r="G33" s="14"/>
      <c r="H33" s="15"/>
      <c r="I33" s="15"/>
      <c r="J33" s="14"/>
      <c r="K33" s="15"/>
    </row>
    <row r="34" customFormat="false" ht="15" hidden="false" customHeight="false" outlineLevel="0" collapsed="false">
      <c r="A34" s="12"/>
      <c r="B34" s="13"/>
      <c r="C34" s="13"/>
      <c r="D34" s="15"/>
      <c r="E34" s="15"/>
      <c r="F34" s="15"/>
      <c r="G34" s="14"/>
      <c r="H34" s="15"/>
      <c r="I34" s="15"/>
      <c r="J34" s="14"/>
      <c r="K34" s="15"/>
    </row>
    <row r="35" customFormat="false" ht="15" hidden="false" customHeight="false" outlineLevel="0" collapsed="false">
      <c r="A35" s="12"/>
      <c r="B35" s="13"/>
      <c r="C35" s="13"/>
      <c r="D35" s="15"/>
      <c r="E35" s="15"/>
      <c r="F35" s="15"/>
      <c r="G35" s="14"/>
      <c r="H35" s="15"/>
      <c r="I35" s="15"/>
      <c r="J35" s="14"/>
      <c r="K35" s="15"/>
    </row>
    <row r="36" customFormat="false" ht="15" hidden="false" customHeight="false" outlineLevel="0" collapsed="false">
      <c r="A36" s="12"/>
      <c r="B36" s="13"/>
      <c r="C36" s="13"/>
      <c r="D36" s="15"/>
      <c r="E36" s="15"/>
      <c r="F36" s="15"/>
      <c r="G36" s="14"/>
      <c r="H36" s="15"/>
      <c r="I36" s="15"/>
      <c r="J36" s="14"/>
      <c r="K36" s="15"/>
    </row>
    <row r="37" customFormat="false" ht="15" hidden="false" customHeight="false" outlineLevel="0" collapsed="false">
      <c r="A37" s="12"/>
      <c r="B37" s="13"/>
      <c r="C37" s="13"/>
      <c r="D37" s="15"/>
      <c r="E37" s="15"/>
      <c r="F37" s="15"/>
      <c r="G37" s="14"/>
      <c r="H37" s="15"/>
      <c r="I37" s="15"/>
      <c r="J37" s="14"/>
      <c r="K37" s="15"/>
    </row>
    <row r="38" customFormat="false" ht="15" hidden="false" customHeight="false" outlineLevel="0" collapsed="false">
      <c r="A38" s="12"/>
      <c r="B38" s="13"/>
      <c r="C38" s="13"/>
      <c r="D38" s="15"/>
      <c r="E38" s="15"/>
      <c r="F38" s="15"/>
      <c r="G38" s="14"/>
      <c r="H38" s="15"/>
      <c r="I38" s="15"/>
      <c r="J38" s="14"/>
      <c r="K38" s="15"/>
    </row>
    <row r="39" customFormat="false" ht="15" hidden="false" customHeight="false" outlineLevel="0" collapsed="false">
      <c r="A39" s="12"/>
      <c r="B39" s="13"/>
      <c r="C39" s="13"/>
      <c r="D39" s="15"/>
      <c r="E39" s="15"/>
      <c r="F39" s="15"/>
      <c r="G39" s="14"/>
      <c r="H39" s="15"/>
      <c r="I39" s="15"/>
      <c r="J39" s="14"/>
      <c r="K39" s="15"/>
    </row>
    <row r="40" customFormat="false" ht="15" hidden="false" customHeight="false" outlineLevel="0" collapsed="false">
      <c r="A40" s="12"/>
      <c r="B40" s="13"/>
      <c r="C40" s="13"/>
      <c r="D40" s="15"/>
      <c r="E40" s="15"/>
      <c r="F40" s="15"/>
      <c r="G40" s="14"/>
      <c r="H40" s="15"/>
      <c r="I40" s="15"/>
      <c r="J40" s="14"/>
      <c r="K40" s="15"/>
    </row>
    <row r="41" customFormat="false" ht="15" hidden="false" customHeight="false" outlineLevel="0" collapsed="false">
      <c r="A41" s="12"/>
      <c r="B41" s="13"/>
      <c r="C41" s="13"/>
      <c r="D41" s="15"/>
      <c r="E41" s="15"/>
      <c r="F41" s="15"/>
      <c r="G41" s="14"/>
      <c r="H41" s="15"/>
      <c r="I41" s="15"/>
      <c r="J41" s="14"/>
      <c r="K41" s="15"/>
    </row>
    <row r="42" customFormat="false" ht="15" hidden="false" customHeight="false" outlineLevel="0" collapsed="false">
      <c r="A42" s="12"/>
      <c r="B42" s="13"/>
      <c r="C42" s="13"/>
      <c r="D42" s="15"/>
      <c r="E42" s="15"/>
      <c r="F42" s="15"/>
      <c r="G42" s="14"/>
      <c r="H42" s="15"/>
      <c r="I42" s="15"/>
      <c r="J42" s="14"/>
      <c r="K42" s="15"/>
    </row>
    <row r="43" customFormat="false" ht="15" hidden="false" customHeight="false" outlineLevel="0" collapsed="false">
      <c r="A43" s="12"/>
      <c r="B43" s="13"/>
      <c r="C43" s="13"/>
      <c r="D43" s="15"/>
      <c r="E43" s="15"/>
      <c r="F43" s="15"/>
      <c r="G43" s="14"/>
      <c r="H43" s="15"/>
      <c r="I43" s="15"/>
      <c r="J43" s="14"/>
      <c r="K43" s="15"/>
    </row>
    <row r="44" customFormat="false" ht="15" hidden="false" customHeight="false" outlineLevel="0" collapsed="false">
      <c r="A44" s="12"/>
      <c r="B44" s="13"/>
      <c r="C44" s="13"/>
      <c r="D44" s="15"/>
      <c r="E44" s="15"/>
      <c r="F44" s="15"/>
      <c r="G44" s="14"/>
      <c r="H44" s="15"/>
      <c r="I44" s="15"/>
      <c r="J44" s="14"/>
      <c r="K44" s="15"/>
    </row>
    <row r="45" customFormat="false" ht="15" hidden="false" customHeight="false" outlineLevel="0" collapsed="false">
      <c r="A45" s="12"/>
      <c r="B45" s="13"/>
      <c r="C45" s="13"/>
      <c r="D45" s="15"/>
      <c r="E45" s="15"/>
      <c r="F45" s="15"/>
      <c r="G45" s="14"/>
      <c r="H45" s="15"/>
      <c r="I45" s="15"/>
      <c r="J45" s="14"/>
      <c r="K45" s="15"/>
    </row>
    <row r="46" customFormat="false" ht="15" hidden="false" customHeight="false" outlineLevel="0" collapsed="false">
      <c r="A46" s="12"/>
      <c r="B46" s="13"/>
      <c r="C46" s="13"/>
      <c r="D46" s="15"/>
      <c r="E46" s="15"/>
      <c r="F46" s="15"/>
      <c r="G46" s="14"/>
      <c r="H46" s="15"/>
      <c r="I46" s="15"/>
      <c r="J46" s="14"/>
      <c r="K46" s="15"/>
    </row>
    <row r="47" customFormat="false" ht="15" hidden="false" customHeight="false" outlineLevel="0" collapsed="false">
      <c r="A47" s="12"/>
      <c r="B47" s="13"/>
      <c r="C47" s="13"/>
      <c r="D47" s="15"/>
      <c r="E47" s="15"/>
      <c r="F47" s="15"/>
      <c r="G47" s="14"/>
      <c r="H47" s="15"/>
      <c r="I47" s="15"/>
      <c r="J47" s="14"/>
      <c r="K47" s="15"/>
    </row>
    <row r="48" customFormat="false" ht="15" hidden="false" customHeight="false" outlineLevel="0" collapsed="false">
      <c r="A48" s="12"/>
      <c r="B48" s="13"/>
      <c r="C48" s="13"/>
      <c r="D48" s="15"/>
      <c r="E48" s="15"/>
      <c r="F48" s="15"/>
      <c r="G48" s="14"/>
      <c r="H48" s="15"/>
      <c r="I48" s="15"/>
      <c r="J48" s="14"/>
      <c r="K48" s="15"/>
    </row>
    <row r="49" customFormat="false" ht="15" hidden="false" customHeight="false" outlineLevel="0" collapsed="false">
      <c r="A49" s="12"/>
      <c r="B49" s="13"/>
      <c r="C49" s="13"/>
      <c r="D49" s="15"/>
      <c r="E49" s="15"/>
      <c r="F49" s="15"/>
      <c r="G49" s="14"/>
      <c r="H49" s="15"/>
      <c r="I49" s="15"/>
      <c r="J49" s="14"/>
      <c r="K49" s="15"/>
    </row>
    <row r="50" customFormat="false" ht="15" hidden="false" customHeight="false" outlineLevel="0" collapsed="false">
      <c r="A50" s="12"/>
      <c r="B50" s="13"/>
      <c r="C50" s="13"/>
      <c r="D50" s="15"/>
      <c r="E50" s="15"/>
      <c r="F50" s="15"/>
      <c r="G50" s="14"/>
      <c r="H50" s="15"/>
      <c r="I50" s="15"/>
      <c r="J50" s="14"/>
      <c r="K50" s="15"/>
    </row>
    <row r="51" customFormat="false" ht="15" hidden="false" customHeight="false" outlineLevel="0" collapsed="false">
      <c r="A51" s="12"/>
      <c r="B51" s="13"/>
      <c r="C51" s="13"/>
      <c r="D51" s="15"/>
      <c r="E51" s="15"/>
      <c r="F51" s="15"/>
      <c r="G51" s="14"/>
      <c r="H51" s="15"/>
      <c r="I51" s="15"/>
      <c r="J51" s="14"/>
      <c r="K51" s="15"/>
    </row>
    <row r="52" customFormat="false" ht="15" hidden="false" customHeight="false" outlineLevel="0" collapsed="false">
      <c r="A52" s="12"/>
      <c r="B52" s="13"/>
      <c r="C52" s="13"/>
      <c r="D52" s="15"/>
      <c r="E52" s="15"/>
      <c r="F52" s="15"/>
      <c r="G52" s="14"/>
      <c r="H52" s="15"/>
      <c r="I52" s="15"/>
      <c r="J52" s="14"/>
      <c r="K52" s="15"/>
    </row>
    <row r="53" customFormat="false" ht="15" hidden="false" customHeight="false" outlineLevel="0" collapsed="false">
      <c r="A53" s="12"/>
      <c r="B53" s="13"/>
      <c r="C53" s="13"/>
      <c r="D53" s="15"/>
      <c r="E53" s="15"/>
      <c r="F53" s="15"/>
      <c r="G53" s="14"/>
      <c r="H53" s="15"/>
      <c r="I53" s="15"/>
      <c r="J53" s="14"/>
      <c r="K53" s="15"/>
    </row>
    <row r="54" customFormat="false" ht="15" hidden="false" customHeight="false" outlineLevel="0" collapsed="false">
      <c r="A54" s="12"/>
      <c r="B54" s="13"/>
      <c r="C54" s="13"/>
      <c r="D54" s="15"/>
      <c r="E54" s="15"/>
      <c r="F54" s="15"/>
      <c r="G54" s="14"/>
      <c r="H54" s="15"/>
      <c r="I54" s="15"/>
      <c r="J54" s="14"/>
      <c r="K54" s="15"/>
    </row>
    <row r="55" customFormat="false" ht="15" hidden="false" customHeight="false" outlineLevel="0" collapsed="false">
      <c r="A55" s="12"/>
      <c r="B55" s="13"/>
      <c r="C55" s="13"/>
      <c r="D55" s="15"/>
      <c r="E55" s="15"/>
      <c r="F55" s="15"/>
      <c r="G55" s="14"/>
      <c r="H55" s="15"/>
      <c r="I55" s="15"/>
      <c r="J55" s="14"/>
      <c r="K55" s="15"/>
    </row>
    <row r="56" customFormat="false" ht="15" hidden="false" customHeight="false" outlineLevel="0" collapsed="false">
      <c r="A56" s="12"/>
      <c r="B56" s="13"/>
      <c r="C56" s="13"/>
      <c r="D56" s="15"/>
      <c r="E56" s="15"/>
      <c r="F56" s="15"/>
      <c r="G56" s="14"/>
      <c r="H56" s="15"/>
      <c r="I56" s="15"/>
      <c r="J56" s="14"/>
      <c r="K56" s="15"/>
    </row>
    <row r="57" customFormat="false" ht="15" hidden="false" customHeight="false" outlineLevel="0" collapsed="false">
      <c r="A57" s="12"/>
      <c r="B57" s="13"/>
      <c r="C57" s="13"/>
      <c r="D57" s="15"/>
      <c r="E57" s="15"/>
      <c r="F57" s="15"/>
      <c r="G57" s="14"/>
      <c r="H57" s="15"/>
      <c r="I57" s="15"/>
      <c r="J57" s="14"/>
      <c r="K57" s="15"/>
    </row>
    <row r="58" customFormat="false" ht="15" hidden="false" customHeight="false" outlineLevel="0" collapsed="false">
      <c r="A58" s="12"/>
      <c r="B58" s="13"/>
      <c r="C58" s="13"/>
      <c r="D58" s="15"/>
      <c r="E58" s="15"/>
      <c r="F58" s="15"/>
      <c r="G58" s="14"/>
      <c r="H58" s="15"/>
      <c r="I58" s="15"/>
      <c r="J58" s="14"/>
      <c r="K58" s="15"/>
    </row>
    <row r="59" customFormat="false" ht="15" hidden="false" customHeight="false" outlineLevel="0" collapsed="false">
      <c r="A59" s="12"/>
      <c r="B59" s="13"/>
      <c r="C59" s="13"/>
      <c r="D59" s="15"/>
      <c r="E59" s="15"/>
      <c r="F59" s="15"/>
      <c r="G59" s="14"/>
      <c r="H59" s="15"/>
      <c r="I59" s="15"/>
      <c r="J59" s="14"/>
      <c r="K59" s="15"/>
    </row>
    <row r="60" customFormat="false" ht="15" hidden="false" customHeight="false" outlineLevel="0" collapsed="false">
      <c r="A60" s="12"/>
      <c r="B60" s="13"/>
      <c r="C60" s="13"/>
      <c r="D60" s="15"/>
      <c r="E60" s="15"/>
      <c r="F60" s="15"/>
      <c r="G60" s="14"/>
      <c r="H60" s="15"/>
      <c r="I60" s="15"/>
      <c r="J60" s="14"/>
      <c r="K60" s="15"/>
    </row>
    <row r="61" customFormat="false" ht="15" hidden="false" customHeight="false" outlineLevel="0" collapsed="false">
      <c r="A61" s="12"/>
      <c r="B61" s="13"/>
      <c r="C61" s="13"/>
      <c r="D61" s="15"/>
      <c r="E61" s="15"/>
      <c r="F61" s="15"/>
      <c r="G61" s="14"/>
      <c r="H61" s="15"/>
      <c r="I61" s="15"/>
      <c r="J61" s="14"/>
      <c r="K61" s="15"/>
    </row>
    <row r="62" customFormat="false" ht="15" hidden="false" customHeight="false" outlineLevel="0" collapsed="false">
      <c r="A62" s="12"/>
      <c r="B62" s="13"/>
      <c r="C62" s="13"/>
      <c r="D62" s="15"/>
      <c r="E62" s="15"/>
      <c r="F62" s="15"/>
      <c r="G62" s="14"/>
      <c r="H62" s="15"/>
      <c r="I62" s="15"/>
      <c r="J62" s="14"/>
      <c r="K62" s="15"/>
    </row>
    <row r="63" customFormat="false" ht="15" hidden="false" customHeight="false" outlineLevel="0" collapsed="false">
      <c r="A63" s="12"/>
      <c r="B63" s="13"/>
      <c r="C63" s="13"/>
      <c r="D63" s="15"/>
      <c r="E63" s="15"/>
      <c r="F63" s="15"/>
      <c r="G63" s="14"/>
      <c r="H63" s="15"/>
      <c r="I63" s="15"/>
      <c r="J63" s="14"/>
      <c r="K63" s="15"/>
    </row>
    <row r="64" customFormat="false" ht="15" hidden="false" customHeight="false" outlineLevel="0" collapsed="false">
      <c r="A64" s="12"/>
      <c r="B64" s="13"/>
      <c r="C64" s="13"/>
      <c r="D64" s="15"/>
      <c r="E64" s="15"/>
      <c r="F64" s="15"/>
      <c r="G64" s="14"/>
      <c r="H64" s="15"/>
      <c r="I64" s="15"/>
      <c r="J64" s="14"/>
      <c r="K64" s="15"/>
    </row>
    <row r="65" customFormat="false" ht="15" hidden="false" customHeight="false" outlineLevel="0" collapsed="false">
      <c r="A65" s="12"/>
      <c r="B65" s="13"/>
      <c r="C65" s="13"/>
      <c r="D65" s="15"/>
      <c r="E65" s="15"/>
      <c r="F65" s="15"/>
      <c r="G65" s="14"/>
      <c r="H65" s="15"/>
      <c r="I65" s="15"/>
      <c r="J65" s="14"/>
      <c r="K65" s="15"/>
    </row>
    <row r="66" customFormat="false" ht="15" hidden="false" customHeight="false" outlineLevel="0" collapsed="false">
      <c r="A66" s="12"/>
      <c r="B66" s="13"/>
      <c r="C66" s="13"/>
      <c r="D66" s="15"/>
      <c r="E66" s="15"/>
      <c r="F66" s="15"/>
      <c r="G66" s="14"/>
      <c r="H66" s="15"/>
      <c r="I66" s="15"/>
      <c r="J66" s="14"/>
      <c r="K66" s="15"/>
    </row>
    <row r="67" customFormat="false" ht="15" hidden="false" customHeight="false" outlineLevel="0" collapsed="false">
      <c r="A67" s="12"/>
      <c r="B67" s="13"/>
      <c r="C67" s="13"/>
      <c r="D67" s="15"/>
      <c r="E67" s="15"/>
      <c r="F67" s="15"/>
      <c r="G67" s="14"/>
      <c r="H67" s="15"/>
      <c r="I67" s="15"/>
      <c r="J67" s="14"/>
      <c r="K67" s="15"/>
    </row>
    <row r="68" customFormat="false" ht="15" hidden="false" customHeight="false" outlineLevel="0" collapsed="false">
      <c r="A68" s="12"/>
      <c r="B68" s="13"/>
      <c r="C68" s="13"/>
      <c r="D68" s="15"/>
      <c r="E68" s="15"/>
      <c r="F68" s="15"/>
      <c r="G68" s="14"/>
      <c r="H68" s="15"/>
      <c r="I68" s="15"/>
      <c r="J68" s="14"/>
      <c r="K68" s="15"/>
    </row>
    <row r="69" customFormat="false" ht="15" hidden="false" customHeight="false" outlineLevel="0" collapsed="false">
      <c r="A69" s="12"/>
      <c r="B69" s="13"/>
      <c r="C69" s="13"/>
      <c r="D69" s="15"/>
      <c r="E69" s="15"/>
      <c r="F69" s="15"/>
      <c r="G69" s="14"/>
      <c r="H69" s="15"/>
      <c r="I69" s="15"/>
      <c r="J69" s="14"/>
      <c r="K69" s="15"/>
    </row>
    <row r="70" customFormat="false" ht="15" hidden="false" customHeight="false" outlineLevel="0" collapsed="false">
      <c r="A70" s="12"/>
      <c r="B70" s="13"/>
      <c r="C70" s="13"/>
      <c r="D70" s="15"/>
      <c r="E70" s="15"/>
      <c r="F70" s="15"/>
      <c r="G70" s="14"/>
      <c r="H70" s="15"/>
      <c r="I70" s="15"/>
      <c r="J70" s="14"/>
      <c r="K70" s="15"/>
    </row>
    <row r="71" customFormat="false" ht="15" hidden="false" customHeight="false" outlineLevel="0" collapsed="false">
      <c r="A71" s="12"/>
      <c r="B71" s="13"/>
      <c r="C71" s="13"/>
      <c r="D71" s="15"/>
      <c r="E71" s="15"/>
      <c r="F71" s="15"/>
      <c r="G71" s="14"/>
      <c r="H71" s="15"/>
      <c r="I71" s="15"/>
      <c r="J71" s="14"/>
      <c r="K71" s="15"/>
    </row>
    <row r="72" customFormat="false" ht="15" hidden="false" customHeight="false" outlineLevel="0" collapsed="false">
      <c r="A72" s="12"/>
      <c r="B72" s="13"/>
      <c r="C72" s="13"/>
      <c r="D72" s="15"/>
      <c r="E72" s="15"/>
      <c r="F72" s="15"/>
      <c r="G72" s="14"/>
      <c r="H72" s="15"/>
      <c r="I72" s="15"/>
      <c r="J72" s="14"/>
      <c r="K72" s="15"/>
    </row>
    <row r="73" customFormat="false" ht="15" hidden="false" customHeight="false" outlineLevel="0" collapsed="false">
      <c r="A73" s="12"/>
      <c r="B73" s="13"/>
      <c r="C73" s="13"/>
      <c r="D73" s="15"/>
      <c r="E73" s="15"/>
      <c r="F73" s="15"/>
      <c r="G73" s="14"/>
      <c r="H73" s="15"/>
      <c r="I73" s="15"/>
      <c r="J73" s="14"/>
      <c r="K73" s="15"/>
    </row>
    <row r="74" customFormat="false" ht="15" hidden="false" customHeight="false" outlineLevel="0" collapsed="false">
      <c r="A74" s="12"/>
      <c r="B74" s="13"/>
      <c r="C74" s="13"/>
      <c r="D74" s="15"/>
      <c r="E74" s="15"/>
      <c r="F74" s="15"/>
      <c r="G74" s="14"/>
      <c r="H74" s="15"/>
      <c r="I74" s="15"/>
      <c r="J74" s="14"/>
      <c r="K74" s="15"/>
    </row>
    <row r="75" customFormat="false" ht="15" hidden="false" customHeight="false" outlineLevel="0" collapsed="false">
      <c r="A75" s="12"/>
      <c r="B75" s="13"/>
      <c r="C75" s="13"/>
      <c r="D75" s="15"/>
      <c r="E75" s="15"/>
      <c r="F75" s="15"/>
      <c r="G75" s="14"/>
      <c r="H75" s="15"/>
      <c r="I75" s="15"/>
      <c r="J75" s="14"/>
      <c r="K75" s="15"/>
    </row>
    <row r="76" customFormat="false" ht="15" hidden="false" customHeight="false" outlineLevel="0" collapsed="false">
      <c r="A76" s="12"/>
      <c r="B76" s="13"/>
      <c r="C76" s="13"/>
      <c r="D76" s="15"/>
      <c r="E76" s="15"/>
      <c r="F76" s="15"/>
      <c r="G76" s="14"/>
      <c r="H76" s="15"/>
      <c r="I76" s="15"/>
      <c r="J76" s="14"/>
      <c r="K76" s="15"/>
    </row>
    <row r="77" customFormat="false" ht="15" hidden="false" customHeight="false" outlineLevel="0" collapsed="false">
      <c r="A77" s="12"/>
      <c r="B77" s="13"/>
      <c r="C77" s="13"/>
      <c r="D77" s="15"/>
      <c r="E77" s="15"/>
      <c r="F77" s="15"/>
      <c r="G77" s="14"/>
      <c r="H77" s="15"/>
      <c r="I77" s="15"/>
      <c r="J77" s="14"/>
      <c r="K77" s="15"/>
    </row>
    <row r="78" customFormat="false" ht="15" hidden="false" customHeight="false" outlineLevel="0" collapsed="false">
      <c r="A78" s="12"/>
      <c r="B78" s="13"/>
      <c r="C78" s="13"/>
      <c r="D78" s="15"/>
      <c r="E78" s="15"/>
      <c r="F78" s="15"/>
      <c r="G78" s="14"/>
      <c r="H78" s="15"/>
      <c r="I78" s="15"/>
      <c r="J78" s="14"/>
      <c r="K78" s="15"/>
    </row>
    <row r="79" customFormat="false" ht="15" hidden="false" customHeight="false" outlineLevel="0" collapsed="false">
      <c r="A79" s="12"/>
      <c r="B79" s="13"/>
      <c r="C79" s="13"/>
      <c r="D79" s="15"/>
      <c r="E79" s="15"/>
      <c r="F79" s="15"/>
      <c r="G79" s="14"/>
      <c r="H79" s="15"/>
      <c r="I79" s="15"/>
      <c r="J79" s="14"/>
      <c r="K79" s="15"/>
    </row>
    <row r="80" customFormat="false" ht="15" hidden="false" customHeight="false" outlineLevel="0" collapsed="false">
      <c r="A80" s="12"/>
      <c r="B80" s="13"/>
      <c r="C80" s="13"/>
      <c r="D80" s="15"/>
      <c r="E80" s="15"/>
      <c r="F80" s="15"/>
      <c r="G80" s="14"/>
      <c r="H80" s="15"/>
      <c r="I80" s="15"/>
      <c r="J80" s="14"/>
      <c r="K80" s="15"/>
    </row>
    <row r="81" customFormat="false" ht="15" hidden="false" customHeight="false" outlineLevel="0" collapsed="false">
      <c r="A81" s="12"/>
      <c r="B81" s="13"/>
      <c r="C81" s="13"/>
      <c r="D81" s="15"/>
      <c r="E81" s="15"/>
      <c r="F81" s="15"/>
      <c r="G81" s="14"/>
      <c r="H81" s="15"/>
      <c r="I81" s="15"/>
      <c r="J81" s="14"/>
      <c r="K81" s="15"/>
    </row>
    <row r="82" customFormat="false" ht="15" hidden="false" customHeight="false" outlineLevel="0" collapsed="false">
      <c r="A82" s="12"/>
      <c r="B82" s="13"/>
      <c r="C82" s="13"/>
      <c r="D82" s="15"/>
      <c r="E82" s="15"/>
      <c r="F82" s="15"/>
      <c r="G82" s="14"/>
      <c r="H82" s="15"/>
      <c r="I82" s="15"/>
      <c r="J82" s="14"/>
      <c r="K82" s="15"/>
    </row>
    <row r="83" customFormat="false" ht="15" hidden="false" customHeight="false" outlineLevel="0" collapsed="false">
      <c r="A83" s="12"/>
      <c r="B83" s="13"/>
      <c r="C83" s="13"/>
      <c r="D83" s="15"/>
      <c r="E83" s="15"/>
      <c r="F83" s="15"/>
      <c r="G83" s="14"/>
      <c r="H83" s="15"/>
      <c r="I83" s="15"/>
      <c r="J83" s="14"/>
      <c r="K83" s="15"/>
    </row>
    <row r="84" customFormat="false" ht="15" hidden="false" customHeight="false" outlineLevel="0" collapsed="false">
      <c r="A84" s="12"/>
      <c r="B84" s="13"/>
      <c r="C84" s="13"/>
      <c r="D84" s="15"/>
      <c r="E84" s="15"/>
      <c r="F84" s="15"/>
      <c r="G84" s="14"/>
      <c r="H84" s="15"/>
      <c r="I84" s="15"/>
      <c r="J84" s="14"/>
      <c r="K84" s="15"/>
    </row>
    <row r="85" customFormat="false" ht="15" hidden="false" customHeight="false" outlineLevel="0" collapsed="false">
      <c r="A85" s="12"/>
      <c r="B85" s="13"/>
      <c r="C85" s="13"/>
      <c r="D85" s="15"/>
      <c r="E85" s="15"/>
      <c r="F85" s="15"/>
      <c r="G85" s="14"/>
      <c r="H85" s="15"/>
      <c r="I85" s="15"/>
      <c r="J85" s="14"/>
      <c r="K85" s="15"/>
    </row>
    <row r="86" customFormat="false" ht="15" hidden="false" customHeight="false" outlineLevel="0" collapsed="false">
      <c r="A86" s="12"/>
      <c r="B86" s="13"/>
      <c r="C86" s="13"/>
      <c r="D86" s="15"/>
      <c r="E86" s="15"/>
      <c r="F86" s="15"/>
      <c r="G86" s="14"/>
      <c r="H86" s="15"/>
      <c r="I86" s="15"/>
      <c r="J86" s="14"/>
      <c r="K86" s="15"/>
    </row>
    <row r="87" customFormat="false" ht="15" hidden="false" customHeight="false" outlineLevel="0" collapsed="false">
      <c r="A87" s="12"/>
      <c r="B87" s="13"/>
      <c r="C87" s="13"/>
      <c r="D87" s="15"/>
      <c r="E87" s="15"/>
      <c r="F87" s="15"/>
      <c r="G87" s="14"/>
      <c r="H87" s="15"/>
      <c r="I87" s="15"/>
      <c r="J87" s="14"/>
      <c r="K87" s="15"/>
    </row>
    <row r="88" customFormat="false" ht="15" hidden="false" customHeight="false" outlineLevel="0" collapsed="false">
      <c r="A88" s="12"/>
      <c r="B88" s="13"/>
      <c r="C88" s="13"/>
      <c r="D88" s="15"/>
      <c r="E88" s="15"/>
      <c r="F88" s="15"/>
      <c r="G88" s="14"/>
      <c r="H88" s="15"/>
      <c r="I88" s="15"/>
      <c r="J88" s="14"/>
      <c r="K88" s="15"/>
    </row>
    <row r="89" customFormat="false" ht="15" hidden="false" customHeight="false" outlineLevel="0" collapsed="false">
      <c r="A89" s="12"/>
      <c r="B89" s="13"/>
      <c r="C89" s="13"/>
      <c r="D89" s="15"/>
      <c r="E89" s="15"/>
      <c r="F89" s="15"/>
      <c r="G89" s="14"/>
      <c r="H89" s="15"/>
      <c r="I89" s="15"/>
      <c r="J89" s="14"/>
      <c r="K89" s="15"/>
    </row>
    <row r="90" customFormat="false" ht="15" hidden="false" customHeight="false" outlineLevel="0" collapsed="false">
      <c r="A90" s="12"/>
      <c r="B90" s="13"/>
      <c r="C90" s="13"/>
      <c r="D90" s="15"/>
      <c r="E90" s="15"/>
      <c r="F90" s="15"/>
      <c r="G90" s="14"/>
      <c r="H90" s="15"/>
      <c r="I90" s="15"/>
      <c r="J90" s="14"/>
      <c r="K90" s="15"/>
    </row>
    <row r="91" customFormat="false" ht="15" hidden="false" customHeight="false" outlineLevel="0" collapsed="false">
      <c r="A91" s="12"/>
      <c r="B91" s="13"/>
      <c r="C91" s="13"/>
      <c r="D91" s="15"/>
      <c r="E91" s="15"/>
      <c r="F91" s="15"/>
      <c r="G91" s="14"/>
      <c r="H91" s="15"/>
      <c r="I91" s="15"/>
      <c r="J91" s="14"/>
      <c r="K91" s="15"/>
    </row>
    <row r="92" customFormat="false" ht="15" hidden="false" customHeight="false" outlineLevel="0" collapsed="false">
      <c r="A92" s="12"/>
      <c r="B92" s="13"/>
      <c r="C92" s="13"/>
      <c r="D92" s="15"/>
      <c r="E92" s="15"/>
      <c r="F92" s="15"/>
      <c r="G92" s="14"/>
      <c r="H92" s="15"/>
      <c r="I92" s="15"/>
      <c r="J92" s="14"/>
      <c r="K92" s="15"/>
    </row>
    <row r="93" customFormat="false" ht="15" hidden="false" customHeight="false" outlineLevel="0" collapsed="false">
      <c r="A93" s="12"/>
      <c r="B93" s="13"/>
      <c r="C93" s="13"/>
      <c r="D93" s="15"/>
      <c r="E93" s="15"/>
      <c r="F93" s="15"/>
      <c r="G93" s="14"/>
      <c r="H93" s="15"/>
      <c r="I93" s="15"/>
      <c r="J93" s="14"/>
      <c r="K93" s="15"/>
    </row>
    <row r="94" customFormat="false" ht="15" hidden="false" customHeight="false" outlineLevel="0" collapsed="false">
      <c r="A94" s="12"/>
      <c r="B94" s="13"/>
      <c r="C94" s="13"/>
      <c r="D94" s="15"/>
      <c r="E94" s="15"/>
      <c r="F94" s="15"/>
      <c r="G94" s="14"/>
      <c r="H94" s="15"/>
      <c r="I94" s="15"/>
      <c r="J94" s="14"/>
      <c r="K94" s="15"/>
    </row>
    <row r="95" customFormat="false" ht="15" hidden="false" customHeight="false" outlineLevel="0" collapsed="false">
      <c r="A95" s="12"/>
      <c r="B95" s="13"/>
      <c r="C95" s="13"/>
      <c r="D95" s="15"/>
      <c r="E95" s="15"/>
      <c r="F95" s="15"/>
      <c r="G95" s="14"/>
      <c r="H95" s="15"/>
      <c r="I95" s="15"/>
      <c r="J95" s="14"/>
      <c r="K95" s="15"/>
    </row>
    <row r="96" customFormat="false" ht="15" hidden="false" customHeight="false" outlineLevel="0" collapsed="false">
      <c r="A96" s="12"/>
      <c r="B96" s="13"/>
      <c r="C96" s="13"/>
      <c r="D96" s="15"/>
      <c r="E96" s="15"/>
      <c r="F96" s="15"/>
      <c r="G96" s="14"/>
      <c r="H96" s="15"/>
      <c r="I96" s="15"/>
      <c r="J96" s="14"/>
      <c r="K96" s="15"/>
    </row>
    <row r="97" customFormat="false" ht="15" hidden="false" customHeight="false" outlineLevel="0" collapsed="false">
      <c r="A97" s="12"/>
      <c r="B97" s="13"/>
      <c r="C97" s="13"/>
      <c r="D97" s="15"/>
      <c r="E97" s="15"/>
      <c r="F97" s="15"/>
      <c r="G97" s="14"/>
      <c r="H97" s="15"/>
      <c r="I97" s="15"/>
      <c r="J97" s="14"/>
      <c r="K97" s="15"/>
    </row>
    <row r="98" customFormat="false" ht="15" hidden="false" customHeight="false" outlineLevel="0" collapsed="false">
      <c r="A98" s="12"/>
      <c r="B98" s="13"/>
      <c r="C98" s="13"/>
      <c r="D98" s="15"/>
      <c r="E98" s="15"/>
      <c r="F98" s="15"/>
      <c r="G98" s="14"/>
      <c r="H98" s="15"/>
      <c r="I98" s="15"/>
      <c r="J98" s="14"/>
      <c r="K98" s="15"/>
    </row>
    <row r="99" customFormat="false" ht="15" hidden="false" customHeight="false" outlineLevel="0" collapsed="false">
      <c r="A99" s="12"/>
      <c r="B99" s="13"/>
      <c r="C99" s="13"/>
      <c r="D99" s="15"/>
      <c r="E99" s="15"/>
      <c r="F99" s="15"/>
      <c r="G99" s="14"/>
      <c r="H99" s="15"/>
      <c r="I99" s="15"/>
      <c r="J99" s="14"/>
      <c r="K99" s="15"/>
    </row>
    <row r="100" customFormat="false" ht="15" hidden="false" customHeight="false" outlineLevel="0" collapsed="false">
      <c r="A100" s="12"/>
      <c r="B100" s="13"/>
      <c r="C100" s="13"/>
      <c r="D100" s="15"/>
      <c r="E100" s="15"/>
      <c r="F100" s="15"/>
      <c r="G100" s="14"/>
      <c r="H100" s="15"/>
      <c r="I100" s="15"/>
      <c r="J100" s="14"/>
      <c r="K100" s="15"/>
    </row>
    <row r="101" customFormat="false" ht="15" hidden="false" customHeight="false" outlineLevel="0" collapsed="false">
      <c r="A101" s="12"/>
      <c r="B101" s="13"/>
      <c r="C101" s="13"/>
      <c r="D101" s="15"/>
      <c r="E101" s="15"/>
      <c r="F101" s="15"/>
      <c r="G101" s="14"/>
      <c r="H101" s="15"/>
      <c r="I101" s="15"/>
      <c r="J101" s="14"/>
      <c r="K101" s="15"/>
    </row>
    <row r="102" customFormat="false" ht="15" hidden="false" customHeight="false" outlineLevel="0" collapsed="false">
      <c r="A102" s="12"/>
      <c r="B102" s="13"/>
      <c r="C102" s="13"/>
      <c r="D102" s="15"/>
      <c r="E102" s="15"/>
      <c r="F102" s="15"/>
      <c r="G102" s="14"/>
      <c r="H102" s="15"/>
      <c r="I102" s="15"/>
      <c r="J102" s="14"/>
      <c r="K102" s="15"/>
    </row>
    <row r="103" customFormat="false" ht="15" hidden="false" customHeight="false" outlineLevel="0" collapsed="false">
      <c r="A103" s="12"/>
      <c r="B103" s="13"/>
      <c r="C103" s="13"/>
      <c r="D103" s="15"/>
      <c r="E103" s="15"/>
      <c r="F103" s="15"/>
      <c r="G103" s="14"/>
      <c r="H103" s="15"/>
      <c r="I103" s="15"/>
      <c r="J103" s="14"/>
      <c r="K103" s="15"/>
    </row>
  </sheetData>
  <mergeCells count="4">
    <mergeCell ref="A1:C1"/>
    <mergeCell ref="D1:K1"/>
    <mergeCell ref="A2:C2"/>
    <mergeCell ref="D2:K2"/>
  </mergeCells>
  <dataValidations count="2">
    <dataValidation allowBlank="true" errorStyle="stop" operator="between" showDropDown="false" showErrorMessage="true" showInputMessage="false" sqref="I4:I103" type="list">
      <formula1>'REF.SELF_SHR_DYNMC_'!$A$1:$A$9</formula1>
      <formula2>0</formula2>
    </dataValidation>
    <dataValidation allowBlank="true" errorStyle="stop" operator="between" showDropDown="false" showErrorMessage="true" showInputMessage="false" sqref="K4:K103" type="list">
      <formula1>'REF.SELF_SHR_DYNMC_'!$B$1:$B$9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6.2"/>
    <col collapsed="false" customWidth="true" hidden="false" outlineLevel="0" max="9" min="9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6"/>
      <c r="E1" s="7"/>
      <c r="F1" s="7"/>
      <c r="G1" s="7"/>
      <c r="H1" s="7"/>
      <c r="I1" s="7"/>
    </row>
    <row r="2" customFormat="false" ht="60" hidden="false" customHeight="true" outlineLevel="0" collapsed="false">
      <c r="A2" s="8" t="s">
        <v>7</v>
      </c>
      <c r="B2" s="8"/>
      <c r="C2" s="8"/>
      <c r="D2" s="8"/>
      <c r="E2" s="9" t="s">
        <v>8</v>
      </c>
      <c r="F2" s="9"/>
      <c r="G2" s="9"/>
      <c r="H2" s="9"/>
      <c r="I2" s="9"/>
    </row>
    <row r="3" customFormat="false" ht="60" hidden="false" customHeight="true" outlineLevel="0" collapsed="false">
      <c r="A3" s="10" t="s">
        <v>9</v>
      </c>
      <c r="B3" s="10" t="s">
        <v>50</v>
      </c>
      <c r="C3" s="10" t="s">
        <v>10</v>
      </c>
      <c r="D3" s="10" t="s">
        <v>11</v>
      </c>
      <c r="E3" s="11" t="s">
        <v>12</v>
      </c>
      <c r="F3" s="11" t="s">
        <v>13</v>
      </c>
      <c r="G3" s="11" t="s">
        <v>51</v>
      </c>
      <c r="H3" s="11" t="s">
        <v>52</v>
      </c>
      <c r="I3" s="11" t="s">
        <v>14</v>
      </c>
    </row>
    <row r="4" customFormat="false" ht="15" hidden="false" customHeight="false" outlineLevel="0" collapsed="false">
      <c r="A4" s="12"/>
      <c r="B4" s="12"/>
      <c r="C4" s="13"/>
      <c r="D4" s="12"/>
      <c r="E4" s="14"/>
      <c r="F4" s="14"/>
      <c r="G4" s="14"/>
      <c r="H4" s="14"/>
      <c r="I4" s="14"/>
    </row>
    <row r="5" customFormat="false" ht="15" hidden="false" customHeight="false" outlineLevel="0" collapsed="false">
      <c r="A5" s="12"/>
      <c r="B5" s="12"/>
      <c r="C5" s="13"/>
      <c r="D5" s="12"/>
      <c r="E5" s="14"/>
      <c r="F5" s="14"/>
      <c r="G5" s="14"/>
      <c r="H5" s="14"/>
      <c r="I5" s="14"/>
    </row>
    <row r="6" customFormat="false" ht="15" hidden="false" customHeight="false" outlineLevel="0" collapsed="false">
      <c r="A6" s="12"/>
      <c r="B6" s="12"/>
      <c r="C6" s="13"/>
      <c r="D6" s="12"/>
      <c r="E6" s="14"/>
      <c r="F6" s="14"/>
      <c r="G6" s="14"/>
      <c r="H6" s="14"/>
      <c r="I6" s="14"/>
    </row>
    <row r="7" customFormat="false" ht="15" hidden="false" customHeight="false" outlineLevel="0" collapsed="false">
      <c r="A7" s="12"/>
      <c r="B7" s="12"/>
      <c r="C7" s="13"/>
      <c r="D7" s="12"/>
      <c r="E7" s="14"/>
      <c r="F7" s="14"/>
      <c r="G7" s="14"/>
      <c r="H7" s="14"/>
      <c r="I7" s="14"/>
    </row>
    <row r="8" customFormat="false" ht="15" hidden="false" customHeight="false" outlineLevel="0" collapsed="false">
      <c r="A8" s="12"/>
      <c r="B8" s="12"/>
      <c r="C8" s="13"/>
      <c r="D8" s="12"/>
      <c r="E8" s="14"/>
      <c r="F8" s="14"/>
      <c r="G8" s="14"/>
      <c r="H8" s="14"/>
      <c r="I8" s="14"/>
    </row>
    <row r="9" customFormat="false" ht="15" hidden="false" customHeight="false" outlineLevel="0" collapsed="false">
      <c r="A9" s="12"/>
      <c r="B9" s="12"/>
      <c r="C9" s="13"/>
      <c r="D9" s="12"/>
      <c r="E9" s="14"/>
      <c r="F9" s="14"/>
      <c r="G9" s="14"/>
      <c r="H9" s="14"/>
      <c r="I9" s="14"/>
    </row>
    <row r="10" customFormat="false" ht="15" hidden="false" customHeight="false" outlineLevel="0" collapsed="false">
      <c r="A10" s="12"/>
      <c r="B10" s="12"/>
      <c r="C10" s="13"/>
      <c r="D10" s="12"/>
      <c r="E10" s="14"/>
      <c r="F10" s="14"/>
      <c r="G10" s="14"/>
      <c r="H10" s="14"/>
      <c r="I10" s="14"/>
    </row>
    <row r="11" customFormat="false" ht="15" hidden="false" customHeight="false" outlineLevel="0" collapsed="false">
      <c r="A11" s="12"/>
      <c r="B11" s="12"/>
      <c r="C11" s="13"/>
      <c r="D11" s="12"/>
      <c r="E11" s="14"/>
      <c r="F11" s="14"/>
      <c r="G11" s="14"/>
      <c r="H11" s="14"/>
      <c r="I11" s="14"/>
    </row>
    <row r="12" customFormat="false" ht="15" hidden="false" customHeight="false" outlineLevel="0" collapsed="false">
      <c r="A12" s="12"/>
      <c r="B12" s="12"/>
      <c r="C12" s="13"/>
      <c r="D12" s="12"/>
      <c r="E12" s="14"/>
      <c r="F12" s="14"/>
      <c r="G12" s="14"/>
      <c r="H12" s="14"/>
      <c r="I12" s="14"/>
    </row>
    <row r="13" customFormat="false" ht="15" hidden="false" customHeight="false" outlineLevel="0" collapsed="false">
      <c r="A13" s="12"/>
      <c r="B13" s="12"/>
      <c r="C13" s="13"/>
      <c r="D13" s="12"/>
      <c r="E13" s="14"/>
      <c r="F13" s="14"/>
      <c r="G13" s="14"/>
      <c r="H13" s="14"/>
      <c r="I13" s="14"/>
    </row>
    <row r="14" customFormat="false" ht="15" hidden="false" customHeight="false" outlineLevel="0" collapsed="false">
      <c r="A14" s="12"/>
      <c r="B14" s="12"/>
      <c r="C14" s="13"/>
      <c r="D14" s="12"/>
      <c r="E14" s="14"/>
      <c r="F14" s="14"/>
      <c r="G14" s="14"/>
      <c r="H14" s="14"/>
      <c r="I14" s="14"/>
    </row>
    <row r="15" customFormat="false" ht="15" hidden="false" customHeight="false" outlineLevel="0" collapsed="false">
      <c r="A15" s="12"/>
      <c r="B15" s="12"/>
      <c r="C15" s="13"/>
      <c r="D15" s="12"/>
      <c r="E15" s="14"/>
      <c r="F15" s="14"/>
      <c r="G15" s="14"/>
      <c r="H15" s="14"/>
      <c r="I15" s="14"/>
    </row>
    <row r="16" customFormat="false" ht="15" hidden="false" customHeight="false" outlineLevel="0" collapsed="false">
      <c r="A16" s="12"/>
      <c r="B16" s="12"/>
      <c r="C16" s="13"/>
      <c r="D16" s="12"/>
      <c r="E16" s="14"/>
      <c r="F16" s="14"/>
      <c r="G16" s="14"/>
      <c r="H16" s="14"/>
      <c r="I16" s="14"/>
    </row>
    <row r="17" customFormat="false" ht="15" hidden="false" customHeight="false" outlineLevel="0" collapsed="false">
      <c r="A17" s="12"/>
      <c r="B17" s="12"/>
      <c r="C17" s="13"/>
      <c r="D17" s="12"/>
      <c r="E17" s="14"/>
      <c r="F17" s="14"/>
      <c r="G17" s="14"/>
      <c r="H17" s="14"/>
      <c r="I17" s="14"/>
    </row>
    <row r="18" customFormat="false" ht="15" hidden="false" customHeight="false" outlineLevel="0" collapsed="false">
      <c r="A18" s="12"/>
      <c r="B18" s="12"/>
      <c r="C18" s="13"/>
      <c r="D18" s="12"/>
      <c r="E18" s="14"/>
      <c r="F18" s="14"/>
      <c r="G18" s="14"/>
      <c r="H18" s="14"/>
      <c r="I18" s="14"/>
    </row>
    <row r="19" customFormat="false" ht="15" hidden="false" customHeight="false" outlineLevel="0" collapsed="false">
      <c r="A19" s="12"/>
      <c r="B19" s="12"/>
      <c r="C19" s="13"/>
      <c r="D19" s="12"/>
      <c r="E19" s="14"/>
      <c r="F19" s="14"/>
      <c r="G19" s="14"/>
      <c r="H19" s="14"/>
      <c r="I19" s="14"/>
    </row>
    <row r="20" customFormat="false" ht="15" hidden="false" customHeight="false" outlineLevel="0" collapsed="false">
      <c r="A20" s="12"/>
      <c r="B20" s="12"/>
      <c r="C20" s="13"/>
      <c r="D20" s="12"/>
      <c r="E20" s="14"/>
      <c r="F20" s="14"/>
      <c r="G20" s="14"/>
      <c r="H20" s="14"/>
      <c r="I20" s="14"/>
    </row>
    <row r="21" customFormat="false" ht="15" hidden="false" customHeight="false" outlineLevel="0" collapsed="false">
      <c r="A21" s="12"/>
      <c r="B21" s="12"/>
      <c r="C21" s="13"/>
      <c r="D21" s="12"/>
      <c r="E21" s="14"/>
      <c r="F21" s="14"/>
      <c r="G21" s="14"/>
      <c r="H21" s="14"/>
      <c r="I21" s="14"/>
    </row>
    <row r="22" customFormat="false" ht="15" hidden="false" customHeight="false" outlineLevel="0" collapsed="false">
      <c r="A22" s="12"/>
      <c r="B22" s="12"/>
      <c r="C22" s="13"/>
      <c r="D22" s="12"/>
      <c r="E22" s="14"/>
      <c r="F22" s="14"/>
      <c r="G22" s="14"/>
      <c r="H22" s="14"/>
      <c r="I22" s="14"/>
    </row>
    <row r="23" customFormat="false" ht="15" hidden="false" customHeight="false" outlineLevel="0" collapsed="false">
      <c r="A23" s="12"/>
      <c r="B23" s="12"/>
      <c r="C23" s="13"/>
      <c r="D23" s="12"/>
      <c r="E23" s="14"/>
      <c r="F23" s="14"/>
      <c r="G23" s="14"/>
      <c r="H23" s="14"/>
      <c r="I23" s="14"/>
    </row>
    <row r="24" customFormat="false" ht="15" hidden="false" customHeight="false" outlineLevel="0" collapsed="false">
      <c r="A24" s="12"/>
      <c r="B24" s="12"/>
      <c r="C24" s="13"/>
      <c r="D24" s="12"/>
      <c r="E24" s="14"/>
      <c r="F24" s="14"/>
      <c r="G24" s="14"/>
      <c r="H24" s="14"/>
      <c r="I24" s="14"/>
    </row>
    <row r="25" customFormat="false" ht="15" hidden="false" customHeight="false" outlineLevel="0" collapsed="false">
      <c r="A25" s="12"/>
      <c r="B25" s="12"/>
      <c r="C25" s="13"/>
      <c r="D25" s="12"/>
      <c r="E25" s="14"/>
      <c r="F25" s="14"/>
      <c r="G25" s="14"/>
      <c r="H25" s="14"/>
      <c r="I25" s="14"/>
    </row>
    <row r="26" customFormat="false" ht="15" hidden="false" customHeight="false" outlineLevel="0" collapsed="false">
      <c r="A26" s="12"/>
      <c r="B26" s="12"/>
      <c r="C26" s="13"/>
      <c r="D26" s="12"/>
      <c r="E26" s="14"/>
      <c r="F26" s="14"/>
      <c r="G26" s="14"/>
      <c r="H26" s="14"/>
      <c r="I26" s="14"/>
    </row>
    <row r="27" customFormat="false" ht="15" hidden="false" customHeight="false" outlineLevel="0" collapsed="false">
      <c r="A27" s="12"/>
      <c r="B27" s="12"/>
      <c r="C27" s="13"/>
      <c r="D27" s="12"/>
      <c r="E27" s="14"/>
      <c r="F27" s="14"/>
      <c r="G27" s="14"/>
      <c r="H27" s="14"/>
      <c r="I27" s="14"/>
    </row>
    <row r="28" customFormat="false" ht="15" hidden="false" customHeight="false" outlineLevel="0" collapsed="false">
      <c r="A28" s="12"/>
      <c r="B28" s="12"/>
      <c r="C28" s="13"/>
      <c r="D28" s="12"/>
      <c r="E28" s="14"/>
      <c r="F28" s="14"/>
      <c r="G28" s="14"/>
      <c r="H28" s="14"/>
      <c r="I28" s="14"/>
    </row>
    <row r="29" customFormat="false" ht="15" hidden="false" customHeight="false" outlineLevel="0" collapsed="false">
      <c r="A29" s="12"/>
      <c r="B29" s="12"/>
      <c r="C29" s="13"/>
      <c r="D29" s="12"/>
      <c r="E29" s="14"/>
      <c r="F29" s="14"/>
      <c r="G29" s="14"/>
      <c r="H29" s="14"/>
      <c r="I29" s="14"/>
    </row>
    <row r="30" customFormat="false" ht="15" hidden="false" customHeight="false" outlineLevel="0" collapsed="false">
      <c r="A30" s="12"/>
      <c r="B30" s="12"/>
      <c r="C30" s="13"/>
      <c r="D30" s="12"/>
      <c r="E30" s="14"/>
      <c r="F30" s="14"/>
      <c r="G30" s="14"/>
      <c r="H30" s="14"/>
      <c r="I30" s="14"/>
    </row>
    <row r="31" customFormat="false" ht="15" hidden="false" customHeight="false" outlineLevel="0" collapsed="false">
      <c r="A31" s="12"/>
      <c r="B31" s="12"/>
      <c r="C31" s="13"/>
      <c r="D31" s="12"/>
      <c r="E31" s="14"/>
      <c r="F31" s="14"/>
      <c r="G31" s="14"/>
      <c r="H31" s="14"/>
      <c r="I31" s="14"/>
    </row>
    <row r="32" customFormat="false" ht="15" hidden="false" customHeight="false" outlineLevel="0" collapsed="false">
      <c r="A32" s="12"/>
      <c r="B32" s="12"/>
      <c r="C32" s="13"/>
      <c r="D32" s="12"/>
      <c r="E32" s="14"/>
      <c r="F32" s="14"/>
      <c r="G32" s="14"/>
      <c r="H32" s="14"/>
      <c r="I32" s="14"/>
    </row>
    <row r="33" customFormat="false" ht="15" hidden="false" customHeight="false" outlineLevel="0" collapsed="false">
      <c r="A33" s="12"/>
      <c r="B33" s="12"/>
      <c r="C33" s="13"/>
      <c r="D33" s="12"/>
      <c r="E33" s="14"/>
      <c r="F33" s="14"/>
      <c r="G33" s="14"/>
      <c r="H33" s="14"/>
      <c r="I33" s="14"/>
    </row>
    <row r="34" customFormat="false" ht="15" hidden="false" customHeight="false" outlineLevel="0" collapsed="false">
      <c r="A34" s="12"/>
      <c r="B34" s="12"/>
      <c r="C34" s="13"/>
      <c r="D34" s="12"/>
      <c r="E34" s="14"/>
      <c r="F34" s="14"/>
      <c r="G34" s="14"/>
      <c r="H34" s="14"/>
      <c r="I34" s="14"/>
    </row>
    <row r="35" customFormat="false" ht="15" hidden="false" customHeight="false" outlineLevel="0" collapsed="false">
      <c r="A35" s="12"/>
      <c r="B35" s="12"/>
      <c r="C35" s="13"/>
      <c r="D35" s="12"/>
      <c r="E35" s="14"/>
      <c r="F35" s="14"/>
      <c r="G35" s="14"/>
      <c r="H35" s="14"/>
      <c r="I35" s="14"/>
    </row>
    <row r="36" customFormat="false" ht="15" hidden="false" customHeight="false" outlineLevel="0" collapsed="false">
      <c r="A36" s="12"/>
      <c r="B36" s="12"/>
      <c r="C36" s="13"/>
      <c r="D36" s="12"/>
      <c r="E36" s="14"/>
      <c r="F36" s="14"/>
      <c r="G36" s="14"/>
      <c r="H36" s="14"/>
      <c r="I36" s="14"/>
    </row>
    <row r="37" customFormat="false" ht="15" hidden="false" customHeight="false" outlineLevel="0" collapsed="false">
      <c r="A37" s="12"/>
      <c r="B37" s="12"/>
      <c r="C37" s="13"/>
      <c r="D37" s="12"/>
      <c r="E37" s="14"/>
      <c r="F37" s="14"/>
      <c r="G37" s="14"/>
      <c r="H37" s="14"/>
      <c r="I37" s="14"/>
    </row>
    <row r="38" customFormat="false" ht="15" hidden="false" customHeight="false" outlineLevel="0" collapsed="false">
      <c r="A38" s="12"/>
      <c r="B38" s="12"/>
      <c r="C38" s="13"/>
      <c r="D38" s="12"/>
      <c r="E38" s="14"/>
      <c r="F38" s="14"/>
      <c r="G38" s="14"/>
      <c r="H38" s="14"/>
      <c r="I38" s="14"/>
    </row>
    <row r="39" customFormat="false" ht="15" hidden="false" customHeight="false" outlineLevel="0" collapsed="false">
      <c r="A39" s="12"/>
      <c r="B39" s="12"/>
      <c r="C39" s="13"/>
      <c r="D39" s="12"/>
      <c r="E39" s="14"/>
      <c r="F39" s="14"/>
      <c r="G39" s="14"/>
      <c r="H39" s="14"/>
      <c r="I39" s="14"/>
    </row>
    <row r="40" customFormat="false" ht="15" hidden="false" customHeight="false" outlineLevel="0" collapsed="false">
      <c r="A40" s="12"/>
      <c r="B40" s="12"/>
      <c r="C40" s="13"/>
      <c r="D40" s="12"/>
      <c r="E40" s="14"/>
      <c r="F40" s="14"/>
      <c r="G40" s="14"/>
      <c r="H40" s="14"/>
      <c r="I40" s="14"/>
    </row>
    <row r="41" customFormat="false" ht="15" hidden="false" customHeight="false" outlineLevel="0" collapsed="false">
      <c r="A41" s="12"/>
      <c r="B41" s="12"/>
      <c r="C41" s="13"/>
      <c r="D41" s="12"/>
      <c r="E41" s="14"/>
      <c r="F41" s="14"/>
      <c r="G41" s="14"/>
      <c r="H41" s="14"/>
      <c r="I41" s="14"/>
    </row>
    <row r="42" customFormat="false" ht="15" hidden="false" customHeight="false" outlineLevel="0" collapsed="false">
      <c r="A42" s="12"/>
      <c r="B42" s="12"/>
      <c r="C42" s="13"/>
      <c r="D42" s="12"/>
      <c r="E42" s="14"/>
      <c r="F42" s="14"/>
      <c r="G42" s="14"/>
      <c r="H42" s="14"/>
      <c r="I42" s="14"/>
    </row>
    <row r="43" customFormat="false" ht="15" hidden="false" customHeight="false" outlineLevel="0" collapsed="false">
      <c r="A43" s="12"/>
      <c r="B43" s="12"/>
      <c r="C43" s="13"/>
      <c r="D43" s="12"/>
      <c r="E43" s="14"/>
      <c r="F43" s="14"/>
      <c r="G43" s="14"/>
      <c r="H43" s="14"/>
      <c r="I43" s="14"/>
    </row>
    <row r="44" customFormat="false" ht="15" hidden="false" customHeight="false" outlineLevel="0" collapsed="false">
      <c r="A44" s="12"/>
      <c r="B44" s="12"/>
      <c r="C44" s="13"/>
      <c r="D44" s="12"/>
      <c r="E44" s="14"/>
      <c r="F44" s="14"/>
      <c r="G44" s="14"/>
      <c r="H44" s="14"/>
      <c r="I44" s="14"/>
    </row>
    <row r="45" customFormat="false" ht="15" hidden="false" customHeight="false" outlineLevel="0" collapsed="false">
      <c r="A45" s="12"/>
      <c r="B45" s="12"/>
      <c r="C45" s="13"/>
      <c r="D45" s="12"/>
      <c r="E45" s="14"/>
      <c r="F45" s="14"/>
      <c r="G45" s="14"/>
      <c r="H45" s="14"/>
      <c r="I45" s="14"/>
    </row>
    <row r="46" customFormat="false" ht="15" hidden="false" customHeight="false" outlineLevel="0" collapsed="false">
      <c r="A46" s="12"/>
      <c r="B46" s="12"/>
      <c r="C46" s="13"/>
      <c r="D46" s="12"/>
      <c r="E46" s="14"/>
      <c r="F46" s="14"/>
      <c r="G46" s="14"/>
      <c r="H46" s="14"/>
      <c r="I46" s="14"/>
    </row>
    <row r="47" customFormat="false" ht="15" hidden="false" customHeight="false" outlineLevel="0" collapsed="false">
      <c r="A47" s="12"/>
      <c r="B47" s="12"/>
      <c r="C47" s="13"/>
      <c r="D47" s="12"/>
      <c r="E47" s="14"/>
      <c r="F47" s="14"/>
      <c r="G47" s="14"/>
      <c r="H47" s="14"/>
      <c r="I47" s="14"/>
    </row>
    <row r="48" customFormat="false" ht="15" hidden="false" customHeight="false" outlineLevel="0" collapsed="false">
      <c r="A48" s="12"/>
      <c r="B48" s="12"/>
      <c r="C48" s="13"/>
      <c r="D48" s="12"/>
      <c r="E48" s="14"/>
      <c r="F48" s="14"/>
      <c r="G48" s="14"/>
      <c r="H48" s="14"/>
      <c r="I48" s="14"/>
    </row>
    <row r="49" customFormat="false" ht="15" hidden="false" customHeight="false" outlineLevel="0" collapsed="false">
      <c r="A49" s="12"/>
      <c r="B49" s="12"/>
      <c r="C49" s="13"/>
      <c r="D49" s="12"/>
      <c r="E49" s="14"/>
      <c r="F49" s="14"/>
      <c r="G49" s="14"/>
      <c r="H49" s="14"/>
      <c r="I49" s="14"/>
    </row>
    <row r="50" customFormat="false" ht="15" hidden="false" customHeight="false" outlineLevel="0" collapsed="false">
      <c r="A50" s="12"/>
      <c r="B50" s="12"/>
      <c r="C50" s="13"/>
      <c r="D50" s="12"/>
      <c r="E50" s="14"/>
      <c r="F50" s="14"/>
      <c r="G50" s="14"/>
      <c r="H50" s="14"/>
      <c r="I50" s="14"/>
    </row>
    <row r="51" customFormat="false" ht="15" hidden="false" customHeight="false" outlineLevel="0" collapsed="false">
      <c r="A51" s="12"/>
      <c r="B51" s="12"/>
      <c r="C51" s="13"/>
      <c r="D51" s="12"/>
      <c r="E51" s="14"/>
      <c r="F51" s="14"/>
      <c r="G51" s="14"/>
      <c r="H51" s="14"/>
      <c r="I51" s="14"/>
    </row>
    <row r="52" customFormat="false" ht="15" hidden="false" customHeight="false" outlineLevel="0" collapsed="false">
      <c r="A52" s="12"/>
      <c r="B52" s="12"/>
      <c r="C52" s="13"/>
      <c r="D52" s="12"/>
      <c r="E52" s="14"/>
      <c r="F52" s="14"/>
      <c r="G52" s="14"/>
      <c r="H52" s="14"/>
      <c r="I52" s="14"/>
    </row>
    <row r="53" customFormat="false" ht="15" hidden="false" customHeight="false" outlineLevel="0" collapsed="false">
      <c r="A53" s="12"/>
      <c r="B53" s="12"/>
      <c r="C53" s="13"/>
      <c r="D53" s="12"/>
      <c r="E53" s="14"/>
      <c r="F53" s="14"/>
      <c r="G53" s="14"/>
      <c r="H53" s="14"/>
      <c r="I53" s="14"/>
    </row>
    <row r="54" customFormat="false" ht="15" hidden="false" customHeight="false" outlineLevel="0" collapsed="false">
      <c r="A54" s="12"/>
      <c r="B54" s="12"/>
      <c r="C54" s="13"/>
      <c r="D54" s="12"/>
      <c r="E54" s="14"/>
      <c r="F54" s="14"/>
      <c r="G54" s="14"/>
      <c r="H54" s="14"/>
      <c r="I54" s="14"/>
    </row>
    <row r="55" customFormat="false" ht="15" hidden="false" customHeight="false" outlineLevel="0" collapsed="false">
      <c r="A55" s="12"/>
      <c r="B55" s="12"/>
      <c r="C55" s="13"/>
      <c r="D55" s="12"/>
      <c r="E55" s="14"/>
      <c r="F55" s="14"/>
      <c r="G55" s="14"/>
      <c r="H55" s="14"/>
      <c r="I55" s="14"/>
    </row>
    <row r="56" customFormat="false" ht="15" hidden="false" customHeight="false" outlineLevel="0" collapsed="false">
      <c r="A56" s="12"/>
      <c r="B56" s="12"/>
      <c r="C56" s="13"/>
      <c r="D56" s="12"/>
      <c r="E56" s="14"/>
      <c r="F56" s="14"/>
      <c r="G56" s="14"/>
      <c r="H56" s="14"/>
      <c r="I56" s="14"/>
    </row>
    <row r="57" customFormat="false" ht="15" hidden="false" customHeight="false" outlineLevel="0" collapsed="false">
      <c r="A57" s="12"/>
      <c r="B57" s="12"/>
      <c r="C57" s="13"/>
      <c r="D57" s="12"/>
      <c r="E57" s="14"/>
      <c r="F57" s="14"/>
      <c r="G57" s="14"/>
      <c r="H57" s="14"/>
      <c r="I57" s="14"/>
    </row>
    <row r="58" customFormat="false" ht="15" hidden="false" customHeight="false" outlineLevel="0" collapsed="false">
      <c r="A58" s="12"/>
      <c r="B58" s="12"/>
      <c r="C58" s="13"/>
      <c r="D58" s="12"/>
      <c r="E58" s="14"/>
      <c r="F58" s="14"/>
      <c r="G58" s="14"/>
      <c r="H58" s="14"/>
      <c r="I58" s="14"/>
    </row>
    <row r="59" customFormat="false" ht="15" hidden="false" customHeight="false" outlineLevel="0" collapsed="false">
      <c r="A59" s="12"/>
      <c r="B59" s="12"/>
      <c r="C59" s="13"/>
      <c r="D59" s="12"/>
      <c r="E59" s="14"/>
      <c r="F59" s="14"/>
      <c r="G59" s="14"/>
      <c r="H59" s="14"/>
      <c r="I59" s="14"/>
    </row>
    <row r="60" customFormat="false" ht="15" hidden="false" customHeight="false" outlineLevel="0" collapsed="false">
      <c r="A60" s="12"/>
      <c r="B60" s="12"/>
      <c r="C60" s="13"/>
      <c r="D60" s="12"/>
      <c r="E60" s="14"/>
      <c r="F60" s="14"/>
      <c r="G60" s="14"/>
      <c r="H60" s="14"/>
      <c r="I60" s="14"/>
    </row>
    <row r="61" customFormat="false" ht="15" hidden="false" customHeight="false" outlineLevel="0" collapsed="false">
      <c r="A61" s="12"/>
      <c r="B61" s="12"/>
      <c r="C61" s="13"/>
      <c r="D61" s="12"/>
      <c r="E61" s="14"/>
      <c r="F61" s="14"/>
      <c r="G61" s="14"/>
      <c r="H61" s="14"/>
      <c r="I61" s="14"/>
    </row>
    <row r="62" customFormat="false" ht="15" hidden="false" customHeight="false" outlineLevel="0" collapsed="false">
      <c r="A62" s="12"/>
      <c r="B62" s="12"/>
      <c r="C62" s="13"/>
      <c r="D62" s="12"/>
      <c r="E62" s="14"/>
      <c r="F62" s="14"/>
      <c r="G62" s="14"/>
      <c r="H62" s="14"/>
      <c r="I62" s="14"/>
    </row>
    <row r="63" customFormat="false" ht="15" hidden="false" customHeight="false" outlineLevel="0" collapsed="false">
      <c r="A63" s="12"/>
      <c r="B63" s="12"/>
      <c r="C63" s="13"/>
      <c r="D63" s="12"/>
      <c r="E63" s="14"/>
      <c r="F63" s="14"/>
      <c r="G63" s="14"/>
      <c r="H63" s="14"/>
      <c r="I63" s="14"/>
    </row>
    <row r="64" customFormat="false" ht="15" hidden="false" customHeight="false" outlineLevel="0" collapsed="false">
      <c r="A64" s="12"/>
      <c r="B64" s="12"/>
      <c r="C64" s="13"/>
      <c r="D64" s="12"/>
      <c r="E64" s="14"/>
      <c r="F64" s="14"/>
      <c r="G64" s="14"/>
      <c r="H64" s="14"/>
      <c r="I64" s="14"/>
    </row>
    <row r="65" customFormat="false" ht="15" hidden="false" customHeight="false" outlineLevel="0" collapsed="false">
      <c r="A65" s="12"/>
      <c r="B65" s="12"/>
      <c r="C65" s="13"/>
      <c r="D65" s="12"/>
      <c r="E65" s="14"/>
      <c r="F65" s="14"/>
      <c r="G65" s="14"/>
      <c r="H65" s="14"/>
      <c r="I65" s="14"/>
    </row>
    <row r="66" customFormat="false" ht="15" hidden="false" customHeight="false" outlineLevel="0" collapsed="false">
      <c r="A66" s="12"/>
      <c r="B66" s="12"/>
      <c r="C66" s="13"/>
      <c r="D66" s="12"/>
      <c r="E66" s="14"/>
      <c r="F66" s="14"/>
      <c r="G66" s="14"/>
      <c r="H66" s="14"/>
      <c r="I66" s="14"/>
    </row>
    <row r="67" customFormat="false" ht="15" hidden="false" customHeight="false" outlineLevel="0" collapsed="false">
      <c r="A67" s="12"/>
      <c r="B67" s="12"/>
      <c r="C67" s="13"/>
      <c r="D67" s="12"/>
      <c r="E67" s="14"/>
      <c r="F67" s="14"/>
      <c r="G67" s="14"/>
      <c r="H67" s="14"/>
      <c r="I67" s="14"/>
    </row>
    <row r="68" customFormat="false" ht="15" hidden="false" customHeight="false" outlineLevel="0" collapsed="false">
      <c r="A68" s="12"/>
      <c r="B68" s="12"/>
      <c r="C68" s="13"/>
      <c r="D68" s="12"/>
      <c r="E68" s="14"/>
      <c r="F68" s="14"/>
      <c r="G68" s="14"/>
      <c r="H68" s="14"/>
      <c r="I68" s="14"/>
    </row>
    <row r="69" customFormat="false" ht="15" hidden="false" customHeight="false" outlineLevel="0" collapsed="false">
      <c r="A69" s="12"/>
      <c r="B69" s="12"/>
      <c r="C69" s="13"/>
      <c r="D69" s="12"/>
      <c r="E69" s="14"/>
      <c r="F69" s="14"/>
      <c r="G69" s="14"/>
      <c r="H69" s="14"/>
      <c r="I69" s="14"/>
    </row>
    <row r="70" customFormat="false" ht="15" hidden="false" customHeight="false" outlineLevel="0" collapsed="false">
      <c r="A70" s="12"/>
      <c r="B70" s="12"/>
      <c r="C70" s="13"/>
      <c r="D70" s="12"/>
      <c r="E70" s="14"/>
      <c r="F70" s="14"/>
      <c r="G70" s="14"/>
      <c r="H70" s="14"/>
      <c r="I70" s="14"/>
    </row>
    <row r="71" customFormat="false" ht="15" hidden="false" customHeight="false" outlineLevel="0" collapsed="false">
      <c r="A71" s="12"/>
      <c r="B71" s="12"/>
      <c r="C71" s="13"/>
      <c r="D71" s="12"/>
      <c r="E71" s="14"/>
      <c r="F71" s="14"/>
      <c r="G71" s="14"/>
      <c r="H71" s="14"/>
      <c r="I71" s="14"/>
    </row>
    <row r="72" customFormat="false" ht="15" hidden="false" customHeight="false" outlineLevel="0" collapsed="false">
      <c r="A72" s="12"/>
      <c r="B72" s="12"/>
      <c r="C72" s="13"/>
      <c r="D72" s="12"/>
      <c r="E72" s="14"/>
      <c r="F72" s="14"/>
      <c r="G72" s="14"/>
      <c r="H72" s="14"/>
      <c r="I72" s="14"/>
    </row>
    <row r="73" customFormat="false" ht="15" hidden="false" customHeight="false" outlineLevel="0" collapsed="false">
      <c r="A73" s="12"/>
      <c r="B73" s="12"/>
      <c r="C73" s="13"/>
      <c r="D73" s="12"/>
      <c r="E73" s="14"/>
      <c r="F73" s="14"/>
      <c r="G73" s="14"/>
      <c r="H73" s="14"/>
      <c r="I73" s="14"/>
    </row>
    <row r="74" customFormat="false" ht="15" hidden="false" customHeight="false" outlineLevel="0" collapsed="false">
      <c r="A74" s="12"/>
      <c r="B74" s="12"/>
      <c r="C74" s="13"/>
      <c r="D74" s="12"/>
      <c r="E74" s="14"/>
      <c r="F74" s="14"/>
      <c r="G74" s="14"/>
      <c r="H74" s="14"/>
      <c r="I74" s="14"/>
    </row>
    <row r="75" customFormat="false" ht="15" hidden="false" customHeight="false" outlineLevel="0" collapsed="false">
      <c r="A75" s="12"/>
      <c r="B75" s="12"/>
      <c r="C75" s="13"/>
      <c r="D75" s="12"/>
      <c r="E75" s="14"/>
      <c r="F75" s="14"/>
      <c r="G75" s="14"/>
      <c r="H75" s="14"/>
      <c r="I75" s="14"/>
    </row>
    <row r="76" customFormat="false" ht="15" hidden="false" customHeight="false" outlineLevel="0" collapsed="false">
      <c r="A76" s="12"/>
      <c r="B76" s="12"/>
      <c r="C76" s="13"/>
      <c r="D76" s="12"/>
      <c r="E76" s="14"/>
      <c r="F76" s="14"/>
      <c r="G76" s="14"/>
      <c r="H76" s="14"/>
      <c r="I76" s="14"/>
    </row>
    <row r="77" customFormat="false" ht="15" hidden="false" customHeight="false" outlineLevel="0" collapsed="false">
      <c r="A77" s="12"/>
      <c r="B77" s="12"/>
      <c r="C77" s="13"/>
      <c r="D77" s="12"/>
      <c r="E77" s="14"/>
      <c r="F77" s="14"/>
      <c r="G77" s="14"/>
      <c r="H77" s="14"/>
      <c r="I77" s="14"/>
    </row>
    <row r="78" customFormat="false" ht="15" hidden="false" customHeight="false" outlineLevel="0" collapsed="false">
      <c r="A78" s="12"/>
      <c r="B78" s="12"/>
      <c r="C78" s="13"/>
      <c r="D78" s="12"/>
      <c r="E78" s="14"/>
      <c r="F78" s="14"/>
      <c r="G78" s="14"/>
      <c r="H78" s="14"/>
      <c r="I78" s="14"/>
    </row>
    <row r="79" customFormat="false" ht="15" hidden="false" customHeight="false" outlineLevel="0" collapsed="false">
      <c r="A79" s="12"/>
      <c r="B79" s="12"/>
      <c r="C79" s="13"/>
      <c r="D79" s="12"/>
      <c r="E79" s="14"/>
      <c r="F79" s="14"/>
      <c r="G79" s="14"/>
      <c r="H79" s="14"/>
      <c r="I79" s="14"/>
    </row>
    <row r="80" customFormat="false" ht="15" hidden="false" customHeight="false" outlineLevel="0" collapsed="false">
      <c r="A80" s="12"/>
      <c r="B80" s="12"/>
      <c r="C80" s="13"/>
      <c r="D80" s="12"/>
      <c r="E80" s="14"/>
      <c r="F80" s="14"/>
      <c r="G80" s="14"/>
      <c r="H80" s="14"/>
      <c r="I80" s="14"/>
    </row>
    <row r="81" customFormat="false" ht="15" hidden="false" customHeight="false" outlineLevel="0" collapsed="false">
      <c r="A81" s="12"/>
      <c r="B81" s="12"/>
      <c r="C81" s="13"/>
      <c r="D81" s="12"/>
      <c r="E81" s="14"/>
      <c r="F81" s="14"/>
      <c r="G81" s="14"/>
      <c r="H81" s="14"/>
      <c r="I81" s="14"/>
    </row>
    <row r="82" customFormat="false" ht="15" hidden="false" customHeight="false" outlineLevel="0" collapsed="false">
      <c r="A82" s="12"/>
      <c r="B82" s="12"/>
      <c r="C82" s="13"/>
      <c r="D82" s="12"/>
      <c r="E82" s="14"/>
      <c r="F82" s="14"/>
      <c r="G82" s="14"/>
      <c r="H82" s="14"/>
      <c r="I82" s="14"/>
    </row>
    <row r="83" customFormat="false" ht="15" hidden="false" customHeight="false" outlineLevel="0" collapsed="false">
      <c r="A83" s="12"/>
      <c r="B83" s="12"/>
      <c r="C83" s="13"/>
      <c r="D83" s="12"/>
      <c r="E83" s="14"/>
      <c r="F83" s="14"/>
      <c r="G83" s="14"/>
      <c r="H83" s="14"/>
      <c r="I83" s="14"/>
    </row>
    <row r="84" customFormat="false" ht="15" hidden="false" customHeight="false" outlineLevel="0" collapsed="false">
      <c r="A84" s="12"/>
      <c r="B84" s="12"/>
      <c r="C84" s="13"/>
      <c r="D84" s="12"/>
      <c r="E84" s="14"/>
      <c r="F84" s="14"/>
      <c r="G84" s="14"/>
      <c r="H84" s="14"/>
      <c r="I84" s="14"/>
    </row>
    <row r="85" customFormat="false" ht="15" hidden="false" customHeight="false" outlineLevel="0" collapsed="false">
      <c r="A85" s="12"/>
      <c r="B85" s="12"/>
      <c r="C85" s="13"/>
      <c r="D85" s="12"/>
      <c r="E85" s="14"/>
      <c r="F85" s="14"/>
      <c r="G85" s="14"/>
      <c r="H85" s="14"/>
      <c r="I85" s="14"/>
    </row>
    <row r="86" customFormat="false" ht="15" hidden="false" customHeight="false" outlineLevel="0" collapsed="false">
      <c r="A86" s="12"/>
      <c r="B86" s="12"/>
      <c r="C86" s="13"/>
      <c r="D86" s="12"/>
      <c r="E86" s="14"/>
      <c r="F86" s="14"/>
      <c r="G86" s="14"/>
      <c r="H86" s="14"/>
      <c r="I86" s="14"/>
    </row>
    <row r="87" customFormat="false" ht="15" hidden="false" customHeight="false" outlineLevel="0" collapsed="false">
      <c r="A87" s="12"/>
      <c r="B87" s="12"/>
      <c r="C87" s="13"/>
      <c r="D87" s="12"/>
      <c r="E87" s="14"/>
      <c r="F87" s="14"/>
      <c r="G87" s="14"/>
      <c r="H87" s="14"/>
      <c r="I87" s="14"/>
    </row>
    <row r="88" customFormat="false" ht="15" hidden="false" customHeight="false" outlineLevel="0" collapsed="false">
      <c r="A88" s="12"/>
      <c r="B88" s="12"/>
      <c r="C88" s="13"/>
      <c r="D88" s="12"/>
      <c r="E88" s="14"/>
      <c r="F88" s="14"/>
      <c r="G88" s="14"/>
      <c r="H88" s="14"/>
      <c r="I88" s="14"/>
    </row>
    <row r="89" customFormat="false" ht="15" hidden="false" customHeight="false" outlineLevel="0" collapsed="false">
      <c r="A89" s="12"/>
      <c r="B89" s="12"/>
      <c r="C89" s="13"/>
      <c r="D89" s="12"/>
      <c r="E89" s="14"/>
      <c r="F89" s="14"/>
      <c r="G89" s="14"/>
      <c r="H89" s="14"/>
      <c r="I89" s="14"/>
    </row>
    <row r="90" customFormat="false" ht="15" hidden="false" customHeight="false" outlineLevel="0" collapsed="false">
      <c r="A90" s="12"/>
      <c r="B90" s="12"/>
      <c r="C90" s="13"/>
      <c r="D90" s="12"/>
      <c r="E90" s="14"/>
      <c r="F90" s="14"/>
      <c r="G90" s="14"/>
      <c r="H90" s="14"/>
      <c r="I90" s="14"/>
    </row>
    <row r="91" customFormat="false" ht="15" hidden="false" customHeight="false" outlineLevel="0" collapsed="false">
      <c r="A91" s="12"/>
      <c r="B91" s="12"/>
      <c r="C91" s="13"/>
      <c r="D91" s="12"/>
      <c r="E91" s="14"/>
      <c r="F91" s="14"/>
      <c r="G91" s="14"/>
      <c r="H91" s="14"/>
      <c r="I91" s="14"/>
    </row>
    <row r="92" customFormat="false" ht="15" hidden="false" customHeight="false" outlineLevel="0" collapsed="false">
      <c r="A92" s="12"/>
      <c r="B92" s="12"/>
      <c r="C92" s="13"/>
      <c r="D92" s="12"/>
      <c r="E92" s="14"/>
      <c r="F92" s="14"/>
      <c r="G92" s="14"/>
      <c r="H92" s="14"/>
      <c r="I92" s="14"/>
    </row>
    <row r="93" customFormat="false" ht="15" hidden="false" customHeight="false" outlineLevel="0" collapsed="false">
      <c r="A93" s="12"/>
      <c r="B93" s="12"/>
      <c r="C93" s="13"/>
      <c r="D93" s="12"/>
      <c r="E93" s="14"/>
      <c r="F93" s="14"/>
      <c r="G93" s="14"/>
      <c r="H93" s="14"/>
      <c r="I93" s="14"/>
    </row>
    <row r="94" customFormat="false" ht="15" hidden="false" customHeight="false" outlineLevel="0" collapsed="false">
      <c r="A94" s="12"/>
      <c r="B94" s="12"/>
      <c r="C94" s="13"/>
      <c r="D94" s="12"/>
      <c r="E94" s="14"/>
      <c r="F94" s="14"/>
      <c r="G94" s="14"/>
      <c r="H94" s="14"/>
      <c r="I94" s="14"/>
    </row>
    <row r="95" customFormat="false" ht="15" hidden="false" customHeight="false" outlineLevel="0" collapsed="false">
      <c r="A95" s="12"/>
      <c r="B95" s="12"/>
      <c r="C95" s="13"/>
      <c r="D95" s="12"/>
      <c r="E95" s="14"/>
      <c r="F95" s="14"/>
      <c r="G95" s="14"/>
      <c r="H95" s="14"/>
      <c r="I95" s="14"/>
    </row>
    <row r="96" customFormat="false" ht="15" hidden="false" customHeight="false" outlineLevel="0" collapsed="false">
      <c r="A96" s="12"/>
      <c r="B96" s="12"/>
      <c r="C96" s="13"/>
      <c r="D96" s="12"/>
      <c r="E96" s="14"/>
      <c r="F96" s="14"/>
      <c r="G96" s="14"/>
      <c r="H96" s="14"/>
      <c r="I96" s="14"/>
    </row>
    <row r="97" customFormat="false" ht="15" hidden="false" customHeight="false" outlineLevel="0" collapsed="false">
      <c r="A97" s="12"/>
      <c r="B97" s="12"/>
      <c r="C97" s="13"/>
      <c r="D97" s="12"/>
      <c r="E97" s="14"/>
      <c r="F97" s="14"/>
      <c r="G97" s="14"/>
      <c r="H97" s="14"/>
      <c r="I97" s="14"/>
    </row>
    <row r="98" customFormat="false" ht="15" hidden="false" customHeight="false" outlineLevel="0" collapsed="false">
      <c r="A98" s="12"/>
      <c r="B98" s="12"/>
      <c r="C98" s="13"/>
      <c r="D98" s="12"/>
      <c r="E98" s="14"/>
      <c r="F98" s="14"/>
      <c r="G98" s="14"/>
      <c r="H98" s="14"/>
      <c r="I98" s="14"/>
    </row>
    <row r="99" customFormat="false" ht="15" hidden="false" customHeight="false" outlineLevel="0" collapsed="false">
      <c r="A99" s="12"/>
      <c r="B99" s="12"/>
      <c r="C99" s="13"/>
      <c r="D99" s="12"/>
      <c r="E99" s="14"/>
      <c r="F99" s="14"/>
      <c r="G99" s="14"/>
      <c r="H99" s="14"/>
      <c r="I99" s="14"/>
    </row>
    <row r="100" customFormat="false" ht="15" hidden="false" customHeight="false" outlineLevel="0" collapsed="false">
      <c r="A100" s="12"/>
      <c r="B100" s="12"/>
      <c r="C100" s="13"/>
      <c r="D100" s="12"/>
      <c r="E100" s="14"/>
      <c r="F100" s="14"/>
      <c r="G100" s="14"/>
      <c r="H100" s="14"/>
      <c r="I100" s="14"/>
    </row>
    <row r="101" customFormat="false" ht="15" hidden="false" customHeight="false" outlineLevel="0" collapsed="false">
      <c r="A101" s="12"/>
      <c r="B101" s="12"/>
      <c r="C101" s="13"/>
      <c r="D101" s="12"/>
      <c r="E101" s="14"/>
      <c r="F101" s="14"/>
      <c r="G101" s="14"/>
      <c r="H101" s="14"/>
      <c r="I101" s="14"/>
    </row>
    <row r="102" customFormat="false" ht="15" hidden="false" customHeight="false" outlineLevel="0" collapsed="false">
      <c r="A102" s="12"/>
      <c r="B102" s="12"/>
      <c r="C102" s="13"/>
      <c r="D102" s="12"/>
      <c r="E102" s="14"/>
      <c r="F102" s="14"/>
      <c r="G102" s="14"/>
      <c r="H102" s="14"/>
      <c r="I102" s="14"/>
    </row>
    <row r="103" customFormat="false" ht="15" hidden="false" customHeight="false" outlineLevel="0" collapsed="false">
      <c r="A103" s="12"/>
      <c r="B103" s="12"/>
      <c r="C103" s="13"/>
      <c r="D103" s="12"/>
      <c r="E103" s="14"/>
      <c r="F103" s="14"/>
      <c r="G103" s="14"/>
      <c r="H103" s="14"/>
      <c r="I103" s="14"/>
    </row>
  </sheetData>
  <mergeCells count="4">
    <mergeCell ref="A1:D1"/>
    <mergeCell ref="E1:I1"/>
    <mergeCell ref="A2:D2"/>
    <mergeCell ref="E2:I2"/>
  </mergeCells>
  <dataValidations count="1">
    <dataValidation allowBlank="true" errorStyle="stop" operator="between" showDropDown="false" showErrorMessage="true" showInputMessage="false" sqref="D4:D103" type="list">
      <formula1>'ACC.ASST_DBT_'!$A$1:$A$35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</row>
    <row r="2" customFormat="false" ht="15" hidden="false" customHeight="false" outlineLevel="0" collapsed="false">
      <c r="A2" s="0" t="s">
        <v>18</v>
      </c>
      <c r="B2" s="0" t="s">
        <v>2942</v>
      </c>
    </row>
    <row r="3" customFormat="false" ht="15" hidden="false" customHeight="false" outlineLevel="0" collapsed="false">
      <c r="A3" s="0" t="s">
        <v>24</v>
      </c>
      <c r="B3" s="0" t="s">
        <v>2943</v>
      </c>
    </row>
    <row r="4" customFormat="false" ht="15" hidden="false" customHeight="false" outlineLevel="0" collapsed="false">
      <c r="A4" s="0" t="s">
        <v>20</v>
      </c>
      <c r="B4" s="0" t="s">
        <v>2944</v>
      </c>
    </row>
    <row r="5" customFormat="false" ht="15" hidden="false" customHeight="false" outlineLevel="0" collapsed="false">
      <c r="A5" s="0" t="s">
        <v>22</v>
      </c>
      <c r="B5" s="0" t="s">
        <v>2945</v>
      </c>
    </row>
    <row r="6" customFormat="false" ht="15" hidden="false" customHeight="false" outlineLevel="0" collapsed="false">
      <c r="A6" s="0" t="s">
        <v>17</v>
      </c>
      <c r="B6" s="0" t="s">
        <v>2946</v>
      </c>
    </row>
    <row r="7" customFormat="false" ht="15" hidden="false" customHeight="false" outlineLevel="0" collapsed="false">
      <c r="A7" s="0" t="s">
        <v>2947</v>
      </c>
      <c r="B7" s="0" t="s">
        <v>226</v>
      </c>
    </row>
    <row r="8" customFormat="false" ht="15" hidden="false" customHeight="false" outlineLevel="0" collapsed="false">
      <c r="A8" s="0" t="s">
        <v>2948</v>
      </c>
      <c r="B8" s="0" t="s">
        <v>2949</v>
      </c>
    </row>
    <row r="9" customFormat="false" ht="15" hidden="false" customHeight="false" outlineLevel="0" collapsed="false">
      <c r="A9" s="0" t="s">
        <v>2950</v>
      </c>
      <c r="B9" s="0" t="s">
        <v>2951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14.85"/>
    <col collapsed="false" customWidth="true" hidden="false" outlineLevel="0" max="9" min="5" style="0" width="13.51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7"/>
      <c r="D1" s="7"/>
      <c r="E1" s="7"/>
      <c r="F1" s="7"/>
      <c r="G1" s="7"/>
      <c r="H1" s="7"/>
      <c r="I1" s="7"/>
    </row>
    <row r="2" customFormat="false" ht="60" hidden="false" customHeight="true" outlineLevel="0" collapsed="false">
      <c r="A2" s="8" t="s">
        <v>7</v>
      </c>
      <c r="B2" s="8"/>
      <c r="C2" s="9" t="s">
        <v>8</v>
      </c>
      <c r="D2" s="9"/>
      <c r="E2" s="9"/>
      <c r="F2" s="9"/>
      <c r="G2" s="9"/>
      <c r="H2" s="9"/>
      <c r="I2" s="9"/>
    </row>
    <row r="3" customFormat="false" ht="60" hidden="false" customHeight="true" outlineLevel="0" collapsed="false">
      <c r="A3" s="10" t="s">
        <v>50</v>
      </c>
      <c r="B3" s="10" t="s">
        <v>10</v>
      </c>
      <c r="C3" s="11" t="s">
        <v>2952</v>
      </c>
      <c r="D3" s="11" t="s">
        <v>2953</v>
      </c>
      <c r="E3" s="11" t="s">
        <v>2954</v>
      </c>
      <c r="F3" s="11" t="s">
        <v>11</v>
      </c>
      <c r="G3" s="11" t="s">
        <v>58</v>
      </c>
      <c r="H3" s="11" t="s">
        <v>224</v>
      </c>
      <c r="I3" s="11" t="s">
        <v>2932</v>
      </c>
    </row>
    <row r="4" customFormat="false" ht="15" hidden="false" customHeight="false" outlineLevel="0" collapsed="false">
      <c r="A4" s="12"/>
      <c r="B4" s="13"/>
      <c r="C4" s="18"/>
      <c r="D4" s="18"/>
      <c r="E4" s="18"/>
      <c r="F4" s="15"/>
      <c r="G4" s="15"/>
      <c r="H4" s="15"/>
      <c r="I4" s="14"/>
    </row>
    <row r="5" customFormat="false" ht="15" hidden="false" customHeight="false" outlineLevel="0" collapsed="false">
      <c r="A5" s="12"/>
      <c r="B5" s="13"/>
      <c r="C5" s="18"/>
      <c r="D5" s="18"/>
      <c r="E5" s="18"/>
      <c r="F5" s="15"/>
      <c r="G5" s="15"/>
      <c r="H5" s="15"/>
      <c r="I5" s="14"/>
    </row>
    <row r="6" customFormat="false" ht="15" hidden="false" customHeight="false" outlineLevel="0" collapsed="false">
      <c r="A6" s="12"/>
      <c r="B6" s="13"/>
      <c r="C6" s="18"/>
      <c r="D6" s="18"/>
      <c r="E6" s="18"/>
      <c r="F6" s="15"/>
      <c r="G6" s="15"/>
      <c r="H6" s="15"/>
      <c r="I6" s="14"/>
    </row>
    <row r="7" customFormat="false" ht="15" hidden="false" customHeight="false" outlineLevel="0" collapsed="false">
      <c r="A7" s="12"/>
      <c r="B7" s="13"/>
      <c r="C7" s="18"/>
      <c r="D7" s="18"/>
      <c r="E7" s="18"/>
      <c r="F7" s="15"/>
      <c r="G7" s="15"/>
      <c r="H7" s="15"/>
      <c r="I7" s="14"/>
    </row>
    <row r="8" customFormat="false" ht="15" hidden="false" customHeight="false" outlineLevel="0" collapsed="false">
      <c r="A8" s="12"/>
      <c r="B8" s="13"/>
      <c r="C8" s="18"/>
      <c r="D8" s="18"/>
      <c r="E8" s="18"/>
      <c r="F8" s="15"/>
      <c r="G8" s="15"/>
      <c r="H8" s="15"/>
      <c r="I8" s="14"/>
    </row>
    <row r="9" customFormat="false" ht="15" hidden="false" customHeight="false" outlineLevel="0" collapsed="false">
      <c r="A9" s="12"/>
      <c r="B9" s="13"/>
      <c r="C9" s="18"/>
      <c r="D9" s="18"/>
      <c r="E9" s="18"/>
      <c r="F9" s="15"/>
      <c r="G9" s="15"/>
      <c r="H9" s="15"/>
      <c r="I9" s="14"/>
    </row>
    <row r="10" customFormat="false" ht="15" hidden="false" customHeight="false" outlineLevel="0" collapsed="false">
      <c r="A10" s="12"/>
      <c r="B10" s="13"/>
      <c r="C10" s="18"/>
      <c r="D10" s="18"/>
      <c r="E10" s="18"/>
      <c r="F10" s="15"/>
      <c r="G10" s="15"/>
      <c r="H10" s="15"/>
      <c r="I10" s="14"/>
    </row>
    <row r="11" customFormat="false" ht="15" hidden="false" customHeight="false" outlineLevel="0" collapsed="false">
      <c r="A11" s="12"/>
      <c r="B11" s="13"/>
      <c r="C11" s="18"/>
      <c r="D11" s="18"/>
      <c r="E11" s="18"/>
      <c r="F11" s="15"/>
      <c r="G11" s="15"/>
      <c r="H11" s="15"/>
      <c r="I11" s="14"/>
    </row>
    <row r="12" customFormat="false" ht="15" hidden="false" customHeight="false" outlineLevel="0" collapsed="false">
      <c r="A12" s="12"/>
      <c r="B12" s="13"/>
      <c r="C12" s="18"/>
      <c r="D12" s="18"/>
      <c r="E12" s="18"/>
      <c r="F12" s="15"/>
      <c r="G12" s="15"/>
      <c r="H12" s="15"/>
      <c r="I12" s="14"/>
    </row>
    <row r="13" customFormat="false" ht="15" hidden="false" customHeight="false" outlineLevel="0" collapsed="false">
      <c r="A13" s="12"/>
      <c r="B13" s="13"/>
      <c r="C13" s="18"/>
      <c r="D13" s="18"/>
      <c r="E13" s="18"/>
      <c r="F13" s="15"/>
      <c r="G13" s="15"/>
      <c r="H13" s="15"/>
      <c r="I13" s="14"/>
    </row>
    <row r="14" customFormat="false" ht="15" hidden="false" customHeight="false" outlineLevel="0" collapsed="false">
      <c r="A14" s="12"/>
      <c r="B14" s="13"/>
      <c r="C14" s="18"/>
      <c r="D14" s="18"/>
      <c r="E14" s="18"/>
      <c r="F14" s="15"/>
      <c r="G14" s="15"/>
      <c r="H14" s="15"/>
      <c r="I14" s="14"/>
    </row>
    <row r="15" customFormat="false" ht="15" hidden="false" customHeight="false" outlineLevel="0" collapsed="false">
      <c r="A15" s="12"/>
      <c r="B15" s="13"/>
      <c r="C15" s="18"/>
      <c r="D15" s="18"/>
      <c r="E15" s="18"/>
      <c r="F15" s="15"/>
      <c r="G15" s="15"/>
      <c r="H15" s="15"/>
      <c r="I15" s="14"/>
    </row>
    <row r="16" customFormat="false" ht="15" hidden="false" customHeight="false" outlineLevel="0" collapsed="false">
      <c r="A16" s="12"/>
      <c r="B16" s="13"/>
      <c r="C16" s="18"/>
      <c r="D16" s="18"/>
      <c r="E16" s="18"/>
      <c r="F16" s="15"/>
      <c r="G16" s="15"/>
      <c r="H16" s="15"/>
      <c r="I16" s="14"/>
    </row>
    <row r="17" customFormat="false" ht="15" hidden="false" customHeight="false" outlineLevel="0" collapsed="false">
      <c r="A17" s="12"/>
      <c r="B17" s="13"/>
      <c r="C17" s="18"/>
      <c r="D17" s="18"/>
      <c r="E17" s="18"/>
      <c r="F17" s="15"/>
      <c r="G17" s="15"/>
      <c r="H17" s="15"/>
      <c r="I17" s="14"/>
    </row>
    <row r="18" customFormat="false" ht="15" hidden="false" customHeight="false" outlineLevel="0" collapsed="false">
      <c r="A18" s="12"/>
      <c r="B18" s="13"/>
      <c r="C18" s="18"/>
      <c r="D18" s="18"/>
      <c r="E18" s="18"/>
      <c r="F18" s="15"/>
      <c r="G18" s="15"/>
      <c r="H18" s="15"/>
      <c r="I18" s="14"/>
    </row>
    <row r="19" customFormat="false" ht="15" hidden="false" customHeight="false" outlineLevel="0" collapsed="false">
      <c r="A19" s="12"/>
      <c r="B19" s="13"/>
      <c r="C19" s="18"/>
      <c r="D19" s="18"/>
      <c r="E19" s="18"/>
      <c r="F19" s="15"/>
      <c r="G19" s="15"/>
      <c r="H19" s="15"/>
      <c r="I19" s="14"/>
    </row>
    <row r="20" customFormat="false" ht="15" hidden="false" customHeight="false" outlineLevel="0" collapsed="false">
      <c r="A20" s="12"/>
      <c r="B20" s="13"/>
      <c r="C20" s="18"/>
      <c r="D20" s="18"/>
      <c r="E20" s="18"/>
      <c r="F20" s="15"/>
      <c r="G20" s="15"/>
      <c r="H20" s="15"/>
      <c r="I20" s="14"/>
    </row>
    <row r="21" customFormat="false" ht="15" hidden="false" customHeight="false" outlineLevel="0" collapsed="false">
      <c r="A21" s="12"/>
      <c r="B21" s="13"/>
      <c r="C21" s="18"/>
      <c r="D21" s="18"/>
      <c r="E21" s="18"/>
      <c r="F21" s="15"/>
      <c r="G21" s="15"/>
      <c r="H21" s="15"/>
      <c r="I21" s="14"/>
    </row>
    <row r="22" customFormat="false" ht="15" hidden="false" customHeight="false" outlineLevel="0" collapsed="false">
      <c r="A22" s="12"/>
      <c r="B22" s="13"/>
      <c r="C22" s="18"/>
      <c r="D22" s="18"/>
      <c r="E22" s="18"/>
      <c r="F22" s="15"/>
      <c r="G22" s="15"/>
      <c r="H22" s="15"/>
      <c r="I22" s="14"/>
    </row>
    <row r="23" customFormat="false" ht="15" hidden="false" customHeight="false" outlineLevel="0" collapsed="false">
      <c r="A23" s="12"/>
      <c r="B23" s="13"/>
      <c r="C23" s="18"/>
      <c r="D23" s="18"/>
      <c r="E23" s="18"/>
      <c r="F23" s="15"/>
      <c r="G23" s="15"/>
      <c r="H23" s="15"/>
      <c r="I23" s="14"/>
    </row>
    <row r="24" customFormat="false" ht="15" hidden="false" customHeight="false" outlineLevel="0" collapsed="false">
      <c r="A24" s="12"/>
      <c r="B24" s="13"/>
      <c r="C24" s="18"/>
      <c r="D24" s="18"/>
      <c r="E24" s="18"/>
      <c r="F24" s="15"/>
      <c r="G24" s="15"/>
      <c r="H24" s="15"/>
      <c r="I24" s="14"/>
    </row>
    <row r="25" customFormat="false" ht="15" hidden="false" customHeight="false" outlineLevel="0" collapsed="false">
      <c r="A25" s="12"/>
      <c r="B25" s="13"/>
      <c r="C25" s="18"/>
      <c r="D25" s="18"/>
      <c r="E25" s="18"/>
      <c r="F25" s="15"/>
      <c r="G25" s="15"/>
      <c r="H25" s="15"/>
      <c r="I25" s="14"/>
    </row>
    <row r="26" customFormat="false" ht="15" hidden="false" customHeight="false" outlineLevel="0" collapsed="false">
      <c r="A26" s="12"/>
      <c r="B26" s="13"/>
      <c r="C26" s="18"/>
      <c r="D26" s="18"/>
      <c r="E26" s="18"/>
      <c r="F26" s="15"/>
      <c r="G26" s="15"/>
      <c r="H26" s="15"/>
      <c r="I26" s="14"/>
    </row>
    <row r="27" customFormat="false" ht="15" hidden="false" customHeight="false" outlineLevel="0" collapsed="false">
      <c r="A27" s="12"/>
      <c r="B27" s="13"/>
      <c r="C27" s="18"/>
      <c r="D27" s="18"/>
      <c r="E27" s="18"/>
      <c r="F27" s="15"/>
      <c r="G27" s="15"/>
      <c r="H27" s="15"/>
      <c r="I27" s="14"/>
    </row>
    <row r="28" customFormat="false" ht="15" hidden="false" customHeight="false" outlineLevel="0" collapsed="false">
      <c r="A28" s="12"/>
      <c r="B28" s="13"/>
      <c r="C28" s="18"/>
      <c r="D28" s="18"/>
      <c r="E28" s="18"/>
      <c r="F28" s="15"/>
      <c r="G28" s="15"/>
      <c r="H28" s="15"/>
      <c r="I28" s="14"/>
    </row>
    <row r="29" customFormat="false" ht="15" hidden="false" customHeight="false" outlineLevel="0" collapsed="false">
      <c r="A29" s="12"/>
      <c r="B29" s="13"/>
      <c r="C29" s="18"/>
      <c r="D29" s="18"/>
      <c r="E29" s="18"/>
      <c r="F29" s="15"/>
      <c r="G29" s="15"/>
      <c r="H29" s="15"/>
      <c r="I29" s="14"/>
    </row>
    <row r="30" customFormat="false" ht="15" hidden="false" customHeight="false" outlineLevel="0" collapsed="false">
      <c r="A30" s="12"/>
      <c r="B30" s="13"/>
      <c r="C30" s="18"/>
      <c r="D30" s="18"/>
      <c r="E30" s="18"/>
      <c r="F30" s="15"/>
      <c r="G30" s="15"/>
      <c r="H30" s="15"/>
      <c r="I30" s="14"/>
    </row>
    <row r="31" customFormat="false" ht="15" hidden="false" customHeight="false" outlineLevel="0" collapsed="false">
      <c r="A31" s="12"/>
      <c r="B31" s="13"/>
      <c r="C31" s="18"/>
      <c r="D31" s="18"/>
      <c r="E31" s="18"/>
      <c r="F31" s="15"/>
      <c r="G31" s="15"/>
      <c r="H31" s="15"/>
      <c r="I31" s="14"/>
    </row>
    <row r="32" customFormat="false" ht="15" hidden="false" customHeight="false" outlineLevel="0" collapsed="false">
      <c r="A32" s="12"/>
      <c r="B32" s="13"/>
      <c r="C32" s="18"/>
      <c r="D32" s="18"/>
      <c r="E32" s="18"/>
      <c r="F32" s="15"/>
      <c r="G32" s="15"/>
      <c r="H32" s="15"/>
      <c r="I32" s="14"/>
    </row>
    <row r="33" customFormat="false" ht="15" hidden="false" customHeight="false" outlineLevel="0" collapsed="false">
      <c r="A33" s="12"/>
      <c r="B33" s="13"/>
      <c r="C33" s="18"/>
      <c r="D33" s="18"/>
      <c r="E33" s="18"/>
      <c r="F33" s="15"/>
      <c r="G33" s="15"/>
      <c r="H33" s="15"/>
      <c r="I33" s="14"/>
    </row>
    <row r="34" customFormat="false" ht="15" hidden="false" customHeight="false" outlineLevel="0" collapsed="false">
      <c r="A34" s="12"/>
      <c r="B34" s="13"/>
      <c r="C34" s="18"/>
      <c r="D34" s="18"/>
      <c r="E34" s="18"/>
      <c r="F34" s="15"/>
      <c r="G34" s="15"/>
      <c r="H34" s="15"/>
      <c r="I34" s="14"/>
    </row>
    <row r="35" customFormat="false" ht="15" hidden="false" customHeight="false" outlineLevel="0" collapsed="false">
      <c r="A35" s="12"/>
      <c r="B35" s="13"/>
      <c r="C35" s="18"/>
      <c r="D35" s="18"/>
      <c r="E35" s="18"/>
      <c r="F35" s="15"/>
      <c r="G35" s="15"/>
      <c r="H35" s="15"/>
      <c r="I35" s="14"/>
    </row>
    <row r="36" customFormat="false" ht="15" hidden="false" customHeight="false" outlineLevel="0" collapsed="false">
      <c r="A36" s="12"/>
      <c r="B36" s="13"/>
      <c r="C36" s="18"/>
      <c r="D36" s="18"/>
      <c r="E36" s="18"/>
      <c r="F36" s="15"/>
      <c r="G36" s="15"/>
      <c r="H36" s="15"/>
      <c r="I36" s="14"/>
    </row>
    <row r="37" customFormat="false" ht="15" hidden="false" customHeight="false" outlineLevel="0" collapsed="false">
      <c r="A37" s="12"/>
      <c r="B37" s="13"/>
      <c r="C37" s="18"/>
      <c r="D37" s="18"/>
      <c r="E37" s="18"/>
      <c r="F37" s="15"/>
      <c r="G37" s="15"/>
      <c r="H37" s="15"/>
      <c r="I37" s="14"/>
    </row>
    <row r="38" customFormat="false" ht="15" hidden="false" customHeight="false" outlineLevel="0" collapsed="false">
      <c r="A38" s="12"/>
      <c r="B38" s="13"/>
      <c r="C38" s="18"/>
      <c r="D38" s="18"/>
      <c r="E38" s="18"/>
      <c r="F38" s="15"/>
      <c r="G38" s="15"/>
      <c r="H38" s="15"/>
      <c r="I38" s="14"/>
    </row>
    <row r="39" customFormat="false" ht="15" hidden="false" customHeight="false" outlineLevel="0" collapsed="false">
      <c r="A39" s="12"/>
      <c r="B39" s="13"/>
      <c r="C39" s="18"/>
      <c r="D39" s="18"/>
      <c r="E39" s="18"/>
      <c r="F39" s="15"/>
      <c r="G39" s="15"/>
      <c r="H39" s="15"/>
      <c r="I39" s="14"/>
    </row>
    <row r="40" customFormat="false" ht="15" hidden="false" customHeight="false" outlineLevel="0" collapsed="false">
      <c r="A40" s="12"/>
      <c r="B40" s="13"/>
      <c r="C40" s="18"/>
      <c r="D40" s="18"/>
      <c r="E40" s="18"/>
      <c r="F40" s="15"/>
      <c r="G40" s="15"/>
      <c r="H40" s="15"/>
      <c r="I40" s="14"/>
    </row>
    <row r="41" customFormat="false" ht="15" hidden="false" customHeight="false" outlineLevel="0" collapsed="false">
      <c r="A41" s="12"/>
      <c r="B41" s="13"/>
      <c r="C41" s="18"/>
      <c r="D41" s="18"/>
      <c r="E41" s="18"/>
      <c r="F41" s="15"/>
      <c r="G41" s="15"/>
      <c r="H41" s="15"/>
      <c r="I41" s="14"/>
    </row>
    <row r="42" customFormat="false" ht="15" hidden="false" customHeight="false" outlineLevel="0" collapsed="false">
      <c r="A42" s="12"/>
      <c r="B42" s="13"/>
      <c r="C42" s="18"/>
      <c r="D42" s="18"/>
      <c r="E42" s="18"/>
      <c r="F42" s="15"/>
      <c r="G42" s="15"/>
      <c r="H42" s="15"/>
      <c r="I42" s="14"/>
    </row>
    <row r="43" customFormat="false" ht="15" hidden="false" customHeight="false" outlineLevel="0" collapsed="false">
      <c r="A43" s="12"/>
      <c r="B43" s="13"/>
      <c r="C43" s="18"/>
      <c r="D43" s="18"/>
      <c r="E43" s="18"/>
      <c r="F43" s="15"/>
      <c r="G43" s="15"/>
      <c r="H43" s="15"/>
      <c r="I43" s="14"/>
    </row>
    <row r="44" customFormat="false" ht="15" hidden="false" customHeight="false" outlineLevel="0" collapsed="false">
      <c r="A44" s="12"/>
      <c r="B44" s="13"/>
      <c r="C44" s="18"/>
      <c r="D44" s="18"/>
      <c r="E44" s="18"/>
      <c r="F44" s="15"/>
      <c r="G44" s="15"/>
      <c r="H44" s="15"/>
      <c r="I44" s="14"/>
    </row>
    <row r="45" customFormat="false" ht="15" hidden="false" customHeight="false" outlineLevel="0" collapsed="false">
      <c r="A45" s="12"/>
      <c r="B45" s="13"/>
      <c r="C45" s="18"/>
      <c r="D45" s="18"/>
      <c r="E45" s="18"/>
      <c r="F45" s="15"/>
      <c r="G45" s="15"/>
      <c r="H45" s="15"/>
      <c r="I45" s="14"/>
    </row>
    <row r="46" customFormat="false" ht="15" hidden="false" customHeight="false" outlineLevel="0" collapsed="false">
      <c r="A46" s="12"/>
      <c r="B46" s="13"/>
      <c r="C46" s="18"/>
      <c r="D46" s="18"/>
      <c r="E46" s="18"/>
      <c r="F46" s="15"/>
      <c r="G46" s="15"/>
      <c r="H46" s="15"/>
      <c r="I46" s="14"/>
    </row>
    <row r="47" customFormat="false" ht="15" hidden="false" customHeight="false" outlineLevel="0" collapsed="false">
      <c r="A47" s="12"/>
      <c r="B47" s="13"/>
      <c r="C47" s="18"/>
      <c r="D47" s="18"/>
      <c r="E47" s="18"/>
      <c r="F47" s="15"/>
      <c r="G47" s="15"/>
      <c r="H47" s="15"/>
      <c r="I47" s="14"/>
    </row>
    <row r="48" customFormat="false" ht="15" hidden="false" customHeight="false" outlineLevel="0" collapsed="false">
      <c r="A48" s="12"/>
      <c r="B48" s="13"/>
      <c r="C48" s="18"/>
      <c r="D48" s="18"/>
      <c r="E48" s="18"/>
      <c r="F48" s="15"/>
      <c r="G48" s="15"/>
      <c r="H48" s="15"/>
      <c r="I48" s="14"/>
    </row>
    <row r="49" customFormat="false" ht="15" hidden="false" customHeight="false" outlineLevel="0" collapsed="false">
      <c r="A49" s="12"/>
      <c r="B49" s="13"/>
      <c r="C49" s="18"/>
      <c r="D49" s="18"/>
      <c r="E49" s="18"/>
      <c r="F49" s="15"/>
      <c r="G49" s="15"/>
      <c r="H49" s="15"/>
      <c r="I49" s="14"/>
    </row>
    <row r="50" customFormat="false" ht="15" hidden="false" customHeight="false" outlineLevel="0" collapsed="false">
      <c r="A50" s="12"/>
      <c r="B50" s="13"/>
      <c r="C50" s="18"/>
      <c r="D50" s="18"/>
      <c r="E50" s="18"/>
      <c r="F50" s="15"/>
      <c r="G50" s="15"/>
      <c r="H50" s="15"/>
      <c r="I50" s="14"/>
    </row>
    <row r="51" customFormat="false" ht="15" hidden="false" customHeight="false" outlineLevel="0" collapsed="false">
      <c r="A51" s="12"/>
      <c r="B51" s="13"/>
      <c r="C51" s="18"/>
      <c r="D51" s="18"/>
      <c r="E51" s="18"/>
      <c r="F51" s="15"/>
      <c r="G51" s="15"/>
      <c r="H51" s="15"/>
      <c r="I51" s="14"/>
    </row>
    <row r="52" customFormat="false" ht="15" hidden="false" customHeight="false" outlineLevel="0" collapsed="false">
      <c r="A52" s="12"/>
      <c r="B52" s="13"/>
      <c r="C52" s="18"/>
      <c r="D52" s="18"/>
      <c r="E52" s="18"/>
      <c r="F52" s="15"/>
      <c r="G52" s="15"/>
      <c r="H52" s="15"/>
      <c r="I52" s="14"/>
    </row>
    <row r="53" customFormat="false" ht="15" hidden="false" customHeight="false" outlineLevel="0" collapsed="false">
      <c r="A53" s="12"/>
      <c r="B53" s="13"/>
      <c r="C53" s="18"/>
      <c r="D53" s="18"/>
      <c r="E53" s="18"/>
      <c r="F53" s="15"/>
      <c r="G53" s="15"/>
      <c r="H53" s="15"/>
      <c r="I53" s="14"/>
    </row>
    <row r="54" customFormat="false" ht="15" hidden="false" customHeight="false" outlineLevel="0" collapsed="false">
      <c r="A54" s="12"/>
      <c r="B54" s="13"/>
      <c r="C54" s="18"/>
      <c r="D54" s="18"/>
      <c r="E54" s="18"/>
      <c r="F54" s="15"/>
      <c r="G54" s="15"/>
      <c r="H54" s="15"/>
      <c r="I54" s="14"/>
    </row>
    <row r="55" customFormat="false" ht="15" hidden="false" customHeight="false" outlineLevel="0" collapsed="false">
      <c r="A55" s="12"/>
      <c r="B55" s="13"/>
      <c r="C55" s="18"/>
      <c r="D55" s="18"/>
      <c r="E55" s="18"/>
      <c r="F55" s="15"/>
      <c r="G55" s="15"/>
      <c r="H55" s="15"/>
      <c r="I55" s="14"/>
    </row>
    <row r="56" customFormat="false" ht="15" hidden="false" customHeight="false" outlineLevel="0" collapsed="false">
      <c r="A56" s="12"/>
      <c r="B56" s="13"/>
      <c r="C56" s="18"/>
      <c r="D56" s="18"/>
      <c r="E56" s="18"/>
      <c r="F56" s="15"/>
      <c r="G56" s="15"/>
      <c r="H56" s="15"/>
      <c r="I56" s="14"/>
    </row>
    <row r="57" customFormat="false" ht="15" hidden="false" customHeight="false" outlineLevel="0" collapsed="false">
      <c r="A57" s="12"/>
      <c r="B57" s="13"/>
      <c r="C57" s="18"/>
      <c r="D57" s="18"/>
      <c r="E57" s="18"/>
      <c r="F57" s="15"/>
      <c r="G57" s="15"/>
      <c r="H57" s="15"/>
      <c r="I57" s="14"/>
    </row>
    <row r="58" customFormat="false" ht="15" hidden="false" customHeight="false" outlineLevel="0" collapsed="false">
      <c r="A58" s="12"/>
      <c r="B58" s="13"/>
      <c r="C58" s="18"/>
      <c r="D58" s="18"/>
      <c r="E58" s="18"/>
      <c r="F58" s="15"/>
      <c r="G58" s="15"/>
      <c r="H58" s="15"/>
      <c r="I58" s="14"/>
    </row>
    <row r="59" customFormat="false" ht="15" hidden="false" customHeight="false" outlineLevel="0" collapsed="false">
      <c r="A59" s="12"/>
      <c r="B59" s="13"/>
      <c r="C59" s="18"/>
      <c r="D59" s="18"/>
      <c r="E59" s="18"/>
      <c r="F59" s="15"/>
      <c r="G59" s="15"/>
      <c r="H59" s="15"/>
      <c r="I59" s="14"/>
    </row>
    <row r="60" customFormat="false" ht="15" hidden="false" customHeight="false" outlineLevel="0" collapsed="false">
      <c r="A60" s="12"/>
      <c r="B60" s="13"/>
      <c r="C60" s="18"/>
      <c r="D60" s="18"/>
      <c r="E60" s="18"/>
      <c r="F60" s="15"/>
      <c r="G60" s="15"/>
      <c r="H60" s="15"/>
      <c r="I60" s="14"/>
    </row>
    <row r="61" customFormat="false" ht="15" hidden="false" customHeight="false" outlineLevel="0" collapsed="false">
      <c r="A61" s="12"/>
      <c r="B61" s="13"/>
      <c r="C61" s="18"/>
      <c r="D61" s="18"/>
      <c r="E61" s="18"/>
      <c r="F61" s="15"/>
      <c r="G61" s="15"/>
      <c r="H61" s="15"/>
      <c r="I61" s="14"/>
    </row>
    <row r="62" customFormat="false" ht="15" hidden="false" customHeight="false" outlineLevel="0" collapsed="false">
      <c r="A62" s="12"/>
      <c r="B62" s="13"/>
      <c r="C62" s="18"/>
      <c r="D62" s="18"/>
      <c r="E62" s="18"/>
      <c r="F62" s="15"/>
      <c r="G62" s="15"/>
      <c r="H62" s="15"/>
      <c r="I62" s="14"/>
    </row>
    <row r="63" customFormat="false" ht="15" hidden="false" customHeight="false" outlineLevel="0" collapsed="false">
      <c r="A63" s="12"/>
      <c r="B63" s="13"/>
      <c r="C63" s="18"/>
      <c r="D63" s="18"/>
      <c r="E63" s="18"/>
      <c r="F63" s="15"/>
      <c r="G63" s="15"/>
      <c r="H63" s="15"/>
      <c r="I63" s="14"/>
    </row>
    <row r="64" customFormat="false" ht="15" hidden="false" customHeight="false" outlineLevel="0" collapsed="false">
      <c r="A64" s="12"/>
      <c r="B64" s="13"/>
      <c r="C64" s="18"/>
      <c r="D64" s="18"/>
      <c r="E64" s="18"/>
      <c r="F64" s="15"/>
      <c r="G64" s="15"/>
      <c r="H64" s="15"/>
      <c r="I64" s="14"/>
    </row>
    <row r="65" customFormat="false" ht="15" hidden="false" customHeight="false" outlineLevel="0" collapsed="false">
      <c r="A65" s="12"/>
      <c r="B65" s="13"/>
      <c r="C65" s="18"/>
      <c r="D65" s="18"/>
      <c r="E65" s="18"/>
      <c r="F65" s="15"/>
      <c r="G65" s="15"/>
      <c r="H65" s="15"/>
      <c r="I65" s="14"/>
    </row>
    <row r="66" customFormat="false" ht="15" hidden="false" customHeight="false" outlineLevel="0" collapsed="false">
      <c r="A66" s="12"/>
      <c r="B66" s="13"/>
      <c r="C66" s="18"/>
      <c r="D66" s="18"/>
      <c r="E66" s="18"/>
      <c r="F66" s="15"/>
      <c r="G66" s="15"/>
      <c r="H66" s="15"/>
      <c r="I66" s="14"/>
    </row>
    <row r="67" customFormat="false" ht="15" hidden="false" customHeight="false" outlineLevel="0" collapsed="false">
      <c r="A67" s="12"/>
      <c r="B67" s="13"/>
      <c r="C67" s="18"/>
      <c r="D67" s="18"/>
      <c r="E67" s="18"/>
      <c r="F67" s="15"/>
      <c r="G67" s="15"/>
      <c r="H67" s="15"/>
      <c r="I67" s="14"/>
    </row>
    <row r="68" customFormat="false" ht="15" hidden="false" customHeight="false" outlineLevel="0" collapsed="false">
      <c r="A68" s="12"/>
      <c r="B68" s="13"/>
      <c r="C68" s="18"/>
      <c r="D68" s="18"/>
      <c r="E68" s="18"/>
      <c r="F68" s="15"/>
      <c r="G68" s="15"/>
      <c r="H68" s="15"/>
      <c r="I68" s="14"/>
    </row>
    <row r="69" customFormat="false" ht="15" hidden="false" customHeight="false" outlineLevel="0" collapsed="false">
      <c r="A69" s="12"/>
      <c r="B69" s="13"/>
      <c r="C69" s="18"/>
      <c r="D69" s="18"/>
      <c r="E69" s="18"/>
      <c r="F69" s="15"/>
      <c r="G69" s="15"/>
      <c r="H69" s="15"/>
      <c r="I69" s="14"/>
    </row>
    <row r="70" customFormat="false" ht="15" hidden="false" customHeight="false" outlineLevel="0" collapsed="false">
      <c r="A70" s="12"/>
      <c r="B70" s="13"/>
      <c r="C70" s="18"/>
      <c r="D70" s="18"/>
      <c r="E70" s="18"/>
      <c r="F70" s="15"/>
      <c r="G70" s="15"/>
      <c r="H70" s="15"/>
      <c r="I70" s="14"/>
    </row>
    <row r="71" customFormat="false" ht="15" hidden="false" customHeight="false" outlineLevel="0" collapsed="false">
      <c r="A71" s="12"/>
      <c r="B71" s="13"/>
      <c r="C71" s="18"/>
      <c r="D71" s="18"/>
      <c r="E71" s="18"/>
      <c r="F71" s="15"/>
      <c r="G71" s="15"/>
      <c r="H71" s="15"/>
      <c r="I71" s="14"/>
    </row>
    <row r="72" customFormat="false" ht="15" hidden="false" customHeight="false" outlineLevel="0" collapsed="false">
      <c r="A72" s="12"/>
      <c r="B72" s="13"/>
      <c r="C72" s="18"/>
      <c r="D72" s="18"/>
      <c r="E72" s="18"/>
      <c r="F72" s="15"/>
      <c r="G72" s="15"/>
      <c r="H72" s="15"/>
      <c r="I72" s="14"/>
    </row>
    <row r="73" customFormat="false" ht="15" hidden="false" customHeight="false" outlineLevel="0" collapsed="false">
      <c r="A73" s="12"/>
      <c r="B73" s="13"/>
      <c r="C73" s="18"/>
      <c r="D73" s="18"/>
      <c r="E73" s="18"/>
      <c r="F73" s="15"/>
      <c r="G73" s="15"/>
      <c r="H73" s="15"/>
      <c r="I73" s="14"/>
    </row>
    <row r="74" customFormat="false" ht="15" hidden="false" customHeight="false" outlineLevel="0" collapsed="false">
      <c r="A74" s="12"/>
      <c r="B74" s="13"/>
      <c r="C74" s="18"/>
      <c r="D74" s="18"/>
      <c r="E74" s="18"/>
      <c r="F74" s="15"/>
      <c r="G74" s="15"/>
      <c r="H74" s="15"/>
      <c r="I74" s="14"/>
    </row>
    <row r="75" customFormat="false" ht="15" hidden="false" customHeight="false" outlineLevel="0" collapsed="false">
      <c r="A75" s="12"/>
      <c r="B75" s="13"/>
      <c r="C75" s="18"/>
      <c r="D75" s="18"/>
      <c r="E75" s="18"/>
      <c r="F75" s="15"/>
      <c r="G75" s="15"/>
      <c r="H75" s="15"/>
      <c r="I75" s="14"/>
    </row>
    <row r="76" customFormat="false" ht="15" hidden="false" customHeight="false" outlineLevel="0" collapsed="false">
      <c r="A76" s="12"/>
      <c r="B76" s="13"/>
      <c r="C76" s="18"/>
      <c r="D76" s="18"/>
      <c r="E76" s="18"/>
      <c r="F76" s="15"/>
      <c r="G76" s="15"/>
      <c r="H76" s="15"/>
      <c r="I76" s="14"/>
    </row>
    <row r="77" customFormat="false" ht="15" hidden="false" customHeight="false" outlineLevel="0" collapsed="false">
      <c r="A77" s="12"/>
      <c r="B77" s="13"/>
      <c r="C77" s="18"/>
      <c r="D77" s="18"/>
      <c r="E77" s="18"/>
      <c r="F77" s="15"/>
      <c r="G77" s="15"/>
      <c r="H77" s="15"/>
      <c r="I77" s="14"/>
    </row>
    <row r="78" customFormat="false" ht="15" hidden="false" customHeight="false" outlineLevel="0" collapsed="false">
      <c r="A78" s="12"/>
      <c r="B78" s="13"/>
      <c r="C78" s="18"/>
      <c r="D78" s="18"/>
      <c r="E78" s="18"/>
      <c r="F78" s="15"/>
      <c r="G78" s="15"/>
      <c r="H78" s="15"/>
      <c r="I78" s="14"/>
    </row>
    <row r="79" customFormat="false" ht="15" hidden="false" customHeight="false" outlineLevel="0" collapsed="false">
      <c r="A79" s="12"/>
      <c r="B79" s="13"/>
      <c r="C79" s="18"/>
      <c r="D79" s="18"/>
      <c r="E79" s="18"/>
      <c r="F79" s="15"/>
      <c r="G79" s="15"/>
      <c r="H79" s="15"/>
      <c r="I79" s="14"/>
    </row>
    <row r="80" customFormat="false" ht="15" hidden="false" customHeight="false" outlineLevel="0" collapsed="false">
      <c r="A80" s="12"/>
      <c r="B80" s="13"/>
      <c r="C80" s="18"/>
      <c r="D80" s="18"/>
      <c r="E80" s="18"/>
      <c r="F80" s="15"/>
      <c r="G80" s="15"/>
      <c r="H80" s="15"/>
      <c r="I80" s="14"/>
    </row>
    <row r="81" customFormat="false" ht="15" hidden="false" customHeight="false" outlineLevel="0" collapsed="false">
      <c r="A81" s="12"/>
      <c r="B81" s="13"/>
      <c r="C81" s="18"/>
      <c r="D81" s="18"/>
      <c r="E81" s="18"/>
      <c r="F81" s="15"/>
      <c r="G81" s="15"/>
      <c r="H81" s="15"/>
      <c r="I81" s="14"/>
    </row>
    <row r="82" customFormat="false" ht="15" hidden="false" customHeight="false" outlineLevel="0" collapsed="false">
      <c r="A82" s="12"/>
      <c r="B82" s="13"/>
      <c r="C82" s="18"/>
      <c r="D82" s="18"/>
      <c r="E82" s="18"/>
      <c r="F82" s="15"/>
      <c r="G82" s="15"/>
      <c r="H82" s="15"/>
      <c r="I82" s="14"/>
    </row>
    <row r="83" customFormat="false" ht="15" hidden="false" customHeight="false" outlineLevel="0" collapsed="false">
      <c r="A83" s="12"/>
      <c r="B83" s="13"/>
      <c r="C83" s="18"/>
      <c r="D83" s="18"/>
      <c r="E83" s="18"/>
      <c r="F83" s="15"/>
      <c r="G83" s="15"/>
      <c r="H83" s="15"/>
      <c r="I83" s="14"/>
    </row>
    <row r="84" customFormat="false" ht="15" hidden="false" customHeight="false" outlineLevel="0" collapsed="false">
      <c r="A84" s="12"/>
      <c r="B84" s="13"/>
      <c r="C84" s="18"/>
      <c r="D84" s="18"/>
      <c r="E84" s="18"/>
      <c r="F84" s="15"/>
      <c r="G84" s="15"/>
      <c r="H84" s="15"/>
      <c r="I84" s="14"/>
    </row>
    <row r="85" customFormat="false" ht="15" hidden="false" customHeight="false" outlineLevel="0" collapsed="false">
      <c r="A85" s="12"/>
      <c r="B85" s="13"/>
      <c r="C85" s="18"/>
      <c r="D85" s="18"/>
      <c r="E85" s="18"/>
      <c r="F85" s="15"/>
      <c r="G85" s="15"/>
      <c r="H85" s="15"/>
      <c r="I85" s="14"/>
    </row>
    <row r="86" customFormat="false" ht="15" hidden="false" customHeight="false" outlineLevel="0" collapsed="false">
      <c r="A86" s="12"/>
      <c r="B86" s="13"/>
      <c r="C86" s="18"/>
      <c r="D86" s="18"/>
      <c r="E86" s="18"/>
      <c r="F86" s="15"/>
      <c r="G86" s="15"/>
      <c r="H86" s="15"/>
      <c r="I86" s="14"/>
    </row>
    <row r="87" customFormat="false" ht="15" hidden="false" customHeight="false" outlineLevel="0" collapsed="false">
      <c r="A87" s="12"/>
      <c r="B87" s="13"/>
      <c r="C87" s="18"/>
      <c r="D87" s="18"/>
      <c r="E87" s="18"/>
      <c r="F87" s="15"/>
      <c r="G87" s="15"/>
      <c r="H87" s="15"/>
      <c r="I87" s="14"/>
    </row>
    <row r="88" customFormat="false" ht="15" hidden="false" customHeight="false" outlineLevel="0" collapsed="false">
      <c r="A88" s="12"/>
      <c r="B88" s="13"/>
      <c r="C88" s="18"/>
      <c r="D88" s="18"/>
      <c r="E88" s="18"/>
      <c r="F88" s="15"/>
      <c r="G88" s="15"/>
      <c r="H88" s="15"/>
      <c r="I88" s="14"/>
    </row>
    <row r="89" customFormat="false" ht="15" hidden="false" customHeight="false" outlineLevel="0" collapsed="false">
      <c r="A89" s="12"/>
      <c r="B89" s="13"/>
      <c r="C89" s="18"/>
      <c r="D89" s="18"/>
      <c r="E89" s="18"/>
      <c r="F89" s="15"/>
      <c r="G89" s="15"/>
      <c r="H89" s="15"/>
      <c r="I89" s="14"/>
    </row>
    <row r="90" customFormat="false" ht="15" hidden="false" customHeight="false" outlineLevel="0" collapsed="false">
      <c r="A90" s="12"/>
      <c r="B90" s="13"/>
      <c r="C90" s="18"/>
      <c r="D90" s="18"/>
      <c r="E90" s="18"/>
      <c r="F90" s="15"/>
      <c r="G90" s="15"/>
      <c r="H90" s="15"/>
      <c r="I90" s="14"/>
    </row>
    <row r="91" customFormat="false" ht="15" hidden="false" customHeight="false" outlineLevel="0" collapsed="false">
      <c r="A91" s="12"/>
      <c r="B91" s="13"/>
      <c r="C91" s="18"/>
      <c r="D91" s="18"/>
      <c r="E91" s="18"/>
      <c r="F91" s="15"/>
      <c r="G91" s="15"/>
      <c r="H91" s="15"/>
      <c r="I91" s="14"/>
    </row>
    <row r="92" customFormat="false" ht="15" hidden="false" customHeight="false" outlineLevel="0" collapsed="false">
      <c r="A92" s="12"/>
      <c r="B92" s="13"/>
      <c r="C92" s="18"/>
      <c r="D92" s="18"/>
      <c r="E92" s="18"/>
      <c r="F92" s="15"/>
      <c r="G92" s="15"/>
      <c r="H92" s="15"/>
      <c r="I92" s="14"/>
    </row>
    <row r="93" customFormat="false" ht="15" hidden="false" customHeight="false" outlineLevel="0" collapsed="false">
      <c r="A93" s="12"/>
      <c r="B93" s="13"/>
      <c r="C93" s="18"/>
      <c r="D93" s="18"/>
      <c r="E93" s="18"/>
      <c r="F93" s="15"/>
      <c r="G93" s="15"/>
      <c r="H93" s="15"/>
      <c r="I93" s="14"/>
    </row>
    <row r="94" customFormat="false" ht="15" hidden="false" customHeight="false" outlineLevel="0" collapsed="false">
      <c r="A94" s="12"/>
      <c r="B94" s="13"/>
      <c r="C94" s="18"/>
      <c r="D94" s="18"/>
      <c r="E94" s="18"/>
      <c r="F94" s="15"/>
      <c r="G94" s="15"/>
      <c r="H94" s="15"/>
      <c r="I94" s="14"/>
    </row>
    <row r="95" customFormat="false" ht="15" hidden="false" customHeight="false" outlineLevel="0" collapsed="false">
      <c r="A95" s="12"/>
      <c r="B95" s="13"/>
      <c r="C95" s="18"/>
      <c r="D95" s="18"/>
      <c r="E95" s="18"/>
      <c r="F95" s="15"/>
      <c r="G95" s="15"/>
      <c r="H95" s="15"/>
      <c r="I95" s="14"/>
    </row>
    <row r="96" customFormat="false" ht="15" hidden="false" customHeight="false" outlineLevel="0" collapsed="false">
      <c r="A96" s="12"/>
      <c r="B96" s="13"/>
      <c r="C96" s="18"/>
      <c r="D96" s="18"/>
      <c r="E96" s="18"/>
      <c r="F96" s="15"/>
      <c r="G96" s="15"/>
      <c r="H96" s="15"/>
      <c r="I96" s="14"/>
    </row>
    <row r="97" customFormat="false" ht="15" hidden="false" customHeight="false" outlineLevel="0" collapsed="false">
      <c r="A97" s="12"/>
      <c r="B97" s="13"/>
      <c r="C97" s="18"/>
      <c r="D97" s="18"/>
      <c r="E97" s="18"/>
      <c r="F97" s="15"/>
      <c r="G97" s="15"/>
      <c r="H97" s="15"/>
      <c r="I97" s="14"/>
    </row>
    <row r="98" customFormat="false" ht="15" hidden="false" customHeight="false" outlineLevel="0" collapsed="false">
      <c r="A98" s="12"/>
      <c r="B98" s="13"/>
      <c r="C98" s="18"/>
      <c r="D98" s="18"/>
      <c r="E98" s="18"/>
      <c r="F98" s="15"/>
      <c r="G98" s="15"/>
      <c r="H98" s="15"/>
      <c r="I98" s="14"/>
    </row>
    <row r="99" customFormat="false" ht="15" hidden="false" customHeight="false" outlineLevel="0" collapsed="false">
      <c r="A99" s="12"/>
      <c r="B99" s="13"/>
      <c r="C99" s="18"/>
      <c r="D99" s="18"/>
      <c r="E99" s="18"/>
      <c r="F99" s="15"/>
      <c r="G99" s="15"/>
      <c r="H99" s="15"/>
      <c r="I99" s="14"/>
    </row>
    <row r="100" customFormat="false" ht="15" hidden="false" customHeight="false" outlineLevel="0" collapsed="false">
      <c r="A100" s="12"/>
      <c r="B100" s="13"/>
      <c r="C100" s="18"/>
      <c r="D100" s="18"/>
      <c r="E100" s="18"/>
      <c r="F100" s="15"/>
      <c r="G100" s="15"/>
      <c r="H100" s="15"/>
      <c r="I100" s="14"/>
    </row>
    <row r="101" customFormat="false" ht="15" hidden="false" customHeight="false" outlineLevel="0" collapsed="false">
      <c r="A101" s="12"/>
      <c r="B101" s="13"/>
      <c r="C101" s="18"/>
      <c r="D101" s="18"/>
      <c r="E101" s="18"/>
      <c r="F101" s="15"/>
      <c r="G101" s="15"/>
      <c r="H101" s="15"/>
      <c r="I101" s="14"/>
    </row>
    <row r="102" customFormat="false" ht="15" hidden="false" customHeight="false" outlineLevel="0" collapsed="false">
      <c r="A102" s="12"/>
      <c r="B102" s="13"/>
      <c r="C102" s="18"/>
      <c r="D102" s="18"/>
      <c r="E102" s="18"/>
      <c r="F102" s="15"/>
      <c r="G102" s="15"/>
      <c r="H102" s="15"/>
      <c r="I102" s="14"/>
    </row>
    <row r="103" customFormat="false" ht="15" hidden="false" customHeight="false" outlineLevel="0" collapsed="false">
      <c r="A103" s="12"/>
      <c r="B103" s="13"/>
      <c r="C103" s="18"/>
      <c r="D103" s="18"/>
      <c r="E103" s="18"/>
      <c r="F103" s="15"/>
      <c r="G103" s="15"/>
      <c r="H103" s="15"/>
      <c r="I103" s="14"/>
    </row>
  </sheetData>
  <mergeCells count="4">
    <mergeCell ref="A1:B1"/>
    <mergeCell ref="C1:I1"/>
    <mergeCell ref="A2:B2"/>
    <mergeCell ref="C2:I2"/>
  </mergeCells>
  <dataValidations count="3">
    <dataValidation allowBlank="true" errorStyle="stop" operator="between" showDropDown="false" showErrorMessage="true" showInputMessage="false" sqref="F4:F103" type="list">
      <formula1>'REF.SELF_SHR_DVDND_'!$A$1:$A$8</formula1>
      <formula2>0</formula2>
    </dataValidation>
    <dataValidation allowBlank="true" errorStyle="stop" operator="between" showDropDown="false" showErrorMessage="true" showInputMessage="false" sqref="G4:G103" type="list">
      <formula1>'REF.SELF_SHR_DVDND_'!$B$1:$B$15</formula1>
      <formula2>0</formula2>
    </dataValidation>
    <dataValidation allowBlank="true" errorStyle="stop" operator="between" showDropDown="false" showErrorMessage="true" showInputMessage="false" sqref="H4:H103" type="list">
      <formula1>'REF.SELF_SHR_DVDND_'!$C$1:$C$42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  <c r="C1" s="0" t="s">
        <v>15</v>
      </c>
    </row>
    <row r="2" customFormat="false" ht="15" hidden="false" customHeight="false" outlineLevel="0" collapsed="false">
      <c r="A2" s="0" t="s">
        <v>347</v>
      </c>
      <c r="B2" s="0" t="s">
        <v>2955</v>
      </c>
      <c r="C2" s="0" t="s">
        <v>236</v>
      </c>
    </row>
    <row r="3" customFormat="false" ht="15" hidden="false" customHeight="false" outlineLevel="0" collapsed="false">
      <c r="A3" s="0" t="s">
        <v>148</v>
      </c>
      <c r="B3" s="0" t="s">
        <v>2956</v>
      </c>
      <c r="C3" s="0" t="s">
        <v>248</v>
      </c>
    </row>
    <row r="4" customFormat="false" ht="15" hidden="false" customHeight="false" outlineLevel="0" collapsed="false">
      <c r="A4" s="0" t="s">
        <v>144</v>
      </c>
      <c r="B4" s="0" t="s">
        <v>2957</v>
      </c>
      <c r="C4" s="0" t="s">
        <v>256</v>
      </c>
    </row>
    <row r="5" customFormat="false" ht="15" hidden="false" customHeight="false" outlineLevel="0" collapsed="false">
      <c r="A5" s="0" t="s">
        <v>77</v>
      </c>
      <c r="B5" s="0" t="s">
        <v>2958</v>
      </c>
      <c r="C5" s="0" t="s">
        <v>261</v>
      </c>
    </row>
    <row r="6" customFormat="false" ht="15" hidden="false" customHeight="false" outlineLevel="0" collapsed="false">
      <c r="A6" s="0" t="s">
        <v>366</v>
      </c>
      <c r="B6" s="0" t="s">
        <v>2959</v>
      </c>
      <c r="C6" s="0" t="s">
        <v>264</v>
      </c>
    </row>
    <row r="7" customFormat="false" ht="15" hidden="false" customHeight="false" outlineLevel="0" collapsed="false">
      <c r="A7" s="0" t="s">
        <v>2960</v>
      </c>
      <c r="B7" s="0" t="s">
        <v>2961</v>
      </c>
      <c r="C7" s="0" t="s">
        <v>268</v>
      </c>
    </row>
    <row r="8" customFormat="false" ht="15" hidden="false" customHeight="false" outlineLevel="0" collapsed="false">
      <c r="A8" s="0" t="s">
        <v>2962</v>
      </c>
      <c r="B8" s="0" t="s">
        <v>2963</v>
      </c>
      <c r="C8" s="0" t="s">
        <v>271</v>
      </c>
    </row>
    <row r="9" customFormat="false" ht="15" hidden="false" customHeight="false" outlineLevel="0" collapsed="false">
      <c r="B9" s="0" t="s">
        <v>2964</v>
      </c>
      <c r="C9" s="0" t="s">
        <v>273</v>
      </c>
    </row>
    <row r="10" customFormat="false" ht="15" hidden="false" customHeight="false" outlineLevel="0" collapsed="false">
      <c r="B10" s="0" t="s">
        <v>2965</v>
      </c>
      <c r="C10" s="0" t="s">
        <v>275</v>
      </c>
    </row>
    <row r="11" customFormat="false" ht="15" hidden="false" customHeight="false" outlineLevel="0" collapsed="false">
      <c r="B11" s="0" t="s">
        <v>2966</v>
      </c>
      <c r="C11" s="0" t="s">
        <v>276</v>
      </c>
    </row>
    <row r="12" customFormat="false" ht="15" hidden="false" customHeight="false" outlineLevel="0" collapsed="false">
      <c r="B12" s="0" t="s">
        <v>2967</v>
      </c>
      <c r="C12" s="0" t="s">
        <v>277</v>
      </c>
    </row>
    <row r="13" customFormat="false" ht="15" hidden="false" customHeight="false" outlineLevel="0" collapsed="false">
      <c r="B13" s="0" t="s">
        <v>2968</v>
      </c>
      <c r="C13" s="0" t="s">
        <v>278</v>
      </c>
    </row>
    <row r="14" customFormat="false" ht="15" hidden="false" customHeight="false" outlineLevel="0" collapsed="false">
      <c r="B14" s="0" t="s">
        <v>2969</v>
      </c>
      <c r="C14" s="0" t="s">
        <v>279</v>
      </c>
    </row>
    <row r="15" customFormat="false" ht="15" hidden="false" customHeight="false" outlineLevel="0" collapsed="false">
      <c r="B15" s="0" t="s">
        <v>2970</v>
      </c>
      <c r="C15" s="0" t="s">
        <v>280</v>
      </c>
    </row>
    <row r="16" customFormat="false" ht="15" hidden="false" customHeight="false" outlineLevel="0" collapsed="false">
      <c r="C16" s="0" t="s">
        <v>281</v>
      </c>
    </row>
    <row r="17" customFormat="false" ht="15" hidden="false" customHeight="false" outlineLevel="0" collapsed="false">
      <c r="C17" s="0" t="s">
        <v>282</v>
      </c>
    </row>
    <row r="18" customFormat="false" ht="15" hidden="false" customHeight="false" outlineLevel="0" collapsed="false">
      <c r="C18" s="0" t="s">
        <v>283</v>
      </c>
    </row>
    <row r="19" customFormat="false" ht="15" hidden="false" customHeight="false" outlineLevel="0" collapsed="false">
      <c r="C19" s="0" t="s">
        <v>284</v>
      </c>
    </row>
    <row r="20" customFormat="false" ht="15" hidden="false" customHeight="false" outlineLevel="0" collapsed="false">
      <c r="C20" s="0" t="s">
        <v>285</v>
      </c>
    </row>
    <row r="21" customFormat="false" ht="15" hidden="false" customHeight="false" outlineLevel="0" collapsed="false">
      <c r="C21" s="0" t="s">
        <v>286</v>
      </c>
    </row>
    <row r="22" customFormat="false" ht="15" hidden="false" customHeight="false" outlineLevel="0" collapsed="false">
      <c r="C22" s="0" t="s">
        <v>287</v>
      </c>
    </row>
    <row r="23" customFormat="false" ht="15" hidden="false" customHeight="false" outlineLevel="0" collapsed="false">
      <c r="C23" s="0" t="s">
        <v>288</v>
      </c>
    </row>
    <row r="24" customFormat="false" ht="15" hidden="false" customHeight="false" outlineLevel="0" collapsed="false">
      <c r="C24" s="0" t="s">
        <v>289</v>
      </c>
    </row>
    <row r="25" customFormat="false" ht="15" hidden="false" customHeight="false" outlineLevel="0" collapsed="false">
      <c r="C25" s="0" t="s">
        <v>290</v>
      </c>
    </row>
    <row r="26" customFormat="false" ht="15" hidden="false" customHeight="false" outlineLevel="0" collapsed="false">
      <c r="C26" s="0" t="s">
        <v>291</v>
      </c>
    </row>
    <row r="27" customFormat="false" ht="15" hidden="false" customHeight="false" outlineLevel="0" collapsed="false">
      <c r="C27" s="0" t="s">
        <v>292</v>
      </c>
    </row>
    <row r="28" customFormat="false" ht="15" hidden="false" customHeight="false" outlineLevel="0" collapsed="false">
      <c r="C28" s="0" t="s">
        <v>293</v>
      </c>
    </row>
    <row r="29" customFormat="false" ht="15" hidden="false" customHeight="false" outlineLevel="0" collapsed="false">
      <c r="C29" s="0" t="s">
        <v>294</v>
      </c>
    </row>
    <row r="30" customFormat="false" ht="15" hidden="false" customHeight="false" outlineLevel="0" collapsed="false">
      <c r="C30" s="0" t="s">
        <v>295</v>
      </c>
    </row>
    <row r="31" customFormat="false" ht="15" hidden="false" customHeight="false" outlineLevel="0" collapsed="false">
      <c r="C31" s="0" t="s">
        <v>296</v>
      </c>
    </row>
    <row r="32" customFormat="false" ht="15" hidden="false" customHeight="false" outlineLevel="0" collapsed="false">
      <c r="C32" s="0" t="s">
        <v>297</v>
      </c>
    </row>
    <row r="33" customFormat="false" ht="15" hidden="false" customHeight="false" outlineLevel="0" collapsed="false">
      <c r="C33" s="0" t="s">
        <v>298</v>
      </c>
    </row>
    <row r="34" customFormat="false" ht="15" hidden="false" customHeight="false" outlineLevel="0" collapsed="false">
      <c r="C34" s="0" t="s">
        <v>299</v>
      </c>
    </row>
    <row r="35" customFormat="false" ht="15" hidden="false" customHeight="false" outlineLevel="0" collapsed="false">
      <c r="C35" s="0" t="s">
        <v>300</v>
      </c>
    </row>
    <row r="36" customFormat="false" ht="15" hidden="false" customHeight="false" outlineLevel="0" collapsed="false">
      <c r="C36" s="0" t="s">
        <v>301</v>
      </c>
    </row>
    <row r="37" customFormat="false" ht="15" hidden="false" customHeight="false" outlineLevel="0" collapsed="false">
      <c r="C37" s="0" t="s">
        <v>302</v>
      </c>
    </row>
    <row r="38" customFormat="false" ht="15" hidden="false" customHeight="false" outlineLevel="0" collapsed="false">
      <c r="C38" s="0" t="s">
        <v>303</v>
      </c>
    </row>
    <row r="39" customFormat="false" ht="15" hidden="false" customHeight="false" outlineLevel="0" collapsed="false">
      <c r="C39" s="0" t="s">
        <v>304</v>
      </c>
    </row>
    <row r="40" customFormat="false" ht="15" hidden="false" customHeight="false" outlineLevel="0" collapsed="false">
      <c r="C40" s="0" t="s">
        <v>305</v>
      </c>
    </row>
    <row r="41" customFormat="false" ht="15" hidden="false" customHeight="false" outlineLevel="0" collapsed="false">
      <c r="C41" s="0" t="s">
        <v>306</v>
      </c>
    </row>
    <row r="42" customFormat="false" ht="15" hidden="false" customHeight="false" outlineLevel="0" collapsed="false">
      <c r="C42" s="0" t="s">
        <v>307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11"/>
    </row>
    <row r="2" customFormat="false" ht="60" hidden="false" customHeight="true" outlineLevel="0" collapsed="false">
      <c r="A2" s="8" t="s">
        <v>7</v>
      </c>
      <c r="B2" s="8"/>
      <c r="C2" s="16" t="s">
        <v>181</v>
      </c>
    </row>
    <row r="3" customFormat="false" ht="60" hidden="false" customHeight="true" outlineLevel="0" collapsed="false">
      <c r="A3" s="10" t="s">
        <v>50</v>
      </c>
      <c r="B3" s="10" t="s">
        <v>10</v>
      </c>
      <c r="C3" s="11" t="s">
        <v>2971</v>
      </c>
    </row>
    <row r="4" customFormat="false" ht="15" hidden="false" customHeight="false" outlineLevel="0" collapsed="false">
      <c r="A4" s="12"/>
      <c r="B4" s="13"/>
      <c r="C4" s="14"/>
    </row>
    <row r="5" customFormat="false" ht="15" hidden="false" customHeight="false" outlineLevel="0" collapsed="false">
      <c r="A5" s="12"/>
      <c r="B5" s="13"/>
      <c r="C5" s="14"/>
    </row>
    <row r="6" customFormat="false" ht="15" hidden="false" customHeight="false" outlineLevel="0" collapsed="false">
      <c r="A6" s="12"/>
      <c r="B6" s="13"/>
      <c r="C6" s="14"/>
    </row>
    <row r="7" customFormat="false" ht="15" hidden="false" customHeight="false" outlineLevel="0" collapsed="false">
      <c r="A7" s="12"/>
      <c r="B7" s="13"/>
      <c r="C7" s="14"/>
    </row>
    <row r="8" customFormat="false" ht="15" hidden="false" customHeight="false" outlineLevel="0" collapsed="false">
      <c r="A8" s="12"/>
      <c r="B8" s="13"/>
      <c r="C8" s="14"/>
    </row>
    <row r="9" customFormat="false" ht="15" hidden="false" customHeight="false" outlineLevel="0" collapsed="false">
      <c r="A9" s="12"/>
      <c r="B9" s="13"/>
      <c r="C9" s="14"/>
    </row>
    <row r="10" customFormat="false" ht="15" hidden="false" customHeight="false" outlineLevel="0" collapsed="false">
      <c r="A10" s="12"/>
      <c r="B10" s="13"/>
      <c r="C10" s="14"/>
    </row>
    <row r="11" customFormat="false" ht="15" hidden="false" customHeight="false" outlineLevel="0" collapsed="false">
      <c r="A11" s="12"/>
      <c r="B11" s="13"/>
      <c r="C11" s="14"/>
    </row>
    <row r="12" customFormat="false" ht="15" hidden="false" customHeight="false" outlineLevel="0" collapsed="false">
      <c r="A12" s="12"/>
      <c r="B12" s="13"/>
      <c r="C12" s="14"/>
    </row>
    <row r="13" customFormat="false" ht="15" hidden="false" customHeight="false" outlineLevel="0" collapsed="false">
      <c r="A13" s="12"/>
      <c r="B13" s="13"/>
      <c r="C13" s="14"/>
    </row>
    <row r="14" customFormat="false" ht="15" hidden="false" customHeight="false" outlineLevel="0" collapsed="false">
      <c r="A14" s="12"/>
      <c r="B14" s="13"/>
      <c r="C14" s="14"/>
    </row>
    <row r="15" customFormat="false" ht="15" hidden="false" customHeight="false" outlineLevel="0" collapsed="false">
      <c r="A15" s="12"/>
      <c r="B15" s="13"/>
      <c r="C15" s="14"/>
    </row>
    <row r="16" customFormat="false" ht="15" hidden="false" customHeight="false" outlineLevel="0" collapsed="false">
      <c r="A16" s="12"/>
      <c r="B16" s="13"/>
      <c r="C16" s="14"/>
    </row>
    <row r="17" customFormat="false" ht="15" hidden="false" customHeight="false" outlineLevel="0" collapsed="false">
      <c r="A17" s="12"/>
      <c r="B17" s="13"/>
      <c r="C17" s="14"/>
    </row>
    <row r="18" customFormat="false" ht="15" hidden="false" customHeight="false" outlineLevel="0" collapsed="false">
      <c r="A18" s="12"/>
      <c r="B18" s="13"/>
      <c r="C18" s="14"/>
    </row>
    <row r="19" customFormat="false" ht="15" hidden="false" customHeight="false" outlineLevel="0" collapsed="false">
      <c r="A19" s="12"/>
      <c r="B19" s="13"/>
      <c r="C19" s="14"/>
    </row>
    <row r="20" customFormat="false" ht="15" hidden="false" customHeight="false" outlineLevel="0" collapsed="false">
      <c r="A20" s="12"/>
      <c r="B20" s="13"/>
      <c r="C20" s="14"/>
    </row>
    <row r="21" customFormat="false" ht="15" hidden="false" customHeight="false" outlineLevel="0" collapsed="false">
      <c r="A21" s="12"/>
      <c r="B21" s="13"/>
      <c r="C21" s="14"/>
    </row>
    <row r="22" customFormat="false" ht="15" hidden="false" customHeight="false" outlineLevel="0" collapsed="false">
      <c r="A22" s="12"/>
      <c r="B22" s="13"/>
      <c r="C22" s="14"/>
    </row>
    <row r="23" customFormat="false" ht="15" hidden="false" customHeight="false" outlineLevel="0" collapsed="false">
      <c r="A23" s="12"/>
      <c r="B23" s="13"/>
      <c r="C23" s="14"/>
    </row>
    <row r="24" customFormat="false" ht="15" hidden="false" customHeight="false" outlineLevel="0" collapsed="false">
      <c r="A24" s="12"/>
      <c r="B24" s="13"/>
      <c r="C24" s="14"/>
    </row>
    <row r="25" customFormat="false" ht="15" hidden="false" customHeight="false" outlineLevel="0" collapsed="false">
      <c r="A25" s="12"/>
      <c r="B25" s="13"/>
      <c r="C25" s="14"/>
    </row>
    <row r="26" customFormat="false" ht="15" hidden="false" customHeight="false" outlineLevel="0" collapsed="false">
      <c r="A26" s="12"/>
      <c r="B26" s="13"/>
      <c r="C26" s="14"/>
    </row>
    <row r="27" customFormat="false" ht="15" hidden="false" customHeight="false" outlineLevel="0" collapsed="false">
      <c r="A27" s="12"/>
      <c r="B27" s="13"/>
      <c r="C27" s="14"/>
    </row>
    <row r="28" customFormat="false" ht="15" hidden="false" customHeight="false" outlineLevel="0" collapsed="false">
      <c r="A28" s="12"/>
      <c r="B28" s="13"/>
      <c r="C28" s="14"/>
    </row>
    <row r="29" customFormat="false" ht="15" hidden="false" customHeight="false" outlineLevel="0" collapsed="false">
      <c r="A29" s="12"/>
      <c r="B29" s="13"/>
      <c r="C29" s="14"/>
    </row>
    <row r="30" customFormat="false" ht="15" hidden="false" customHeight="false" outlineLevel="0" collapsed="false">
      <c r="A30" s="12"/>
      <c r="B30" s="13"/>
      <c r="C30" s="14"/>
    </row>
    <row r="31" customFormat="false" ht="15" hidden="false" customHeight="false" outlineLevel="0" collapsed="false">
      <c r="A31" s="12"/>
      <c r="B31" s="13"/>
      <c r="C31" s="14"/>
    </row>
    <row r="32" customFormat="false" ht="15" hidden="false" customHeight="false" outlineLevel="0" collapsed="false">
      <c r="A32" s="12"/>
      <c r="B32" s="13"/>
      <c r="C32" s="14"/>
    </row>
    <row r="33" customFormat="false" ht="15" hidden="false" customHeight="false" outlineLevel="0" collapsed="false">
      <c r="A33" s="12"/>
      <c r="B33" s="13"/>
      <c r="C33" s="14"/>
    </row>
    <row r="34" customFormat="false" ht="15" hidden="false" customHeight="false" outlineLevel="0" collapsed="false">
      <c r="A34" s="12"/>
      <c r="B34" s="13"/>
      <c r="C34" s="14"/>
    </row>
    <row r="35" customFormat="false" ht="15" hidden="false" customHeight="false" outlineLevel="0" collapsed="false">
      <c r="A35" s="12"/>
      <c r="B35" s="13"/>
      <c r="C35" s="14"/>
    </row>
    <row r="36" customFormat="false" ht="15" hidden="false" customHeight="false" outlineLevel="0" collapsed="false">
      <c r="A36" s="12"/>
      <c r="B36" s="13"/>
      <c r="C36" s="14"/>
    </row>
    <row r="37" customFormat="false" ht="15" hidden="false" customHeight="false" outlineLevel="0" collapsed="false">
      <c r="A37" s="12"/>
      <c r="B37" s="13"/>
      <c r="C37" s="14"/>
    </row>
    <row r="38" customFormat="false" ht="15" hidden="false" customHeight="false" outlineLevel="0" collapsed="false">
      <c r="A38" s="12"/>
      <c r="B38" s="13"/>
      <c r="C38" s="14"/>
    </row>
    <row r="39" customFormat="false" ht="15" hidden="false" customHeight="false" outlineLevel="0" collapsed="false">
      <c r="A39" s="12"/>
      <c r="B39" s="13"/>
      <c r="C39" s="14"/>
    </row>
    <row r="40" customFormat="false" ht="15" hidden="false" customHeight="false" outlineLevel="0" collapsed="false">
      <c r="A40" s="12"/>
      <c r="B40" s="13"/>
      <c r="C40" s="14"/>
    </row>
    <row r="41" customFormat="false" ht="15" hidden="false" customHeight="false" outlineLevel="0" collapsed="false">
      <c r="A41" s="12"/>
      <c r="B41" s="13"/>
      <c r="C41" s="14"/>
    </row>
    <row r="42" customFormat="false" ht="15" hidden="false" customHeight="false" outlineLevel="0" collapsed="false">
      <c r="A42" s="12"/>
      <c r="B42" s="13"/>
      <c r="C42" s="14"/>
    </row>
    <row r="43" customFormat="false" ht="15" hidden="false" customHeight="false" outlineLevel="0" collapsed="false">
      <c r="A43" s="12"/>
      <c r="B43" s="13"/>
      <c r="C43" s="14"/>
    </row>
    <row r="44" customFormat="false" ht="15" hidden="false" customHeight="false" outlineLevel="0" collapsed="false">
      <c r="A44" s="12"/>
      <c r="B44" s="13"/>
      <c r="C44" s="14"/>
    </row>
    <row r="45" customFormat="false" ht="15" hidden="false" customHeight="false" outlineLevel="0" collapsed="false">
      <c r="A45" s="12"/>
      <c r="B45" s="13"/>
      <c r="C45" s="14"/>
    </row>
    <row r="46" customFormat="false" ht="15" hidden="false" customHeight="false" outlineLevel="0" collapsed="false">
      <c r="A46" s="12"/>
      <c r="B46" s="13"/>
      <c r="C46" s="14"/>
    </row>
    <row r="47" customFormat="false" ht="15" hidden="false" customHeight="false" outlineLevel="0" collapsed="false">
      <c r="A47" s="12"/>
      <c r="B47" s="13"/>
      <c r="C47" s="14"/>
    </row>
    <row r="48" customFormat="false" ht="15" hidden="false" customHeight="false" outlineLevel="0" collapsed="false">
      <c r="A48" s="12"/>
      <c r="B48" s="13"/>
      <c r="C48" s="14"/>
    </row>
    <row r="49" customFormat="false" ht="15" hidden="false" customHeight="false" outlineLevel="0" collapsed="false">
      <c r="A49" s="12"/>
      <c r="B49" s="13"/>
      <c r="C49" s="14"/>
    </row>
    <row r="50" customFormat="false" ht="15" hidden="false" customHeight="false" outlineLevel="0" collapsed="false">
      <c r="A50" s="12"/>
      <c r="B50" s="13"/>
      <c r="C50" s="14"/>
    </row>
    <row r="51" customFormat="false" ht="15" hidden="false" customHeight="false" outlineLevel="0" collapsed="false">
      <c r="A51" s="12"/>
      <c r="B51" s="13"/>
      <c r="C51" s="14"/>
    </row>
    <row r="52" customFormat="false" ht="15" hidden="false" customHeight="false" outlineLevel="0" collapsed="false">
      <c r="A52" s="12"/>
      <c r="B52" s="13"/>
      <c r="C52" s="14"/>
    </row>
    <row r="53" customFormat="false" ht="15" hidden="false" customHeight="false" outlineLevel="0" collapsed="false">
      <c r="A53" s="12"/>
      <c r="B53" s="13"/>
      <c r="C53" s="14"/>
    </row>
    <row r="54" customFormat="false" ht="15" hidden="false" customHeight="false" outlineLevel="0" collapsed="false">
      <c r="A54" s="12"/>
      <c r="B54" s="13"/>
      <c r="C54" s="14"/>
    </row>
    <row r="55" customFormat="false" ht="15" hidden="false" customHeight="false" outlineLevel="0" collapsed="false">
      <c r="A55" s="12"/>
      <c r="B55" s="13"/>
      <c r="C55" s="14"/>
    </row>
    <row r="56" customFormat="false" ht="15" hidden="false" customHeight="false" outlineLevel="0" collapsed="false">
      <c r="A56" s="12"/>
      <c r="B56" s="13"/>
      <c r="C56" s="14"/>
    </row>
    <row r="57" customFormat="false" ht="15" hidden="false" customHeight="false" outlineLevel="0" collapsed="false">
      <c r="A57" s="12"/>
      <c r="B57" s="13"/>
      <c r="C57" s="14"/>
    </row>
    <row r="58" customFormat="false" ht="15" hidden="false" customHeight="false" outlineLevel="0" collapsed="false">
      <c r="A58" s="12"/>
      <c r="B58" s="13"/>
      <c r="C58" s="14"/>
    </row>
    <row r="59" customFormat="false" ht="15" hidden="false" customHeight="false" outlineLevel="0" collapsed="false">
      <c r="A59" s="12"/>
      <c r="B59" s="13"/>
      <c r="C59" s="14"/>
    </row>
    <row r="60" customFormat="false" ht="15" hidden="false" customHeight="false" outlineLevel="0" collapsed="false">
      <c r="A60" s="12"/>
      <c r="B60" s="13"/>
      <c r="C60" s="14"/>
    </row>
    <row r="61" customFormat="false" ht="15" hidden="false" customHeight="false" outlineLevel="0" collapsed="false">
      <c r="A61" s="12"/>
      <c r="B61" s="13"/>
      <c r="C61" s="14"/>
    </row>
    <row r="62" customFormat="false" ht="15" hidden="false" customHeight="false" outlineLevel="0" collapsed="false">
      <c r="A62" s="12"/>
      <c r="B62" s="13"/>
      <c r="C62" s="14"/>
    </row>
    <row r="63" customFormat="false" ht="15" hidden="false" customHeight="false" outlineLevel="0" collapsed="false">
      <c r="A63" s="12"/>
      <c r="B63" s="13"/>
      <c r="C63" s="14"/>
    </row>
    <row r="64" customFormat="false" ht="15" hidden="false" customHeight="false" outlineLevel="0" collapsed="false">
      <c r="A64" s="12"/>
      <c r="B64" s="13"/>
      <c r="C64" s="14"/>
    </row>
    <row r="65" customFormat="false" ht="15" hidden="false" customHeight="false" outlineLevel="0" collapsed="false">
      <c r="A65" s="12"/>
      <c r="B65" s="13"/>
      <c r="C65" s="14"/>
    </row>
    <row r="66" customFormat="false" ht="15" hidden="false" customHeight="false" outlineLevel="0" collapsed="false">
      <c r="A66" s="12"/>
      <c r="B66" s="13"/>
      <c r="C66" s="14"/>
    </row>
    <row r="67" customFormat="false" ht="15" hidden="false" customHeight="false" outlineLevel="0" collapsed="false">
      <c r="A67" s="12"/>
      <c r="B67" s="13"/>
      <c r="C67" s="14"/>
    </row>
    <row r="68" customFormat="false" ht="15" hidden="false" customHeight="false" outlineLevel="0" collapsed="false">
      <c r="A68" s="12"/>
      <c r="B68" s="13"/>
      <c r="C68" s="14"/>
    </row>
    <row r="69" customFormat="false" ht="15" hidden="false" customHeight="false" outlineLevel="0" collapsed="false">
      <c r="A69" s="12"/>
      <c r="B69" s="13"/>
      <c r="C69" s="14"/>
    </row>
    <row r="70" customFormat="false" ht="15" hidden="false" customHeight="false" outlineLevel="0" collapsed="false">
      <c r="A70" s="12"/>
      <c r="B70" s="13"/>
      <c r="C70" s="14"/>
    </row>
    <row r="71" customFormat="false" ht="15" hidden="false" customHeight="false" outlineLevel="0" collapsed="false">
      <c r="A71" s="12"/>
      <c r="B71" s="13"/>
      <c r="C71" s="14"/>
    </row>
    <row r="72" customFormat="false" ht="15" hidden="false" customHeight="false" outlineLevel="0" collapsed="false">
      <c r="A72" s="12"/>
      <c r="B72" s="13"/>
      <c r="C72" s="14"/>
    </row>
    <row r="73" customFormat="false" ht="15" hidden="false" customHeight="false" outlineLevel="0" collapsed="false">
      <c r="A73" s="12"/>
      <c r="B73" s="13"/>
      <c r="C73" s="14"/>
    </row>
    <row r="74" customFormat="false" ht="15" hidden="false" customHeight="false" outlineLevel="0" collapsed="false">
      <c r="A74" s="12"/>
      <c r="B74" s="13"/>
      <c r="C74" s="14"/>
    </row>
    <row r="75" customFormat="false" ht="15" hidden="false" customHeight="false" outlineLevel="0" collapsed="false">
      <c r="A75" s="12"/>
      <c r="B75" s="13"/>
      <c r="C75" s="14"/>
    </row>
    <row r="76" customFormat="false" ht="15" hidden="false" customHeight="false" outlineLevel="0" collapsed="false">
      <c r="A76" s="12"/>
      <c r="B76" s="13"/>
      <c r="C76" s="14"/>
    </row>
    <row r="77" customFormat="false" ht="15" hidden="false" customHeight="false" outlineLevel="0" collapsed="false">
      <c r="A77" s="12"/>
      <c r="B77" s="13"/>
      <c r="C77" s="14"/>
    </row>
    <row r="78" customFormat="false" ht="15" hidden="false" customHeight="false" outlineLevel="0" collapsed="false">
      <c r="A78" s="12"/>
      <c r="B78" s="13"/>
      <c r="C78" s="14"/>
    </row>
    <row r="79" customFormat="false" ht="15" hidden="false" customHeight="false" outlineLevel="0" collapsed="false">
      <c r="A79" s="12"/>
      <c r="B79" s="13"/>
      <c r="C79" s="14"/>
    </row>
    <row r="80" customFormat="false" ht="15" hidden="false" customHeight="false" outlineLevel="0" collapsed="false">
      <c r="A80" s="12"/>
      <c r="B80" s="13"/>
      <c r="C80" s="14"/>
    </row>
    <row r="81" customFormat="false" ht="15" hidden="false" customHeight="false" outlineLevel="0" collapsed="false">
      <c r="A81" s="12"/>
      <c r="B81" s="13"/>
      <c r="C81" s="14"/>
    </row>
    <row r="82" customFormat="false" ht="15" hidden="false" customHeight="false" outlineLevel="0" collapsed="false">
      <c r="A82" s="12"/>
      <c r="B82" s="13"/>
      <c r="C82" s="14"/>
    </row>
    <row r="83" customFormat="false" ht="15" hidden="false" customHeight="false" outlineLevel="0" collapsed="false">
      <c r="A83" s="12"/>
      <c r="B83" s="13"/>
      <c r="C83" s="14"/>
    </row>
    <row r="84" customFormat="false" ht="15" hidden="false" customHeight="false" outlineLevel="0" collapsed="false">
      <c r="A84" s="12"/>
      <c r="B84" s="13"/>
      <c r="C84" s="14"/>
    </row>
    <row r="85" customFormat="false" ht="15" hidden="false" customHeight="false" outlineLevel="0" collapsed="false">
      <c r="A85" s="12"/>
      <c r="B85" s="13"/>
      <c r="C85" s="14"/>
    </row>
    <row r="86" customFormat="false" ht="15" hidden="false" customHeight="false" outlineLevel="0" collapsed="false">
      <c r="A86" s="12"/>
      <c r="B86" s="13"/>
      <c r="C86" s="14"/>
    </row>
    <row r="87" customFormat="false" ht="15" hidden="false" customHeight="false" outlineLevel="0" collapsed="false">
      <c r="A87" s="12"/>
      <c r="B87" s="13"/>
      <c r="C87" s="14"/>
    </row>
    <row r="88" customFormat="false" ht="15" hidden="false" customHeight="false" outlineLevel="0" collapsed="false">
      <c r="A88" s="12"/>
      <c r="B88" s="13"/>
      <c r="C88" s="14"/>
    </row>
    <row r="89" customFormat="false" ht="15" hidden="false" customHeight="false" outlineLevel="0" collapsed="false">
      <c r="A89" s="12"/>
      <c r="B89" s="13"/>
      <c r="C89" s="14"/>
    </row>
    <row r="90" customFormat="false" ht="15" hidden="false" customHeight="false" outlineLevel="0" collapsed="false">
      <c r="A90" s="12"/>
      <c r="B90" s="13"/>
      <c r="C90" s="14"/>
    </row>
    <row r="91" customFormat="false" ht="15" hidden="false" customHeight="false" outlineLevel="0" collapsed="false">
      <c r="A91" s="12"/>
      <c r="B91" s="13"/>
      <c r="C91" s="14"/>
    </row>
    <row r="92" customFormat="false" ht="15" hidden="false" customHeight="false" outlineLevel="0" collapsed="false">
      <c r="A92" s="12"/>
      <c r="B92" s="13"/>
      <c r="C92" s="14"/>
    </row>
    <row r="93" customFormat="false" ht="15" hidden="false" customHeight="false" outlineLevel="0" collapsed="false">
      <c r="A93" s="12"/>
      <c r="B93" s="13"/>
      <c r="C93" s="14"/>
    </row>
    <row r="94" customFormat="false" ht="15" hidden="false" customHeight="false" outlineLevel="0" collapsed="false">
      <c r="A94" s="12"/>
      <c r="B94" s="13"/>
      <c r="C94" s="14"/>
    </row>
    <row r="95" customFormat="false" ht="15" hidden="false" customHeight="false" outlineLevel="0" collapsed="false">
      <c r="A95" s="12"/>
      <c r="B95" s="13"/>
      <c r="C95" s="14"/>
    </row>
    <row r="96" customFormat="false" ht="15" hidden="false" customHeight="false" outlineLevel="0" collapsed="false">
      <c r="A96" s="12"/>
      <c r="B96" s="13"/>
      <c r="C96" s="14"/>
    </row>
    <row r="97" customFormat="false" ht="15" hidden="false" customHeight="false" outlineLevel="0" collapsed="false">
      <c r="A97" s="12"/>
      <c r="B97" s="13"/>
      <c r="C97" s="14"/>
    </row>
    <row r="98" customFormat="false" ht="15" hidden="false" customHeight="false" outlineLevel="0" collapsed="false">
      <c r="A98" s="12"/>
      <c r="B98" s="13"/>
      <c r="C98" s="14"/>
    </row>
    <row r="99" customFormat="false" ht="15" hidden="false" customHeight="false" outlineLevel="0" collapsed="false">
      <c r="A99" s="12"/>
      <c r="B99" s="13"/>
      <c r="C99" s="14"/>
    </row>
    <row r="100" customFormat="false" ht="15" hidden="false" customHeight="false" outlineLevel="0" collapsed="false">
      <c r="A100" s="12"/>
      <c r="B100" s="13"/>
      <c r="C100" s="14"/>
    </row>
    <row r="101" customFormat="false" ht="15" hidden="false" customHeight="false" outlineLevel="0" collapsed="false">
      <c r="A101" s="12"/>
      <c r="B101" s="13"/>
      <c r="C101" s="14"/>
    </row>
    <row r="102" customFormat="false" ht="15" hidden="false" customHeight="false" outlineLevel="0" collapsed="false">
      <c r="A102" s="12"/>
      <c r="B102" s="13"/>
      <c r="C102" s="14"/>
    </row>
    <row r="103" customFormat="false" ht="15" hidden="false" customHeight="false" outlineLevel="0" collapsed="false">
      <c r="A103" s="12"/>
      <c r="B103" s="13"/>
      <c r="C103" s="14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13.51"/>
    <col collapsed="false" customWidth="true" hidden="false" outlineLevel="0" max="3" min="3" style="0" width="17.55"/>
    <col collapsed="false" customWidth="true" hidden="false" outlineLevel="0" max="4" min="4" style="0" width="20.25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</row>
    <row r="3" customFormat="false" ht="60" hidden="false" customHeight="true" outlineLevel="0" collapsed="false">
      <c r="A3" s="10" t="s">
        <v>50</v>
      </c>
      <c r="B3" s="11" t="s">
        <v>194</v>
      </c>
      <c r="C3" s="11" t="s">
        <v>203</v>
      </c>
      <c r="D3" s="11" t="s">
        <v>2972</v>
      </c>
    </row>
    <row r="4" customFormat="false" ht="15" hidden="false" customHeight="false" outlineLevel="0" collapsed="false">
      <c r="A4" s="12"/>
      <c r="B4" s="15"/>
      <c r="C4" s="15"/>
      <c r="D4" s="15"/>
    </row>
    <row r="5" customFormat="false" ht="15" hidden="false" customHeight="false" outlineLevel="0" collapsed="false">
      <c r="A5" s="12"/>
      <c r="B5" s="15"/>
      <c r="C5" s="15"/>
      <c r="D5" s="15"/>
    </row>
    <row r="6" customFormat="false" ht="15" hidden="false" customHeight="false" outlineLevel="0" collapsed="false">
      <c r="A6" s="12"/>
      <c r="B6" s="15"/>
      <c r="C6" s="15"/>
      <c r="D6" s="15"/>
    </row>
    <row r="7" customFormat="false" ht="15" hidden="false" customHeight="false" outlineLevel="0" collapsed="false">
      <c r="A7" s="12"/>
      <c r="B7" s="15"/>
      <c r="C7" s="15"/>
      <c r="D7" s="15"/>
    </row>
    <row r="8" customFormat="false" ht="15" hidden="false" customHeight="false" outlineLevel="0" collapsed="false">
      <c r="A8" s="12"/>
      <c r="B8" s="15"/>
      <c r="C8" s="15"/>
      <c r="D8" s="15"/>
    </row>
    <row r="9" customFormat="false" ht="15" hidden="false" customHeight="false" outlineLevel="0" collapsed="false">
      <c r="A9" s="12"/>
      <c r="B9" s="15"/>
      <c r="C9" s="15"/>
      <c r="D9" s="15"/>
    </row>
    <row r="10" customFormat="false" ht="15" hidden="false" customHeight="false" outlineLevel="0" collapsed="false">
      <c r="A10" s="12"/>
      <c r="B10" s="15"/>
      <c r="C10" s="15"/>
      <c r="D10" s="15"/>
    </row>
    <row r="11" customFormat="false" ht="15" hidden="false" customHeight="false" outlineLevel="0" collapsed="false">
      <c r="A11" s="12"/>
      <c r="B11" s="15"/>
      <c r="C11" s="15"/>
      <c r="D11" s="15"/>
    </row>
    <row r="12" customFormat="false" ht="15" hidden="false" customHeight="false" outlineLevel="0" collapsed="false">
      <c r="A12" s="12"/>
      <c r="B12" s="15"/>
      <c r="C12" s="15"/>
      <c r="D12" s="15"/>
    </row>
    <row r="13" customFormat="false" ht="15" hidden="false" customHeight="false" outlineLevel="0" collapsed="false">
      <c r="A13" s="12"/>
      <c r="B13" s="15"/>
      <c r="C13" s="15"/>
      <c r="D13" s="15"/>
    </row>
    <row r="14" customFormat="false" ht="15" hidden="false" customHeight="false" outlineLevel="0" collapsed="false">
      <c r="A14" s="12"/>
      <c r="B14" s="15"/>
      <c r="C14" s="15"/>
      <c r="D14" s="15"/>
    </row>
    <row r="15" customFormat="false" ht="15" hidden="false" customHeight="false" outlineLevel="0" collapsed="false">
      <c r="A15" s="12"/>
      <c r="B15" s="15"/>
      <c r="C15" s="15"/>
      <c r="D15" s="15"/>
    </row>
    <row r="16" customFormat="false" ht="15" hidden="false" customHeight="false" outlineLevel="0" collapsed="false">
      <c r="A16" s="12"/>
      <c r="B16" s="15"/>
      <c r="C16" s="15"/>
      <c r="D16" s="15"/>
    </row>
    <row r="17" customFormat="false" ht="15" hidden="false" customHeight="false" outlineLevel="0" collapsed="false">
      <c r="A17" s="12"/>
      <c r="B17" s="15"/>
      <c r="C17" s="15"/>
      <c r="D17" s="15"/>
    </row>
    <row r="18" customFormat="false" ht="15" hidden="false" customHeight="false" outlineLevel="0" collapsed="false">
      <c r="A18" s="12"/>
      <c r="B18" s="15"/>
      <c r="C18" s="15"/>
      <c r="D18" s="15"/>
    </row>
    <row r="19" customFormat="false" ht="15" hidden="false" customHeight="false" outlineLevel="0" collapsed="false">
      <c r="A19" s="12"/>
      <c r="B19" s="15"/>
      <c r="C19" s="15"/>
      <c r="D19" s="15"/>
    </row>
    <row r="20" customFormat="false" ht="15" hidden="false" customHeight="false" outlineLevel="0" collapsed="false">
      <c r="A20" s="12"/>
      <c r="B20" s="15"/>
      <c r="C20" s="15"/>
      <c r="D20" s="15"/>
    </row>
    <row r="21" customFormat="false" ht="15" hidden="false" customHeight="false" outlineLevel="0" collapsed="false">
      <c r="A21" s="12"/>
      <c r="B21" s="15"/>
      <c r="C21" s="15"/>
      <c r="D21" s="15"/>
    </row>
    <row r="22" customFormat="false" ht="15" hidden="false" customHeight="false" outlineLevel="0" collapsed="false">
      <c r="A22" s="12"/>
      <c r="B22" s="15"/>
      <c r="C22" s="15"/>
      <c r="D22" s="15"/>
    </row>
    <row r="23" customFormat="false" ht="15" hidden="false" customHeight="false" outlineLevel="0" collapsed="false">
      <c r="A23" s="12"/>
      <c r="B23" s="15"/>
      <c r="C23" s="15"/>
      <c r="D23" s="15"/>
    </row>
    <row r="24" customFormat="false" ht="15" hidden="false" customHeight="false" outlineLevel="0" collapsed="false">
      <c r="A24" s="12"/>
      <c r="B24" s="15"/>
      <c r="C24" s="15"/>
      <c r="D24" s="15"/>
    </row>
    <row r="25" customFormat="false" ht="15" hidden="false" customHeight="false" outlineLevel="0" collapsed="false">
      <c r="A25" s="12"/>
      <c r="B25" s="15"/>
      <c r="C25" s="15"/>
      <c r="D25" s="15"/>
    </row>
    <row r="26" customFormat="false" ht="15" hidden="false" customHeight="false" outlineLevel="0" collapsed="false">
      <c r="A26" s="12"/>
      <c r="B26" s="15"/>
      <c r="C26" s="15"/>
      <c r="D26" s="15"/>
    </row>
    <row r="27" customFormat="false" ht="15" hidden="false" customHeight="false" outlineLevel="0" collapsed="false">
      <c r="A27" s="12"/>
      <c r="B27" s="15"/>
      <c r="C27" s="15"/>
      <c r="D27" s="15"/>
    </row>
    <row r="28" customFormat="false" ht="15" hidden="false" customHeight="false" outlineLevel="0" collapsed="false">
      <c r="A28" s="12"/>
      <c r="B28" s="15"/>
      <c r="C28" s="15"/>
      <c r="D28" s="15"/>
    </row>
    <row r="29" customFormat="false" ht="15" hidden="false" customHeight="false" outlineLevel="0" collapsed="false">
      <c r="A29" s="12"/>
      <c r="B29" s="15"/>
      <c r="C29" s="15"/>
      <c r="D29" s="15"/>
    </row>
    <row r="30" customFormat="false" ht="15" hidden="false" customHeight="false" outlineLevel="0" collapsed="false">
      <c r="A30" s="12"/>
      <c r="B30" s="15"/>
      <c r="C30" s="15"/>
      <c r="D30" s="15"/>
    </row>
    <row r="31" customFormat="false" ht="15" hidden="false" customHeight="false" outlineLevel="0" collapsed="false">
      <c r="A31" s="12"/>
      <c r="B31" s="15"/>
      <c r="C31" s="15"/>
      <c r="D31" s="15"/>
    </row>
    <row r="32" customFormat="false" ht="15" hidden="false" customHeight="false" outlineLevel="0" collapsed="false">
      <c r="A32" s="12"/>
      <c r="B32" s="15"/>
      <c r="C32" s="15"/>
      <c r="D32" s="15"/>
    </row>
    <row r="33" customFormat="false" ht="15" hidden="false" customHeight="false" outlineLevel="0" collapsed="false">
      <c r="A33" s="12"/>
      <c r="B33" s="15"/>
      <c r="C33" s="15"/>
      <c r="D33" s="15"/>
    </row>
    <row r="34" customFormat="false" ht="15" hidden="false" customHeight="false" outlineLevel="0" collapsed="false">
      <c r="A34" s="12"/>
      <c r="B34" s="15"/>
      <c r="C34" s="15"/>
      <c r="D34" s="15"/>
    </row>
    <row r="35" customFormat="false" ht="15" hidden="false" customHeight="false" outlineLevel="0" collapsed="false">
      <c r="A35" s="12"/>
      <c r="B35" s="15"/>
      <c r="C35" s="15"/>
      <c r="D35" s="15"/>
    </row>
    <row r="36" customFormat="false" ht="15" hidden="false" customHeight="false" outlineLevel="0" collapsed="false">
      <c r="A36" s="12"/>
      <c r="B36" s="15"/>
      <c r="C36" s="15"/>
      <c r="D36" s="15"/>
    </row>
    <row r="37" customFormat="false" ht="15" hidden="false" customHeight="false" outlineLevel="0" collapsed="false">
      <c r="A37" s="12"/>
      <c r="B37" s="15"/>
      <c r="C37" s="15"/>
      <c r="D37" s="15"/>
    </row>
    <row r="38" customFormat="false" ht="15" hidden="false" customHeight="false" outlineLevel="0" collapsed="false">
      <c r="A38" s="12"/>
      <c r="B38" s="15"/>
      <c r="C38" s="15"/>
      <c r="D38" s="15"/>
    </row>
    <row r="39" customFormat="false" ht="15" hidden="false" customHeight="false" outlineLevel="0" collapsed="false">
      <c r="A39" s="12"/>
      <c r="B39" s="15"/>
      <c r="C39" s="15"/>
      <c r="D39" s="15"/>
    </row>
    <row r="40" customFormat="false" ht="15" hidden="false" customHeight="false" outlineLevel="0" collapsed="false">
      <c r="A40" s="12"/>
      <c r="B40" s="15"/>
      <c r="C40" s="15"/>
      <c r="D40" s="15"/>
    </row>
    <row r="41" customFormat="false" ht="15" hidden="false" customHeight="false" outlineLevel="0" collapsed="false">
      <c r="A41" s="12"/>
      <c r="B41" s="15"/>
      <c r="C41" s="15"/>
      <c r="D41" s="15"/>
    </row>
    <row r="42" customFormat="false" ht="15" hidden="false" customHeight="false" outlineLevel="0" collapsed="false">
      <c r="A42" s="12"/>
      <c r="B42" s="15"/>
      <c r="C42" s="15"/>
      <c r="D42" s="15"/>
    </row>
    <row r="43" customFormat="false" ht="15" hidden="false" customHeight="false" outlineLevel="0" collapsed="false">
      <c r="A43" s="12"/>
      <c r="B43" s="15"/>
      <c r="C43" s="15"/>
      <c r="D43" s="15"/>
    </row>
    <row r="44" customFormat="false" ht="15" hidden="false" customHeight="false" outlineLevel="0" collapsed="false">
      <c r="A44" s="12"/>
      <c r="B44" s="15"/>
      <c r="C44" s="15"/>
      <c r="D44" s="15"/>
    </row>
    <row r="45" customFormat="false" ht="15" hidden="false" customHeight="false" outlineLevel="0" collapsed="false">
      <c r="A45" s="12"/>
      <c r="B45" s="15"/>
      <c r="C45" s="15"/>
      <c r="D45" s="15"/>
    </row>
    <row r="46" customFormat="false" ht="15" hidden="false" customHeight="false" outlineLevel="0" collapsed="false">
      <c r="A46" s="12"/>
      <c r="B46" s="15"/>
      <c r="C46" s="15"/>
      <c r="D46" s="15"/>
    </row>
    <row r="47" customFormat="false" ht="15" hidden="false" customHeight="false" outlineLevel="0" collapsed="false">
      <c r="A47" s="12"/>
      <c r="B47" s="15"/>
      <c r="C47" s="15"/>
      <c r="D47" s="15"/>
    </row>
    <row r="48" customFormat="false" ht="15" hidden="false" customHeight="false" outlineLevel="0" collapsed="false">
      <c r="A48" s="12"/>
      <c r="B48" s="15"/>
      <c r="C48" s="15"/>
      <c r="D48" s="15"/>
    </row>
    <row r="49" customFormat="false" ht="15" hidden="false" customHeight="false" outlineLevel="0" collapsed="false">
      <c r="A49" s="12"/>
      <c r="B49" s="15"/>
      <c r="C49" s="15"/>
      <c r="D49" s="15"/>
    </row>
    <row r="50" customFormat="false" ht="15" hidden="false" customHeight="false" outlineLevel="0" collapsed="false">
      <c r="A50" s="12"/>
      <c r="B50" s="15"/>
      <c r="C50" s="15"/>
      <c r="D50" s="15"/>
    </row>
    <row r="51" customFormat="false" ht="15" hidden="false" customHeight="false" outlineLevel="0" collapsed="false">
      <c r="A51" s="12"/>
      <c r="B51" s="15"/>
      <c r="C51" s="15"/>
      <c r="D51" s="15"/>
    </row>
    <row r="52" customFormat="false" ht="15" hidden="false" customHeight="false" outlineLevel="0" collapsed="false">
      <c r="A52" s="12"/>
      <c r="B52" s="15"/>
      <c r="C52" s="15"/>
      <c r="D52" s="15"/>
    </row>
    <row r="53" customFormat="false" ht="15" hidden="false" customHeight="false" outlineLevel="0" collapsed="false">
      <c r="A53" s="12"/>
      <c r="B53" s="15"/>
      <c r="C53" s="15"/>
      <c r="D53" s="15"/>
    </row>
    <row r="54" customFormat="false" ht="15" hidden="false" customHeight="false" outlineLevel="0" collapsed="false">
      <c r="A54" s="12"/>
      <c r="B54" s="15"/>
      <c r="C54" s="15"/>
      <c r="D54" s="15"/>
    </row>
    <row r="55" customFormat="false" ht="15" hidden="false" customHeight="false" outlineLevel="0" collapsed="false">
      <c r="A55" s="12"/>
      <c r="B55" s="15"/>
      <c r="C55" s="15"/>
      <c r="D55" s="15"/>
    </row>
    <row r="56" customFormat="false" ht="15" hidden="false" customHeight="false" outlineLevel="0" collapsed="false">
      <c r="A56" s="12"/>
      <c r="B56" s="15"/>
      <c r="C56" s="15"/>
      <c r="D56" s="15"/>
    </row>
    <row r="57" customFormat="false" ht="15" hidden="false" customHeight="false" outlineLevel="0" collapsed="false">
      <c r="A57" s="12"/>
      <c r="B57" s="15"/>
      <c r="C57" s="15"/>
      <c r="D57" s="15"/>
    </row>
    <row r="58" customFormat="false" ht="15" hidden="false" customHeight="false" outlineLevel="0" collapsed="false">
      <c r="A58" s="12"/>
      <c r="B58" s="15"/>
      <c r="C58" s="15"/>
      <c r="D58" s="15"/>
    </row>
    <row r="59" customFormat="false" ht="15" hidden="false" customHeight="false" outlineLevel="0" collapsed="false">
      <c r="A59" s="12"/>
      <c r="B59" s="15"/>
      <c r="C59" s="15"/>
      <c r="D59" s="15"/>
    </row>
    <row r="60" customFormat="false" ht="15" hidden="false" customHeight="false" outlineLevel="0" collapsed="false">
      <c r="A60" s="12"/>
      <c r="B60" s="15"/>
      <c r="C60" s="15"/>
      <c r="D60" s="15"/>
    </row>
    <row r="61" customFormat="false" ht="15" hidden="false" customHeight="false" outlineLevel="0" collapsed="false">
      <c r="A61" s="12"/>
      <c r="B61" s="15"/>
      <c r="C61" s="15"/>
      <c r="D61" s="15"/>
    </row>
    <row r="62" customFormat="false" ht="15" hidden="false" customHeight="false" outlineLevel="0" collapsed="false">
      <c r="A62" s="12"/>
      <c r="B62" s="15"/>
      <c r="C62" s="15"/>
      <c r="D62" s="15"/>
    </row>
    <row r="63" customFormat="false" ht="15" hidden="false" customHeight="false" outlineLevel="0" collapsed="false">
      <c r="A63" s="12"/>
      <c r="B63" s="15"/>
      <c r="C63" s="15"/>
      <c r="D63" s="15"/>
    </row>
    <row r="64" customFormat="false" ht="15" hidden="false" customHeight="false" outlineLevel="0" collapsed="false">
      <c r="A64" s="12"/>
      <c r="B64" s="15"/>
      <c r="C64" s="15"/>
      <c r="D64" s="15"/>
    </row>
    <row r="65" customFormat="false" ht="15" hidden="false" customHeight="false" outlineLevel="0" collapsed="false">
      <c r="A65" s="12"/>
      <c r="B65" s="15"/>
      <c r="C65" s="15"/>
      <c r="D65" s="15"/>
    </row>
    <row r="66" customFormat="false" ht="15" hidden="false" customHeight="false" outlineLevel="0" collapsed="false">
      <c r="A66" s="12"/>
      <c r="B66" s="15"/>
      <c r="C66" s="15"/>
      <c r="D66" s="15"/>
    </row>
    <row r="67" customFormat="false" ht="15" hidden="false" customHeight="false" outlineLevel="0" collapsed="false">
      <c r="A67" s="12"/>
      <c r="B67" s="15"/>
      <c r="C67" s="15"/>
      <c r="D67" s="15"/>
    </row>
    <row r="68" customFormat="false" ht="15" hidden="false" customHeight="false" outlineLevel="0" collapsed="false">
      <c r="A68" s="12"/>
      <c r="B68" s="15"/>
      <c r="C68" s="15"/>
      <c r="D68" s="15"/>
    </row>
    <row r="69" customFormat="false" ht="15" hidden="false" customHeight="false" outlineLevel="0" collapsed="false">
      <c r="A69" s="12"/>
      <c r="B69" s="15"/>
      <c r="C69" s="15"/>
      <c r="D69" s="15"/>
    </row>
    <row r="70" customFormat="false" ht="15" hidden="false" customHeight="false" outlineLevel="0" collapsed="false">
      <c r="A70" s="12"/>
      <c r="B70" s="15"/>
      <c r="C70" s="15"/>
      <c r="D70" s="15"/>
    </row>
    <row r="71" customFormat="false" ht="15" hidden="false" customHeight="false" outlineLevel="0" collapsed="false">
      <c r="A71" s="12"/>
      <c r="B71" s="15"/>
      <c r="C71" s="15"/>
      <c r="D71" s="15"/>
    </row>
    <row r="72" customFormat="false" ht="15" hidden="false" customHeight="false" outlineLevel="0" collapsed="false">
      <c r="A72" s="12"/>
      <c r="B72" s="15"/>
      <c r="C72" s="15"/>
      <c r="D72" s="15"/>
    </row>
    <row r="73" customFormat="false" ht="15" hidden="false" customHeight="false" outlineLevel="0" collapsed="false">
      <c r="A73" s="12"/>
      <c r="B73" s="15"/>
      <c r="C73" s="15"/>
      <c r="D73" s="15"/>
    </row>
    <row r="74" customFormat="false" ht="15" hidden="false" customHeight="false" outlineLevel="0" collapsed="false">
      <c r="A74" s="12"/>
      <c r="B74" s="15"/>
      <c r="C74" s="15"/>
      <c r="D74" s="15"/>
    </row>
    <row r="75" customFormat="false" ht="15" hidden="false" customHeight="false" outlineLevel="0" collapsed="false">
      <c r="A75" s="12"/>
      <c r="B75" s="15"/>
      <c r="C75" s="15"/>
      <c r="D75" s="15"/>
    </row>
    <row r="76" customFormat="false" ht="15" hidden="false" customHeight="false" outlineLevel="0" collapsed="false">
      <c r="A76" s="12"/>
      <c r="B76" s="15"/>
      <c r="C76" s="15"/>
      <c r="D76" s="15"/>
    </row>
    <row r="77" customFormat="false" ht="15" hidden="false" customHeight="false" outlineLevel="0" collapsed="false">
      <c r="A77" s="12"/>
      <c r="B77" s="15"/>
      <c r="C77" s="15"/>
      <c r="D77" s="15"/>
    </row>
    <row r="78" customFormat="false" ht="15" hidden="false" customHeight="false" outlineLevel="0" collapsed="false">
      <c r="A78" s="12"/>
      <c r="B78" s="15"/>
      <c r="C78" s="15"/>
      <c r="D78" s="15"/>
    </row>
    <row r="79" customFormat="false" ht="15" hidden="false" customHeight="false" outlineLevel="0" collapsed="false">
      <c r="A79" s="12"/>
      <c r="B79" s="15"/>
      <c r="C79" s="15"/>
      <c r="D79" s="15"/>
    </row>
    <row r="80" customFormat="false" ht="15" hidden="false" customHeight="false" outlineLevel="0" collapsed="false">
      <c r="A80" s="12"/>
      <c r="B80" s="15"/>
      <c r="C80" s="15"/>
      <c r="D80" s="15"/>
    </row>
    <row r="81" customFormat="false" ht="15" hidden="false" customHeight="false" outlineLevel="0" collapsed="false">
      <c r="A81" s="12"/>
      <c r="B81" s="15"/>
      <c r="C81" s="15"/>
      <c r="D81" s="15"/>
    </row>
    <row r="82" customFormat="false" ht="15" hidden="false" customHeight="false" outlineLevel="0" collapsed="false">
      <c r="A82" s="12"/>
      <c r="B82" s="15"/>
      <c r="C82" s="15"/>
      <c r="D82" s="15"/>
    </row>
    <row r="83" customFormat="false" ht="15" hidden="false" customHeight="false" outlineLevel="0" collapsed="false">
      <c r="A83" s="12"/>
      <c r="B83" s="15"/>
      <c r="C83" s="15"/>
      <c r="D83" s="15"/>
    </row>
    <row r="84" customFormat="false" ht="15" hidden="false" customHeight="false" outlineLevel="0" collapsed="false">
      <c r="A84" s="12"/>
      <c r="B84" s="15"/>
      <c r="C84" s="15"/>
      <c r="D84" s="15"/>
    </row>
    <row r="85" customFormat="false" ht="15" hidden="false" customHeight="false" outlineLevel="0" collapsed="false">
      <c r="A85" s="12"/>
      <c r="B85" s="15"/>
      <c r="C85" s="15"/>
      <c r="D85" s="15"/>
    </row>
    <row r="86" customFormat="false" ht="15" hidden="false" customHeight="false" outlineLevel="0" collapsed="false">
      <c r="A86" s="12"/>
      <c r="B86" s="15"/>
      <c r="C86" s="15"/>
      <c r="D86" s="15"/>
    </row>
    <row r="87" customFormat="false" ht="15" hidden="false" customHeight="false" outlineLevel="0" collapsed="false">
      <c r="A87" s="12"/>
      <c r="B87" s="15"/>
      <c r="C87" s="15"/>
      <c r="D87" s="15"/>
    </row>
    <row r="88" customFormat="false" ht="15" hidden="false" customHeight="false" outlineLevel="0" collapsed="false">
      <c r="A88" s="12"/>
      <c r="B88" s="15"/>
      <c r="C88" s="15"/>
      <c r="D88" s="15"/>
    </row>
    <row r="89" customFormat="false" ht="15" hidden="false" customHeight="false" outlineLevel="0" collapsed="false">
      <c r="A89" s="12"/>
      <c r="B89" s="15"/>
      <c r="C89" s="15"/>
      <c r="D89" s="15"/>
    </row>
    <row r="90" customFormat="false" ht="15" hidden="false" customHeight="false" outlineLevel="0" collapsed="false">
      <c r="A90" s="12"/>
      <c r="B90" s="15"/>
      <c r="C90" s="15"/>
      <c r="D90" s="15"/>
    </row>
    <row r="91" customFormat="false" ht="15" hidden="false" customHeight="false" outlineLevel="0" collapsed="false">
      <c r="A91" s="12"/>
      <c r="B91" s="15"/>
      <c r="C91" s="15"/>
      <c r="D91" s="15"/>
    </row>
    <row r="92" customFormat="false" ht="15" hidden="false" customHeight="false" outlineLevel="0" collapsed="false">
      <c r="A92" s="12"/>
      <c r="B92" s="15"/>
      <c r="C92" s="15"/>
      <c r="D92" s="15"/>
    </row>
    <row r="93" customFormat="false" ht="15" hidden="false" customHeight="false" outlineLevel="0" collapsed="false">
      <c r="A93" s="12"/>
      <c r="B93" s="15"/>
      <c r="C93" s="15"/>
      <c r="D93" s="15"/>
    </row>
    <row r="94" customFormat="false" ht="15" hidden="false" customHeight="false" outlineLevel="0" collapsed="false">
      <c r="A94" s="12"/>
      <c r="B94" s="15"/>
      <c r="C94" s="15"/>
      <c r="D94" s="15"/>
    </row>
    <row r="95" customFormat="false" ht="15" hidden="false" customHeight="false" outlineLevel="0" collapsed="false">
      <c r="A95" s="12"/>
      <c r="B95" s="15"/>
      <c r="C95" s="15"/>
      <c r="D95" s="15"/>
    </row>
    <row r="96" customFormat="false" ht="15" hidden="false" customHeight="false" outlineLevel="0" collapsed="false">
      <c r="A96" s="12"/>
      <c r="B96" s="15"/>
      <c r="C96" s="15"/>
      <c r="D96" s="15"/>
    </row>
    <row r="97" customFormat="false" ht="15" hidden="false" customHeight="false" outlineLevel="0" collapsed="false">
      <c r="A97" s="12"/>
      <c r="B97" s="15"/>
      <c r="C97" s="15"/>
      <c r="D97" s="15"/>
    </row>
    <row r="98" customFormat="false" ht="15" hidden="false" customHeight="false" outlineLevel="0" collapsed="false">
      <c r="A98" s="12"/>
      <c r="B98" s="15"/>
      <c r="C98" s="15"/>
      <c r="D98" s="15"/>
    </row>
    <row r="99" customFormat="false" ht="15" hidden="false" customHeight="false" outlineLevel="0" collapsed="false">
      <c r="A99" s="12"/>
      <c r="B99" s="15"/>
      <c r="C99" s="15"/>
      <c r="D99" s="15"/>
    </row>
    <row r="100" customFormat="false" ht="15" hidden="false" customHeight="false" outlineLevel="0" collapsed="false">
      <c r="A100" s="12"/>
      <c r="B100" s="15"/>
      <c r="C100" s="15"/>
      <c r="D100" s="15"/>
    </row>
    <row r="101" customFormat="false" ht="15" hidden="false" customHeight="false" outlineLevel="0" collapsed="false">
      <c r="A101" s="12"/>
      <c r="B101" s="15"/>
      <c r="C101" s="15"/>
      <c r="D101" s="15"/>
    </row>
    <row r="102" customFormat="false" ht="15" hidden="false" customHeight="false" outlineLevel="0" collapsed="false">
      <c r="A102" s="12"/>
      <c r="B102" s="15"/>
      <c r="C102" s="15"/>
      <c r="D102" s="15"/>
    </row>
    <row r="103" customFormat="false" ht="15" hidden="false" customHeight="false" outlineLevel="0" collapsed="false">
      <c r="A103" s="12"/>
      <c r="B103" s="15"/>
      <c r="C103" s="15"/>
      <c r="D103" s="15"/>
    </row>
  </sheetData>
  <mergeCells count="2">
    <mergeCell ref="B1:D1"/>
    <mergeCell ref="B2:D2"/>
  </mergeCells>
  <dataValidations count="2">
    <dataValidation allowBlank="true" errorStyle="stop" operator="between" showDropDown="false" showErrorMessage="true" showInputMessage="false" sqref="C4:C103" type="list">
      <formula1>'REF.CNTRPRTY_'!$A$1:$A$104</formula1>
      <formula2>0</formula2>
    </dataValidation>
    <dataValidation allowBlank="true" errorStyle="stop" operator="between" showDropDown="false" showErrorMessage="true" showInputMessage="false" sqref="D4:D103" type="list">
      <formula1>'REF.CNTRPRTY_'!$B$1:$B$17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</row>
    <row r="2" customFormat="false" ht="15" hidden="false" customHeight="false" outlineLevel="0" collapsed="false">
      <c r="A2" s="0" t="s">
        <v>61</v>
      </c>
      <c r="B2" s="0" t="s">
        <v>2973</v>
      </c>
    </row>
    <row r="3" customFormat="false" ht="15" hidden="false" customHeight="false" outlineLevel="0" collapsed="false">
      <c r="A3" s="0" t="s">
        <v>63</v>
      </c>
      <c r="B3" s="0" t="s">
        <v>2974</v>
      </c>
    </row>
    <row r="4" customFormat="false" ht="15" hidden="false" customHeight="false" outlineLevel="0" collapsed="false">
      <c r="A4" s="0" t="s">
        <v>65</v>
      </c>
      <c r="B4" s="0" t="s">
        <v>2975</v>
      </c>
    </row>
    <row r="5" customFormat="false" ht="15" hidden="false" customHeight="false" outlineLevel="0" collapsed="false">
      <c r="A5" s="0" t="s">
        <v>67</v>
      </c>
      <c r="B5" s="0" t="s">
        <v>2976</v>
      </c>
    </row>
    <row r="6" customFormat="false" ht="15" hidden="false" customHeight="false" outlineLevel="0" collapsed="false">
      <c r="A6" s="0" t="s">
        <v>69</v>
      </c>
      <c r="B6" s="0" t="s">
        <v>2977</v>
      </c>
    </row>
    <row r="7" customFormat="false" ht="15" hidden="false" customHeight="false" outlineLevel="0" collapsed="false">
      <c r="A7" s="0" t="s">
        <v>71</v>
      </c>
      <c r="B7" s="0" t="s">
        <v>2978</v>
      </c>
    </row>
    <row r="8" customFormat="false" ht="15" hidden="false" customHeight="false" outlineLevel="0" collapsed="false">
      <c r="A8" s="0" t="s">
        <v>72</v>
      </c>
      <c r="B8" s="0" t="s">
        <v>2979</v>
      </c>
    </row>
    <row r="9" customFormat="false" ht="15" hidden="false" customHeight="false" outlineLevel="0" collapsed="false">
      <c r="A9" s="0" t="s">
        <v>73</v>
      </c>
      <c r="B9" s="0" t="s">
        <v>2980</v>
      </c>
    </row>
    <row r="10" customFormat="false" ht="15" hidden="false" customHeight="false" outlineLevel="0" collapsed="false">
      <c r="A10" s="0" t="s">
        <v>74</v>
      </c>
      <c r="B10" s="0" t="s">
        <v>2981</v>
      </c>
    </row>
    <row r="11" customFormat="false" ht="15" hidden="false" customHeight="false" outlineLevel="0" collapsed="false">
      <c r="A11" s="0" t="s">
        <v>75</v>
      </c>
      <c r="B11" s="0" t="s">
        <v>2982</v>
      </c>
    </row>
    <row r="12" customFormat="false" ht="15" hidden="false" customHeight="false" outlineLevel="0" collapsed="false">
      <c r="A12" s="0" t="s">
        <v>76</v>
      </c>
      <c r="B12" s="0" t="s">
        <v>2983</v>
      </c>
    </row>
    <row r="13" customFormat="false" ht="15" hidden="false" customHeight="false" outlineLevel="0" collapsed="false">
      <c r="A13" s="0" t="s">
        <v>77</v>
      </c>
      <c r="B13" s="0" t="s">
        <v>2984</v>
      </c>
    </row>
    <row r="14" customFormat="false" ht="15" hidden="false" customHeight="false" outlineLevel="0" collapsed="false">
      <c r="A14" s="0" t="s">
        <v>78</v>
      </c>
      <c r="B14" s="0" t="s">
        <v>2985</v>
      </c>
    </row>
    <row r="15" customFormat="false" ht="15" hidden="false" customHeight="false" outlineLevel="0" collapsed="false">
      <c r="A15" s="0" t="s">
        <v>79</v>
      </c>
      <c r="B15" s="0" t="s">
        <v>2986</v>
      </c>
    </row>
    <row r="16" customFormat="false" ht="15" hidden="false" customHeight="false" outlineLevel="0" collapsed="false">
      <c r="A16" s="0" t="s">
        <v>80</v>
      </c>
      <c r="B16" s="0" t="s">
        <v>2987</v>
      </c>
    </row>
    <row r="17" customFormat="false" ht="15" hidden="false" customHeight="false" outlineLevel="0" collapsed="false">
      <c r="A17" s="0" t="s">
        <v>81</v>
      </c>
      <c r="B17" s="0" t="s">
        <v>2988</v>
      </c>
    </row>
    <row r="18" customFormat="false" ht="15" hidden="false" customHeight="false" outlineLevel="0" collapsed="false">
      <c r="A18" s="0" t="s">
        <v>82</v>
      </c>
    </row>
    <row r="19" customFormat="false" ht="15" hidden="false" customHeight="false" outlineLevel="0" collapsed="false">
      <c r="A19" s="0" t="s">
        <v>83</v>
      </c>
    </row>
    <row r="20" customFormat="false" ht="15" hidden="false" customHeight="false" outlineLevel="0" collapsed="false">
      <c r="A20" s="0" t="s">
        <v>84</v>
      </c>
    </row>
    <row r="21" customFormat="false" ht="15" hidden="false" customHeight="false" outlineLevel="0" collapsed="false">
      <c r="A21" s="0" t="s">
        <v>85</v>
      </c>
    </row>
    <row r="22" customFormat="false" ht="15" hidden="false" customHeight="false" outlineLevel="0" collapsed="false">
      <c r="A22" s="0" t="s">
        <v>86</v>
      </c>
    </row>
    <row r="23" customFormat="false" ht="15" hidden="false" customHeight="false" outlineLevel="0" collapsed="false">
      <c r="A23" s="0" t="s">
        <v>87</v>
      </c>
    </row>
    <row r="24" customFormat="false" ht="15" hidden="false" customHeight="false" outlineLevel="0" collapsed="false">
      <c r="A24" s="0" t="s">
        <v>88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91</v>
      </c>
    </row>
    <row r="28" customFormat="false" ht="15" hidden="false" customHeight="false" outlineLevel="0" collapsed="false">
      <c r="A28" s="0" t="s">
        <v>92</v>
      </c>
    </row>
    <row r="29" customFormat="false" ht="15" hidden="false" customHeight="false" outlineLevel="0" collapsed="false">
      <c r="A29" s="0" t="s">
        <v>93</v>
      </c>
    </row>
    <row r="30" customFormat="false" ht="15" hidden="false" customHeight="false" outlineLevel="0" collapsed="false">
      <c r="A30" s="0" t="s">
        <v>94</v>
      </c>
    </row>
    <row r="31" customFormat="false" ht="15" hidden="false" customHeight="false" outlineLevel="0" collapsed="false">
      <c r="A31" s="0" t="s">
        <v>95</v>
      </c>
    </row>
    <row r="32" customFormat="false" ht="15" hidden="false" customHeight="false" outlineLevel="0" collapsed="false">
      <c r="A32" s="0" t="s">
        <v>96</v>
      </c>
    </row>
    <row r="33" customFormat="false" ht="15" hidden="false" customHeight="false" outlineLevel="0" collapsed="false">
      <c r="A33" s="0" t="s">
        <v>97</v>
      </c>
    </row>
    <row r="34" customFormat="false" ht="15" hidden="false" customHeight="false" outlineLevel="0" collapsed="false">
      <c r="A34" s="0" t="s">
        <v>98</v>
      </c>
    </row>
    <row r="35" customFormat="false" ht="15" hidden="false" customHeight="false" outlineLevel="0" collapsed="false">
      <c r="A35" s="0" t="s">
        <v>99</v>
      </c>
    </row>
    <row r="36" customFormat="false" ht="15" hidden="false" customHeight="false" outlineLevel="0" collapsed="false">
      <c r="A36" s="0" t="s">
        <v>100</v>
      </c>
    </row>
    <row r="37" customFormat="false" ht="15" hidden="false" customHeight="false" outlineLevel="0" collapsed="false">
      <c r="A37" s="0" t="s">
        <v>101</v>
      </c>
    </row>
    <row r="38" customFormat="false" ht="15" hidden="false" customHeight="false" outlineLevel="0" collapsed="false">
      <c r="A38" s="0" t="s">
        <v>102</v>
      </c>
    </row>
    <row r="39" customFormat="false" ht="15" hidden="false" customHeight="false" outlineLevel="0" collapsed="false">
      <c r="A39" s="0" t="s">
        <v>103</v>
      </c>
    </row>
    <row r="40" customFormat="false" ht="15" hidden="false" customHeight="false" outlineLevel="0" collapsed="false">
      <c r="A40" s="0" t="s">
        <v>104</v>
      </c>
    </row>
    <row r="41" customFormat="false" ht="15" hidden="false" customHeight="false" outlineLevel="0" collapsed="false">
      <c r="A41" s="0" t="s">
        <v>105</v>
      </c>
    </row>
    <row r="42" customFormat="false" ht="15" hidden="false" customHeight="false" outlineLevel="0" collapsed="false">
      <c r="A42" s="0" t="s">
        <v>106</v>
      </c>
    </row>
    <row r="43" customFormat="false" ht="15" hidden="false" customHeight="false" outlineLevel="0" collapsed="false">
      <c r="A43" s="0" t="s">
        <v>107</v>
      </c>
    </row>
    <row r="44" customFormat="false" ht="15" hidden="false" customHeight="false" outlineLevel="0" collapsed="false">
      <c r="A44" s="0" t="s">
        <v>108</v>
      </c>
    </row>
    <row r="45" customFormat="false" ht="15" hidden="false" customHeight="false" outlineLevel="0" collapsed="false">
      <c r="A45" s="0" t="s">
        <v>50</v>
      </c>
    </row>
    <row r="46" customFormat="false" ht="15" hidden="false" customHeight="false" outlineLevel="0" collapsed="false">
      <c r="A46" s="0" t="s">
        <v>109</v>
      </c>
    </row>
    <row r="47" customFormat="false" ht="15" hidden="false" customHeight="false" outlineLevel="0" collapsed="false">
      <c r="A47" s="0" t="s">
        <v>110</v>
      </c>
    </row>
    <row r="48" customFormat="false" ht="15" hidden="false" customHeight="false" outlineLevel="0" collapsed="false">
      <c r="A48" s="0" t="s">
        <v>111</v>
      </c>
    </row>
    <row r="49" customFormat="false" ht="15" hidden="false" customHeight="false" outlineLevel="0" collapsed="false">
      <c r="A49" s="0" t="s">
        <v>112</v>
      </c>
    </row>
    <row r="50" customFormat="false" ht="15" hidden="false" customHeight="false" outlineLevel="0" collapsed="false">
      <c r="A50" s="0" t="s">
        <v>113</v>
      </c>
    </row>
    <row r="51" customFormat="false" ht="15" hidden="false" customHeight="false" outlineLevel="0" collapsed="false">
      <c r="A51" s="0" t="s">
        <v>114</v>
      </c>
    </row>
    <row r="52" customFormat="false" ht="15" hidden="false" customHeight="false" outlineLevel="0" collapsed="false">
      <c r="A52" s="0" t="s">
        <v>115</v>
      </c>
    </row>
    <row r="53" customFormat="false" ht="15" hidden="false" customHeight="false" outlineLevel="0" collapsed="false">
      <c r="A53" s="0" t="s">
        <v>116</v>
      </c>
    </row>
    <row r="54" customFormat="false" ht="15" hidden="false" customHeight="false" outlineLevel="0" collapsed="false">
      <c r="A54" s="0" t="s">
        <v>117</v>
      </c>
    </row>
    <row r="55" customFormat="false" ht="15" hidden="false" customHeight="false" outlineLevel="0" collapsed="false">
      <c r="A55" s="0" t="s">
        <v>118</v>
      </c>
    </row>
    <row r="56" customFormat="false" ht="15" hidden="false" customHeight="false" outlineLevel="0" collapsed="false">
      <c r="A56" s="0" t="s">
        <v>119</v>
      </c>
    </row>
    <row r="57" customFormat="false" ht="15" hidden="false" customHeight="false" outlineLevel="0" collapsed="false">
      <c r="A57" s="0" t="s">
        <v>120</v>
      </c>
    </row>
    <row r="58" customFormat="false" ht="15" hidden="false" customHeight="false" outlineLevel="0" collapsed="false">
      <c r="A58" s="0" t="s">
        <v>121</v>
      </c>
    </row>
    <row r="59" customFormat="false" ht="15" hidden="false" customHeight="false" outlineLevel="0" collapsed="false">
      <c r="A59" s="0" t="s">
        <v>122</v>
      </c>
    </row>
    <row r="60" customFormat="false" ht="15" hidden="false" customHeight="false" outlineLevel="0" collapsed="false">
      <c r="A60" s="0" t="s">
        <v>123</v>
      </c>
    </row>
    <row r="61" customFormat="false" ht="15" hidden="false" customHeight="false" outlineLevel="0" collapsed="false">
      <c r="A61" s="0" t="s">
        <v>124</v>
      </c>
    </row>
    <row r="62" customFormat="false" ht="15" hidden="false" customHeight="false" outlineLevel="0" collapsed="false">
      <c r="A62" s="0" t="s">
        <v>125</v>
      </c>
    </row>
    <row r="63" customFormat="false" ht="15" hidden="false" customHeight="false" outlineLevel="0" collapsed="false">
      <c r="A63" s="0" t="s">
        <v>126</v>
      </c>
    </row>
    <row r="64" customFormat="false" ht="15" hidden="false" customHeight="false" outlineLevel="0" collapsed="false">
      <c r="A64" s="0" t="s">
        <v>127</v>
      </c>
    </row>
    <row r="65" customFormat="false" ht="15" hidden="false" customHeight="false" outlineLevel="0" collapsed="false">
      <c r="A65" s="0" t="s">
        <v>128</v>
      </c>
    </row>
    <row r="66" customFormat="false" ht="15" hidden="false" customHeight="false" outlineLevel="0" collapsed="false">
      <c r="A66" s="0" t="s">
        <v>129</v>
      </c>
    </row>
    <row r="67" customFormat="false" ht="15" hidden="false" customHeight="false" outlineLevel="0" collapsed="false">
      <c r="A67" s="0" t="s">
        <v>130</v>
      </c>
    </row>
    <row r="68" customFormat="false" ht="15" hidden="false" customHeight="false" outlineLevel="0" collapsed="false">
      <c r="A68" s="0" t="s">
        <v>131</v>
      </c>
    </row>
    <row r="69" customFormat="false" ht="15" hidden="false" customHeight="false" outlineLevel="0" collapsed="false">
      <c r="A69" s="0" t="s">
        <v>132</v>
      </c>
    </row>
    <row r="70" customFormat="false" ht="15" hidden="false" customHeight="false" outlineLevel="0" collapsed="false">
      <c r="A70" s="0" t="s">
        <v>133</v>
      </c>
    </row>
    <row r="71" customFormat="false" ht="15" hidden="false" customHeight="false" outlineLevel="0" collapsed="false">
      <c r="A71" s="0" t="s">
        <v>134</v>
      </c>
    </row>
    <row r="72" customFormat="false" ht="15" hidden="false" customHeight="false" outlineLevel="0" collapsed="false">
      <c r="A72" s="0" t="s">
        <v>135</v>
      </c>
    </row>
    <row r="73" customFormat="false" ht="15" hidden="false" customHeight="false" outlineLevel="0" collapsed="false">
      <c r="A73" s="0" t="s">
        <v>136</v>
      </c>
    </row>
    <row r="74" customFormat="false" ht="15" hidden="false" customHeight="false" outlineLevel="0" collapsed="false">
      <c r="A74" s="0" t="s">
        <v>137</v>
      </c>
    </row>
    <row r="75" customFormat="false" ht="15" hidden="false" customHeight="false" outlineLevel="0" collapsed="false">
      <c r="A75" s="0" t="s">
        <v>46</v>
      </c>
    </row>
    <row r="76" customFormat="false" ht="15" hidden="false" customHeight="false" outlineLevel="0" collapsed="false">
      <c r="A76" s="0" t="s">
        <v>138</v>
      </c>
    </row>
    <row r="77" customFormat="false" ht="15" hidden="false" customHeight="false" outlineLevel="0" collapsed="false">
      <c r="A77" s="0" t="s">
        <v>139</v>
      </c>
    </row>
    <row r="78" customFormat="false" ht="15" hidden="false" customHeight="false" outlineLevel="0" collapsed="false">
      <c r="A78" s="0" t="s">
        <v>140</v>
      </c>
    </row>
    <row r="79" customFormat="false" ht="15" hidden="false" customHeight="false" outlineLevel="0" collapsed="false">
      <c r="A79" s="0" t="s">
        <v>141</v>
      </c>
    </row>
    <row r="80" customFormat="false" ht="15" hidden="false" customHeight="false" outlineLevel="0" collapsed="false">
      <c r="A80" s="0" t="s">
        <v>142</v>
      </c>
    </row>
    <row r="81" customFormat="false" ht="15" hidden="false" customHeight="false" outlineLevel="0" collapsed="false">
      <c r="A81" s="0" t="s">
        <v>143</v>
      </c>
    </row>
    <row r="82" customFormat="false" ht="15" hidden="false" customHeight="false" outlineLevel="0" collapsed="false">
      <c r="A82" s="0" t="s">
        <v>144</v>
      </c>
    </row>
    <row r="83" customFormat="false" ht="15" hidden="false" customHeight="false" outlineLevel="0" collapsed="false">
      <c r="A83" s="0" t="s">
        <v>145</v>
      </c>
    </row>
    <row r="84" customFormat="false" ht="15" hidden="false" customHeight="false" outlineLevel="0" collapsed="false">
      <c r="A84" s="0" t="s">
        <v>146</v>
      </c>
    </row>
    <row r="85" customFormat="false" ht="15" hidden="false" customHeight="false" outlineLevel="0" collapsed="false">
      <c r="A85" s="0" t="s">
        <v>147</v>
      </c>
    </row>
    <row r="86" customFormat="false" ht="15" hidden="false" customHeight="false" outlineLevel="0" collapsed="false">
      <c r="A86" s="0" t="s">
        <v>148</v>
      </c>
    </row>
    <row r="87" customFormat="false" ht="15" hidden="false" customHeight="false" outlineLevel="0" collapsed="false">
      <c r="A87" s="0" t="s">
        <v>149</v>
      </c>
    </row>
    <row r="88" customFormat="false" ht="15" hidden="false" customHeight="false" outlineLevel="0" collapsed="false">
      <c r="A88" s="0" t="s">
        <v>150</v>
      </c>
    </row>
    <row r="89" customFormat="false" ht="15" hidden="false" customHeight="false" outlineLevel="0" collapsed="false">
      <c r="A89" s="0" t="s">
        <v>151</v>
      </c>
    </row>
    <row r="90" customFormat="false" ht="15" hidden="false" customHeight="false" outlineLevel="0" collapsed="false">
      <c r="A90" s="0" t="s">
        <v>152</v>
      </c>
    </row>
    <row r="91" customFormat="false" ht="15" hidden="false" customHeight="false" outlineLevel="0" collapsed="false">
      <c r="A91" s="0" t="s">
        <v>153</v>
      </c>
    </row>
    <row r="92" customFormat="false" ht="15" hidden="false" customHeight="false" outlineLevel="0" collapsed="false">
      <c r="A92" s="0" t="s">
        <v>154</v>
      </c>
    </row>
    <row r="93" customFormat="false" ht="15" hidden="false" customHeight="false" outlineLevel="0" collapsed="false">
      <c r="A93" s="0" t="s">
        <v>155</v>
      </c>
    </row>
    <row r="94" customFormat="false" ht="15" hidden="false" customHeight="false" outlineLevel="0" collapsed="false">
      <c r="A94" s="0" t="s">
        <v>156</v>
      </c>
    </row>
    <row r="95" customFormat="false" ht="15" hidden="false" customHeight="false" outlineLevel="0" collapsed="false">
      <c r="A95" s="0" t="s">
        <v>157</v>
      </c>
    </row>
    <row r="96" customFormat="false" ht="15" hidden="false" customHeight="false" outlineLevel="0" collapsed="false">
      <c r="A96" s="0" t="s">
        <v>158</v>
      </c>
    </row>
    <row r="97" customFormat="false" ht="15" hidden="false" customHeight="false" outlineLevel="0" collapsed="false">
      <c r="A97" s="0" t="s">
        <v>159</v>
      </c>
    </row>
    <row r="98" customFormat="false" ht="15" hidden="false" customHeight="false" outlineLevel="0" collapsed="false">
      <c r="A98" s="0" t="s">
        <v>160</v>
      </c>
    </row>
    <row r="99" customFormat="false" ht="15" hidden="false" customHeight="false" outlineLevel="0" collapsed="false">
      <c r="A99" s="0" t="s">
        <v>161</v>
      </c>
    </row>
    <row r="100" customFormat="false" ht="15" hidden="false" customHeight="false" outlineLevel="0" collapsed="false">
      <c r="A100" s="0" t="s">
        <v>162</v>
      </c>
    </row>
    <row r="101" customFormat="false" ht="15" hidden="false" customHeight="false" outlineLevel="0" collapsed="false">
      <c r="A101" s="0" t="s">
        <v>163</v>
      </c>
    </row>
    <row r="102" customFormat="false" ht="15" hidden="false" customHeight="false" outlineLevel="0" collapsed="false">
      <c r="A102" s="0" t="s">
        <v>164</v>
      </c>
    </row>
    <row r="103" customFormat="false" ht="15" hidden="false" customHeight="false" outlineLevel="0" collapsed="false">
      <c r="A103" s="0" t="s">
        <v>165</v>
      </c>
    </row>
    <row r="104" customFormat="false" ht="15" hidden="false" customHeight="false" outlineLevel="0" collapsed="false">
      <c r="A104" s="0" t="s">
        <v>166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  <c r="E1" s="7"/>
      <c r="F1" s="7"/>
      <c r="G1" s="7"/>
      <c r="H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  <c r="E2" s="9"/>
      <c r="F2" s="9"/>
      <c r="G2" s="9"/>
      <c r="H2" s="9"/>
    </row>
    <row r="3" customFormat="false" ht="60" hidden="false" customHeight="true" outlineLevel="0" collapsed="false">
      <c r="A3" s="10" t="s">
        <v>50</v>
      </c>
      <c r="B3" s="11" t="s">
        <v>184</v>
      </c>
      <c r="C3" s="11" t="s">
        <v>185</v>
      </c>
      <c r="D3" s="11" t="s">
        <v>58</v>
      </c>
      <c r="E3" s="11" t="s">
        <v>2989</v>
      </c>
      <c r="F3" s="11" t="s">
        <v>224</v>
      </c>
      <c r="G3" s="11" t="s">
        <v>2990</v>
      </c>
      <c r="H3" s="11" t="s">
        <v>2991</v>
      </c>
    </row>
    <row r="4" customFormat="false" ht="15" hidden="false" customHeight="false" outlineLevel="0" collapsed="false">
      <c r="A4" s="12"/>
      <c r="B4" s="18"/>
      <c r="C4" s="18"/>
      <c r="D4" s="15"/>
      <c r="E4" s="15"/>
      <c r="F4" s="15"/>
      <c r="G4" s="15"/>
      <c r="H4" s="15"/>
    </row>
    <row r="5" customFormat="false" ht="15" hidden="false" customHeight="false" outlineLevel="0" collapsed="false">
      <c r="A5" s="12"/>
      <c r="B5" s="18"/>
      <c r="C5" s="18"/>
      <c r="D5" s="15"/>
      <c r="E5" s="15"/>
      <c r="F5" s="15"/>
      <c r="G5" s="15"/>
      <c r="H5" s="15"/>
    </row>
    <row r="6" customFormat="false" ht="15" hidden="false" customHeight="false" outlineLevel="0" collapsed="false">
      <c r="A6" s="12"/>
      <c r="B6" s="18"/>
      <c r="C6" s="18"/>
      <c r="D6" s="15"/>
      <c r="E6" s="15"/>
      <c r="F6" s="15"/>
      <c r="G6" s="15"/>
      <c r="H6" s="15"/>
    </row>
    <row r="7" customFormat="false" ht="15" hidden="false" customHeight="false" outlineLevel="0" collapsed="false">
      <c r="A7" s="12"/>
      <c r="B7" s="18"/>
      <c r="C7" s="18"/>
      <c r="D7" s="15"/>
      <c r="E7" s="15"/>
      <c r="F7" s="15"/>
      <c r="G7" s="15"/>
      <c r="H7" s="15"/>
    </row>
    <row r="8" customFormat="false" ht="15" hidden="false" customHeight="false" outlineLevel="0" collapsed="false">
      <c r="A8" s="12"/>
      <c r="B8" s="18"/>
      <c r="C8" s="18"/>
      <c r="D8" s="15"/>
      <c r="E8" s="15"/>
      <c r="F8" s="15"/>
      <c r="G8" s="15"/>
      <c r="H8" s="15"/>
    </row>
    <row r="9" customFormat="false" ht="15" hidden="false" customHeight="false" outlineLevel="0" collapsed="false">
      <c r="A9" s="12"/>
      <c r="B9" s="18"/>
      <c r="C9" s="18"/>
      <c r="D9" s="15"/>
      <c r="E9" s="15"/>
      <c r="F9" s="15"/>
      <c r="G9" s="15"/>
      <c r="H9" s="15"/>
    </row>
    <row r="10" customFormat="false" ht="15" hidden="false" customHeight="false" outlineLevel="0" collapsed="false">
      <c r="A10" s="12"/>
      <c r="B10" s="18"/>
      <c r="C10" s="18"/>
      <c r="D10" s="15"/>
      <c r="E10" s="15"/>
      <c r="F10" s="15"/>
      <c r="G10" s="15"/>
      <c r="H10" s="15"/>
    </row>
    <row r="11" customFormat="false" ht="15" hidden="false" customHeight="false" outlineLevel="0" collapsed="false">
      <c r="A11" s="12"/>
      <c r="B11" s="18"/>
      <c r="C11" s="18"/>
      <c r="D11" s="15"/>
      <c r="E11" s="15"/>
      <c r="F11" s="15"/>
      <c r="G11" s="15"/>
      <c r="H11" s="15"/>
    </row>
    <row r="12" customFormat="false" ht="15" hidden="false" customHeight="false" outlineLevel="0" collapsed="false">
      <c r="A12" s="12"/>
      <c r="B12" s="18"/>
      <c r="C12" s="18"/>
      <c r="D12" s="15"/>
      <c r="E12" s="15"/>
      <c r="F12" s="15"/>
      <c r="G12" s="15"/>
      <c r="H12" s="15"/>
    </row>
    <row r="13" customFormat="false" ht="15" hidden="false" customHeight="false" outlineLevel="0" collapsed="false">
      <c r="A13" s="12"/>
      <c r="B13" s="18"/>
      <c r="C13" s="18"/>
      <c r="D13" s="15"/>
      <c r="E13" s="15"/>
      <c r="F13" s="15"/>
      <c r="G13" s="15"/>
      <c r="H13" s="15"/>
    </row>
    <row r="14" customFormat="false" ht="15" hidden="false" customHeight="false" outlineLevel="0" collapsed="false">
      <c r="A14" s="12"/>
      <c r="B14" s="18"/>
      <c r="C14" s="18"/>
      <c r="D14" s="15"/>
      <c r="E14" s="15"/>
      <c r="F14" s="15"/>
      <c r="G14" s="15"/>
      <c r="H14" s="15"/>
    </row>
    <row r="15" customFormat="false" ht="15" hidden="false" customHeight="false" outlineLevel="0" collapsed="false">
      <c r="A15" s="12"/>
      <c r="B15" s="18"/>
      <c r="C15" s="18"/>
      <c r="D15" s="15"/>
      <c r="E15" s="15"/>
      <c r="F15" s="15"/>
      <c r="G15" s="15"/>
      <c r="H15" s="15"/>
    </row>
    <row r="16" customFormat="false" ht="15" hidden="false" customHeight="false" outlineLevel="0" collapsed="false">
      <c r="A16" s="12"/>
      <c r="B16" s="18"/>
      <c r="C16" s="18"/>
      <c r="D16" s="15"/>
      <c r="E16" s="15"/>
      <c r="F16" s="15"/>
      <c r="G16" s="15"/>
      <c r="H16" s="15"/>
    </row>
    <row r="17" customFormat="false" ht="15" hidden="false" customHeight="false" outlineLevel="0" collapsed="false">
      <c r="A17" s="12"/>
      <c r="B17" s="18"/>
      <c r="C17" s="18"/>
      <c r="D17" s="15"/>
      <c r="E17" s="15"/>
      <c r="F17" s="15"/>
      <c r="G17" s="15"/>
      <c r="H17" s="15"/>
    </row>
    <row r="18" customFormat="false" ht="15" hidden="false" customHeight="false" outlineLevel="0" collapsed="false">
      <c r="A18" s="12"/>
      <c r="B18" s="18"/>
      <c r="C18" s="18"/>
      <c r="D18" s="15"/>
      <c r="E18" s="15"/>
      <c r="F18" s="15"/>
      <c r="G18" s="15"/>
      <c r="H18" s="15"/>
    </row>
    <row r="19" customFormat="false" ht="15" hidden="false" customHeight="false" outlineLevel="0" collapsed="false">
      <c r="A19" s="12"/>
      <c r="B19" s="18"/>
      <c r="C19" s="18"/>
      <c r="D19" s="15"/>
      <c r="E19" s="15"/>
      <c r="F19" s="15"/>
      <c r="G19" s="15"/>
      <c r="H19" s="15"/>
    </row>
    <row r="20" customFormat="false" ht="15" hidden="false" customHeight="false" outlineLevel="0" collapsed="false">
      <c r="A20" s="12"/>
      <c r="B20" s="18"/>
      <c r="C20" s="18"/>
      <c r="D20" s="15"/>
      <c r="E20" s="15"/>
      <c r="F20" s="15"/>
      <c r="G20" s="15"/>
      <c r="H20" s="15"/>
    </row>
    <row r="21" customFormat="false" ht="15" hidden="false" customHeight="false" outlineLevel="0" collapsed="false">
      <c r="A21" s="12"/>
      <c r="B21" s="18"/>
      <c r="C21" s="18"/>
      <c r="D21" s="15"/>
      <c r="E21" s="15"/>
      <c r="F21" s="15"/>
      <c r="G21" s="15"/>
      <c r="H21" s="15"/>
    </row>
    <row r="22" customFormat="false" ht="15" hidden="false" customHeight="false" outlineLevel="0" collapsed="false">
      <c r="A22" s="12"/>
      <c r="B22" s="18"/>
      <c r="C22" s="18"/>
      <c r="D22" s="15"/>
      <c r="E22" s="15"/>
      <c r="F22" s="15"/>
      <c r="G22" s="15"/>
      <c r="H22" s="15"/>
    </row>
    <row r="23" customFormat="false" ht="15" hidden="false" customHeight="false" outlineLevel="0" collapsed="false">
      <c r="A23" s="12"/>
      <c r="B23" s="18"/>
      <c r="C23" s="18"/>
      <c r="D23" s="15"/>
      <c r="E23" s="15"/>
      <c r="F23" s="15"/>
      <c r="G23" s="15"/>
      <c r="H23" s="15"/>
    </row>
    <row r="24" customFormat="false" ht="15" hidden="false" customHeight="false" outlineLevel="0" collapsed="false">
      <c r="A24" s="12"/>
      <c r="B24" s="18"/>
      <c r="C24" s="18"/>
      <c r="D24" s="15"/>
      <c r="E24" s="15"/>
      <c r="F24" s="15"/>
      <c r="G24" s="15"/>
      <c r="H24" s="15"/>
    </row>
    <row r="25" customFormat="false" ht="15" hidden="false" customHeight="false" outlineLevel="0" collapsed="false">
      <c r="A25" s="12"/>
      <c r="B25" s="18"/>
      <c r="C25" s="18"/>
      <c r="D25" s="15"/>
      <c r="E25" s="15"/>
      <c r="F25" s="15"/>
      <c r="G25" s="15"/>
      <c r="H25" s="15"/>
    </row>
    <row r="26" customFormat="false" ht="15" hidden="false" customHeight="false" outlineLevel="0" collapsed="false">
      <c r="A26" s="12"/>
      <c r="B26" s="18"/>
      <c r="C26" s="18"/>
      <c r="D26" s="15"/>
      <c r="E26" s="15"/>
      <c r="F26" s="15"/>
      <c r="G26" s="15"/>
      <c r="H26" s="15"/>
    </row>
    <row r="27" customFormat="false" ht="15" hidden="false" customHeight="false" outlineLevel="0" collapsed="false">
      <c r="A27" s="12"/>
      <c r="B27" s="18"/>
      <c r="C27" s="18"/>
      <c r="D27" s="15"/>
      <c r="E27" s="15"/>
      <c r="F27" s="15"/>
      <c r="G27" s="15"/>
      <c r="H27" s="15"/>
    </row>
    <row r="28" customFormat="false" ht="15" hidden="false" customHeight="false" outlineLevel="0" collapsed="false">
      <c r="A28" s="12"/>
      <c r="B28" s="18"/>
      <c r="C28" s="18"/>
      <c r="D28" s="15"/>
      <c r="E28" s="15"/>
      <c r="F28" s="15"/>
      <c r="G28" s="15"/>
      <c r="H28" s="15"/>
    </row>
    <row r="29" customFormat="false" ht="15" hidden="false" customHeight="false" outlineLevel="0" collapsed="false">
      <c r="A29" s="12"/>
      <c r="B29" s="18"/>
      <c r="C29" s="18"/>
      <c r="D29" s="15"/>
      <c r="E29" s="15"/>
      <c r="F29" s="15"/>
      <c r="G29" s="15"/>
      <c r="H29" s="15"/>
    </row>
    <row r="30" customFormat="false" ht="15" hidden="false" customHeight="false" outlineLevel="0" collapsed="false">
      <c r="A30" s="12"/>
      <c r="B30" s="18"/>
      <c r="C30" s="18"/>
      <c r="D30" s="15"/>
      <c r="E30" s="15"/>
      <c r="F30" s="15"/>
      <c r="G30" s="15"/>
      <c r="H30" s="15"/>
    </row>
    <row r="31" customFormat="false" ht="15" hidden="false" customHeight="false" outlineLevel="0" collapsed="false">
      <c r="A31" s="12"/>
      <c r="B31" s="18"/>
      <c r="C31" s="18"/>
      <c r="D31" s="15"/>
      <c r="E31" s="15"/>
      <c r="F31" s="15"/>
      <c r="G31" s="15"/>
      <c r="H31" s="15"/>
    </row>
    <row r="32" customFormat="false" ht="15" hidden="false" customHeight="false" outlineLevel="0" collapsed="false">
      <c r="A32" s="12"/>
      <c r="B32" s="18"/>
      <c r="C32" s="18"/>
      <c r="D32" s="15"/>
      <c r="E32" s="15"/>
      <c r="F32" s="15"/>
      <c r="G32" s="15"/>
      <c r="H32" s="15"/>
    </row>
    <row r="33" customFormat="false" ht="15" hidden="false" customHeight="false" outlineLevel="0" collapsed="false">
      <c r="A33" s="12"/>
      <c r="B33" s="18"/>
      <c r="C33" s="18"/>
      <c r="D33" s="15"/>
      <c r="E33" s="15"/>
      <c r="F33" s="15"/>
      <c r="G33" s="15"/>
      <c r="H33" s="15"/>
    </row>
    <row r="34" customFormat="false" ht="15" hidden="false" customHeight="false" outlineLevel="0" collapsed="false">
      <c r="A34" s="12"/>
      <c r="B34" s="18"/>
      <c r="C34" s="18"/>
      <c r="D34" s="15"/>
      <c r="E34" s="15"/>
      <c r="F34" s="15"/>
      <c r="G34" s="15"/>
      <c r="H34" s="15"/>
    </row>
    <row r="35" customFormat="false" ht="15" hidden="false" customHeight="false" outlineLevel="0" collapsed="false">
      <c r="A35" s="12"/>
      <c r="B35" s="18"/>
      <c r="C35" s="18"/>
      <c r="D35" s="15"/>
      <c r="E35" s="15"/>
      <c r="F35" s="15"/>
      <c r="G35" s="15"/>
      <c r="H35" s="15"/>
    </row>
    <row r="36" customFormat="false" ht="15" hidden="false" customHeight="false" outlineLevel="0" collapsed="false">
      <c r="A36" s="12"/>
      <c r="B36" s="18"/>
      <c r="C36" s="18"/>
      <c r="D36" s="15"/>
      <c r="E36" s="15"/>
      <c r="F36" s="15"/>
      <c r="G36" s="15"/>
      <c r="H36" s="15"/>
    </row>
    <row r="37" customFormat="false" ht="15" hidden="false" customHeight="false" outlineLevel="0" collapsed="false">
      <c r="A37" s="12"/>
      <c r="B37" s="18"/>
      <c r="C37" s="18"/>
      <c r="D37" s="15"/>
      <c r="E37" s="15"/>
      <c r="F37" s="15"/>
      <c r="G37" s="15"/>
      <c r="H37" s="15"/>
    </row>
    <row r="38" customFormat="false" ht="15" hidden="false" customHeight="false" outlineLevel="0" collapsed="false">
      <c r="A38" s="12"/>
      <c r="B38" s="18"/>
      <c r="C38" s="18"/>
      <c r="D38" s="15"/>
      <c r="E38" s="15"/>
      <c r="F38" s="15"/>
      <c r="G38" s="15"/>
      <c r="H38" s="15"/>
    </row>
    <row r="39" customFormat="false" ht="15" hidden="false" customHeight="false" outlineLevel="0" collapsed="false">
      <c r="A39" s="12"/>
      <c r="B39" s="18"/>
      <c r="C39" s="18"/>
      <c r="D39" s="15"/>
      <c r="E39" s="15"/>
      <c r="F39" s="15"/>
      <c r="G39" s="15"/>
      <c r="H39" s="15"/>
    </row>
    <row r="40" customFormat="false" ht="15" hidden="false" customHeight="false" outlineLevel="0" collapsed="false">
      <c r="A40" s="12"/>
      <c r="B40" s="18"/>
      <c r="C40" s="18"/>
      <c r="D40" s="15"/>
      <c r="E40" s="15"/>
      <c r="F40" s="15"/>
      <c r="G40" s="15"/>
      <c r="H40" s="15"/>
    </row>
    <row r="41" customFormat="false" ht="15" hidden="false" customHeight="false" outlineLevel="0" collapsed="false">
      <c r="A41" s="12"/>
      <c r="B41" s="18"/>
      <c r="C41" s="18"/>
      <c r="D41" s="15"/>
      <c r="E41" s="15"/>
      <c r="F41" s="15"/>
      <c r="G41" s="15"/>
      <c r="H41" s="15"/>
    </row>
    <row r="42" customFormat="false" ht="15" hidden="false" customHeight="false" outlineLevel="0" collapsed="false">
      <c r="A42" s="12"/>
      <c r="B42" s="18"/>
      <c r="C42" s="18"/>
      <c r="D42" s="15"/>
      <c r="E42" s="15"/>
      <c r="F42" s="15"/>
      <c r="G42" s="15"/>
      <c r="H42" s="15"/>
    </row>
    <row r="43" customFormat="false" ht="15" hidden="false" customHeight="false" outlineLevel="0" collapsed="false">
      <c r="A43" s="12"/>
      <c r="B43" s="18"/>
      <c r="C43" s="18"/>
      <c r="D43" s="15"/>
      <c r="E43" s="15"/>
      <c r="F43" s="15"/>
      <c r="G43" s="15"/>
      <c r="H43" s="15"/>
    </row>
    <row r="44" customFormat="false" ht="15" hidden="false" customHeight="false" outlineLevel="0" collapsed="false">
      <c r="A44" s="12"/>
      <c r="B44" s="18"/>
      <c r="C44" s="18"/>
      <c r="D44" s="15"/>
      <c r="E44" s="15"/>
      <c r="F44" s="15"/>
      <c r="G44" s="15"/>
      <c r="H44" s="15"/>
    </row>
    <row r="45" customFormat="false" ht="15" hidden="false" customHeight="false" outlineLevel="0" collapsed="false">
      <c r="A45" s="12"/>
      <c r="B45" s="18"/>
      <c r="C45" s="18"/>
      <c r="D45" s="15"/>
      <c r="E45" s="15"/>
      <c r="F45" s="15"/>
      <c r="G45" s="15"/>
      <c r="H45" s="15"/>
    </row>
    <row r="46" customFormat="false" ht="15" hidden="false" customHeight="false" outlineLevel="0" collapsed="false">
      <c r="A46" s="12"/>
      <c r="B46" s="18"/>
      <c r="C46" s="18"/>
      <c r="D46" s="15"/>
      <c r="E46" s="15"/>
      <c r="F46" s="15"/>
      <c r="G46" s="15"/>
      <c r="H46" s="15"/>
    </row>
    <row r="47" customFormat="false" ht="15" hidden="false" customHeight="false" outlineLevel="0" collapsed="false">
      <c r="A47" s="12"/>
      <c r="B47" s="18"/>
      <c r="C47" s="18"/>
      <c r="D47" s="15"/>
      <c r="E47" s="15"/>
      <c r="F47" s="15"/>
      <c r="G47" s="15"/>
      <c r="H47" s="15"/>
    </row>
    <row r="48" customFormat="false" ht="15" hidden="false" customHeight="false" outlineLevel="0" collapsed="false">
      <c r="A48" s="12"/>
      <c r="B48" s="18"/>
      <c r="C48" s="18"/>
      <c r="D48" s="15"/>
      <c r="E48" s="15"/>
      <c r="F48" s="15"/>
      <c r="G48" s="15"/>
      <c r="H48" s="15"/>
    </row>
    <row r="49" customFormat="false" ht="15" hidden="false" customHeight="false" outlineLevel="0" collapsed="false">
      <c r="A49" s="12"/>
      <c r="B49" s="18"/>
      <c r="C49" s="18"/>
      <c r="D49" s="15"/>
      <c r="E49" s="15"/>
      <c r="F49" s="15"/>
      <c r="G49" s="15"/>
      <c r="H49" s="15"/>
    </row>
    <row r="50" customFormat="false" ht="15" hidden="false" customHeight="false" outlineLevel="0" collapsed="false">
      <c r="A50" s="12"/>
      <c r="B50" s="18"/>
      <c r="C50" s="18"/>
      <c r="D50" s="15"/>
      <c r="E50" s="15"/>
      <c r="F50" s="15"/>
      <c r="G50" s="15"/>
      <c r="H50" s="15"/>
    </row>
    <row r="51" customFormat="false" ht="15" hidden="false" customHeight="false" outlineLevel="0" collapsed="false">
      <c r="A51" s="12"/>
      <c r="B51" s="18"/>
      <c r="C51" s="18"/>
      <c r="D51" s="15"/>
      <c r="E51" s="15"/>
      <c r="F51" s="15"/>
      <c r="G51" s="15"/>
      <c r="H51" s="15"/>
    </row>
    <row r="52" customFormat="false" ht="15" hidden="false" customHeight="false" outlineLevel="0" collapsed="false">
      <c r="A52" s="12"/>
      <c r="B52" s="18"/>
      <c r="C52" s="18"/>
      <c r="D52" s="15"/>
      <c r="E52" s="15"/>
      <c r="F52" s="15"/>
      <c r="G52" s="15"/>
      <c r="H52" s="15"/>
    </row>
    <row r="53" customFormat="false" ht="15" hidden="false" customHeight="false" outlineLevel="0" collapsed="false">
      <c r="A53" s="12"/>
      <c r="B53" s="18"/>
      <c r="C53" s="18"/>
      <c r="D53" s="15"/>
      <c r="E53" s="15"/>
      <c r="F53" s="15"/>
      <c r="G53" s="15"/>
      <c r="H53" s="15"/>
    </row>
    <row r="54" customFormat="false" ht="15" hidden="false" customHeight="false" outlineLevel="0" collapsed="false">
      <c r="A54" s="12"/>
      <c r="B54" s="18"/>
      <c r="C54" s="18"/>
      <c r="D54" s="15"/>
      <c r="E54" s="15"/>
      <c r="F54" s="15"/>
      <c r="G54" s="15"/>
      <c r="H54" s="15"/>
    </row>
    <row r="55" customFormat="false" ht="15" hidden="false" customHeight="false" outlineLevel="0" collapsed="false">
      <c r="A55" s="12"/>
      <c r="B55" s="18"/>
      <c r="C55" s="18"/>
      <c r="D55" s="15"/>
      <c r="E55" s="15"/>
      <c r="F55" s="15"/>
      <c r="G55" s="15"/>
      <c r="H55" s="15"/>
    </row>
    <row r="56" customFormat="false" ht="15" hidden="false" customHeight="false" outlineLevel="0" collapsed="false">
      <c r="A56" s="12"/>
      <c r="B56" s="18"/>
      <c r="C56" s="18"/>
      <c r="D56" s="15"/>
      <c r="E56" s="15"/>
      <c r="F56" s="15"/>
      <c r="G56" s="15"/>
      <c r="H56" s="15"/>
    </row>
    <row r="57" customFormat="false" ht="15" hidden="false" customHeight="false" outlineLevel="0" collapsed="false">
      <c r="A57" s="12"/>
      <c r="B57" s="18"/>
      <c r="C57" s="18"/>
      <c r="D57" s="15"/>
      <c r="E57" s="15"/>
      <c r="F57" s="15"/>
      <c r="G57" s="15"/>
      <c r="H57" s="15"/>
    </row>
    <row r="58" customFormat="false" ht="15" hidden="false" customHeight="false" outlineLevel="0" collapsed="false">
      <c r="A58" s="12"/>
      <c r="B58" s="18"/>
      <c r="C58" s="18"/>
      <c r="D58" s="15"/>
      <c r="E58" s="15"/>
      <c r="F58" s="15"/>
      <c r="G58" s="15"/>
      <c r="H58" s="15"/>
    </row>
    <row r="59" customFormat="false" ht="15" hidden="false" customHeight="false" outlineLevel="0" collapsed="false">
      <c r="A59" s="12"/>
      <c r="B59" s="18"/>
      <c r="C59" s="18"/>
      <c r="D59" s="15"/>
      <c r="E59" s="15"/>
      <c r="F59" s="15"/>
      <c r="G59" s="15"/>
      <c r="H59" s="15"/>
    </row>
    <row r="60" customFormat="false" ht="15" hidden="false" customHeight="false" outlineLevel="0" collapsed="false">
      <c r="A60" s="12"/>
      <c r="B60" s="18"/>
      <c r="C60" s="18"/>
      <c r="D60" s="15"/>
      <c r="E60" s="15"/>
      <c r="F60" s="15"/>
      <c r="G60" s="15"/>
      <c r="H60" s="15"/>
    </row>
    <row r="61" customFormat="false" ht="15" hidden="false" customHeight="false" outlineLevel="0" collapsed="false">
      <c r="A61" s="12"/>
      <c r="B61" s="18"/>
      <c r="C61" s="18"/>
      <c r="D61" s="15"/>
      <c r="E61" s="15"/>
      <c r="F61" s="15"/>
      <c r="G61" s="15"/>
      <c r="H61" s="15"/>
    </row>
    <row r="62" customFormat="false" ht="15" hidden="false" customHeight="false" outlineLevel="0" collapsed="false">
      <c r="A62" s="12"/>
      <c r="B62" s="18"/>
      <c r="C62" s="18"/>
      <c r="D62" s="15"/>
      <c r="E62" s="15"/>
      <c r="F62" s="15"/>
      <c r="G62" s="15"/>
      <c r="H62" s="15"/>
    </row>
    <row r="63" customFormat="false" ht="15" hidden="false" customHeight="false" outlineLevel="0" collapsed="false">
      <c r="A63" s="12"/>
      <c r="B63" s="18"/>
      <c r="C63" s="18"/>
      <c r="D63" s="15"/>
      <c r="E63" s="15"/>
      <c r="F63" s="15"/>
      <c r="G63" s="15"/>
      <c r="H63" s="15"/>
    </row>
    <row r="64" customFormat="false" ht="15" hidden="false" customHeight="false" outlineLevel="0" collapsed="false">
      <c r="A64" s="12"/>
      <c r="B64" s="18"/>
      <c r="C64" s="18"/>
      <c r="D64" s="15"/>
      <c r="E64" s="15"/>
      <c r="F64" s="15"/>
      <c r="G64" s="15"/>
      <c r="H64" s="15"/>
    </row>
    <row r="65" customFormat="false" ht="15" hidden="false" customHeight="false" outlineLevel="0" collapsed="false">
      <c r="A65" s="12"/>
      <c r="B65" s="18"/>
      <c r="C65" s="18"/>
      <c r="D65" s="15"/>
      <c r="E65" s="15"/>
      <c r="F65" s="15"/>
      <c r="G65" s="15"/>
      <c r="H65" s="15"/>
    </row>
    <row r="66" customFormat="false" ht="15" hidden="false" customHeight="false" outlineLevel="0" collapsed="false">
      <c r="A66" s="12"/>
      <c r="B66" s="18"/>
      <c r="C66" s="18"/>
      <c r="D66" s="15"/>
      <c r="E66" s="15"/>
      <c r="F66" s="15"/>
      <c r="G66" s="15"/>
      <c r="H66" s="15"/>
    </row>
    <row r="67" customFormat="false" ht="15" hidden="false" customHeight="false" outlineLevel="0" collapsed="false">
      <c r="A67" s="12"/>
      <c r="B67" s="18"/>
      <c r="C67" s="18"/>
      <c r="D67" s="15"/>
      <c r="E67" s="15"/>
      <c r="F67" s="15"/>
      <c r="G67" s="15"/>
      <c r="H67" s="15"/>
    </row>
    <row r="68" customFormat="false" ht="15" hidden="false" customHeight="false" outlineLevel="0" collapsed="false">
      <c r="A68" s="12"/>
      <c r="B68" s="18"/>
      <c r="C68" s="18"/>
      <c r="D68" s="15"/>
      <c r="E68" s="15"/>
      <c r="F68" s="15"/>
      <c r="G68" s="15"/>
      <c r="H68" s="15"/>
    </row>
    <row r="69" customFormat="false" ht="15" hidden="false" customHeight="false" outlineLevel="0" collapsed="false">
      <c r="A69" s="12"/>
      <c r="B69" s="18"/>
      <c r="C69" s="18"/>
      <c r="D69" s="15"/>
      <c r="E69" s="15"/>
      <c r="F69" s="15"/>
      <c r="G69" s="15"/>
      <c r="H69" s="15"/>
    </row>
    <row r="70" customFormat="false" ht="15" hidden="false" customHeight="false" outlineLevel="0" collapsed="false">
      <c r="A70" s="12"/>
      <c r="B70" s="18"/>
      <c r="C70" s="18"/>
      <c r="D70" s="15"/>
      <c r="E70" s="15"/>
      <c r="F70" s="15"/>
      <c r="G70" s="15"/>
      <c r="H70" s="15"/>
    </row>
    <row r="71" customFormat="false" ht="15" hidden="false" customHeight="false" outlineLevel="0" collapsed="false">
      <c r="A71" s="12"/>
      <c r="B71" s="18"/>
      <c r="C71" s="18"/>
      <c r="D71" s="15"/>
      <c r="E71" s="15"/>
      <c r="F71" s="15"/>
      <c r="G71" s="15"/>
      <c r="H71" s="15"/>
    </row>
    <row r="72" customFormat="false" ht="15" hidden="false" customHeight="false" outlineLevel="0" collapsed="false">
      <c r="A72" s="12"/>
      <c r="B72" s="18"/>
      <c r="C72" s="18"/>
      <c r="D72" s="15"/>
      <c r="E72" s="15"/>
      <c r="F72" s="15"/>
      <c r="G72" s="15"/>
      <c r="H72" s="15"/>
    </row>
    <row r="73" customFormat="false" ht="15" hidden="false" customHeight="false" outlineLevel="0" collapsed="false">
      <c r="A73" s="12"/>
      <c r="B73" s="18"/>
      <c r="C73" s="18"/>
      <c r="D73" s="15"/>
      <c r="E73" s="15"/>
      <c r="F73" s="15"/>
      <c r="G73" s="15"/>
      <c r="H73" s="15"/>
    </row>
    <row r="74" customFormat="false" ht="15" hidden="false" customHeight="false" outlineLevel="0" collapsed="false">
      <c r="A74" s="12"/>
      <c r="B74" s="18"/>
      <c r="C74" s="18"/>
      <c r="D74" s="15"/>
      <c r="E74" s="15"/>
      <c r="F74" s="15"/>
      <c r="G74" s="15"/>
      <c r="H74" s="15"/>
    </row>
    <row r="75" customFormat="false" ht="15" hidden="false" customHeight="false" outlineLevel="0" collapsed="false">
      <c r="A75" s="12"/>
      <c r="B75" s="18"/>
      <c r="C75" s="18"/>
      <c r="D75" s="15"/>
      <c r="E75" s="15"/>
      <c r="F75" s="15"/>
      <c r="G75" s="15"/>
      <c r="H75" s="15"/>
    </row>
    <row r="76" customFormat="false" ht="15" hidden="false" customHeight="false" outlineLevel="0" collapsed="false">
      <c r="A76" s="12"/>
      <c r="B76" s="18"/>
      <c r="C76" s="18"/>
      <c r="D76" s="15"/>
      <c r="E76" s="15"/>
      <c r="F76" s="15"/>
      <c r="G76" s="15"/>
      <c r="H76" s="15"/>
    </row>
    <row r="77" customFormat="false" ht="15" hidden="false" customHeight="false" outlineLevel="0" collapsed="false">
      <c r="A77" s="12"/>
      <c r="B77" s="18"/>
      <c r="C77" s="18"/>
      <c r="D77" s="15"/>
      <c r="E77" s="15"/>
      <c r="F77" s="15"/>
      <c r="G77" s="15"/>
      <c r="H77" s="15"/>
    </row>
    <row r="78" customFormat="false" ht="15" hidden="false" customHeight="false" outlineLevel="0" collapsed="false">
      <c r="A78" s="12"/>
      <c r="B78" s="18"/>
      <c r="C78" s="18"/>
      <c r="D78" s="15"/>
      <c r="E78" s="15"/>
      <c r="F78" s="15"/>
      <c r="G78" s="15"/>
      <c r="H78" s="15"/>
    </row>
    <row r="79" customFormat="false" ht="15" hidden="false" customHeight="false" outlineLevel="0" collapsed="false">
      <c r="A79" s="12"/>
      <c r="B79" s="18"/>
      <c r="C79" s="18"/>
      <c r="D79" s="15"/>
      <c r="E79" s="15"/>
      <c r="F79" s="15"/>
      <c r="G79" s="15"/>
      <c r="H79" s="15"/>
    </row>
    <row r="80" customFormat="false" ht="15" hidden="false" customHeight="false" outlineLevel="0" collapsed="false">
      <c r="A80" s="12"/>
      <c r="B80" s="18"/>
      <c r="C80" s="18"/>
      <c r="D80" s="15"/>
      <c r="E80" s="15"/>
      <c r="F80" s="15"/>
      <c r="G80" s="15"/>
      <c r="H80" s="15"/>
    </row>
    <row r="81" customFormat="false" ht="15" hidden="false" customHeight="false" outlineLevel="0" collapsed="false">
      <c r="A81" s="12"/>
      <c r="B81" s="18"/>
      <c r="C81" s="18"/>
      <c r="D81" s="15"/>
      <c r="E81" s="15"/>
      <c r="F81" s="15"/>
      <c r="G81" s="15"/>
      <c r="H81" s="15"/>
    </row>
    <row r="82" customFormat="false" ht="15" hidden="false" customHeight="false" outlineLevel="0" collapsed="false">
      <c r="A82" s="12"/>
      <c r="B82" s="18"/>
      <c r="C82" s="18"/>
      <c r="D82" s="15"/>
      <c r="E82" s="15"/>
      <c r="F82" s="15"/>
      <c r="G82" s="15"/>
      <c r="H82" s="15"/>
    </row>
    <row r="83" customFormat="false" ht="15" hidden="false" customHeight="false" outlineLevel="0" collapsed="false">
      <c r="A83" s="12"/>
      <c r="B83" s="18"/>
      <c r="C83" s="18"/>
      <c r="D83" s="15"/>
      <c r="E83" s="15"/>
      <c r="F83" s="15"/>
      <c r="G83" s="15"/>
      <c r="H83" s="15"/>
    </row>
    <row r="84" customFormat="false" ht="15" hidden="false" customHeight="false" outlineLevel="0" collapsed="false">
      <c r="A84" s="12"/>
      <c r="B84" s="18"/>
      <c r="C84" s="18"/>
      <c r="D84" s="15"/>
      <c r="E84" s="15"/>
      <c r="F84" s="15"/>
      <c r="G84" s="15"/>
      <c r="H84" s="15"/>
    </row>
    <row r="85" customFormat="false" ht="15" hidden="false" customHeight="false" outlineLevel="0" collapsed="false">
      <c r="A85" s="12"/>
      <c r="B85" s="18"/>
      <c r="C85" s="18"/>
      <c r="D85" s="15"/>
      <c r="E85" s="15"/>
      <c r="F85" s="15"/>
      <c r="G85" s="15"/>
      <c r="H85" s="15"/>
    </row>
    <row r="86" customFormat="false" ht="15" hidden="false" customHeight="false" outlineLevel="0" collapsed="false">
      <c r="A86" s="12"/>
      <c r="B86" s="18"/>
      <c r="C86" s="18"/>
      <c r="D86" s="15"/>
      <c r="E86" s="15"/>
      <c r="F86" s="15"/>
      <c r="G86" s="15"/>
      <c r="H86" s="15"/>
    </row>
    <row r="87" customFormat="false" ht="15" hidden="false" customHeight="false" outlineLevel="0" collapsed="false">
      <c r="A87" s="12"/>
      <c r="B87" s="18"/>
      <c r="C87" s="18"/>
      <c r="D87" s="15"/>
      <c r="E87" s="15"/>
      <c r="F87" s="15"/>
      <c r="G87" s="15"/>
      <c r="H87" s="15"/>
    </row>
    <row r="88" customFormat="false" ht="15" hidden="false" customHeight="false" outlineLevel="0" collapsed="false">
      <c r="A88" s="12"/>
      <c r="B88" s="18"/>
      <c r="C88" s="18"/>
      <c r="D88" s="15"/>
      <c r="E88" s="15"/>
      <c r="F88" s="15"/>
      <c r="G88" s="15"/>
      <c r="H88" s="15"/>
    </row>
    <row r="89" customFormat="false" ht="15" hidden="false" customHeight="false" outlineLevel="0" collapsed="false">
      <c r="A89" s="12"/>
      <c r="B89" s="18"/>
      <c r="C89" s="18"/>
      <c r="D89" s="15"/>
      <c r="E89" s="15"/>
      <c r="F89" s="15"/>
      <c r="G89" s="15"/>
      <c r="H89" s="15"/>
    </row>
    <row r="90" customFormat="false" ht="15" hidden="false" customHeight="false" outlineLevel="0" collapsed="false">
      <c r="A90" s="12"/>
      <c r="B90" s="18"/>
      <c r="C90" s="18"/>
      <c r="D90" s="15"/>
      <c r="E90" s="15"/>
      <c r="F90" s="15"/>
      <c r="G90" s="15"/>
      <c r="H90" s="15"/>
    </row>
    <row r="91" customFormat="false" ht="15" hidden="false" customHeight="false" outlineLevel="0" collapsed="false">
      <c r="A91" s="12"/>
      <c r="B91" s="18"/>
      <c r="C91" s="18"/>
      <c r="D91" s="15"/>
      <c r="E91" s="15"/>
      <c r="F91" s="15"/>
      <c r="G91" s="15"/>
      <c r="H91" s="15"/>
    </row>
    <row r="92" customFormat="false" ht="15" hidden="false" customHeight="false" outlineLevel="0" collapsed="false">
      <c r="A92" s="12"/>
      <c r="B92" s="18"/>
      <c r="C92" s="18"/>
      <c r="D92" s="15"/>
      <c r="E92" s="15"/>
      <c r="F92" s="15"/>
      <c r="G92" s="15"/>
      <c r="H92" s="15"/>
    </row>
    <row r="93" customFormat="false" ht="15" hidden="false" customHeight="false" outlineLevel="0" collapsed="false">
      <c r="A93" s="12"/>
      <c r="B93" s="18"/>
      <c r="C93" s="18"/>
      <c r="D93" s="15"/>
      <c r="E93" s="15"/>
      <c r="F93" s="15"/>
      <c r="G93" s="15"/>
      <c r="H93" s="15"/>
    </row>
    <row r="94" customFormat="false" ht="15" hidden="false" customHeight="false" outlineLevel="0" collapsed="false">
      <c r="A94" s="12"/>
      <c r="B94" s="18"/>
      <c r="C94" s="18"/>
      <c r="D94" s="15"/>
      <c r="E94" s="15"/>
      <c r="F94" s="15"/>
      <c r="G94" s="15"/>
      <c r="H94" s="15"/>
    </row>
    <row r="95" customFormat="false" ht="15" hidden="false" customHeight="false" outlineLevel="0" collapsed="false">
      <c r="A95" s="12"/>
      <c r="B95" s="18"/>
      <c r="C95" s="18"/>
      <c r="D95" s="15"/>
      <c r="E95" s="15"/>
      <c r="F95" s="15"/>
      <c r="G95" s="15"/>
      <c r="H95" s="15"/>
    </row>
    <row r="96" customFormat="false" ht="15" hidden="false" customHeight="false" outlineLevel="0" collapsed="false">
      <c r="A96" s="12"/>
      <c r="B96" s="18"/>
      <c r="C96" s="18"/>
      <c r="D96" s="15"/>
      <c r="E96" s="15"/>
      <c r="F96" s="15"/>
      <c r="G96" s="15"/>
      <c r="H96" s="15"/>
    </row>
    <row r="97" customFormat="false" ht="15" hidden="false" customHeight="false" outlineLevel="0" collapsed="false">
      <c r="A97" s="12"/>
      <c r="B97" s="18"/>
      <c r="C97" s="18"/>
      <c r="D97" s="15"/>
      <c r="E97" s="15"/>
      <c r="F97" s="15"/>
      <c r="G97" s="15"/>
      <c r="H97" s="15"/>
    </row>
    <row r="98" customFormat="false" ht="15" hidden="false" customHeight="false" outlineLevel="0" collapsed="false">
      <c r="A98" s="12"/>
      <c r="B98" s="18"/>
      <c r="C98" s="18"/>
      <c r="D98" s="15"/>
      <c r="E98" s="15"/>
      <c r="F98" s="15"/>
      <c r="G98" s="15"/>
      <c r="H98" s="15"/>
    </row>
    <row r="99" customFormat="false" ht="15" hidden="false" customHeight="false" outlineLevel="0" collapsed="false">
      <c r="A99" s="12"/>
      <c r="B99" s="18"/>
      <c r="C99" s="18"/>
      <c r="D99" s="15"/>
      <c r="E99" s="15"/>
      <c r="F99" s="15"/>
      <c r="G99" s="15"/>
      <c r="H99" s="15"/>
    </row>
    <row r="100" customFormat="false" ht="15" hidden="false" customHeight="false" outlineLevel="0" collapsed="false">
      <c r="A100" s="12"/>
      <c r="B100" s="18"/>
      <c r="C100" s="18"/>
      <c r="D100" s="15"/>
      <c r="E100" s="15"/>
      <c r="F100" s="15"/>
      <c r="G100" s="15"/>
      <c r="H100" s="15"/>
    </row>
    <row r="101" customFormat="false" ht="15" hidden="false" customHeight="false" outlineLevel="0" collapsed="false">
      <c r="A101" s="12"/>
      <c r="B101" s="18"/>
      <c r="C101" s="18"/>
      <c r="D101" s="15"/>
      <c r="E101" s="15"/>
      <c r="F101" s="15"/>
      <c r="G101" s="15"/>
      <c r="H101" s="15"/>
    </row>
    <row r="102" customFormat="false" ht="15" hidden="false" customHeight="false" outlineLevel="0" collapsed="false">
      <c r="A102" s="12"/>
      <c r="B102" s="18"/>
      <c r="C102" s="18"/>
      <c r="D102" s="15"/>
      <c r="E102" s="15"/>
      <c r="F102" s="15"/>
      <c r="G102" s="15"/>
      <c r="H102" s="15"/>
    </row>
    <row r="103" customFormat="false" ht="15" hidden="false" customHeight="false" outlineLevel="0" collapsed="false">
      <c r="A103" s="12"/>
      <c r="B103" s="18"/>
      <c r="C103" s="18"/>
      <c r="D103" s="15"/>
      <c r="E103" s="15"/>
      <c r="F103" s="15"/>
      <c r="G103" s="15"/>
      <c r="H103" s="15"/>
    </row>
  </sheetData>
  <mergeCells count="2">
    <mergeCell ref="B1:H1"/>
    <mergeCell ref="B2:H2"/>
  </mergeCells>
  <dataValidations count="3">
    <dataValidation allowBlank="true" errorStyle="stop" operator="between" showDropDown="false" showErrorMessage="true" showInputMessage="false" sqref="D4:D103" type="list">
      <formula1>'REF.DPST_'!$A$1:$A$4</formula1>
      <formula2>0</formula2>
    </dataValidation>
    <dataValidation allowBlank="true" errorStyle="stop" operator="between" showDropDown="false" showErrorMessage="true" showInputMessage="false" sqref="E4:E103" type="list">
      <formula1>'REF.DPST_'!$B$1:$B$4</formula1>
      <formula2>0</formula2>
    </dataValidation>
    <dataValidation allowBlank="true" errorStyle="stop" operator="between" showDropDown="false" showErrorMessage="true" showInputMessage="false" sqref="F4:F103" type="list">
      <formula1>'REF.DPST_'!$C$1:$C$42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  <c r="C1" s="0" t="s">
        <v>15</v>
      </c>
    </row>
    <row r="2" customFormat="false" ht="15" hidden="false" customHeight="false" outlineLevel="0" collapsed="false">
      <c r="A2" s="0" t="s">
        <v>2992</v>
      </c>
      <c r="B2" s="0" t="s">
        <v>23</v>
      </c>
      <c r="C2" s="0" t="s">
        <v>236</v>
      </c>
    </row>
    <row r="3" customFormat="false" ht="15" hidden="false" customHeight="false" outlineLevel="0" collapsed="false">
      <c r="A3" s="0" t="s">
        <v>2993</v>
      </c>
      <c r="B3" s="0" t="s">
        <v>20</v>
      </c>
      <c r="C3" s="0" t="s">
        <v>248</v>
      </c>
    </row>
    <row r="4" customFormat="false" ht="15" hidden="false" customHeight="false" outlineLevel="0" collapsed="false">
      <c r="A4" s="0" t="s">
        <v>2994</v>
      </c>
      <c r="B4" s="0" t="s">
        <v>2995</v>
      </c>
      <c r="C4" s="0" t="s">
        <v>256</v>
      </c>
    </row>
    <row r="5" customFormat="false" ht="15" hidden="false" customHeight="false" outlineLevel="0" collapsed="false">
      <c r="C5" s="0" t="s">
        <v>261</v>
      </c>
    </row>
    <row r="6" customFormat="false" ht="15" hidden="false" customHeight="false" outlineLevel="0" collapsed="false">
      <c r="C6" s="0" t="s">
        <v>264</v>
      </c>
    </row>
    <row r="7" customFormat="false" ht="15" hidden="false" customHeight="false" outlineLevel="0" collapsed="false">
      <c r="C7" s="0" t="s">
        <v>268</v>
      </c>
    </row>
    <row r="8" customFormat="false" ht="15" hidden="false" customHeight="false" outlineLevel="0" collapsed="false">
      <c r="C8" s="0" t="s">
        <v>271</v>
      </c>
    </row>
    <row r="9" customFormat="false" ht="15" hidden="false" customHeight="false" outlineLevel="0" collapsed="false">
      <c r="C9" s="0" t="s">
        <v>273</v>
      </c>
    </row>
    <row r="10" customFormat="false" ht="15" hidden="false" customHeight="false" outlineLevel="0" collapsed="false">
      <c r="C10" s="0" t="s">
        <v>275</v>
      </c>
    </row>
    <row r="11" customFormat="false" ht="15" hidden="false" customHeight="false" outlineLevel="0" collapsed="false">
      <c r="C11" s="0" t="s">
        <v>276</v>
      </c>
    </row>
    <row r="12" customFormat="false" ht="15" hidden="false" customHeight="false" outlineLevel="0" collapsed="false">
      <c r="C12" s="0" t="s">
        <v>277</v>
      </c>
    </row>
    <row r="13" customFormat="false" ht="15" hidden="false" customHeight="false" outlineLevel="0" collapsed="false">
      <c r="C13" s="0" t="s">
        <v>278</v>
      </c>
    </row>
    <row r="14" customFormat="false" ht="15" hidden="false" customHeight="false" outlineLevel="0" collapsed="false">
      <c r="C14" s="0" t="s">
        <v>279</v>
      </c>
    </row>
    <row r="15" customFormat="false" ht="15" hidden="false" customHeight="false" outlineLevel="0" collapsed="false">
      <c r="C15" s="0" t="s">
        <v>280</v>
      </c>
    </row>
    <row r="16" customFormat="false" ht="15" hidden="false" customHeight="false" outlineLevel="0" collapsed="false">
      <c r="C16" s="0" t="s">
        <v>281</v>
      </c>
    </row>
    <row r="17" customFormat="false" ht="15" hidden="false" customHeight="false" outlineLevel="0" collapsed="false">
      <c r="C17" s="0" t="s">
        <v>282</v>
      </c>
    </row>
    <row r="18" customFormat="false" ht="15" hidden="false" customHeight="false" outlineLevel="0" collapsed="false">
      <c r="C18" s="0" t="s">
        <v>283</v>
      </c>
    </row>
    <row r="19" customFormat="false" ht="15" hidden="false" customHeight="false" outlineLevel="0" collapsed="false">
      <c r="C19" s="0" t="s">
        <v>284</v>
      </c>
    </row>
    <row r="20" customFormat="false" ht="15" hidden="false" customHeight="false" outlineLevel="0" collapsed="false">
      <c r="C20" s="0" t="s">
        <v>285</v>
      </c>
    </row>
    <row r="21" customFormat="false" ht="15" hidden="false" customHeight="false" outlineLevel="0" collapsed="false">
      <c r="C21" s="0" t="s">
        <v>286</v>
      </c>
    </row>
    <row r="22" customFormat="false" ht="15" hidden="false" customHeight="false" outlineLevel="0" collapsed="false">
      <c r="C22" s="0" t="s">
        <v>287</v>
      </c>
    </row>
    <row r="23" customFormat="false" ht="15" hidden="false" customHeight="false" outlineLevel="0" collapsed="false">
      <c r="C23" s="0" t="s">
        <v>288</v>
      </c>
    </row>
    <row r="24" customFormat="false" ht="15" hidden="false" customHeight="false" outlineLevel="0" collapsed="false">
      <c r="C24" s="0" t="s">
        <v>289</v>
      </c>
    </row>
    <row r="25" customFormat="false" ht="15" hidden="false" customHeight="false" outlineLevel="0" collapsed="false">
      <c r="C25" s="0" t="s">
        <v>290</v>
      </c>
    </row>
    <row r="26" customFormat="false" ht="15" hidden="false" customHeight="false" outlineLevel="0" collapsed="false">
      <c r="C26" s="0" t="s">
        <v>291</v>
      </c>
    </row>
    <row r="27" customFormat="false" ht="15" hidden="false" customHeight="false" outlineLevel="0" collapsed="false">
      <c r="C27" s="0" t="s">
        <v>292</v>
      </c>
    </row>
    <row r="28" customFormat="false" ht="15" hidden="false" customHeight="false" outlineLevel="0" collapsed="false">
      <c r="C28" s="0" t="s">
        <v>293</v>
      </c>
    </row>
    <row r="29" customFormat="false" ht="15" hidden="false" customHeight="false" outlineLevel="0" collapsed="false">
      <c r="C29" s="0" t="s">
        <v>294</v>
      </c>
    </row>
    <row r="30" customFormat="false" ht="15" hidden="false" customHeight="false" outlineLevel="0" collapsed="false">
      <c r="C30" s="0" t="s">
        <v>295</v>
      </c>
    </row>
    <row r="31" customFormat="false" ht="15" hidden="false" customHeight="false" outlineLevel="0" collapsed="false">
      <c r="C31" s="0" t="s">
        <v>296</v>
      </c>
    </row>
    <row r="32" customFormat="false" ht="15" hidden="false" customHeight="false" outlineLevel="0" collapsed="false">
      <c r="C32" s="0" t="s">
        <v>297</v>
      </c>
    </row>
    <row r="33" customFormat="false" ht="15" hidden="false" customHeight="false" outlineLevel="0" collapsed="false">
      <c r="C33" s="0" t="s">
        <v>298</v>
      </c>
    </row>
    <row r="34" customFormat="false" ht="15" hidden="false" customHeight="false" outlineLevel="0" collapsed="false">
      <c r="C34" s="0" t="s">
        <v>299</v>
      </c>
    </row>
    <row r="35" customFormat="false" ht="15" hidden="false" customHeight="false" outlineLevel="0" collapsed="false">
      <c r="C35" s="0" t="s">
        <v>300</v>
      </c>
    </row>
    <row r="36" customFormat="false" ht="15" hidden="false" customHeight="false" outlineLevel="0" collapsed="false">
      <c r="C36" s="0" t="s">
        <v>301</v>
      </c>
    </row>
    <row r="37" customFormat="false" ht="15" hidden="false" customHeight="false" outlineLevel="0" collapsed="false">
      <c r="C37" s="0" t="s">
        <v>302</v>
      </c>
    </row>
    <row r="38" customFormat="false" ht="15" hidden="false" customHeight="false" outlineLevel="0" collapsed="false">
      <c r="C38" s="0" t="s">
        <v>303</v>
      </c>
    </row>
    <row r="39" customFormat="false" ht="15" hidden="false" customHeight="false" outlineLevel="0" collapsed="false">
      <c r="C39" s="0" t="s">
        <v>304</v>
      </c>
    </row>
    <row r="40" customFormat="false" ht="15" hidden="false" customHeight="false" outlineLevel="0" collapsed="false">
      <c r="C40" s="0" t="s">
        <v>305</v>
      </c>
    </row>
    <row r="41" customFormat="false" ht="15" hidden="false" customHeight="false" outlineLevel="0" collapsed="false">
      <c r="C41" s="0" t="s">
        <v>306</v>
      </c>
    </row>
    <row r="42" customFormat="false" ht="15" hidden="false" customHeight="false" outlineLevel="0" collapsed="false">
      <c r="C42" s="0" t="s">
        <v>307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  <c r="E1" s="7"/>
      <c r="F1" s="7"/>
      <c r="G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  <c r="E2" s="9"/>
      <c r="F2" s="9"/>
      <c r="G2" s="9"/>
    </row>
    <row r="3" customFormat="false" ht="60" hidden="false" customHeight="true" outlineLevel="0" collapsed="false">
      <c r="A3" s="10" t="s">
        <v>50</v>
      </c>
      <c r="B3" s="11" t="s">
        <v>184</v>
      </c>
      <c r="C3" s="11" t="s">
        <v>185</v>
      </c>
      <c r="D3" s="11" t="s">
        <v>224</v>
      </c>
      <c r="E3" s="11" t="s">
        <v>58</v>
      </c>
      <c r="F3" s="11" t="s">
        <v>2990</v>
      </c>
      <c r="G3" s="11" t="s">
        <v>2991</v>
      </c>
    </row>
    <row r="4" customFormat="false" ht="15" hidden="false" customHeight="false" outlineLevel="0" collapsed="false">
      <c r="A4" s="12"/>
      <c r="B4" s="18"/>
      <c r="C4" s="18"/>
      <c r="D4" s="15"/>
      <c r="E4" s="15"/>
      <c r="F4" s="15"/>
      <c r="G4" s="15"/>
    </row>
    <row r="5" customFormat="false" ht="15" hidden="false" customHeight="false" outlineLevel="0" collapsed="false">
      <c r="A5" s="12"/>
      <c r="B5" s="18"/>
      <c r="C5" s="18"/>
      <c r="D5" s="15"/>
      <c r="E5" s="15"/>
      <c r="F5" s="15"/>
      <c r="G5" s="15"/>
    </row>
    <row r="6" customFormat="false" ht="15" hidden="false" customHeight="false" outlineLevel="0" collapsed="false">
      <c r="A6" s="12"/>
      <c r="B6" s="18"/>
      <c r="C6" s="18"/>
      <c r="D6" s="15"/>
      <c r="E6" s="15"/>
      <c r="F6" s="15"/>
      <c r="G6" s="15"/>
    </row>
    <row r="7" customFormat="false" ht="15" hidden="false" customHeight="false" outlineLevel="0" collapsed="false">
      <c r="A7" s="12"/>
      <c r="B7" s="18"/>
      <c r="C7" s="18"/>
      <c r="D7" s="15"/>
      <c r="E7" s="15"/>
      <c r="F7" s="15"/>
      <c r="G7" s="15"/>
    </row>
    <row r="8" customFormat="false" ht="15" hidden="false" customHeight="false" outlineLevel="0" collapsed="false">
      <c r="A8" s="12"/>
      <c r="B8" s="18"/>
      <c r="C8" s="18"/>
      <c r="D8" s="15"/>
      <c r="E8" s="15"/>
      <c r="F8" s="15"/>
      <c r="G8" s="15"/>
    </row>
    <row r="9" customFormat="false" ht="15" hidden="false" customHeight="false" outlineLevel="0" collapsed="false">
      <c r="A9" s="12"/>
      <c r="B9" s="18"/>
      <c r="C9" s="18"/>
      <c r="D9" s="15"/>
      <c r="E9" s="15"/>
      <c r="F9" s="15"/>
      <c r="G9" s="15"/>
    </row>
    <row r="10" customFormat="false" ht="15" hidden="false" customHeight="false" outlineLevel="0" collapsed="false">
      <c r="A10" s="12"/>
      <c r="B10" s="18"/>
      <c r="C10" s="18"/>
      <c r="D10" s="15"/>
      <c r="E10" s="15"/>
      <c r="F10" s="15"/>
      <c r="G10" s="15"/>
    </row>
    <row r="11" customFormat="false" ht="15" hidden="false" customHeight="false" outlineLevel="0" collapsed="false">
      <c r="A11" s="12"/>
      <c r="B11" s="18"/>
      <c r="C11" s="18"/>
      <c r="D11" s="15"/>
      <c r="E11" s="15"/>
      <c r="F11" s="15"/>
      <c r="G11" s="15"/>
    </row>
    <row r="12" customFormat="false" ht="15" hidden="false" customHeight="false" outlineLevel="0" collapsed="false">
      <c r="A12" s="12"/>
      <c r="B12" s="18"/>
      <c r="C12" s="18"/>
      <c r="D12" s="15"/>
      <c r="E12" s="15"/>
      <c r="F12" s="15"/>
      <c r="G12" s="15"/>
    </row>
    <row r="13" customFormat="false" ht="15" hidden="false" customHeight="false" outlineLevel="0" collapsed="false">
      <c r="A13" s="12"/>
      <c r="B13" s="18"/>
      <c r="C13" s="18"/>
      <c r="D13" s="15"/>
      <c r="E13" s="15"/>
      <c r="F13" s="15"/>
      <c r="G13" s="15"/>
    </row>
    <row r="14" customFormat="false" ht="15" hidden="false" customHeight="false" outlineLevel="0" collapsed="false">
      <c r="A14" s="12"/>
      <c r="B14" s="18"/>
      <c r="C14" s="18"/>
      <c r="D14" s="15"/>
      <c r="E14" s="15"/>
      <c r="F14" s="15"/>
      <c r="G14" s="15"/>
    </row>
    <row r="15" customFormat="false" ht="15" hidden="false" customHeight="false" outlineLevel="0" collapsed="false">
      <c r="A15" s="12"/>
      <c r="B15" s="18"/>
      <c r="C15" s="18"/>
      <c r="D15" s="15"/>
      <c r="E15" s="15"/>
      <c r="F15" s="15"/>
      <c r="G15" s="15"/>
    </row>
    <row r="16" customFormat="false" ht="15" hidden="false" customHeight="false" outlineLevel="0" collapsed="false">
      <c r="A16" s="12"/>
      <c r="B16" s="18"/>
      <c r="C16" s="18"/>
      <c r="D16" s="15"/>
      <c r="E16" s="15"/>
      <c r="F16" s="15"/>
      <c r="G16" s="15"/>
    </row>
    <row r="17" customFormat="false" ht="15" hidden="false" customHeight="false" outlineLevel="0" collapsed="false">
      <c r="A17" s="12"/>
      <c r="B17" s="18"/>
      <c r="C17" s="18"/>
      <c r="D17" s="15"/>
      <c r="E17" s="15"/>
      <c r="F17" s="15"/>
      <c r="G17" s="15"/>
    </row>
    <row r="18" customFormat="false" ht="15" hidden="false" customHeight="false" outlineLevel="0" collapsed="false">
      <c r="A18" s="12"/>
      <c r="B18" s="18"/>
      <c r="C18" s="18"/>
      <c r="D18" s="15"/>
      <c r="E18" s="15"/>
      <c r="F18" s="15"/>
      <c r="G18" s="15"/>
    </row>
    <row r="19" customFormat="false" ht="15" hidden="false" customHeight="false" outlineLevel="0" collapsed="false">
      <c r="A19" s="12"/>
      <c r="B19" s="18"/>
      <c r="C19" s="18"/>
      <c r="D19" s="15"/>
      <c r="E19" s="15"/>
      <c r="F19" s="15"/>
      <c r="G19" s="15"/>
    </row>
    <row r="20" customFormat="false" ht="15" hidden="false" customHeight="false" outlineLevel="0" collapsed="false">
      <c r="A20" s="12"/>
      <c r="B20" s="18"/>
      <c r="C20" s="18"/>
      <c r="D20" s="15"/>
      <c r="E20" s="15"/>
      <c r="F20" s="15"/>
      <c r="G20" s="15"/>
    </row>
    <row r="21" customFormat="false" ht="15" hidden="false" customHeight="false" outlineLevel="0" collapsed="false">
      <c r="A21" s="12"/>
      <c r="B21" s="18"/>
      <c r="C21" s="18"/>
      <c r="D21" s="15"/>
      <c r="E21" s="15"/>
      <c r="F21" s="15"/>
      <c r="G21" s="15"/>
    </row>
    <row r="22" customFormat="false" ht="15" hidden="false" customHeight="false" outlineLevel="0" collapsed="false">
      <c r="A22" s="12"/>
      <c r="B22" s="18"/>
      <c r="C22" s="18"/>
      <c r="D22" s="15"/>
      <c r="E22" s="15"/>
      <c r="F22" s="15"/>
      <c r="G22" s="15"/>
    </row>
    <row r="23" customFormat="false" ht="15" hidden="false" customHeight="false" outlineLevel="0" collapsed="false">
      <c r="A23" s="12"/>
      <c r="B23" s="18"/>
      <c r="C23" s="18"/>
      <c r="D23" s="15"/>
      <c r="E23" s="15"/>
      <c r="F23" s="15"/>
      <c r="G23" s="15"/>
    </row>
    <row r="24" customFormat="false" ht="15" hidden="false" customHeight="false" outlineLevel="0" collapsed="false">
      <c r="A24" s="12"/>
      <c r="B24" s="18"/>
      <c r="C24" s="18"/>
      <c r="D24" s="15"/>
      <c r="E24" s="15"/>
      <c r="F24" s="15"/>
      <c r="G24" s="15"/>
    </row>
    <row r="25" customFormat="false" ht="15" hidden="false" customHeight="false" outlineLevel="0" collapsed="false">
      <c r="A25" s="12"/>
      <c r="B25" s="18"/>
      <c r="C25" s="18"/>
      <c r="D25" s="15"/>
      <c r="E25" s="15"/>
      <c r="F25" s="15"/>
      <c r="G25" s="15"/>
    </row>
    <row r="26" customFormat="false" ht="15" hidden="false" customHeight="false" outlineLevel="0" collapsed="false">
      <c r="A26" s="12"/>
      <c r="B26" s="18"/>
      <c r="C26" s="18"/>
      <c r="D26" s="15"/>
      <c r="E26" s="15"/>
      <c r="F26" s="15"/>
      <c r="G26" s="15"/>
    </row>
    <row r="27" customFormat="false" ht="15" hidden="false" customHeight="false" outlineLevel="0" collapsed="false">
      <c r="A27" s="12"/>
      <c r="B27" s="18"/>
      <c r="C27" s="18"/>
      <c r="D27" s="15"/>
      <c r="E27" s="15"/>
      <c r="F27" s="15"/>
      <c r="G27" s="15"/>
    </row>
    <row r="28" customFormat="false" ht="15" hidden="false" customHeight="false" outlineLevel="0" collapsed="false">
      <c r="A28" s="12"/>
      <c r="B28" s="18"/>
      <c r="C28" s="18"/>
      <c r="D28" s="15"/>
      <c r="E28" s="15"/>
      <c r="F28" s="15"/>
      <c r="G28" s="15"/>
    </row>
    <row r="29" customFormat="false" ht="15" hidden="false" customHeight="false" outlineLevel="0" collapsed="false">
      <c r="A29" s="12"/>
      <c r="B29" s="18"/>
      <c r="C29" s="18"/>
      <c r="D29" s="15"/>
      <c r="E29" s="15"/>
      <c r="F29" s="15"/>
      <c r="G29" s="15"/>
    </row>
    <row r="30" customFormat="false" ht="15" hidden="false" customHeight="false" outlineLevel="0" collapsed="false">
      <c r="A30" s="12"/>
      <c r="B30" s="18"/>
      <c r="C30" s="18"/>
      <c r="D30" s="15"/>
      <c r="E30" s="15"/>
      <c r="F30" s="15"/>
      <c r="G30" s="15"/>
    </row>
    <row r="31" customFormat="false" ht="15" hidden="false" customHeight="false" outlineLevel="0" collapsed="false">
      <c r="A31" s="12"/>
      <c r="B31" s="18"/>
      <c r="C31" s="18"/>
      <c r="D31" s="15"/>
      <c r="E31" s="15"/>
      <c r="F31" s="15"/>
      <c r="G31" s="15"/>
    </row>
    <row r="32" customFormat="false" ht="15" hidden="false" customHeight="false" outlineLevel="0" collapsed="false">
      <c r="A32" s="12"/>
      <c r="B32" s="18"/>
      <c r="C32" s="18"/>
      <c r="D32" s="15"/>
      <c r="E32" s="15"/>
      <c r="F32" s="15"/>
      <c r="G32" s="15"/>
    </row>
    <row r="33" customFormat="false" ht="15" hidden="false" customHeight="false" outlineLevel="0" collapsed="false">
      <c r="A33" s="12"/>
      <c r="B33" s="18"/>
      <c r="C33" s="18"/>
      <c r="D33" s="15"/>
      <c r="E33" s="15"/>
      <c r="F33" s="15"/>
      <c r="G33" s="15"/>
    </row>
    <row r="34" customFormat="false" ht="15" hidden="false" customHeight="false" outlineLevel="0" collapsed="false">
      <c r="A34" s="12"/>
      <c r="B34" s="18"/>
      <c r="C34" s="18"/>
      <c r="D34" s="15"/>
      <c r="E34" s="15"/>
      <c r="F34" s="15"/>
      <c r="G34" s="15"/>
    </row>
    <row r="35" customFormat="false" ht="15" hidden="false" customHeight="false" outlineLevel="0" collapsed="false">
      <c r="A35" s="12"/>
      <c r="B35" s="18"/>
      <c r="C35" s="18"/>
      <c r="D35" s="15"/>
      <c r="E35" s="15"/>
      <c r="F35" s="15"/>
      <c r="G35" s="15"/>
    </row>
    <row r="36" customFormat="false" ht="15" hidden="false" customHeight="false" outlineLevel="0" collapsed="false">
      <c r="A36" s="12"/>
      <c r="B36" s="18"/>
      <c r="C36" s="18"/>
      <c r="D36" s="15"/>
      <c r="E36" s="15"/>
      <c r="F36" s="15"/>
      <c r="G36" s="15"/>
    </row>
    <row r="37" customFormat="false" ht="15" hidden="false" customHeight="false" outlineLevel="0" collapsed="false">
      <c r="A37" s="12"/>
      <c r="B37" s="18"/>
      <c r="C37" s="18"/>
      <c r="D37" s="15"/>
      <c r="E37" s="15"/>
      <c r="F37" s="15"/>
      <c r="G37" s="15"/>
    </row>
    <row r="38" customFormat="false" ht="15" hidden="false" customHeight="false" outlineLevel="0" collapsed="false">
      <c r="A38" s="12"/>
      <c r="B38" s="18"/>
      <c r="C38" s="18"/>
      <c r="D38" s="15"/>
      <c r="E38" s="15"/>
      <c r="F38" s="15"/>
      <c r="G38" s="15"/>
    </row>
    <row r="39" customFormat="false" ht="15" hidden="false" customHeight="false" outlineLevel="0" collapsed="false">
      <c r="A39" s="12"/>
      <c r="B39" s="18"/>
      <c r="C39" s="18"/>
      <c r="D39" s="15"/>
      <c r="E39" s="15"/>
      <c r="F39" s="15"/>
      <c r="G39" s="15"/>
    </row>
    <row r="40" customFormat="false" ht="15" hidden="false" customHeight="false" outlineLevel="0" collapsed="false">
      <c r="A40" s="12"/>
      <c r="B40" s="18"/>
      <c r="C40" s="18"/>
      <c r="D40" s="15"/>
      <c r="E40" s="15"/>
      <c r="F40" s="15"/>
      <c r="G40" s="15"/>
    </row>
    <row r="41" customFormat="false" ht="15" hidden="false" customHeight="false" outlineLevel="0" collapsed="false">
      <c r="A41" s="12"/>
      <c r="B41" s="18"/>
      <c r="C41" s="18"/>
      <c r="D41" s="15"/>
      <c r="E41" s="15"/>
      <c r="F41" s="15"/>
      <c r="G41" s="15"/>
    </row>
    <row r="42" customFormat="false" ht="15" hidden="false" customHeight="false" outlineLevel="0" collapsed="false">
      <c r="A42" s="12"/>
      <c r="B42" s="18"/>
      <c r="C42" s="18"/>
      <c r="D42" s="15"/>
      <c r="E42" s="15"/>
      <c r="F42" s="15"/>
      <c r="G42" s="15"/>
    </row>
    <row r="43" customFormat="false" ht="15" hidden="false" customHeight="false" outlineLevel="0" collapsed="false">
      <c r="A43" s="12"/>
      <c r="B43" s="18"/>
      <c r="C43" s="18"/>
      <c r="D43" s="15"/>
      <c r="E43" s="15"/>
      <c r="F43" s="15"/>
      <c r="G43" s="15"/>
    </row>
    <row r="44" customFormat="false" ht="15" hidden="false" customHeight="false" outlineLevel="0" collapsed="false">
      <c r="A44" s="12"/>
      <c r="B44" s="18"/>
      <c r="C44" s="18"/>
      <c r="D44" s="15"/>
      <c r="E44" s="15"/>
      <c r="F44" s="15"/>
      <c r="G44" s="15"/>
    </row>
    <row r="45" customFormat="false" ht="15" hidden="false" customHeight="false" outlineLevel="0" collapsed="false">
      <c r="A45" s="12"/>
      <c r="B45" s="18"/>
      <c r="C45" s="18"/>
      <c r="D45" s="15"/>
      <c r="E45" s="15"/>
      <c r="F45" s="15"/>
      <c r="G45" s="15"/>
    </row>
    <row r="46" customFormat="false" ht="15" hidden="false" customHeight="false" outlineLevel="0" collapsed="false">
      <c r="A46" s="12"/>
      <c r="B46" s="18"/>
      <c r="C46" s="18"/>
      <c r="D46" s="15"/>
      <c r="E46" s="15"/>
      <c r="F46" s="15"/>
      <c r="G46" s="15"/>
    </row>
    <row r="47" customFormat="false" ht="15" hidden="false" customHeight="false" outlineLevel="0" collapsed="false">
      <c r="A47" s="12"/>
      <c r="B47" s="18"/>
      <c r="C47" s="18"/>
      <c r="D47" s="15"/>
      <c r="E47" s="15"/>
      <c r="F47" s="15"/>
      <c r="G47" s="15"/>
    </row>
    <row r="48" customFormat="false" ht="15" hidden="false" customHeight="false" outlineLevel="0" collapsed="false">
      <c r="A48" s="12"/>
      <c r="B48" s="18"/>
      <c r="C48" s="18"/>
      <c r="D48" s="15"/>
      <c r="E48" s="15"/>
      <c r="F48" s="15"/>
      <c r="G48" s="15"/>
    </row>
    <row r="49" customFormat="false" ht="15" hidden="false" customHeight="false" outlineLevel="0" collapsed="false">
      <c r="A49" s="12"/>
      <c r="B49" s="18"/>
      <c r="C49" s="18"/>
      <c r="D49" s="15"/>
      <c r="E49" s="15"/>
      <c r="F49" s="15"/>
      <c r="G49" s="15"/>
    </row>
    <row r="50" customFormat="false" ht="15" hidden="false" customHeight="false" outlineLevel="0" collapsed="false">
      <c r="A50" s="12"/>
      <c r="B50" s="18"/>
      <c r="C50" s="18"/>
      <c r="D50" s="15"/>
      <c r="E50" s="15"/>
      <c r="F50" s="15"/>
      <c r="G50" s="15"/>
    </row>
    <row r="51" customFormat="false" ht="15" hidden="false" customHeight="false" outlineLevel="0" collapsed="false">
      <c r="A51" s="12"/>
      <c r="B51" s="18"/>
      <c r="C51" s="18"/>
      <c r="D51" s="15"/>
      <c r="E51" s="15"/>
      <c r="F51" s="15"/>
      <c r="G51" s="15"/>
    </row>
    <row r="52" customFormat="false" ht="15" hidden="false" customHeight="false" outlineLevel="0" collapsed="false">
      <c r="A52" s="12"/>
      <c r="B52" s="18"/>
      <c r="C52" s="18"/>
      <c r="D52" s="15"/>
      <c r="E52" s="15"/>
      <c r="F52" s="15"/>
      <c r="G52" s="15"/>
    </row>
    <row r="53" customFormat="false" ht="15" hidden="false" customHeight="false" outlineLevel="0" collapsed="false">
      <c r="A53" s="12"/>
      <c r="B53" s="18"/>
      <c r="C53" s="18"/>
      <c r="D53" s="15"/>
      <c r="E53" s="15"/>
      <c r="F53" s="15"/>
      <c r="G53" s="15"/>
    </row>
    <row r="54" customFormat="false" ht="15" hidden="false" customHeight="false" outlineLevel="0" collapsed="false">
      <c r="A54" s="12"/>
      <c r="B54" s="18"/>
      <c r="C54" s="18"/>
      <c r="D54" s="15"/>
      <c r="E54" s="15"/>
      <c r="F54" s="15"/>
      <c r="G54" s="15"/>
    </row>
    <row r="55" customFormat="false" ht="15" hidden="false" customHeight="false" outlineLevel="0" collapsed="false">
      <c r="A55" s="12"/>
      <c r="B55" s="18"/>
      <c r="C55" s="18"/>
      <c r="D55" s="15"/>
      <c r="E55" s="15"/>
      <c r="F55" s="15"/>
      <c r="G55" s="15"/>
    </row>
    <row r="56" customFormat="false" ht="15" hidden="false" customHeight="false" outlineLevel="0" collapsed="false">
      <c r="A56" s="12"/>
      <c r="B56" s="18"/>
      <c r="C56" s="18"/>
      <c r="D56" s="15"/>
      <c r="E56" s="15"/>
      <c r="F56" s="15"/>
      <c r="G56" s="15"/>
    </row>
    <row r="57" customFormat="false" ht="15" hidden="false" customHeight="false" outlineLevel="0" collapsed="false">
      <c r="A57" s="12"/>
      <c r="B57" s="18"/>
      <c r="C57" s="18"/>
      <c r="D57" s="15"/>
      <c r="E57" s="15"/>
      <c r="F57" s="15"/>
      <c r="G57" s="15"/>
    </row>
    <row r="58" customFormat="false" ht="15" hidden="false" customHeight="false" outlineLevel="0" collapsed="false">
      <c r="A58" s="12"/>
      <c r="B58" s="18"/>
      <c r="C58" s="18"/>
      <c r="D58" s="15"/>
      <c r="E58" s="15"/>
      <c r="F58" s="15"/>
      <c r="G58" s="15"/>
    </row>
    <row r="59" customFormat="false" ht="15" hidden="false" customHeight="false" outlineLevel="0" collapsed="false">
      <c r="A59" s="12"/>
      <c r="B59" s="18"/>
      <c r="C59" s="18"/>
      <c r="D59" s="15"/>
      <c r="E59" s="15"/>
      <c r="F59" s="15"/>
      <c r="G59" s="15"/>
    </row>
    <row r="60" customFormat="false" ht="15" hidden="false" customHeight="false" outlineLevel="0" collapsed="false">
      <c r="A60" s="12"/>
      <c r="B60" s="18"/>
      <c r="C60" s="18"/>
      <c r="D60" s="15"/>
      <c r="E60" s="15"/>
      <c r="F60" s="15"/>
      <c r="G60" s="15"/>
    </row>
    <row r="61" customFormat="false" ht="15" hidden="false" customHeight="false" outlineLevel="0" collapsed="false">
      <c r="A61" s="12"/>
      <c r="B61" s="18"/>
      <c r="C61" s="18"/>
      <c r="D61" s="15"/>
      <c r="E61" s="15"/>
      <c r="F61" s="15"/>
      <c r="G61" s="15"/>
    </row>
    <row r="62" customFormat="false" ht="15" hidden="false" customHeight="false" outlineLevel="0" collapsed="false">
      <c r="A62" s="12"/>
      <c r="B62" s="18"/>
      <c r="C62" s="18"/>
      <c r="D62" s="15"/>
      <c r="E62" s="15"/>
      <c r="F62" s="15"/>
      <c r="G62" s="15"/>
    </row>
    <row r="63" customFormat="false" ht="15" hidden="false" customHeight="false" outlineLevel="0" collapsed="false">
      <c r="A63" s="12"/>
      <c r="B63" s="18"/>
      <c r="C63" s="18"/>
      <c r="D63" s="15"/>
      <c r="E63" s="15"/>
      <c r="F63" s="15"/>
      <c r="G63" s="15"/>
    </row>
    <row r="64" customFormat="false" ht="15" hidden="false" customHeight="false" outlineLevel="0" collapsed="false">
      <c r="A64" s="12"/>
      <c r="B64" s="18"/>
      <c r="C64" s="18"/>
      <c r="D64" s="15"/>
      <c r="E64" s="15"/>
      <c r="F64" s="15"/>
      <c r="G64" s="15"/>
    </row>
    <row r="65" customFormat="false" ht="15" hidden="false" customHeight="false" outlineLevel="0" collapsed="false">
      <c r="A65" s="12"/>
      <c r="B65" s="18"/>
      <c r="C65" s="18"/>
      <c r="D65" s="15"/>
      <c r="E65" s="15"/>
      <c r="F65" s="15"/>
      <c r="G65" s="15"/>
    </row>
    <row r="66" customFormat="false" ht="15" hidden="false" customHeight="false" outlineLevel="0" collapsed="false">
      <c r="A66" s="12"/>
      <c r="B66" s="18"/>
      <c r="C66" s="18"/>
      <c r="D66" s="15"/>
      <c r="E66" s="15"/>
      <c r="F66" s="15"/>
      <c r="G66" s="15"/>
    </row>
    <row r="67" customFormat="false" ht="15" hidden="false" customHeight="false" outlineLevel="0" collapsed="false">
      <c r="A67" s="12"/>
      <c r="B67" s="18"/>
      <c r="C67" s="18"/>
      <c r="D67" s="15"/>
      <c r="E67" s="15"/>
      <c r="F67" s="15"/>
      <c r="G67" s="15"/>
    </row>
    <row r="68" customFormat="false" ht="15" hidden="false" customHeight="false" outlineLevel="0" collapsed="false">
      <c r="A68" s="12"/>
      <c r="B68" s="18"/>
      <c r="C68" s="18"/>
      <c r="D68" s="15"/>
      <c r="E68" s="15"/>
      <c r="F68" s="15"/>
      <c r="G68" s="15"/>
    </row>
    <row r="69" customFormat="false" ht="15" hidden="false" customHeight="false" outlineLevel="0" collapsed="false">
      <c r="A69" s="12"/>
      <c r="B69" s="18"/>
      <c r="C69" s="18"/>
      <c r="D69" s="15"/>
      <c r="E69" s="15"/>
      <c r="F69" s="15"/>
      <c r="G69" s="15"/>
    </row>
    <row r="70" customFormat="false" ht="15" hidden="false" customHeight="false" outlineLevel="0" collapsed="false">
      <c r="A70" s="12"/>
      <c r="B70" s="18"/>
      <c r="C70" s="18"/>
      <c r="D70" s="15"/>
      <c r="E70" s="15"/>
      <c r="F70" s="15"/>
      <c r="G70" s="15"/>
    </row>
    <row r="71" customFormat="false" ht="15" hidden="false" customHeight="false" outlineLevel="0" collapsed="false">
      <c r="A71" s="12"/>
      <c r="B71" s="18"/>
      <c r="C71" s="18"/>
      <c r="D71" s="15"/>
      <c r="E71" s="15"/>
      <c r="F71" s="15"/>
      <c r="G71" s="15"/>
    </row>
    <row r="72" customFormat="false" ht="15" hidden="false" customHeight="false" outlineLevel="0" collapsed="false">
      <c r="A72" s="12"/>
      <c r="B72" s="18"/>
      <c r="C72" s="18"/>
      <c r="D72" s="15"/>
      <c r="E72" s="15"/>
      <c r="F72" s="15"/>
      <c r="G72" s="15"/>
    </row>
    <row r="73" customFormat="false" ht="15" hidden="false" customHeight="false" outlineLevel="0" collapsed="false">
      <c r="A73" s="12"/>
      <c r="B73" s="18"/>
      <c r="C73" s="18"/>
      <c r="D73" s="15"/>
      <c r="E73" s="15"/>
      <c r="F73" s="15"/>
      <c r="G73" s="15"/>
    </row>
    <row r="74" customFormat="false" ht="15" hidden="false" customHeight="false" outlineLevel="0" collapsed="false">
      <c r="A74" s="12"/>
      <c r="B74" s="18"/>
      <c r="C74" s="18"/>
      <c r="D74" s="15"/>
      <c r="E74" s="15"/>
      <c r="F74" s="15"/>
      <c r="G74" s="15"/>
    </row>
    <row r="75" customFormat="false" ht="15" hidden="false" customHeight="false" outlineLevel="0" collapsed="false">
      <c r="A75" s="12"/>
      <c r="B75" s="18"/>
      <c r="C75" s="18"/>
      <c r="D75" s="15"/>
      <c r="E75" s="15"/>
      <c r="F75" s="15"/>
      <c r="G75" s="15"/>
    </row>
    <row r="76" customFormat="false" ht="15" hidden="false" customHeight="false" outlineLevel="0" collapsed="false">
      <c r="A76" s="12"/>
      <c r="B76" s="18"/>
      <c r="C76" s="18"/>
      <c r="D76" s="15"/>
      <c r="E76" s="15"/>
      <c r="F76" s="15"/>
      <c r="G76" s="15"/>
    </row>
    <row r="77" customFormat="false" ht="15" hidden="false" customHeight="false" outlineLevel="0" collapsed="false">
      <c r="A77" s="12"/>
      <c r="B77" s="18"/>
      <c r="C77" s="18"/>
      <c r="D77" s="15"/>
      <c r="E77" s="15"/>
      <c r="F77" s="15"/>
      <c r="G77" s="15"/>
    </row>
    <row r="78" customFormat="false" ht="15" hidden="false" customHeight="false" outlineLevel="0" collapsed="false">
      <c r="A78" s="12"/>
      <c r="B78" s="18"/>
      <c r="C78" s="18"/>
      <c r="D78" s="15"/>
      <c r="E78" s="15"/>
      <c r="F78" s="15"/>
      <c r="G78" s="15"/>
    </row>
    <row r="79" customFormat="false" ht="15" hidden="false" customHeight="false" outlineLevel="0" collapsed="false">
      <c r="A79" s="12"/>
      <c r="B79" s="18"/>
      <c r="C79" s="18"/>
      <c r="D79" s="15"/>
      <c r="E79" s="15"/>
      <c r="F79" s="15"/>
      <c r="G79" s="15"/>
    </row>
    <row r="80" customFormat="false" ht="15" hidden="false" customHeight="false" outlineLevel="0" collapsed="false">
      <c r="A80" s="12"/>
      <c r="B80" s="18"/>
      <c r="C80" s="18"/>
      <c r="D80" s="15"/>
      <c r="E80" s="15"/>
      <c r="F80" s="15"/>
      <c r="G80" s="15"/>
    </row>
    <row r="81" customFormat="false" ht="15" hidden="false" customHeight="false" outlineLevel="0" collapsed="false">
      <c r="A81" s="12"/>
      <c r="B81" s="18"/>
      <c r="C81" s="18"/>
      <c r="D81" s="15"/>
      <c r="E81" s="15"/>
      <c r="F81" s="15"/>
      <c r="G81" s="15"/>
    </row>
    <row r="82" customFormat="false" ht="15" hidden="false" customHeight="false" outlineLevel="0" collapsed="false">
      <c r="A82" s="12"/>
      <c r="B82" s="18"/>
      <c r="C82" s="18"/>
      <c r="D82" s="15"/>
      <c r="E82" s="15"/>
      <c r="F82" s="15"/>
      <c r="G82" s="15"/>
    </row>
    <row r="83" customFormat="false" ht="15" hidden="false" customHeight="false" outlineLevel="0" collapsed="false">
      <c r="A83" s="12"/>
      <c r="B83" s="18"/>
      <c r="C83" s="18"/>
      <c r="D83" s="15"/>
      <c r="E83" s="15"/>
      <c r="F83" s="15"/>
      <c r="G83" s="15"/>
    </row>
    <row r="84" customFormat="false" ht="15" hidden="false" customHeight="false" outlineLevel="0" collapsed="false">
      <c r="A84" s="12"/>
      <c r="B84" s="18"/>
      <c r="C84" s="18"/>
      <c r="D84" s="15"/>
      <c r="E84" s="15"/>
      <c r="F84" s="15"/>
      <c r="G84" s="15"/>
    </row>
    <row r="85" customFormat="false" ht="15" hidden="false" customHeight="false" outlineLevel="0" collapsed="false">
      <c r="A85" s="12"/>
      <c r="B85" s="18"/>
      <c r="C85" s="18"/>
      <c r="D85" s="15"/>
      <c r="E85" s="15"/>
      <c r="F85" s="15"/>
      <c r="G85" s="15"/>
    </row>
    <row r="86" customFormat="false" ht="15" hidden="false" customHeight="false" outlineLevel="0" collapsed="false">
      <c r="A86" s="12"/>
      <c r="B86" s="18"/>
      <c r="C86" s="18"/>
      <c r="D86" s="15"/>
      <c r="E86" s="15"/>
      <c r="F86" s="15"/>
      <c r="G86" s="15"/>
    </row>
    <row r="87" customFormat="false" ht="15" hidden="false" customHeight="false" outlineLevel="0" collapsed="false">
      <c r="A87" s="12"/>
      <c r="B87" s="18"/>
      <c r="C87" s="18"/>
      <c r="D87" s="15"/>
      <c r="E87" s="15"/>
      <c r="F87" s="15"/>
      <c r="G87" s="15"/>
    </row>
    <row r="88" customFormat="false" ht="15" hidden="false" customHeight="false" outlineLevel="0" collapsed="false">
      <c r="A88" s="12"/>
      <c r="B88" s="18"/>
      <c r="C88" s="18"/>
      <c r="D88" s="15"/>
      <c r="E88" s="15"/>
      <c r="F88" s="15"/>
      <c r="G88" s="15"/>
    </row>
    <row r="89" customFormat="false" ht="15" hidden="false" customHeight="false" outlineLevel="0" collapsed="false">
      <c r="A89" s="12"/>
      <c r="B89" s="18"/>
      <c r="C89" s="18"/>
      <c r="D89" s="15"/>
      <c r="E89" s="15"/>
      <c r="F89" s="15"/>
      <c r="G89" s="15"/>
    </row>
    <row r="90" customFormat="false" ht="15" hidden="false" customHeight="false" outlineLevel="0" collapsed="false">
      <c r="A90" s="12"/>
      <c r="B90" s="18"/>
      <c r="C90" s="18"/>
      <c r="D90" s="15"/>
      <c r="E90" s="15"/>
      <c r="F90" s="15"/>
      <c r="G90" s="15"/>
    </row>
    <row r="91" customFormat="false" ht="15" hidden="false" customHeight="false" outlineLevel="0" collapsed="false">
      <c r="A91" s="12"/>
      <c r="B91" s="18"/>
      <c r="C91" s="18"/>
      <c r="D91" s="15"/>
      <c r="E91" s="15"/>
      <c r="F91" s="15"/>
      <c r="G91" s="15"/>
    </row>
    <row r="92" customFormat="false" ht="15" hidden="false" customHeight="false" outlineLevel="0" collapsed="false">
      <c r="A92" s="12"/>
      <c r="B92" s="18"/>
      <c r="C92" s="18"/>
      <c r="D92" s="15"/>
      <c r="E92" s="15"/>
      <c r="F92" s="15"/>
      <c r="G92" s="15"/>
    </row>
    <row r="93" customFormat="false" ht="15" hidden="false" customHeight="false" outlineLevel="0" collapsed="false">
      <c r="A93" s="12"/>
      <c r="B93" s="18"/>
      <c r="C93" s="18"/>
      <c r="D93" s="15"/>
      <c r="E93" s="15"/>
      <c r="F93" s="15"/>
      <c r="G93" s="15"/>
    </row>
    <row r="94" customFormat="false" ht="15" hidden="false" customHeight="false" outlineLevel="0" collapsed="false">
      <c r="A94" s="12"/>
      <c r="B94" s="18"/>
      <c r="C94" s="18"/>
      <c r="D94" s="15"/>
      <c r="E94" s="15"/>
      <c r="F94" s="15"/>
      <c r="G94" s="15"/>
    </row>
    <row r="95" customFormat="false" ht="15" hidden="false" customHeight="false" outlineLevel="0" collapsed="false">
      <c r="A95" s="12"/>
      <c r="B95" s="18"/>
      <c r="C95" s="18"/>
      <c r="D95" s="15"/>
      <c r="E95" s="15"/>
      <c r="F95" s="15"/>
      <c r="G95" s="15"/>
    </row>
    <row r="96" customFormat="false" ht="15" hidden="false" customHeight="false" outlineLevel="0" collapsed="false">
      <c r="A96" s="12"/>
      <c r="B96" s="18"/>
      <c r="C96" s="18"/>
      <c r="D96" s="15"/>
      <c r="E96" s="15"/>
      <c r="F96" s="15"/>
      <c r="G96" s="15"/>
    </row>
    <row r="97" customFormat="false" ht="15" hidden="false" customHeight="false" outlineLevel="0" collapsed="false">
      <c r="A97" s="12"/>
      <c r="B97" s="18"/>
      <c r="C97" s="18"/>
      <c r="D97" s="15"/>
      <c r="E97" s="15"/>
      <c r="F97" s="15"/>
      <c r="G97" s="15"/>
    </row>
    <row r="98" customFormat="false" ht="15" hidden="false" customHeight="false" outlineLevel="0" collapsed="false">
      <c r="A98" s="12"/>
      <c r="B98" s="18"/>
      <c r="C98" s="18"/>
      <c r="D98" s="15"/>
      <c r="E98" s="15"/>
      <c r="F98" s="15"/>
      <c r="G98" s="15"/>
    </row>
    <row r="99" customFormat="false" ht="15" hidden="false" customHeight="false" outlineLevel="0" collapsed="false">
      <c r="A99" s="12"/>
      <c r="B99" s="18"/>
      <c r="C99" s="18"/>
      <c r="D99" s="15"/>
      <c r="E99" s="15"/>
      <c r="F99" s="15"/>
      <c r="G99" s="15"/>
    </row>
    <row r="100" customFormat="false" ht="15" hidden="false" customHeight="false" outlineLevel="0" collapsed="false">
      <c r="A100" s="12"/>
      <c r="B100" s="18"/>
      <c r="C100" s="18"/>
      <c r="D100" s="15"/>
      <c r="E100" s="15"/>
      <c r="F100" s="15"/>
      <c r="G100" s="15"/>
    </row>
    <row r="101" customFormat="false" ht="15" hidden="false" customHeight="false" outlineLevel="0" collapsed="false">
      <c r="A101" s="12"/>
      <c r="B101" s="18"/>
      <c r="C101" s="18"/>
      <c r="D101" s="15"/>
      <c r="E101" s="15"/>
      <c r="F101" s="15"/>
      <c r="G101" s="15"/>
    </row>
    <row r="102" customFormat="false" ht="15" hidden="false" customHeight="false" outlineLevel="0" collapsed="false">
      <c r="A102" s="12"/>
      <c r="B102" s="18"/>
      <c r="C102" s="18"/>
      <c r="D102" s="15"/>
      <c r="E102" s="15"/>
      <c r="F102" s="15"/>
      <c r="G102" s="15"/>
    </row>
    <row r="103" customFormat="false" ht="15" hidden="false" customHeight="false" outlineLevel="0" collapsed="false">
      <c r="A103" s="12"/>
      <c r="B103" s="18"/>
      <c r="C103" s="18"/>
      <c r="D103" s="15"/>
      <c r="E103" s="15"/>
      <c r="F103" s="15"/>
      <c r="G103" s="15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'REF.LN_'!$A$1:$A$42</formula1>
      <formula2>0</formula2>
    </dataValidation>
    <dataValidation allowBlank="true" errorStyle="stop" operator="between" showDropDown="false" showErrorMessage="true" showInputMessage="false" sqref="E4:E103" type="list">
      <formula1>'REF.LN_'!$B$1:$B$11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</row>
    <row r="2" customFormat="false" ht="15" hidden="false" customHeight="false" outlineLevel="0" collapsed="false">
      <c r="A2" s="0" t="s">
        <v>236</v>
      </c>
      <c r="B2" s="0" t="s">
        <v>2996</v>
      </c>
    </row>
    <row r="3" customFormat="false" ht="15" hidden="false" customHeight="false" outlineLevel="0" collapsed="false">
      <c r="A3" s="0" t="s">
        <v>248</v>
      </c>
      <c r="B3" s="0" t="s">
        <v>2997</v>
      </c>
    </row>
    <row r="4" customFormat="false" ht="15" hidden="false" customHeight="false" outlineLevel="0" collapsed="false">
      <c r="A4" s="0" t="s">
        <v>256</v>
      </c>
      <c r="B4" s="0" t="s">
        <v>13</v>
      </c>
    </row>
    <row r="5" customFormat="false" ht="15" hidden="false" customHeight="false" outlineLevel="0" collapsed="false">
      <c r="A5" s="0" t="s">
        <v>261</v>
      </c>
      <c r="B5" s="0" t="s">
        <v>2998</v>
      </c>
    </row>
    <row r="6" customFormat="false" ht="15" hidden="false" customHeight="false" outlineLevel="0" collapsed="false">
      <c r="A6" s="0" t="s">
        <v>264</v>
      </c>
      <c r="B6" s="0" t="s">
        <v>2999</v>
      </c>
    </row>
    <row r="7" customFormat="false" ht="15" hidden="false" customHeight="false" outlineLevel="0" collapsed="false">
      <c r="A7" s="0" t="s">
        <v>268</v>
      </c>
      <c r="B7" s="0" t="s">
        <v>3000</v>
      </c>
    </row>
    <row r="8" customFormat="false" ht="15" hidden="false" customHeight="false" outlineLevel="0" collapsed="false">
      <c r="A8" s="0" t="s">
        <v>271</v>
      </c>
      <c r="B8" s="0" t="s">
        <v>3001</v>
      </c>
    </row>
    <row r="9" customFormat="false" ht="15" hidden="false" customHeight="false" outlineLevel="0" collapsed="false">
      <c r="A9" s="0" t="s">
        <v>273</v>
      </c>
      <c r="B9" s="0" t="s">
        <v>3002</v>
      </c>
    </row>
    <row r="10" customFormat="false" ht="15" hidden="false" customHeight="false" outlineLevel="0" collapsed="false">
      <c r="A10" s="0" t="s">
        <v>275</v>
      </c>
      <c r="B10" s="0" t="s">
        <v>3003</v>
      </c>
    </row>
    <row r="11" customFormat="false" ht="15" hidden="false" customHeight="false" outlineLevel="0" collapsed="false">
      <c r="A11" s="0" t="s">
        <v>276</v>
      </c>
      <c r="B11" s="0" t="s">
        <v>267</v>
      </c>
    </row>
    <row r="12" customFormat="false" ht="15" hidden="false" customHeight="false" outlineLevel="0" collapsed="false">
      <c r="A12" s="0" t="s">
        <v>277</v>
      </c>
    </row>
    <row r="13" customFormat="false" ht="15" hidden="false" customHeight="false" outlineLevel="0" collapsed="false">
      <c r="A13" s="0" t="s">
        <v>278</v>
      </c>
    </row>
    <row r="14" customFormat="false" ht="15" hidden="false" customHeight="false" outlineLevel="0" collapsed="false">
      <c r="A14" s="0" t="s">
        <v>279</v>
      </c>
    </row>
    <row r="15" customFormat="false" ht="15" hidden="false" customHeight="false" outlineLevel="0" collapsed="false">
      <c r="A15" s="0" t="s">
        <v>280</v>
      </c>
    </row>
    <row r="16" customFormat="false" ht="15" hidden="false" customHeight="false" outlineLevel="0" collapsed="false">
      <c r="A16" s="0" t="s">
        <v>281</v>
      </c>
    </row>
    <row r="17" customFormat="false" ht="15" hidden="false" customHeight="false" outlineLevel="0" collapsed="false">
      <c r="A17" s="0" t="s">
        <v>282</v>
      </c>
    </row>
    <row r="18" customFormat="false" ht="15" hidden="false" customHeight="false" outlineLevel="0" collapsed="false">
      <c r="A18" s="0" t="s">
        <v>283</v>
      </c>
    </row>
    <row r="19" customFormat="false" ht="15" hidden="false" customHeight="false" outlineLevel="0" collapsed="false">
      <c r="A19" s="0" t="s">
        <v>284</v>
      </c>
    </row>
    <row r="20" customFormat="false" ht="15" hidden="false" customHeight="false" outlineLevel="0" collapsed="false">
      <c r="A20" s="0" t="s">
        <v>285</v>
      </c>
    </row>
    <row r="21" customFormat="false" ht="15" hidden="false" customHeight="false" outlineLevel="0" collapsed="false">
      <c r="A21" s="0" t="s">
        <v>286</v>
      </c>
    </row>
    <row r="22" customFormat="false" ht="15" hidden="false" customHeight="false" outlineLevel="0" collapsed="false">
      <c r="A22" s="0" t="s">
        <v>287</v>
      </c>
    </row>
    <row r="23" customFormat="false" ht="15" hidden="false" customHeight="false" outlineLevel="0" collapsed="false">
      <c r="A23" s="0" t="s">
        <v>288</v>
      </c>
    </row>
    <row r="24" customFormat="false" ht="15" hidden="false" customHeight="false" outlineLevel="0" collapsed="false">
      <c r="A24" s="0" t="s">
        <v>289</v>
      </c>
    </row>
    <row r="25" customFormat="false" ht="15" hidden="false" customHeight="false" outlineLevel="0" collapsed="false">
      <c r="A25" s="0" t="s">
        <v>290</v>
      </c>
    </row>
    <row r="26" customFormat="false" ht="15" hidden="false" customHeight="false" outlineLevel="0" collapsed="false">
      <c r="A26" s="0" t="s">
        <v>291</v>
      </c>
    </row>
    <row r="27" customFormat="false" ht="15" hidden="false" customHeight="false" outlineLevel="0" collapsed="false">
      <c r="A27" s="0" t="s">
        <v>292</v>
      </c>
    </row>
    <row r="28" customFormat="false" ht="15" hidden="false" customHeight="false" outlineLevel="0" collapsed="false">
      <c r="A28" s="0" t="s">
        <v>293</v>
      </c>
    </row>
    <row r="29" customFormat="false" ht="15" hidden="false" customHeight="false" outlineLevel="0" collapsed="false">
      <c r="A29" s="0" t="s">
        <v>294</v>
      </c>
    </row>
    <row r="30" customFormat="false" ht="15" hidden="false" customHeight="false" outlineLevel="0" collapsed="false">
      <c r="A30" s="0" t="s">
        <v>295</v>
      </c>
    </row>
    <row r="31" customFormat="false" ht="15" hidden="false" customHeight="false" outlineLevel="0" collapsed="false">
      <c r="A31" s="0" t="s">
        <v>296</v>
      </c>
    </row>
    <row r="32" customFormat="false" ht="15" hidden="false" customHeight="false" outlineLevel="0" collapsed="false">
      <c r="A32" s="0" t="s">
        <v>297</v>
      </c>
    </row>
    <row r="33" customFormat="false" ht="15" hidden="false" customHeight="false" outlineLevel="0" collapsed="false">
      <c r="A33" s="0" t="s">
        <v>298</v>
      </c>
    </row>
    <row r="34" customFormat="false" ht="15" hidden="false" customHeight="false" outlineLevel="0" collapsed="false">
      <c r="A34" s="0" t="s">
        <v>299</v>
      </c>
    </row>
    <row r="35" customFormat="false" ht="15" hidden="false" customHeight="false" outlineLevel="0" collapsed="false">
      <c r="A35" s="0" t="s">
        <v>300</v>
      </c>
    </row>
    <row r="36" customFormat="false" ht="15" hidden="false" customHeight="false" outlineLevel="0" collapsed="false">
      <c r="A36" s="0" t="s">
        <v>301</v>
      </c>
    </row>
    <row r="37" customFormat="false" ht="15" hidden="false" customHeight="false" outlineLevel="0" collapsed="false">
      <c r="A37" s="0" t="s">
        <v>302</v>
      </c>
    </row>
    <row r="38" customFormat="false" ht="15" hidden="false" customHeight="false" outlineLevel="0" collapsed="false">
      <c r="A38" s="0" t="s">
        <v>303</v>
      </c>
    </row>
    <row r="39" customFormat="false" ht="15" hidden="false" customHeight="false" outlineLevel="0" collapsed="false">
      <c r="A39" s="0" t="s">
        <v>304</v>
      </c>
    </row>
    <row r="40" customFormat="false" ht="15" hidden="false" customHeight="false" outlineLevel="0" collapsed="false">
      <c r="A40" s="0" t="s">
        <v>305</v>
      </c>
    </row>
    <row r="41" customFormat="false" ht="15" hidden="false" customHeight="false" outlineLevel="0" collapsed="false">
      <c r="A41" s="0" t="s">
        <v>306</v>
      </c>
    </row>
    <row r="42" customFormat="false" ht="15" hidden="false" customHeight="false" outlineLevel="0" collapsed="false">
      <c r="A42" s="0" t="s">
        <v>307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5" min="2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  <c r="E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  <c r="E2" s="9"/>
    </row>
    <row r="3" customFormat="false" ht="60" hidden="false" customHeight="true" outlineLevel="0" collapsed="false">
      <c r="A3" s="10" t="s">
        <v>50</v>
      </c>
      <c r="B3" s="11" t="s">
        <v>184</v>
      </c>
      <c r="C3" s="11" t="s">
        <v>185</v>
      </c>
      <c r="D3" s="11" t="s">
        <v>224</v>
      </c>
      <c r="E3" s="11" t="s">
        <v>2921</v>
      </c>
    </row>
    <row r="4" customFormat="false" ht="15" hidden="false" customHeight="false" outlineLevel="0" collapsed="false">
      <c r="A4" s="12"/>
      <c r="B4" s="18"/>
      <c r="C4" s="18"/>
      <c r="D4" s="15"/>
      <c r="E4" s="15"/>
    </row>
    <row r="5" customFormat="false" ht="15" hidden="false" customHeight="false" outlineLevel="0" collapsed="false">
      <c r="A5" s="12"/>
      <c r="B5" s="18"/>
      <c r="C5" s="18"/>
      <c r="D5" s="15"/>
      <c r="E5" s="15"/>
    </row>
    <row r="6" customFormat="false" ht="15" hidden="false" customHeight="false" outlineLevel="0" collapsed="false">
      <c r="A6" s="12"/>
      <c r="B6" s="18"/>
      <c r="C6" s="18"/>
      <c r="D6" s="15"/>
      <c r="E6" s="15"/>
    </row>
    <row r="7" customFormat="false" ht="15" hidden="false" customHeight="false" outlineLevel="0" collapsed="false">
      <c r="A7" s="12"/>
      <c r="B7" s="18"/>
      <c r="C7" s="18"/>
      <c r="D7" s="15"/>
      <c r="E7" s="15"/>
    </row>
    <row r="8" customFormat="false" ht="15" hidden="false" customHeight="false" outlineLevel="0" collapsed="false">
      <c r="A8" s="12"/>
      <c r="B8" s="18"/>
      <c r="C8" s="18"/>
      <c r="D8" s="15"/>
      <c r="E8" s="15"/>
    </row>
    <row r="9" customFormat="false" ht="15" hidden="false" customHeight="false" outlineLevel="0" collapsed="false">
      <c r="A9" s="12"/>
      <c r="B9" s="18"/>
      <c r="C9" s="18"/>
      <c r="D9" s="15"/>
      <c r="E9" s="15"/>
    </row>
    <row r="10" customFormat="false" ht="15" hidden="false" customHeight="false" outlineLevel="0" collapsed="false">
      <c r="A10" s="12"/>
      <c r="B10" s="18"/>
      <c r="C10" s="18"/>
      <c r="D10" s="15"/>
      <c r="E10" s="15"/>
    </row>
    <row r="11" customFormat="false" ht="15" hidden="false" customHeight="false" outlineLevel="0" collapsed="false">
      <c r="A11" s="12"/>
      <c r="B11" s="18"/>
      <c r="C11" s="18"/>
      <c r="D11" s="15"/>
      <c r="E11" s="15"/>
    </row>
    <row r="12" customFormat="false" ht="15" hidden="false" customHeight="false" outlineLevel="0" collapsed="false">
      <c r="A12" s="12"/>
      <c r="B12" s="18"/>
      <c r="C12" s="18"/>
      <c r="D12" s="15"/>
      <c r="E12" s="15"/>
    </row>
    <row r="13" customFormat="false" ht="15" hidden="false" customHeight="false" outlineLevel="0" collapsed="false">
      <c r="A13" s="12"/>
      <c r="B13" s="18"/>
      <c r="C13" s="18"/>
      <c r="D13" s="15"/>
      <c r="E13" s="15"/>
    </row>
    <row r="14" customFormat="false" ht="15" hidden="false" customHeight="false" outlineLevel="0" collapsed="false">
      <c r="A14" s="12"/>
      <c r="B14" s="18"/>
      <c r="C14" s="18"/>
      <c r="D14" s="15"/>
      <c r="E14" s="15"/>
    </row>
    <row r="15" customFormat="false" ht="15" hidden="false" customHeight="false" outlineLevel="0" collapsed="false">
      <c r="A15" s="12"/>
      <c r="B15" s="18"/>
      <c r="C15" s="18"/>
      <c r="D15" s="15"/>
      <c r="E15" s="15"/>
    </row>
    <row r="16" customFormat="false" ht="15" hidden="false" customHeight="false" outlineLevel="0" collapsed="false">
      <c r="A16" s="12"/>
      <c r="B16" s="18"/>
      <c r="C16" s="18"/>
      <c r="D16" s="15"/>
      <c r="E16" s="15"/>
    </row>
    <row r="17" customFormat="false" ht="15" hidden="false" customHeight="false" outlineLevel="0" collapsed="false">
      <c r="A17" s="12"/>
      <c r="B17" s="18"/>
      <c r="C17" s="18"/>
      <c r="D17" s="15"/>
      <c r="E17" s="15"/>
    </row>
    <row r="18" customFormat="false" ht="15" hidden="false" customHeight="false" outlineLevel="0" collapsed="false">
      <c r="A18" s="12"/>
      <c r="B18" s="18"/>
      <c r="C18" s="18"/>
      <c r="D18" s="15"/>
      <c r="E18" s="15"/>
    </row>
    <row r="19" customFormat="false" ht="15" hidden="false" customHeight="false" outlineLevel="0" collapsed="false">
      <c r="A19" s="12"/>
      <c r="B19" s="18"/>
      <c r="C19" s="18"/>
      <c r="D19" s="15"/>
      <c r="E19" s="15"/>
    </row>
    <row r="20" customFormat="false" ht="15" hidden="false" customHeight="false" outlineLevel="0" collapsed="false">
      <c r="A20" s="12"/>
      <c r="B20" s="18"/>
      <c r="C20" s="18"/>
      <c r="D20" s="15"/>
      <c r="E20" s="15"/>
    </row>
    <row r="21" customFormat="false" ht="15" hidden="false" customHeight="false" outlineLevel="0" collapsed="false">
      <c r="A21" s="12"/>
      <c r="B21" s="18"/>
      <c r="C21" s="18"/>
      <c r="D21" s="15"/>
      <c r="E21" s="15"/>
    </row>
    <row r="22" customFormat="false" ht="15" hidden="false" customHeight="false" outlineLevel="0" collapsed="false">
      <c r="A22" s="12"/>
      <c r="B22" s="18"/>
      <c r="C22" s="18"/>
      <c r="D22" s="15"/>
      <c r="E22" s="15"/>
    </row>
    <row r="23" customFormat="false" ht="15" hidden="false" customHeight="false" outlineLevel="0" collapsed="false">
      <c r="A23" s="12"/>
      <c r="B23" s="18"/>
      <c r="C23" s="18"/>
      <c r="D23" s="15"/>
      <c r="E23" s="15"/>
    </row>
    <row r="24" customFormat="false" ht="15" hidden="false" customHeight="false" outlineLevel="0" collapsed="false">
      <c r="A24" s="12"/>
      <c r="B24" s="18"/>
      <c r="C24" s="18"/>
      <c r="D24" s="15"/>
      <c r="E24" s="15"/>
    </row>
    <row r="25" customFormat="false" ht="15" hidden="false" customHeight="false" outlineLevel="0" collapsed="false">
      <c r="A25" s="12"/>
      <c r="B25" s="18"/>
      <c r="C25" s="18"/>
      <c r="D25" s="15"/>
      <c r="E25" s="15"/>
    </row>
    <row r="26" customFormat="false" ht="15" hidden="false" customHeight="false" outlineLevel="0" collapsed="false">
      <c r="A26" s="12"/>
      <c r="B26" s="18"/>
      <c r="C26" s="18"/>
      <c r="D26" s="15"/>
      <c r="E26" s="15"/>
    </row>
    <row r="27" customFormat="false" ht="15" hidden="false" customHeight="false" outlineLevel="0" collapsed="false">
      <c r="A27" s="12"/>
      <c r="B27" s="18"/>
      <c r="C27" s="18"/>
      <c r="D27" s="15"/>
      <c r="E27" s="15"/>
    </row>
    <row r="28" customFormat="false" ht="15" hidden="false" customHeight="false" outlineLevel="0" collapsed="false">
      <c r="A28" s="12"/>
      <c r="B28" s="18"/>
      <c r="C28" s="18"/>
      <c r="D28" s="15"/>
      <c r="E28" s="15"/>
    </row>
    <row r="29" customFormat="false" ht="15" hidden="false" customHeight="false" outlineLevel="0" collapsed="false">
      <c r="A29" s="12"/>
      <c r="B29" s="18"/>
      <c r="C29" s="18"/>
      <c r="D29" s="15"/>
      <c r="E29" s="15"/>
    </row>
    <row r="30" customFormat="false" ht="15" hidden="false" customHeight="false" outlineLevel="0" collapsed="false">
      <c r="A30" s="12"/>
      <c r="B30" s="18"/>
      <c r="C30" s="18"/>
      <c r="D30" s="15"/>
      <c r="E30" s="15"/>
    </row>
    <row r="31" customFormat="false" ht="15" hidden="false" customHeight="false" outlineLevel="0" collapsed="false">
      <c r="A31" s="12"/>
      <c r="B31" s="18"/>
      <c r="C31" s="18"/>
      <c r="D31" s="15"/>
      <c r="E31" s="15"/>
    </row>
    <row r="32" customFormat="false" ht="15" hidden="false" customHeight="false" outlineLevel="0" collapsed="false">
      <c r="A32" s="12"/>
      <c r="B32" s="18"/>
      <c r="C32" s="18"/>
      <c r="D32" s="15"/>
      <c r="E32" s="15"/>
    </row>
    <row r="33" customFormat="false" ht="15" hidden="false" customHeight="false" outlineLevel="0" collapsed="false">
      <c r="A33" s="12"/>
      <c r="B33" s="18"/>
      <c r="C33" s="18"/>
      <c r="D33" s="15"/>
      <c r="E33" s="15"/>
    </row>
    <row r="34" customFormat="false" ht="15" hidden="false" customHeight="false" outlineLevel="0" collapsed="false">
      <c r="A34" s="12"/>
      <c r="B34" s="18"/>
      <c r="C34" s="18"/>
      <c r="D34" s="15"/>
      <c r="E34" s="15"/>
    </row>
    <row r="35" customFormat="false" ht="15" hidden="false" customHeight="false" outlineLevel="0" collapsed="false">
      <c r="A35" s="12"/>
      <c r="B35" s="18"/>
      <c r="C35" s="18"/>
      <c r="D35" s="15"/>
      <c r="E35" s="15"/>
    </row>
    <row r="36" customFormat="false" ht="15" hidden="false" customHeight="false" outlineLevel="0" collapsed="false">
      <c r="A36" s="12"/>
      <c r="B36" s="18"/>
      <c r="C36" s="18"/>
      <c r="D36" s="15"/>
      <c r="E36" s="15"/>
    </row>
    <row r="37" customFormat="false" ht="15" hidden="false" customHeight="false" outlineLevel="0" collapsed="false">
      <c r="A37" s="12"/>
      <c r="B37" s="18"/>
      <c r="C37" s="18"/>
      <c r="D37" s="15"/>
      <c r="E37" s="15"/>
    </row>
    <row r="38" customFormat="false" ht="15" hidden="false" customHeight="false" outlineLevel="0" collapsed="false">
      <c r="A38" s="12"/>
      <c r="B38" s="18"/>
      <c r="C38" s="18"/>
      <c r="D38" s="15"/>
      <c r="E38" s="15"/>
    </row>
    <row r="39" customFormat="false" ht="15" hidden="false" customHeight="false" outlineLevel="0" collapsed="false">
      <c r="A39" s="12"/>
      <c r="B39" s="18"/>
      <c r="C39" s="18"/>
      <c r="D39" s="15"/>
      <c r="E39" s="15"/>
    </row>
    <row r="40" customFormat="false" ht="15" hidden="false" customHeight="false" outlineLevel="0" collapsed="false">
      <c r="A40" s="12"/>
      <c r="B40" s="18"/>
      <c r="C40" s="18"/>
      <c r="D40" s="15"/>
      <c r="E40" s="15"/>
    </row>
    <row r="41" customFormat="false" ht="15" hidden="false" customHeight="false" outlineLevel="0" collapsed="false">
      <c r="A41" s="12"/>
      <c r="B41" s="18"/>
      <c r="C41" s="18"/>
      <c r="D41" s="15"/>
      <c r="E41" s="15"/>
    </row>
    <row r="42" customFormat="false" ht="15" hidden="false" customHeight="false" outlineLevel="0" collapsed="false">
      <c r="A42" s="12"/>
      <c r="B42" s="18"/>
      <c r="C42" s="18"/>
      <c r="D42" s="15"/>
      <c r="E42" s="15"/>
    </row>
    <row r="43" customFormat="false" ht="15" hidden="false" customHeight="false" outlineLevel="0" collapsed="false">
      <c r="A43" s="12"/>
      <c r="B43" s="18"/>
      <c r="C43" s="18"/>
      <c r="D43" s="15"/>
      <c r="E43" s="15"/>
    </row>
    <row r="44" customFormat="false" ht="15" hidden="false" customHeight="false" outlineLevel="0" collapsed="false">
      <c r="A44" s="12"/>
      <c r="B44" s="18"/>
      <c r="C44" s="18"/>
      <c r="D44" s="15"/>
      <c r="E44" s="15"/>
    </row>
    <row r="45" customFormat="false" ht="15" hidden="false" customHeight="false" outlineLevel="0" collapsed="false">
      <c r="A45" s="12"/>
      <c r="B45" s="18"/>
      <c r="C45" s="18"/>
      <c r="D45" s="15"/>
      <c r="E45" s="15"/>
    </row>
    <row r="46" customFormat="false" ht="15" hidden="false" customHeight="false" outlineLevel="0" collapsed="false">
      <c r="A46" s="12"/>
      <c r="B46" s="18"/>
      <c r="C46" s="18"/>
      <c r="D46" s="15"/>
      <c r="E46" s="15"/>
    </row>
    <row r="47" customFormat="false" ht="15" hidden="false" customHeight="false" outlineLevel="0" collapsed="false">
      <c r="A47" s="12"/>
      <c r="B47" s="18"/>
      <c r="C47" s="18"/>
      <c r="D47" s="15"/>
      <c r="E47" s="15"/>
    </row>
    <row r="48" customFormat="false" ht="15" hidden="false" customHeight="false" outlineLevel="0" collapsed="false">
      <c r="A48" s="12"/>
      <c r="B48" s="18"/>
      <c r="C48" s="18"/>
      <c r="D48" s="15"/>
      <c r="E48" s="15"/>
    </row>
    <row r="49" customFormat="false" ht="15" hidden="false" customHeight="false" outlineLevel="0" collapsed="false">
      <c r="A49" s="12"/>
      <c r="B49" s="18"/>
      <c r="C49" s="18"/>
      <c r="D49" s="15"/>
      <c r="E49" s="15"/>
    </row>
    <row r="50" customFormat="false" ht="15" hidden="false" customHeight="false" outlineLevel="0" collapsed="false">
      <c r="A50" s="12"/>
      <c r="B50" s="18"/>
      <c r="C50" s="18"/>
      <c r="D50" s="15"/>
      <c r="E50" s="15"/>
    </row>
    <row r="51" customFormat="false" ht="15" hidden="false" customHeight="false" outlineLevel="0" collapsed="false">
      <c r="A51" s="12"/>
      <c r="B51" s="18"/>
      <c r="C51" s="18"/>
      <c r="D51" s="15"/>
      <c r="E51" s="15"/>
    </row>
    <row r="52" customFormat="false" ht="15" hidden="false" customHeight="false" outlineLevel="0" collapsed="false">
      <c r="A52" s="12"/>
      <c r="B52" s="18"/>
      <c r="C52" s="18"/>
      <c r="D52" s="15"/>
      <c r="E52" s="15"/>
    </row>
    <row r="53" customFormat="false" ht="15" hidden="false" customHeight="false" outlineLevel="0" collapsed="false">
      <c r="A53" s="12"/>
      <c r="B53" s="18"/>
      <c r="C53" s="18"/>
      <c r="D53" s="15"/>
      <c r="E53" s="15"/>
    </row>
    <row r="54" customFormat="false" ht="15" hidden="false" customHeight="false" outlineLevel="0" collapsed="false">
      <c r="A54" s="12"/>
      <c r="B54" s="18"/>
      <c r="C54" s="18"/>
      <c r="D54" s="15"/>
      <c r="E54" s="15"/>
    </row>
    <row r="55" customFormat="false" ht="15" hidden="false" customHeight="false" outlineLevel="0" collapsed="false">
      <c r="A55" s="12"/>
      <c r="B55" s="18"/>
      <c r="C55" s="18"/>
      <c r="D55" s="15"/>
      <c r="E55" s="15"/>
    </row>
    <row r="56" customFormat="false" ht="15" hidden="false" customHeight="false" outlineLevel="0" collapsed="false">
      <c r="A56" s="12"/>
      <c r="B56" s="18"/>
      <c r="C56" s="18"/>
      <c r="D56" s="15"/>
      <c r="E56" s="15"/>
    </row>
    <row r="57" customFormat="false" ht="15" hidden="false" customHeight="false" outlineLevel="0" collapsed="false">
      <c r="A57" s="12"/>
      <c r="B57" s="18"/>
      <c r="C57" s="18"/>
      <c r="D57" s="15"/>
      <c r="E57" s="15"/>
    </row>
    <row r="58" customFormat="false" ht="15" hidden="false" customHeight="false" outlineLevel="0" collapsed="false">
      <c r="A58" s="12"/>
      <c r="B58" s="18"/>
      <c r="C58" s="18"/>
      <c r="D58" s="15"/>
      <c r="E58" s="15"/>
    </row>
    <row r="59" customFormat="false" ht="15" hidden="false" customHeight="false" outlineLevel="0" collapsed="false">
      <c r="A59" s="12"/>
      <c r="B59" s="18"/>
      <c r="C59" s="18"/>
      <c r="D59" s="15"/>
      <c r="E59" s="15"/>
    </row>
    <row r="60" customFormat="false" ht="15" hidden="false" customHeight="false" outlineLevel="0" collapsed="false">
      <c r="A60" s="12"/>
      <c r="B60" s="18"/>
      <c r="C60" s="18"/>
      <c r="D60" s="15"/>
      <c r="E60" s="15"/>
    </row>
    <row r="61" customFormat="false" ht="15" hidden="false" customHeight="false" outlineLevel="0" collapsed="false">
      <c r="A61" s="12"/>
      <c r="B61" s="18"/>
      <c r="C61" s="18"/>
      <c r="D61" s="15"/>
      <c r="E61" s="15"/>
    </row>
    <row r="62" customFormat="false" ht="15" hidden="false" customHeight="false" outlineLevel="0" collapsed="false">
      <c r="A62" s="12"/>
      <c r="B62" s="18"/>
      <c r="C62" s="18"/>
      <c r="D62" s="15"/>
      <c r="E62" s="15"/>
    </row>
    <row r="63" customFormat="false" ht="15" hidden="false" customHeight="false" outlineLevel="0" collapsed="false">
      <c r="A63" s="12"/>
      <c r="B63" s="18"/>
      <c r="C63" s="18"/>
      <c r="D63" s="15"/>
      <c r="E63" s="15"/>
    </row>
    <row r="64" customFormat="false" ht="15" hidden="false" customHeight="false" outlineLevel="0" collapsed="false">
      <c r="A64" s="12"/>
      <c r="B64" s="18"/>
      <c r="C64" s="18"/>
      <c r="D64" s="15"/>
      <c r="E64" s="15"/>
    </row>
    <row r="65" customFormat="false" ht="15" hidden="false" customHeight="false" outlineLevel="0" collapsed="false">
      <c r="A65" s="12"/>
      <c r="B65" s="18"/>
      <c r="C65" s="18"/>
      <c r="D65" s="15"/>
      <c r="E65" s="15"/>
    </row>
    <row r="66" customFormat="false" ht="15" hidden="false" customHeight="false" outlineLevel="0" collapsed="false">
      <c r="A66" s="12"/>
      <c r="B66" s="18"/>
      <c r="C66" s="18"/>
      <c r="D66" s="15"/>
      <c r="E66" s="15"/>
    </row>
    <row r="67" customFormat="false" ht="15" hidden="false" customHeight="false" outlineLevel="0" collapsed="false">
      <c r="A67" s="12"/>
      <c r="B67" s="18"/>
      <c r="C67" s="18"/>
      <c r="D67" s="15"/>
      <c r="E67" s="15"/>
    </row>
    <row r="68" customFormat="false" ht="15" hidden="false" customHeight="false" outlineLevel="0" collapsed="false">
      <c r="A68" s="12"/>
      <c r="B68" s="18"/>
      <c r="C68" s="18"/>
      <c r="D68" s="15"/>
      <c r="E68" s="15"/>
    </row>
    <row r="69" customFormat="false" ht="15" hidden="false" customHeight="false" outlineLevel="0" collapsed="false">
      <c r="A69" s="12"/>
      <c r="B69" s="18"/>
      <c r="C69" s="18"/>
      <c r="D69" s="15"/>
      <c r="E69" s="15"/>
    </row>
    <row r="70" customFormat="false" ht="15" hidden="false" customHeight="false" outlineLevel="0" collapsed="false">
      <c r="A70" s="12"/>
      <c r="B70" s="18"/>
      <c r="C70" s="18"/>
      <c r="D70" s="15"/>
      <c r="E70" s="15"/>
    </row>
    <row r="71" customFormat="false" ht="15" hidden="false" customHeight="false" outlineLevel="0" collapsed="false">
      <c r="A71" s="12"/>
      <c r="B71" s="18"/>
      <c r="C71" s="18"/>
      <c r="D71" s="15"/>
      <c r="E71" s="15"/>
    </row>
    <row r="72" customFormat="false" ht="15" hidden="false" customHeight="false" outlineLevel="0" collapsed="false">
      <c r="A72" s="12"/>
      <c r="B72" s="18"/>
      <c r="C72" s="18"/>
      <c r="D72" s="15"/>
      <c r="E72" s="15"/>
    </row>
    <row r="73" customFormat="false" ht="15" hidden="false" customHeight="false" outlineLevel="0" collapsed="false">
      <c r="A73" s="12"/>
      <c r="B73" s="18"/>
      <c r="C73" s="18"/>
      <c r="D73" s="15"/>
      <c r="E73" s="15"/>
    </row>
    <row r="74" customFormat="false" ht="15" hidden="false" customHeight="false" outlineLevel="0" collapsed="false">
      <c r="A74" s="12"/>
      <c r="B74" s="18"/>
      <c r="C74" s="18"/>
      <c r="D74" s="15"/>
      <c r="E74" s="15"/>
    </row>
    <row r="75" customFormat="false" ht="15" hidden="false" customHeight="false" outlineLevel="0" collapsed="false">
      <c r="A75" s="12"/>
      <c r="B75" s="18"/>
      <c r="C75" s="18"/>
      <c r="D75" s="15"/>
      <c r="E75" s="15"/>
    </row>
    <row r="76" customFormat="false" ht="15" hidden="false" customHeight="false" outlineLevel="0" collapsed="false">
      <c r="A76" s="12"/>
      <c r="B76" s="18"/>
      <c r="C76" s="18"/>
      <c r="D76" s="15"/>
      <c r="E76" s="15"/>
    </row>
    <row r="77" customFormat="false" ht="15" hidden="false" customHeight="false" outlineLevel="0" collapsed="false">
      <c r="A77" s="12"/>
      <c r="B77" s="18"/>
      <c r="C77" s="18"/>
      <c r="D77" s="15"/>
      <c r="E77" s="15"/>
    </row>
    <row r="78" customFormat="false" ht="15" hidden="false" customHeight="false" outlineLevel="0" collapsed="false">
      <c r="A78" s="12"/>
      <c r="B78" s="18"/>
      <c r="C78" s="18"/>
      <c r="D78" s="15"/>
      <c r="E78" s="15"/>
    </row>
    <row r="79" customFormat="false" ht="15" hidden="false" customHeight="false" outlineLevel="0" collapsed="false">
      <c r="A79" s="12"/>
      <c r="B79" s="18"/>
      <c r="C79" s="18"/>
      <c r="D79" s="15"/>
      <c r="E79" s="15"/>
    </row>
    <row r="80" customFormat="false" ht="15" hidden="false" customHeight="false" outlineLevel="0" collapsed="false">
      <c r="A80" s="12"/>
      <c r="B80" s="18"/>
      <c r="C80" s="18"/>
      <c r="D80" s="15"/>
      <c r="E80" s="15"/>
    </row>
    <row r="81" customFormat="false" ht="15" hidden="false" customHeight="false" outlineLevel="0" collapsed="false">
      <c r="A81" s="12"/>
      <c r="B81" s="18"/>
      <c r="C81" s="18"/>
      <c r="D81" s="15"/>
      <c r="E81" s="15"/>
    </row>
    <row r="82" customFormat="false" ht="15" hidden="false" customHeight="false" outlineLevel="0" collapsed="false">
      <c r="A82" s="12"/>
      <c r="B82" s="18"/>
      <c r="C82" s="18"/>
      <c r="D82" s="15"/>
      <c r="E82" s="15"/>
    </row>
    <row r="83" customFormat="false" ht="15" hidden="false" customHeight="false" outlineLevel="0" collapsed="false">
      <c r="A83" s="12"/>
      <c r="B83" s="18"/>
      <c r="C83" s="18"/>
      <c r="D83" s="15"/>
      <c r="E83" s="15"/>
    </row>
    <row r="84" customFormat="false" ht="15" hidden="false" customHeight="false" outlineLevel="0" collapsed="false">
      <c r="A84" s="12"/>
      <c r="B84" s="18"/>
      <c r="C84" s="18"/>
      <c r="D84" s="15"/>
      <c r="E84" s="15"/>
    </row>
    <row r="85" customFormat="false" ht="15" hidden="false" customHeight="false" outlineLevel="0" collapsed="false">
      <c r="A85" s="12"/>
      <c r="B85" s="18"/>
      <c r="C85" s="18"/>
      <c r="D85" s="15"/>
      <c r="E85" s="15"/>
    </row>
    <row r="86" customFormat="false" ht="15" hidden="false" customHeight="false" outlineLevel="0" collapsed="false">
      <c r="A86" s="12"/>
      <c r="B86" s="18"/>
      <c r="C86" s="18"/>
      <c r="D86" s="15"/>
      <c r="E86" s="15"/>
    </row>
    <row r="87" customFormat="false" ht="15" hidden="false" customHeight="false" outlineLevel="0" collapsed="false">
      <c r="A87" s="12"/>
      <c r="B87" s="18"/>
      <c r="C87" s="18"/>
      <c r="D87" s="15"/>
      <c r="E87" s="15"/>
    </row>
    <row r="88" customFormat="false" ht="15" hidden="false" customHeight="false" outlineLevel="0" collapsed="false">
      <c r="A88" s="12"/>
      <c r="B88" s="18"/>
      <c r="C88" s="18"/>
      <c r="D88" s="15"/>
      <c r="E88" s="15"/>
    </row>
    <row r="89" customFormat="false" ht="15" hidden="false" customHeight="false" outlineLevel="0" collapsed="false">
      <c r="A89" s="12"/>
      <c r="B89" s="18"/>
      <c r="C89" s="18"/>
      <c r="D89" s="15"/>
      <c r="E89" s="15"/>
    </row>
    <row r="90" customFormat="false" ht="15" hidden="false" customHeight="false" outlineLevel="0" collapsed="false">
      <c r="A90" s="12"/>
      <c r="B90" s="18"/>
      <c r="C90" s="18"/>
      <c r="D90" s="15"/>
      <c r="E90" s="15"/>
    </row>
    <row r="91" customFormat="false" ht="15" hidden="false" customHeight="false" outlineLevel="0" collapsed="false">
      <c r="A91" s="12"/>
      <c r="B91" s="18"/>
      <c r="C91" s="18"/>
      <c r="D91" s="15"/>
      <c r="E91" s="15"/>
    </row>
    <row r="92" customFormat="false" ht="15" hidden="false" customHeight="false" outlineLevel="0" collapsed="false">
      <c r="A92" s="12"/>
      <c r="B92" s="18"/>
      <c r="C92" s="18"/>
      <c r="D92" s="15"/>
      <c r="E92" s="15"/>
    </row>
    <row r="93" customFormat="false" ht="15" hidden="false" customHeight="false" outlineLevel="0" collapsed="false">
      <c r="A93" s="12"/>
      <c r="B93" s="18"/>
      <c r="C93" s="18"/>
      <c r="D93" s="15"/>
      <c r="E93" s="15"/>
    </row>
    <row r="94" customFormat="false" ht="15" hidden="false" customHeight="false" outlineLevel="0" collapsed="false">
      <c r="A94" s="12"/>
      <c r="B94" s="18"/>
      <c r="C94" s="18"/>
      <c r="D94" s="15"/>
      <c r="E94" s="15"/>
    </row>
    <row r="95" customFormat="false" ht="15" hidden="false" customHeight="false" outlineLevel="0" collapsed="false">
      <c r="A95" s="12"/>
      <c r="B95" s="18"/>
      <c r="C95" s="18"/>
      <c r="D95" s="15"/>
      <c r="E95" s="15"/>
    </row>
    <row r="96" customFormat="false" ht="15" hidden="false" customHeight="false" outlineLevel="0" collapsed="false">
      <c r="A96" s="12"/>
      <c r="B96" s="18"/>
      <c r="C96" s="18"/>
      <c r="D96" s="15"/>
      <c r="E96" s="15"/>
    </row>
    <row r="97" customFormat="false" ht="15" hidden="false" customHeight="false" outlineLevel="0" collapsed="false">
      <c r="A97" s="12"/>
      <c r="B97" s="18"/>
      <c r="C97" s="18"/>
      <c r="D97" s="15"/>
      <c r="E97" s="15"/>
    </row>
    <row r="98" customFormat="false" ht="15" hidden="false" customHeight="false" outlineLevel="0" collapsed="false">
      <c r="A98" s="12"/>
      <c r="B98" s="18"/>
      <c r="C98" s="18"/>
      <c r="D98" s="15"/>
      <c r="E98" s="15"/>
    </row>
    <row r="99" customFormat="false" ht="15" hidden="false" customHeight="false" outlineLevel="0" collapsed="false">
      <c r="A99" s="12"/>
      <c r="B99" s="18"/>
      <c r="C99" s="18"/>
      <c r="D99" s="15"/>
      <c r="E99" s="15"/>
    </row>
    <row r="100" customFormat="false" ht="15" hidden="false" customHeight="false" outlineLevel="0" collapsed="false">
      <c r="A100" s="12"/>
      <c r="B100" s="18"/>
      <c r="C100" s="18"/>
      <c r="D100" s="15"/>
      <c r="E100" s="15"/>
    </row>
    <row r="101" customFormat="false" ht="15" hidden="false" customHeight="false" outlineLevel="0" collapsed="false">
      <c r="A101" s="12"/>
      <c r="B101" s="18"/>
      <c r="C101" s="18"/>
      <c r="D101" s="15"/>
      <c r="E101" s="15"/>
    </row>
    <row r="102" customFormat="false" ht="15" hidden="false" customHeight="false" outlineLevel="0" collapsed="false">
      <c r="A102" s="12"/>
      <c r="B102" s="18"/>
      <c r="C102" s="18"/>
      <c r="D102" s="15"/>
      <c r="E102" s="15"/>
    </row>
    <row r="103" customFormat="false" ht="15" hidden="false" customHeight="false" outlineLevel="0" collapsed="false">
      <c r="A103" s="12"/>
      <c r="B103" s="18"/>
      <c r="C103" s="18"/>
      <c r="D103" s="15"/>
      <c r="E103" s="15"/>
    </row>
  </sheetData>
  <mergeCells count="2">
    <mergeCell ref="B1:E1"/>
    <mergeCell ref="B2:E2"/>
  </mergeCells>
  <dataValidations count="1">
    <dataValidation allowBlank="true" errorStyle="stop" operator="between" showDropDown="false" showErrorMessage="true" showInputMessage="false" sqref="D4:D103" type="list">
      <formula1>'REF.DBT_'!$A$1:$A$42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236</v>
      </c>
    </row>
    <row r="3" customFormat="false" ht="15" hidden="false" customHeight="false" outlineLevel="0" collapsed="false">
      <c r="A3" s="0" t="s">
        <v>248</v>
      </c>
    </row>
    <row r="4" customFormat="false" ht="15" hidden="false" customHeight="false" outlineLevel="0" collapsed="false">
      <c r="A4" s="0" t="s">
        <v>256</v>
      </c>
    </row>
    <row r="5" customFormat="false" ht="15" hidden="false" customHeight="false" outlineLevel="0" collapsed="false">
      <c r="A5" s="0" t="s">
        <v>261</v>
      </c>
    </row>
    <row r="6" customFormat="false" ht="15" hidden="false" customHeight="false" outlineLevel="0" collapsed="false">
      <c r="A6" s="0" t="s">
        <v>264</v>
      </c>
    </row>
    <row r="7" customFormat="false" ht="15" hidden="false" customHeight="false" outlineLevel="0" collapsed="false">
      <c r="A7" s="0" t="s">
        <v>268</v>
      </c>
    </row>
    <row r="8" customFormat="false" ht="15" hidden="false" customHeight="false" outlineLevel="0" collapsed="false">
      <c r="A8" s="0" t="s">
        <v>271</v>
      </c>
    </row>
    <row r="9" customFormat="false" ht="15" hidden="false" customHeight="false" outlineLevel="0" collapsed="false">
      <c r="A9" s="0" t="s">
        <v>273</v>
      </c>
    </row>
    <row r="10" customFormat="false" ht="15" hidden="false" customHeight="false" outlineLevel="0" collapsed="false">
      <c r="A10" s="0" t="s">
        <v>275</v>
      </c>
    </row>
    <row r="11" customFormat="false" ht="15" hidden="false" customHeight="false" outlineLevel="0" collapsed="false">
      <c r="A11" s="0" t="s">
        <v>276</v>
      </c>
    </row>
    <row r="12" customFormat="false" ht="15" hidden="false" customHeight="false" outlineLevel="0" collapsed="false">
      <c r="A12" s="0" t="s">
        <v>277</v>
      </c>
    </row>
    <row r="13" customFormat="false" ht="15" hidden="false" customHeight="false" outlineLevel="0" collapsed="false">
      <c r="A13" s="0" t="s">
        <v>278</v>
      </c>
    </row>
    <row r="14" customFormat="false" ht="15" hidden="false" customHeight="false" outlineLevel="0" collapsed="false">
      <c r="A14" s="0" t="s">
        <v>279</v>
      </c>
    </row>
    <row r="15" customFormat="false" ht="15" hidden="false" customHeight="false" outlineLevel="0" collapsed="false">
      <c r="A15" s="0" t="s">
        <v>280</v>
      </c>
    </row>
    <row r="16" customFormat="false" ht="15" hidden="false" customHeight="false" outlineLevel="0" collapsed="false">
      <c r="A16" s="0" t="s">
        <v>281</v>
      </c>
    </row>
    <row r="17" customFormat="false" ht="15" hidden="false" customHeight="false" outlineLevel="0" collapsed="false">
      <c r="A17" s="0" t="s">
        <v>282</v>
      </c>
    </row>
    <row r="18" customFormat="false" ht="15" hidden="false" customHeight="false" outlineLevel="0" collapsed="false">
      <c r="A18" s="0" t="s">
        <v>283</v>
      </c>
    </row>
    <row r="19" customFormat="false" ht="15" hidden="false" customHeight="false" outlineLevel="0" collapsed="false">
      <c r="A19" s="0" t="s">
        <v>284</v>
      </c>
    </row>
    <row r="20" customFormat="false" ht="15" hidden="false" customHeight="false" outlineLevel="0" collapsed="false">
      <c r="A20" s="0" t="s">
        <v>285</v>
      </c>
    </row>
    <row r="21" customFormat="false" ht="15" hidden="false" customHeight="false" outlineLevel="0" collapsed="false">
      <c r="A21" s="0" t="s">
        <v>286</v>
      </c>
    </row>
    <row r="22" customFormat="false" ht="15" hidden="false" customHeight="false" outlineLevel="0" collapsed="false">
      <c r="A22" s="0" t="s">
        <v>287</v>
      </c>
    </row>
    <row r="23" customFormat="false" ht="15" hidden="false" customHeight="false" outlineLevel="0" collapsed="false">
      <c r="A23" s="0" t="s">
        <v>288</v>
      </c>
    </row>
    <row r="24" customFormat="false" ht="15" hidden="false" customHeight="false" outlineLevel="0" collapsed="false">
      <c r="A24" s="0" t="s">
        <v>289</v>
      </c>
    </row>
    <row r="25" customFormat="false" ht="15" hidden="false" customHeight="false" outlineLevel="0" collapsed="false">
      <c r="A25" s="0" t="s">
        <v>290</v>
      </c>
    </row>
    <row r="26" customFormat="false" ht="15" hidden="false" customHeight="false" outlineLevel="0" collapsed="false">
      <c r="A26" s="0" t="s">
        <v>291</v>
      </c>
    </row>
    <row r="27" customFormat="false" ht="15" hidden="false" customHeight="false" outlineLevel="0" collapsed="false">
      <c r="A27" s="0" t="s">
        <v>292</v>
      </c>
    </row>
    <row r="28" customFormat="false" ht="15" hidden="false" customHeight="false" outlineLevel="0" collapsed="false">
      <c r="A28" s="0" t="s">
        <v>293</v>
      </c>
    </row>
    <row r="29" customFormat="false" ht="15" hidden="false" customHeight="false" outlineLevel="0" collapsed="false">
      <c r="A29" s="0" t="s">
        <v>294</v>
      </c>
    </row>
    <row r="30" customFormat="false" ht="15" hidden="false" customHeight="false" outlineLevel="0" collapsed="false">
      <c r="A30" s="0" t="s">
        <v>295</v>
      </c>
    </row>
    <row r="31" customFormat="false" ht="15" hidden="false" customHeight="false" outlineLevel="0" collapsed="false">
      <c r="A31" s="0" t="s">
        <v>296</v>
      </c>
    </row>
    <row r="32" customFormat="false" ht="15" hidden="false" customHeight="false" outlineLevel="0" collapsed="false">
      <c r="A32" s="0" t="s">
        <v>297</v>
      </c>
    </row>
    <row r="33" customFormat="false" ht="15" hidden="false" customHeight="false" outlineLevel="0" collapsed="false">
      <c r="A33" s="0" t="s">
        <v>298</v>
      </c>
    </row>
    <row r="34" customFormat="false" ht="15" hidden="false" customHeight="false" outlineLevel="0" collapsed="false">
      <c r="A34" s="0" t="s">
        <v>299</v>
      </c>
    </row>
    <row r="35" customFormat="false" ht="15" hidden="false" customHeight="false" outlineLevel="0" collapsed="false">
      <c r="A35" s="0" t="s">
        <v>300</v>
      </c>
    </row>
    <row r="36" customFormat="false" ht="15" hidden="false" customHeight="false" outlineLevel="0" collapsed="false">
      <c r="A36" s="0" t="s">
        <v>301</v>
      </c>
    </row>
    <row r="37" customFormat="false" ht="15" hidden="false" customHeight="false" outlineLevel="0" collapsed="false">
      <c r="A37" s="0" t="s">
        <v>302</v>
      </c>
    </row>
    <row r="38" customFormat="false" ht="15" hidden="false" customHeight="false" outlineLevel="0" collapsed="false">
      <c r="A38" s="0" t="s">
        <v>303</v>
      </c>
    </row>
    <row r="39" customFormat="false" ht="15" hidden="false" customHeight="false" outlineLevel="0" collapsed="false">
      <c r="A39" s="0" t="s">
        <v>304</v>
      </c>
    </row>
    <row r="40" customFormat="false" ht="15" hidden="false" customHeight="false" outlineLevel="0" collapsed="false">
      <c r="A40" s="0" t="s">
        <v>305</v>
      </c>
    </row>
    <row r="41" customFormat="false" ht="15" hidden="false" customHeight="false" outlineLevel="0" collapsed="false">
      <c r="A41" s="0" t="s">
        <v>306</v>
      </c>
    </row>
    <row r="42" customFormat="false" ht="15" hidden="false" customHeight="false" outlineLevel="0" collapsed="false">
      <c r="A42" s="0" t="s">
        <v>307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4" min="2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</row>
    <row r="3" customFormat="false" ht="60" hidden="false" customHeight="true" outlineLevel="0" collapsed="false">
      <c r="A3" s="10" t="s">
        <v>50</v>
      </c>
      <c r="B3" s="11" t="s">
        <v>224</v>
      </c>
      <c r="C3" s="11" t="s">
        <v>58</v>
      </c>
      <c r="D3" s="11" t="s">
        <v>2921</v>
      </c>
    </row>
    <row r="4" customFormat="false" ht="15" hidden="false" customHeight="false" outlineLevel="0" collapsed="false">
      <c r="A4" s="12"/>
      <c r="B4" s="15"/>
      <c r="C4" s="15"/>
      <c r="D4" s="15"/>
    </row>
    <row r="5" customFormat="false" ht="15" hidden="false" customHeight="false" outlineLevel="0" collapsed="false">
      <c r="A5" s="12"/>
      <c r="B5" s="15"/>
      <c r="C5" s="15"/>
      <c r="D5" s="15"/>
    </row>
    <row r="6" customFormat="false" ht="15" hidden="false" customHeight="false" outlineLevel="0" collapsed="false">
      <c r="A6" s="12"/>
      <c r="B6" s="15"/>
      <c r="C6" s="15"/>
      <c r="D6" s="15"/>
    </row>
    <row r="7" customFormat="false" ht="15" hidden="false" customHeight="false" outlineLevel="0" collapsed="false">
      <c r="A7" s="12"/>
      <c r="B7" s="15"/>
      <c r="C7" s="15"/>
      <c r="D7" s="15"/>
    </row>
    <row r="8" customFormat="false" ht="15" hidden="false" customHeight="false" outlineLevel="0" collapsed="false">
      <c r="A8" s="12"/>
      <c r="B8" s="15"/>
      <c r="C8" s="15"/>
      <c r="D8" s="15"/>
    </row>
    <row r="9" customFormat="false" ht="15" hidden="false" customHeight="false" outlineLevel="0" collapsed="false">
      <c r="A9" s="12"/>
      <c r="B9" s="15"/>
      <c r="C9" s="15"/>
      <c r="D9" s="15"/>
    </row>
    <row r="10" customFormat="false" ht="15" hidden="false" customHeight="false" outlineLevel="0" collapsed="false">
      <c r="A10" s="12"/>
      <c r="B10" s="15"/>
      <c r="C10" s="15"/>
      <c r="D10" s="15"/>
    </row>
    <row r="11" customFormat="false" ht="15" hidden="false" customHeight="false" outlineLevel="0" collapsed="false">
      <c r="A11" s="12"/>
      <c r="B11" s="15"/>
      <c r="C11" s="15"/>
      <c r="D11" s="15"/>
    </row>
    <row r="12" customFormat="false" ht="15" hidden="false" customHeight="false" outlineLevel="0" collapsed="false">
      <c r="A12" s="12"/>
      <c r="B12" s="15"/>
      <c r="C12" s="15"/>
      <c r="D12" s="15"/>
    </row>
    <row r="13" customFormat="false" ht="15" hidden="false" customHeight="false" outlineLevel="0" collapsed="false">
      <c r="A13" s="12"/>
      <c r="B13" s="15"/>
      <c r="C13" s="15"/>
      <c r="D13" s="15"/>
    </row>
    <row r="14" customFormat="false" ht="15" hidden="false" customHeight="false" outlineLevel="0" collapsed="false">
      <c r="A14" s="12"/>
      <c r="B14" s="15"/>
      <c r="C14" s="15"/>
      <c r="D14" s="15"/>
    </row>
    <row r="15" customFormat="false" ht="15" hidden="false" customHeight="false" outlineLevel="0" collapsed="false">
      <c r="A15" s="12"/>
      <c r="B15" s="15"/>
      <c r="C15" s="15"/>
      <c r="D15" s="15"/>
    </row>
    <row r="16" customFormat="false" ht="15" hidden="false" customHeight="false" outlineLevel="0" collapsed="false">
      <c r="A16" s="12"/>
      <c r="B16" s="15"/>
      <c r="C16" s="15"/>
      <c r="D16" s="15"/>
    </row>
    <row r="17" customFormat="false" ht="15" hidden="false" customHeight="false" outlineLevel="0" collapsed="false">
      <c r="A17" s="12"/>
      <c r="B17" s="15"/>
      <c r="C17" s="15"/>
      <c r="D17" s="15"/>
    </row>
    <row r="18" customFormat="false" ht="15" hidden="false" customHeight="false" outlineLevel="0" collapsed="false">
      <c r="A18" s="12"/>
      <c r="B18" s="15"/>
      <c r="C18" s="15"/>
      <c r="D18" s="15"/>
    </row>
    <row r="19" customFormat="false" ht="15" hidden="false" customHeight="false" outlineLevel="0" collapsed="false">
      <c r="A19" s="12"/>
      <c r="B19" s="15"/>
      <c r="C19" s="15"/>
      <c r="D19" s="15"/>
    </row>
    <row r="20" customFormat="false" ht="15" hidden="false" customHeight="false" outlineLevel="0" collapsed="false">
      <c r="A20" s="12"/>
      <c r="B20" s="15"/>
      <c r="C20" s="15"/>
      <c r="D20" s="15"/>
    </row>
    <row r="21" customFormat="false" ht="15" hidden="false" customHeight="false" outlineLevel="0" collapsed="false">
      <c r="A21" s="12"/>
      <c r="B21" s="15"/>
      <c r="C21" s="15"/>
      <c r="D21" s="15"/>
    </row>
    <row r="22" customFormat="false" ht="15" hidden="false" customHeight="false" outlineLevel="0" collapsed="false">
      <c r="A22" s="12"/>
      <c r="B22" s="15"/>
      <c r="C22" s="15"/>
      <c r="D22" s="15"/>
    </row>
    <row r="23" customFormat="false" ht="15" hidden="false" customHeight="false" outlineLevel="0" collapsed="false">
      <c r="A23" s="12"/>
      <c r="B23" s="15"/>
      <c r="C23" s="15"/>
      <c r="D23" s="15"/>
    </row>
    <row r="24" customFormat="false" ht="15" hidden="false" customHeight="false" outlineLevel="0" collapsed="false">
      <c r="A24" s="12"/>
      <c r="B24" s="15"/>
      <c r="C24" s="15"/>
      <c r="D24" s="15"/>
    </row>
    <row r="25" customFormat="false" ht="15" hidden="false" customHeight="false" outlineLevel="0" collapsed="false">
      <c r="A25" s="12"/>
      <c r="B25" s="15"/>
      <c r="C25" s="15"/>
      <c r="D25" s="15"/>
    </row>
    <row r="26" customFormat="false" ht="15" hidden="false" customHeight="false" outlineLevel="0" collapsed="false">
      <c r="A26" s="12"/>
      <c r="B26" s="15"/>
      <c r="C26" s="15"/>
      <c r="D26" s="15"/>
    </row>
    <row r="27" customFormat="false" ht="15" hidden="false" customHeight="false" outlineLevel="0" collapsed="false">
      <c r="A27" s="12"/>
      <c r="B27" s="15"/>
      <c r="C27" s="15"/>
      <c r="D27" s="15"/>
    </row>
    <row r="28" customFormat="false" ht="15" hidden="false" customHeight="false" outlineLevel="0" collapsed="false">
      <c r="A28" s="12"/>
      <c r="B28" s="15"/>
      <c r="C28" s="15"/>
      <c r="D28" s="15"/>
    </row>
    <row r="29" customFormat="false" ht="15" hidden="false" customHeight="false" outlineLevel="0" collapsed="false">
      <c r="A29" s="12"/>
      <c r="B29" s="15"/>
      <c r="C29" s="15"/>
      <c r="D29" s="15"/>
    </row>
    <row r="30" customFormat="false" ht="15" hidden="false" customHeight="false" outlineLevel="0" collapsed="false">
      <c r="A30" s="12"/>
      <c r="B30" s="15"/>
      <c r="C30" s="15"/>
      <c r="D30" s="15"/>
    </row>
    <row r="31" customFormat="false" ht="15" hidden="false" customHeight="false" outlineLevel="0" collapsed="false">
      <c r="A31" s="12"/>
      <c r="B31" s="15"/>
      <c r="C31" s="15"/>
      <c r="D31" s="15"/>
    </row>
    <row r="32" customFormat="false" ht="15" hidden="false" customHeight="false" outlineLevel="0" collapsed="false">
      <c r="A32" s="12"/>
      <c r="B32" s="15"/>
      <c r="C32" s="15"/>
      <c r="D32" s="15"/>
    </row>
    <row r="33" customFormat="false" ht="15" hidden="false" customHeight="false" outlineLevel="0" collapsed="false">
      <c r="A33" s="12"/>
      <c r="B33" s="15"/>
      <c r="C33" s="15"/>
      <c r="D33" s="15"/>
    </row>
    <row r="34" customFormat="false" ht="15" hidden="false" customHeight="false" outlineLevel="0" collapsed="false">
      <c r="A34" s="12"/>
      <c r="B34" s="15"/>
      <c r="C34" s="15"/>
      <c r="D34" s="15"/>
    </row>
    <row r="35" customFormat="false" ht="15" hidden="false" customHeight="false" outlineLevel="0" collapsed="false">
      <c r="A35" s="12"/>
      <c r="B35" s="15"/>
      <c r="C35" s="15"/>
      <c r="D35" s="15"/>
    </row>
    <row r="36" customFormat="false" ht="15" hidden="false" customHeight="false" outlineLevel="0" collapsed="false">
      <c r="A36" s="12"/>
      <c r="B36" s="15"/>
      <c r="C36" s="15"/>
      <c r="D36" s="15"/>
    </row>
    <row r="37" customFormat="false" ht="15" hidden="false" customHeight="false" outlineLevel="0" collapsed="false">
      <c r="A37" s="12"/>
      <c r="B37" s="15"/>
      <c r="C37" s="15"/>
      <c r="D37" s="15"/>
    </row>
    <row r="38" customFormat="false" ht="15" hidden="false" customHeight="false" outlineLevel="0" collapsed="false">
      <c r="A38" s="12"/>
      <c r="B38" s="15"/>
      <c r="C38" s="15"/>
      <c r="D38" s="15"/>
    </row>
    <row r="39" customFormat="false" ht="15" hidden="false" customHeight="false" outlineLevel="0" collapsed="false">
      <c r="A39" s="12"/>
      <c r="B39" s="15"/>
      <c r="C39" s="15"/>
      <c r="D39" s="15"/>
    </row>
    <row r="40" customFormat="false" ht="15" hidden="false" customHeight="false" outlineLevel="0" collapsed="false">
      <c r="A40" s="12"/>
      <c r="B40" s="15"/>
      <c r="C40" s="15"/>
      <c r="D40" s="15"/>
    </row>
    <row r="41" customFormat="false" ht="15" hidden="false" customHeight="false" outlineLevel="0" collapsed="false">
      <c r="A41" s="12"/>
      <c r="B41" s="15"/>
      <c r="C41" s="15"/>
      <c r="D41" s="15"/>
    </row>
    <row r="42" customFormat="false" ht="15" hidden="false" customHeight="false" outlineLevel="0" collapsed="false">
      <c r="A42" s="12"/>
      <c r="B42" s="15"/>
      <c r="C42" s="15"/>
      <c r="D42" s="15"/>
    </row>
    <row r="43" customFormat="false" ht="15" hidden="false" customHeight="false" outlineLevel="0" collapsed="false">
      <c r="A43" s="12"/>
      <c r="B43" s="15"/>
      <c r="C43" s="15"/>
      <c r="D43" s="15"/>
    </row>
    <row r="44" customFormat="false" ht="15" hidden="false" customHeight="false" outlineLevel="0" collapsed="false">
      <c r="A44" s="12"/>
      <c r="B44" s="15"/>
      <c r="C44" s="15"/>
      <c r="D44" s="15"/>
    </row>
    <row r="45" customFormat="false" ht="15" hidden="false" customHeight="false" outlineLevel="0" collapsed="false">
      <c r="A45" s="12"/>
      <c r="B45" s="15"/>
      <c r="C45" s="15"/>
      <c r="D45" s="15"/>
    </row>
    <row r="46" customFormat="false" ht="15" hidden="false" customHeight="false" outlineLevel="0" collapsed="false">
      <c r="A46" s="12"/>
      <c r="B46" s="15"/>
      <c r="C46" s="15"/>
      <c r="D46" s="15"/>
    </row>
    <row r="47" customFormat="false" ht="15" hidden="false" customHeight="false" outlineLevel="0" collapsed="false">
      <c r="A47" s="12"/>
      <c r="B47" s="15"/>
      <c r="C47" s="15"/>
      <c r="D47" s="15"/>
    </row>
    <row r="48" customFormat="false" ht="15" hidden="false" customHeight="false" outlineLevel="0" collapsed="false">
      <c r="A48" s="12"/>
      <c r="B48" s="15"/>
      <c r="C48" s="15"/>
      <c r="D48" s="15"/>
    </row>
    <row r="49" customFormat="false" ht="15" hidden="false" customHeight="false" outlineLevel="0" collapsed="false">
      <c r="A49" s="12"/>
      <c r="B49" s="15"/>
      <c r="C49" s="15"/>
      <c r="D49" s="15"/>
    </row>
    <row r="50" customFormat="false" ht="15" hidden="false" customHeight="false" outlineLevel="0" collapsed="false">
      <c r="A50" s="12"/>
      <c r="B50" s="15"/>
      <c r="C50" s="15"/>
      <c r="D50" s="15"/>
    </row>
    <row r="51" customFormat="false" ht="15" hidden="false" customHeight="false" outlineLevel="0" collapsed="false">
      <c r="A51" s="12"/>
      <c r="B51" s="15"/>
      <c r="C51" s="15"/>
      <c r="D51" s="15"/>
    </row>
    <row r="52" customFormat="false" ht="15" hidden="false" customHeight="false" outlineLevel="0" collapsed="false">
      <c r="A52" s="12"/>
      <c r="B52" s="15"/>
      <c r="C52" s="15"/>
      <c r="D52" s="15"/>
    </row>
    <row r="53" customFormat="false" ht="15" hidden="false" customHeight="false" outlineLevel="0" collapsed="false">
      <c r="A53" s="12"/>
      <c r="B53" s="15"/>
      <c r="C53" s="15"/>
      <c r="D53" s="15"/>
    </row>
    <row r="54" customFormat="false" ht="15" hidden="false" customHeight="false" outlineLevel="0" collapsed="false">
      <c r="A54" s="12"/>
      <c r="B54" s="15"/>
      <c r="C54" s="15"/>
      <c r="D54" s="15"/>
    </row>
    <row r="55" customFormat="false" ht="15" hidden="false" customHeight="false" outlineLevel="0" collapsed="false">
      <c r="A55" s="12"/>
      <c r="B55" s="15"/>
      <c r="C55" s="15"/>
      <c r="D55" s="15"/>
    </row>
    <row r="56" customFormat="false" ht="15" hidden="false" customHeight="false" outlineLevel="0" collapsed="false">
      <c r="A56" s="12"/>
      <c r="B56" s="15"/>
      <c r="C56" s="15"/>
      <c r="D56" s="15"/>
    </row>
    <row r="57" customFormat="false" ht="15" hidden="false" customHeight="false" outlineLevel="0" collapsed="false">
      <c r="A57" s="12"/>
      <c r="B57" s="15"/>
      <c r="C57" s="15"/>
      <c r="D57" s="15"/>
    </row>
    <row r="58" customFormat="false" ht="15" hidden="false" customHeight="false" outlineLevel="0" collapsed="false">
      <c r="A58" s="12"/>
      <c r="B58" s="15"/>
      <c r="C58" s="15"/>
      <c r="D58" s="15"/>
    </row>
    <row r="59" customFormat="false" ht="15" hidden="false" customHeight="false" outlineLevel="0" collapsed="false">
      <c r="A59" s="12"/>
      <c r="B59" s="15"/>
      <c r="C59" s="15"/>
      <c r="D59" s="15"/>
    </row>
    <row r="60" customFormat="false" ht="15" hidden="false" customHeight="false" outlineLevel="0" collapsed="false">
      <c r="A60" s="12"/>
      <c r="B60" s="15"/>
      <c r="C60" s="15"/>
      <c r="D60" s="15"/>
    </row>
    <row r="61" customFormat="false" ht="15" hidden="false" customHeight="false" outlineLevel="0" collapsed="false">
      <c r="A61" s="12"/>
      <c r="B61" s="15"/>
      <c r="C61" s="15"/>
      <c r="D61" s="15"/>
    </row>
    <row r="62" customFormat="false" ht="15" hidden="false" customHeight="false" outlineLevel="0" collapsed="false">
      <c r="A62" s="12"/>
      <c r="B62" s="15"/>
      <c r="C62" s="15"/>
      <c r="D62" s="15"/>
    </row>
    <row r="63" customFormat="false" ht="15" hidden="false" customHeight="false" outlineLevel="0" collapsed="false">
      <c r="A63" s="12"/>
      <c r="B63" s="15"/>
      <c r="C63" s="15"/>
      <c r="D63" s="15"/>
    </row>
    <row r="64" customFormat="false" ht="15" hidden="false" customHeight="false" outlineLevel="0" collapsed="false">
      <c r="A64" s="12"/>
      <c r="B64" s="15"/>
      <c r="C64" s="15"/>
      <c r="D64" s="15"/>
    </row>
    <row r="65" customFormat="false" ht="15" hidden="false" customHeight="false" outlineLevel="0" collapsed="false">
      <c r="A65" s="12"/>
      <c r="B65" s="15"/>
      <c r="C65" s="15"/>
      <c r="D65" s="15"/>
    </row>
    <row r="66" customFormat="false" ht="15" hidden="false" customHeight="false" outlineLevel="0" collapsed="false">
      <c r="A66" s="12"/>
      <c r="B66" s="15"/>
      <c r="C66" s="15"/>
      <c r="D66" s="15"/>
    </row>
    <row r="67" customFormat="false" ht="15" hidden="false" customHeight="false" outlineLevel="0" collapsed="false">
      <c r="A67" s="12"/>
      <c r="B67" s="15"/>
      <c r="C67" s="15"/>
      <c r="D67" s="15"/>
    </row>
    <row r="68" customFormat="false" ht="15" hidden="false" customHeight="false" outlineLevel="0" collapsed="false">
      <c r="A68" s="12"/>
      <c r="B68" s="15"/>
      <c r="C68" s="15"/>
      <c r="D68" s="15"/>
    </row>
    <row r="69" customFormat="false" ht="15" hidden="false" customHeight="false" outlineLevel="0" collapsed="false">
      <c r="A69" s="12"/>
      <c r="B69" s="15"/>
      <c r="C69" s="15"/>
      <c r="D69" s="15"/>
    </row>
    <row r="70" customFormat="false" ht="15" hidden="false" customHeight="false" outlineLevel="0" collapsed="false">
      <c r="A70" s="12"/>
      <c r="B70" s="15"/>
      <c r="C70" s="15"/>
      <c r="D70" s="15"/>
    </row>
    <row r="71" customFormat="false" ht="15" hidden="false" customHeight="false" outlineLevel="0" collapsed="false">
      <c r="A71" s="12"/>
      <c r="B71" s="15"/>
      <c r="C71" s="15"/>
      <c r="D71" s="15"/>
    </row>
    <row r="72" customFormat="false" ht="15" hidden="false" customHeight="false" outlineLevel="0" collapsed="false">
      <c r="A72" s="12"/>
      <c r="B72" s="15"/>
      <c r="C72" s="15"/>
      <c r="D72" s="15"/>
    </row>
    <row r="73" customFormat="false" ht="15" hidden="false" customHeight="false" outlineLevel="0" collapsed="false">
      <c r="A73" s="12"/>
      <c r="B73" s="15"/>
      <c r="C73" s="15"/>
      <c r="D73" s="15"/>
    </row>
    <row r="74" customFormat="false" ht="15" hidden="false" customHeight="false" outlineLevel="0" collapsed="false">
      <c r="A74" s="12"/>
      <c r="B74" s="15"/>
      <c r="C74" s="15"/>
      <c r="D74" s="15"/>
    </row>
    <row r="75" customFormat="false" ht="15" hidden="false" customHeight="false" outlineLevel="0" collapsed="false">
      <c r="A75" s="12"/>
      <c r="B75" s="15"/>
      <c r="C75" s="15"/>
      <c r="D75" s="15"/>
    </row>
    <row r="76" customFormat="false" ht="15" hidden="false" customHeight="false" outlineLevel="0" collapsed="false">
      <c r="A76" s="12"/>
      <c r="B76" s="15"/>
      <c r="C76" s="15"/>
      <c r="D76" s="15"/>
    </row>
    <row r="77" customFormat="false" ht="15" hidden="false" customHeight="false" outlineLevel="0" collapsed="false">
      <c r="A77" s="12"/>
      <c r="B77" s="15"/>
      <c r="C77" s="15"/>
      <c r="D77" s="15"/>
    </row>
    <row r="78" customFormat="false" ht="15" hidden="false" customHeight="false" outlineLevel="0" collapsed="false">
      <c r="A78" s="12"/>
      <c r="B78" s="15"/>
      <c r="C78" s="15"/>
      <c r="D78" s="15"/>
    </row>
    <row r="79" customFormat="false" ht="15" hidden="false" customHeight="false" outlineLevel="0" collapsed="false">
      <c r="A79" s="12"/>
      <c r="B79" s="15"/>
      <c r="C79" s="15"/>
      <c r="D79" s="15"/>
    </row>
    <row r="80" customFormat="false" ht="15" hidden="false" customHeight="false" outlineLevel="0" collapsed="false">
      <c r="A80" s="12"/>
      <c r="B80" s="15"/>
      <c r="C80" s="15"/>
      <c r="D80" s="15"/>
    </row>
    <row r="81" customFormat="false" ht="15" hidden="false" customHeight="false" outlineLevel="0" collapsed="false">
      <c r="A81" s="12"/>
      <c r="B81" s="15"/>
      <c r="C81" s="15"/>
      <c r="D81" s="15"/>
    </row>
    <row r="82" customFormat="false" ht="15" hidden="false" customHeight="false" outlineLevel="0" collapsed="false">
      <c r="A82" s="12"/>
      <c r="B82" s="15"/>
      <c r="C82" s="15"/>
      <c r="D82" s="15"/>
    </row>
    <row r="83" customFormat="false" ht="15" hidden="false" customHeight="false" outlineLevel="0" collapsed="false">
      <c r="A83" s="12"/>
      <c r="B83" s="15"/>
      <c r="C83" s="15"/>
      <c r="D83" s="15"/>
    </row>
    <row r="84" customFormat="false" ht="15" hidden="false" customHeight="false" outlineLevel="0" collapsed="false">
      <c r="A84" s="12"/>
      <c r="B84" s="15"/>
      <c r="C84" s="15"/>
      <c r="D84" s="15"/>
    </row>
    <row r="85" customFormat="false" ht="15" hidden="false" customHeight="false" outlineLevel="0" collapsed="false">
      <c r="A85" s="12"/>
      <c r="B85" s="15"/>
      <c r="C85" s="15"/>
      <c r="D85" s="15"/>
    </row>
    <row r="86" customFormat="false" ht="15" hidden="false" customHeight="false" outlineLevel="0" collapsed="false">
      <c r="A86" s="12"/>
      <c r="B86" s="15"/>
      <c r="C86" s="15"/>
      <c r="D86" s="15"/>
    </row>
    <row r="87" customFormat="false" ht="15" hidden="false" customHeight="false" outlineLevel="0" collapsed="false">
      <c r="A87" s="12"/>
      <c r="B87" s="15"/>
      <c r="C87" s="15"/>
      <c r="D87" s="15"/>
    </row>
    <row r="88" customFormat="false" ht="15" hidden="false" customHeight="false" outlineLevel="0" collapsed="false">
      <c r="A88" s="12"/>
      <c r="B88" s="15"/>
      <c r="C88" s="15"/>
      <c r="D88" s="15"/>
    </row>
    <row r="89" customFormat="false" ht="15" hidden="false" customHeight="false" outlineLevel="0" collapsed="false">
      <c r="A89" s="12"/>
      <c r="B89" s="15"/>
      <c r="C89" s="15"/>
      <c r="D89" s="15"/>
    </row>
    <row r="90" customFormat="false" ht="15" hidden="false" customHeight="false" outlineLevel="0" collapsed="false">
      <c r="A90" s="12"/>
      <c r="B90" s="15"/>
      <c r="C90" s="15"/>
      <c r="D90" s="15"/>
    </row>
    <row r="91" customFormat="false" ht="15" hidden="false" customHeight="false" outlineLevel="0" collapsed="false">
      <c r="A91" s="12"/>
      <c r="B91" s="15"/>
      <c r="C91" s="15"/>
      <c r="D91" s="15"/>
    </row>
    <row r="92" customFormat="false" ht="15" hidden="false" customHeight="false" outlineLevel="0" collapsed="false">
      <c r="A92" s="12"/>
      <c r="B92" s="15"/>
      <c r="C92" s="15"/>
      <c r="D92" s="15"/>
    </row>
    <row r="93" customFormat="false" ht="15" hidden="false" customHeight="false" outlineLevel="0" collapsed="false">
      <c r="A93" s="12"/>
      <c r="B93" s="15"/>
      <c r="C93" s="15"/>
      <c r="D93" s="15"/>
    </row>
    <row r="94" customFormat="false" ht="15" hidden="false" customHeight="false" outlineLevel="0" collapsed="false">
      <c r="A94" s="12"/>
      <c r="B94" s="15"/>
      <c r="C94" s="15"/>
      <c r="D94" s="15"/>
    </row>
    <row r="95" customFormat="false" ht="15" hidden="false" customHeight="false" outlineLevel="0" collapsed="false">
      <c r="A95" s="12"/>
      <c r="B95" s="15"/>
      <c r="C95" s="15"/>
      <c r="D95" s="15"/>
    </row>
    <row r="96" customFormat="false" ht="15" hidden="false" customHeight="false" outlineLevel="0" collapsed="false">
      <c r="A96" s="12"/>
      <c r="B96" s="15"/>
      <c r="C96" s="15"/>
      <c r="D96" s="15"/>
    </row>
    <row r="97" customFormat="false" ht="15" hidden="false" customHeight="false" outlineLevel="0" collapsed="false">
      <c r="A97" s="12"/>
      <c r="B97" s="15"/>
      <c r="C97" s="15"/>
      <c r="D97" s="15"/>
    </row>
    <row r="98" customFormat="false" ht="15" hidden="false" customHeight="false" outlineLevel="0" collapsed="false">
      <c r="A98" s="12"/>
      <c r="B98" s="15"/>
      <c r="C98" s="15"/>
      <c r="D98" s="15"/>
    </row>
    <row r="99" customFormat="false" ht="15" hidden="false" customHeight="false" outlineLevel="0" collapsed="false">
      <c r="A99" s="12"/>
      <c r="B99" s="15"/>
      <c r="C99" s="15"/>
      <c r="D99" s="15"/>
    </row>
    <row r="100" customFormat="false" ht="15" hidden="false" customHeight="false" outlineLevel="0" collapsed="false">
      <c r="A100" s="12"/>
      <c r="B100" s="15"/>
      <c r="C100" s="15"/>
      <c r="D100" s="15"/>
    </row>
    <row r="101" customFormat="false" ht="15" hidden="false" customHeight="false" outlineLevel="0" collapsed="false">
      <c r="A101" s="12"/>
      <c r="B101" s="15"/>
      <c r="C101" s="15"/>
      <c r="D101" s="15"/>
    </row>
    <row r="102" customFormat="false" ht="15" hidden="false" customHeight="false" outlineLevel="0" collapsed="false">
      <c r="A102" s="12"/>
      <c r="B102" s="15"/>
      <c r="C102" s="15"/>
      <c r="D102" s="15"/>
    </row>
    <row r="103" customFormat="false" ht="15" hidden="false" customHeight="false" outlineLevel="0" collapsed="false">
      <c r="A103" s="12"/>
      <c r="B103" s="15"/>
      <c r="C103" s="15"/>
      <c r="D103" s="15"/>
    </row>
  </sheetData>
  <mergeCells count="2">
    <mergeCell ref="B1:D1"/>
    <mergeCell ref="B2:D2"/>
  </mergeCells>
  <dataValidations count="2">
    <dataValidation allowBlank="true" errorStyle="stop" operator="between" showDropDown="false" showErrorMessage="true" showInputMessage="false" sqref="B4:B103" type="list">
      <formula1>'REF.SHR_'!$A$1:$A$42</formula1>
      <formula2>0</formula2>
    </dataValidation>
    <dataValidation allowBlank="true" errorStyle="stop" operator="between" showDropDown="false" showErrorMessage="true" showInputMessage="false" sqref="C4:C103" type="list">
      <formula1>'REF.SHR_'!$B$1:$B$6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</row>
    <row r="2" customFormat="false" ht="15" hidden="false" customHeight="false" outlineLevel="0" collapsed="false">
      <c r="A2" s="0" t="s">
        <v>236</v>
      </c>
      <c r="B2" s="0" t="s">
        <v>3004</v>
      </c>
    </row>
    <row r="3" customFormat="false" ht="15" hidden="false" customHeight="false" outlineLevel="0" collapsed="false">
      <c r="A3" s="0" t="s">
        <v>248</v>
      </c>
      <c r="B3" s="0" t="s">
        <v>3005</v>
      </c>
    </row>
    <row r="4" customFormat="false" ht="15" hidden="false" customHeight="false" outlineLevel="0" collapsed="false">
      <c r="A4" s="0" t="s">
        <v>256</v>
      </c>
      <c r="B4" s="0" t="s">
        <v>3006</v>
      </c>
    </row>
    <row r="5" customFormat="false" ht="15" hidden="false" customHeight="false" outlineLevel="0" collapsed="false">
      <c r="A5" s="0" t="s">
        <v>261</v>
      </c>
      <c r="B5" s="0" t="s">
        <v>3007</v>
      </c>
    </row>
    <row r="6" customFormat="false" ht="15" hidden="false" customHeight="false" outlineLevel="0" collapsed="false">
      <c r="A6" s="0" t="s">
        <v>264</v>
      </c>
      <c r="B6" s="0" t="s">
        <v>3008</v>
      </c>
    </row>
    <row r="7" customFormat="false" ht="15" hidden="false" customHeight="false" outlineLevel="0" collapsed="false">
      <c r="A7" s="0" t="s">
        <v>268</v>
      </c>
    </row>
    <row r="8" customFormat="false" ht="15" hidden="false" customHeight="false" outlineLevel="0" collapsed="false">
      <c r="A8" s="0" t="s">
        <v>271</v>
      </c>
    </row>
    <row r="9" customFormat="false" ht="15" hidden="false" customHeight="false" outlineLevel="0" collapsed="false">
      <c r="A9" s="0" t="s">
        <v>273</v>
      </c>
    </row>
    <row r="10" customFormat="false" ht="15" hidden="false" customHeight="false" outlineLevel="0" collapsed="false">
      <c r="A10" s="0" t="s">
        <v>275</v>
      </c>
    </row>
    <row r="11" customFormat="false" ht="15" hidden="false" customHeight="false" outlineLevel="0" collapsed="false">
      <c r="A11" s="0" t="s">
        <v>276</v>
      </c>
    </row>
    <row r="12" customFormat="false" ht="15" hidden="false" customHeight="false" outlineLevel="0" collapsed="false">
      <c r="A12" s="0" t="s">
        <v>277</v>
      </c>
    </row>
    <row r="13" customFormat="false" ht="15" hidden="false" customHeight="false" outlineLevel="0" collapsed="false">
      <c r="A13" s="0" t="s">
        <v>278</v>
      </c>
    </row>
    <row r="14" customFormat="false" ht="15" hidden="false" customHeight="false" outlineLevel="0" collapsed="false">
      <c r="A14" s="0" t="s">
        <v>279</v>
      </c>
    </row>
    <row r="15" customFormat="false" ht="15" hidden="false" customHeight="false" outlineLevel="0" collapsed="false">
      <c r="A15" s="0" t="s">
        <v>280</v>
      </c>
    </row>
    <row r="16" customFormat="false" ht="15" hidden="false" customHeight="false" outlineLevel="0" collapsed="false">
      <c r="A16" s="0" t="s">
        <v>281</v>
      </c>
    </row>
    <row r="17" customFormat="false" ht="15" hidden="false" customHeight="false" outlineLevel="0" collapsed="false">
      <c r="A17" s="0" t="s">
        <v>282</v>
      </c>
    </row>
    <row r="18" customFormat="false" ht="15" hidden="false" customHeight="false" outlineLevel="0" collapsed="false">
      <c r="A18" s="0" t="s">
        <v>283</v>
      </c>
    </row>
    <row r="19" customFormat="false" ht="15" hidden="false" customHeight="false" outlineLevel="0" collapsed="false">
      <c r="A19" s="0" t="s">
        <v>284</v>
      </c>
    </row>
    <row r="20" customFormat="false" ht="15" hidden="false" customHeight="false" outlineLevel="0" collapsed="false">
      <c r="A20" s="0" t="s">
        <v>285</v>
      </c>
    </row>
    <row r="21" customFormat="false" ht="15" hidden="false" customHeight="false" outlineLevel="0" collapsed="false">
      <c r="A21" s="0" t="s">
        <v>286</v>
      </c>
    </row>
    <row r="22" customFormat="false" ht="15" hidden="false" customHeight="false" outlineLevel="0" collapsed="false">
      <c r="A22" s="0" t="s">
        <v>287</v>
      </c>
    </row>
    <row r="23" customFormat="false" ht="15" hidden="false" customHeight="false" outlineLevel="0" collapsed="false">
      <c r="A23" s="0" t="s">
        <v>288</v>
      </c>
    </row>
    <row r="24" customFormat="false" ht="15" hidden="false" customHeight="false" outlineLevel="0" collapsed="false">
      <c r="A24" s="0" t="s">
        <v>289</v>
      </c>
    </row>
    <row r="25" customFormat="false" ht="15" hidden="false" customHeight="false" outlineLevel="0" collapsed="false">
      <c r="A25" s="0" t="s">
        <v>290</v>
      </c>
    </row>
    <row r="26" customFormat="false" ht="15" hidden="false" customHeight="false" outlineLevel="0" collapsed="false">
      <c r="A26" s="0" t="s">
        <v>291</v>
      </c>
    </row>
    <row r="27" customFormat="false" ht="15" hidden="false" customHeight="false" outlineLevel="0" collapsed="false">
      <c r="A27" s="0" t="s">
        <v>292</v>
      </c>
    </row>
    <row r="28" customFormat="false" ht="15" hidden="false" customHeight="false" outlineLevel="0" collapsed="false">
      <c r="A28" s="0" t="s">
        <v>293</v>
      </c>
    </row>
    <row r="29" customFormat="false" ht="15" hidden="false" customHeight="false" outlineLevel="0" collapsed="false">
      <c r="A29" s="0" t="s">
        <v>294</v>
      </c>
    </row>
    <row r="30" customFormat="false" ht="15" hidden="false" customHeight="false" outlineLevel="0" collapsed="false">
      <c r="A30" s="0" t="s">
        <v>295</v>
      </c>
    </row>
    <row r="31" customFormat="false" ht="15" hidden="false" customHeight="false" outlineLevel="0" collapsed="false">
      <c r="A31" s="0" t="s">
        <v>296</v>
      </c>
    </row>
    <row r="32" customFormat="false" ht="15" hidden="false" customHeight="false" outlineLevel="0" collapsed="false">
      <c r="A32" s="0" t="s">
        <v>297</v>
      </c>
    </row>
    <row r="33" customFormat="false" ht="15" hidden="false" customHeight="false" outlineLevel="0" collapsed="false">
      <c r="A33" s="0" t="s">
        <v>298</v>
      </c>
    </row>
    <row r="34" customFormat="false" ht="15" hidden="false" customHeight="false" outlineLevel="0" collapsed="false">
      <c r="A34" s="0" t="s">
        <v>299</v>
      </c>
    </row>
    <row r="35" customFormat="false" ht="15" hidden="false" customHeight="false" outlineLevel="0" collapsed="false">
      <c r="A35" s="0" t="s">
        <v>300</v>
      </c>
    </row>
    <row r="36" customFormat="false" ht="15" hidden="false" customHeight="false" outlineLevel="0" collapsed="false">
      <c r="A36" s="0" t="s">
        <v>301</v>
      </c>
    </row>
    <row r="37" customFormat="false" ht="15" hidden="false" customHeight="false" outlineLevel="0" collapsed="false">
      <c r="A37" s="0" t="s">
        <v>302</v>
      </c>
    </row>
    <row r="38" customFormat="false" ht="15" hidden="false" customHeight="false" outlineLevel="0" collapsed="false">
      <c r="A38" s="0" t="s">
        <v>303</v>
      </c>
    </row>
    <row r="39" customFormat="false" ht="15" hidden="false" customHeight="false" outlineLevel="0" collapsed="false">
      <c r="A39" s="0" t="s">
        <v>304</v>
      </c>
    </row>
    <row r="40" customFormat="false" ht="15" hidden="false" customHeight="false" outlineLevel="0" collapsed="false">
      <c r="A40" s="0" t="s">
        <v>305</v>
      </c>
    </row>
    <row r="41" customFormat="false" ht="15" hidden="false" customHeight="false" outlineLevel="0" collapsed="false">
      <c r="A41" s="0" t="s">
        <v>306</v>
      </c>
    </row>
    <row r="42" customFormat="false" ht="15" hidden="false" customHeight="false" outlineLevel="0" collapsed="false">
      <c r="A42" s="0" t="s">
        <v>307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  <col collapsed="false" customWidth="true" hidden="false" outlineLevel="0" max="8" min="8" style="0" width="20.25"/>
    <col collapsed="false" customWidth="true" hidden="false" outlineLevel="0" max="9" min="9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  <c r="E1" s="7"/>
      <c r="F1" s="7"/>
      <c r="G1" s="7"/>
      <c r="H1" s="7"/>
      <c r="I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  <c r="E2" s="9"/>
      <c r="F2" s="9"/>
      <c r="G2" s="9"/>
      <c r="H2" s="9"/>
      <c r="I2" s="9"/>
    </row>
    <row r="3" customFormat="false" ht="60" hidden="false" customHeight="true" outlineLevel="0" collapsed="false">
      <c r="A3" s="10" t="s">
        <v>50</v>
      </c>
      <c r="B3" s="11" t="s">
        <v>184</v>
      </c>
      <c r="C3" s="11" t="s">
        <v>185</v>
      </c>
      <c r="D3" s="11" t="s">
        <v>3009</v>
      </c>
      <c r="E3" s="11" t="s">
        <v>3010</v>
      </c>
      <c r="F3" s="11" t="s">
        <v>58</v>
      </c>
      <c r="G3" s="11" t="s">
        <v>224</v>
      </c>
      <c r="H3" s="11" t="s">
        <v>3011</v>
      </c>
      <c r="I3" s="11" t="s">
        <v>2991</v>
      </c>
    </row>
    <row r="4" customFormat="false" ht="15" hidden="false" customHeight="false" outlineLevel="0" collapsed="false">
      <c r="A4" s="12"/>
      <c r="B4" s="18"/>
      <c r="C4" s="18"/>
      <c r="D4" s="15"/>
      <c r="E4" s="15"/>
      <c r="F4" s="15"/>
      <c r="G4" s="15"/>
      <c r="H4" s="15"/>
      <c r="I4" s="15"/>
    </row>
    <row r="5" customFormat="false" ht="15" hidden="false" customHeight="false" outlineLevel="0" collapsed="false">
      <c r="A5" s="12"/>
      <c r="B5" s="18"/>
      <c r="C5" s="18"/>
      <c r="D5" s="15"/>
      <c r="E5" s="15"/>
      <c r="F5" s="15"/>
      <c r="G5" s="15"/>
      <c r="H5" s="15"/>
      <c r="I5" s="15"/>
    </row>
    <row r="6" customFormat="false" ht="15" hidden="false" customHeight="false" outlineLevel="0" collapsed="false">
      <c r="A6" s="12"/>
      <c r="B6" s="18"/>
      <c r="C6" s="18"/>
      <c r="D6" s="15"/>
      <c r="E6" s="15"/>
      <c r="F6" s="15"/>
      <c r="G6" s="15"/>
      <c r="H6" s="15"/>
      <c r="I6" s="15"/>
    </row>
    <row r="7" customFormat="false" ht="15" hidden="false" customHeight="false" outlineLevel="0" collapsed="false">
      <c r="A7" s="12"/>
      <c r="B7" s="18"/>
      <c r="C7" s="18"/>
      <c r="D7" s="15"/>
      <c r="E7" s="15"/>
      <c r="F7" s="15"/>
      <c r="G7" s="15"/>
      <c r="H7" s="15"/>
      <c r="I7" s="15"/>
    </row>
    <row r="8" customFormat="false" ht="15" hidden="false" customHeight="false" outlineLevel="0" collapsed="false">
      <c r="A8" s="12"/>
      <c r="B8" s="18"/>
      <c r="C8" s="18"/>
      <c r="D8" s="15"/>
      <c r="E8" s="15"/>
      <c r="F8" s="15"/>
      <c r="G8" s="15"/>
      <c r="H8" s="15"/>
      <c r="I8" s="15"/>
    </row>
    <row r="9" customFormat="false" ht="15" hidden="false" customHeight="false" outlineLevel="0" collapsed="false">
      <c r="A9" s="12"/>
      <c r="B9" s="18"/>
      <c r="C9" s="18"/>
      <c r="D9" s="15"/>
      <c r="E9" s="15"/>
      <c r="F9" s="15"/>
      <c r="G9" s="15"/>
      <c r="H9" s="15"/>
      <c r="I9" s="15"/>
    </row>
    <row r="10" customFormat="false" ht="15" hidden="false" customHeight="false" outlineLevel="0" collapsed="false">
      <c r="A10" s="12"/>
      <c r="B10" s="18"/>
      <c r="C10" s="18"/>
      <c r="D10" s="15"/>
      <c r="E10" s="15"/>
      <c r="F10" s="15"/>
      <c r="G10" s="15"/>
      <c r="H10" s="15"/>
      <c r="I10" s="15"/>
    </row>
    <row r="11" customFormat="false" ht="15" hidden="false" customHeight="false" outlineLevel="0" collapsed="false">
      <c r="A11" s="12"/>
      <c r="B11" s="18"/>
      <c r="C11" s="18"/>
      <c r="D11" s="15"/>
      <c r="E11" s="15"/>
      <c r="F11" s="15"/>
      <c r="G11" s="15"/>
      <c r="H11" s="15"/>
      <c r="I11" s="15"/>
    </row>
    <row r="12" customFormat="false" ht="15" hidden="false" customHeight="false" outlineLevel="0" collapsed="false">
      <c r="A12" s="12"/>
      <c r="B12" s="18"/>
      <c r="C12" s="18"/>
      <c r="D12" s="15"/>
      <c r="E12" s="15"/>
      <c r="F12" s="15"/>
      <c r="G12" s="15"/>
      <c r="H12" s="15"/>
      <c r="I12" s="15"/>
    </row>
    <row r="13" customFormat="false" ht="15" hidden="false" customHeight="false" outlineLevel="0" collapsed="false">
      <c r="A13" s="12"/>
      <c r="B13" s="18"/>
      <c r="C13" s="18"/>
      <c r="D13" s="15"/>
      <c r="E13" s="15"/>
      <c r="F13" s="15"/>
      <c r="G13" s="15"/>
      <c r="H13" s="15"/>
      <c r="I13" s="15"/>
    </row>
    <row r="14" customFormat="false" ht="15" hidden="false" customHeight="false" outlineLevel="0" collapsed="false">
      <c r="A14" s="12"/>
      <c r="B14" s="18"/>
      <c r="C14" s="18"/>
      <c r="D14" s="15"/>
      <c r="E14" s="15"/>
      <c r="F14" s="15"/>
      <c r="G14" s="15"/>
      <c r="H14" s="15"/>
      <c r="I14" s="15"/>
    </row>
    <row r="15" customFormat="false" ht="15" hidden="false" customHeight="false" outlineLevel="0" collapsed="false">
      <c r="A15" s="12"/>
      <c r="B15" s="18"/>
      <c r="C15" s="18"/>
      <c r="D15" s="15"/>
      <c r="E15" s="15"/>
      <c r="F15" s="15"/>
      <c r="G15" s="15"/>
      <c r="H15" s="15"/>
      <c r="I15" s="15"/>
    </row>
    <row r="16" customFormat="false" ht="15" hidden="false" customHeight="false" outlineLevel="0" collapsed="false">
      <c r="A16" s="12"/>
      <c r="B16" s="18"/>
      <c r="C16" s="18"/>
      <c r="D16" s="15"/>
      <c r="E16" s="15"/>
      <c r="F16" s="15"/>
      <c r="G16" s="15"/>
      <c r="H16" s="15"/>
      <c r="I16" s="15"/>
    </row>
    <row r="17" customFormat="false" ht="15" hidden="false" customHeight="false" outlineLevel="0" collapsed="false">
      <c r="A17" s="12"/>
      <c r="B17" s="18"/>
      <c r="C17" s="18"/>
      <c r="D17" s="15"/>
      <c r="E17" s="15"/>
      <c r="F17" s="15"/>
      <c r="G17" s="15"/>
      <c r="H17" s="15"/>
      <c r="I17" s="15"/>
    </row>
    <row r="18" customFormat="false" ht="15" hidden="false" customHeight="false" outlineLevel="0" collapsed="false">
      <c r="A18" s="12"/>
      <c r="B18" s="18"/>
      <c r="C18" s="18"/>
      <c r="D18" s="15"/>
      <c r="E18" s="15"/>
      <c r="F18" s="15"/>
      <c r="G18" s="15"/>
      <c r="H18" s="15"/>
      <c r="I18" s="15"/>
    </row>
    <row r="19" customFormat="false" ht="15" hidden="false" customHeight="false" outlineLevel="0" collapsed="false">
      <c r="A19" s="12"/>
      <c r="B19" s="18"/>
      <c r="C19" s="18"/>
      <c r="D19" s="15"/>
      <c r="E19" s="15"/>
      <c r="F19" s="15"/>
      <c r="G19" s="15"/>
      <c r="H19" s="15"/>
      <c r="I19" s="15"/>
    </row>
    <row r="20" customFormat="false" ht="15" hidden="false" customHeight="false" outlineLevel="0" collapsed="false">
      <c r="A20" s="12"/>
      <c r="B20" s="18"/>
      <c r="C20" s="18"/>
      <c r="D20" s="15"/>
      <c r="E20" s="15"/>
      <c r="F20" s="15"/>
      <c r="G20" s="15"/>
      <c r="H20" s="15"/>
      <c r="I20" s="15"/>
    </row>
    <row r="21" customFormat="false" ht="15" hidden="false" customHeight="false" outlineLevel="0" collapsed="false">
      <c r="A21" s="12"/>
      <c r="B21" s="18"/>
      <c r="C21" s="18"/>
      <c r="D21" s="15"/>
      <c r="E21" s="15"/>
      <c r="F21" s="15"/>
      <c r="G21" s="15"/>
      <c r="H21" s="15"/>
      <c r="I21" s="15"/>
    </row>
    <row r="22" customFormat="false" ht="15" hidden="false" customHeight="false" outlineLevel="0" collapsed="false">
      <c r="A22" s="12"/>
      <c r="B22" s="18"/>
      <c r="C22" s="18"/>
      <c r="D22" s="15"/>
      <c r="E22" s="15"/>
      <c r="F22" s="15"/>
      <c r="G22" s="15"/>
      <c r="H22" s="15"/>
      <c r="I22" s="15"/>
    </row>
    <row r="23" customFormat="false" ht="15" hidden="false" customHeight="false" outlineLevel="0" collapsed="false">
      <c r="A23" s="12"/>
      <c r="B23" s="18"/>
      <c r="C23" s="18"/>
      <c r="D23" s="15"/>
      <c r="E23" s="15"/>
      <c r="F23" s="15"/>
      <c r="G23" s="15"/>
      <c r="H23" s="15"/>
      <c r="I23" s="15"/>
    </row>
    <row r="24" customFormat="false" ht="15" hidden="false" customHeight="false" outlineLevel="0" collapsed="false">
      <c r="A24" s="12"/>
      <c r="B24" s="18"/>
      <c r="C24" s="18"/>
      <c r="D24" s="15"/>
      <c r="E24" s="15"/>
      <c r="F24" s="15"/>
      <c r="G24" s="15"/>
      <c r="H24" s="15"/>
      <c r="I24" s="15"/>
    </row>
    <row r="25" customFormat="false" ht="15" hidden="false" customHeight="false" outlineLevel="0" collapsed="false">
      <c r="A25" s="12"/>
      <c r="B25" s="18"/>
      <c r="C25" s="18"/>
      <c r="D25" s="15"/>
      <c r="E25" s="15"/>
      <c r="F25" s="15"/>
      <c r="G25" s="15"/>
      <c r="H25" s="15"/>
      <c r="I25" s="15"/>
    </row>
    <row r="26" customFormat="false" ht="15" hidden="false" customHeight="false" outlineLevel="0" collapsed="false">
      <c r="A26" s="12"/>
      <c r="B26" s="18"/>
      <c r="C26" s="18"/>
      <c r="D26" s="15"/>
      <c r="E26" s="15"/>
      <c r="F26" s="15"/>
      <c r="G26" s="15"/>
      <c r="H26" s="15"/>
      <c r="I26" s="15"/>
    </row>
    <row r="27" customFormat="false" ht="15" hidden="false" customHeight="false" outlineLevel="0" collapsed="false">
      <c r="A27" s="12"/>
      <c r="B27" s="18"/>
      <c r="C27" s="18"/>
      <c r="D27" s="15"/>
      <c r="E27" s="15"/>
      <c r="F27" s="15"/>
      <c r="G27" s="15"/>
      <c r="H27" s="15"/>
      <c r="I27" s="15"/>
    </row>
    <row r="28" customFormat="false" ht="15" hidden="false" customHeight="false" outlineLevel="0" collapsed="false">
      <c r="A28" s="12"/>
      <c r="B28" s="18"/>
      <c r="C28" s="18"/>
      <c r="D28" s="15"/>
      <c r="E28" s="15"/>
      <c r="F28" s="15"/>
      <c r="G28" s="15"/>
      <c r="H28" s="15"/>
      <c r="I28" s="15"/>
    </row>
    <row r="29" customFormat="false" ht="15" hidden="false" customHeight="false" outlineLevel="0" collapsed="false">
      <c r="A29" s="12"/>
      <c r="B29" s="18"/>
      <c r="C29" s="18"/>
      <c r="D29" s="15"/>
      <c r="E29" s="15"/>
      <c r="F29" s="15"/>
      <c r="G29" s="15"/>
      <c r="H29" s="15"/>
      <c r="I29" s="15"/>
    </row>
    <row r="30" customFormat="false" ht="15" hidden="false" customHeight="false" outlineLevel="0" collapsed="false">
      <c r="A30" s="12"/>
      <c r="B30" s="18"/>
      <c r="C30" s="18"/>
      <c r="D30" s="15"/>
      <c r="E30" s="15"/>
      <c r="F30" s="15"/>
      <c r="G30" s="15"/>
      <c r="H30" s="15"/>
      <c r="I30" s="15"/>
    </row>
    <row r="31" customFormat="false" ht="15" hidden="false" customHeight="false" outlineLevel="0" collapsed="false">
      <c r="A31" s="12"/>
      <c r="B31" s="18"/>
      <c r="C31" s="18"/>
      <c r="D31" s="15"/>
      <c r="E31" s="15"/>
      <c r="F31" s="15"/>
      <c r="G31" s="15"/>
      <c r="H31" s="15"/>
      <c r="I31" s="15"/>
    </row>
    <row r="32" customFormat="false" ht="15" hidden="false" customHeight="false" outlineLevel="0" collapsed="false">
      <c r="A32" s="12"/>
      <c r="B32" s="18"/>
      <c r="C32" s="18"/>
      <c r="D32" s="15"/>
      <c r="E32" s="15"/>
      <c r="F32" s="15"/>
      <c r="G32" s="15"/>
      <c r="H32" s="15"/>
      <c r="I32" s="15"/>
    </row>
    <row r="33" customFormat="false" ht="15" hidden="false" customHeight="false" outlineLevel="0" collapsed="false">
      <c r="A33" s="12"/>
      <c r="B33" s="18"/>
      <c r="C33" s="18"/>
      <c r="D33" s="15"/>
      <c r="E33" s="15"/>
      <c r="F33" s="15"/>
      <c r="G33" s="15"/>
      <c r="H33" s="15"/>
      <c r="I33" s="15"/>
    </row>
    <row r="34" customFormat="false" ht="15" hidden="false" customHeight="false" outlineLevel="0" collapsed="false">
      <c r="A34" s="12"/>
      <c r="B34" s="18"/>
      <c r="C34" s="18"/>
      <c r="D34" s="15"/>
      <c r="E34" s="15"/>
      <c r="F34" s="15"/>
      <c r="G34" s="15"/>
      <c r="H34" s="15"/>
      <c r="I34" s="15"/>
    </row>
    <row r="35" customFormat="false" ht="15" hidden="false" customHeight="false" outlineLevel="0" collapsed="false">
      <c r="A35" s="12"/>
      <c r="B35" s="18"/>
      <c r="C35" s="18"/>
      <c r="D35" s="15"/>
      <c r="E35" s="15"/>
      <c r="F35" s="15"/>
      <c r="G35" s="15"/>
      <c r="H35" s="15"/>
      <c r="I35" s="15"/>
    </row>
    <row r="36" customFormat="false" ht="15" hidden="false" customHeight="false" outlineLevel="0" collapsed="false">
      <c r="A36" s="12"/>
      <c r="B36" s="18"/>
      <c r="C36" s="18"/>
      <c r="D36" s="15"/>
      <c r="E36" s="15"/>
      <c r="F36" s="15"/>
      <c r="G36" s="15"/>
      <c r="H36" s="15"/>
      <c r="I36" s="15"/>
    </row>
    <row r="37" customFormat="false" ht="15" hidden="false" customHeight="false" outlineLevel="0" collapsed="false">
      <c r="A37" s="12"/>
      <c r="B37" s="18"/>
      <c r="C37" s="18"/>
      <c r="D37" s="15"/>
      <c r="E37" s="15"/>
      <c r="F37" s="15"/>
      <c r="G37" s="15"/>
      <c r="H37" s="15"/>
      <c r="I37" s="15"/>
    </row>
    <row r="38" customFormat="false" ht="15" hidden="false" customHeight="false" outlineLevel="0" collapsed="false">
      <c r="A38" s="12"/>
      <c r="B38" s="18"/>
      <c r="C38" s="18"/>
      <c r="D38" s="15"/>
      <c r="E38" s="15"/>
      <c r="F38" s="15"/>
      <c r="G38" s="15"/>
      <c r="H38" s="15"/>
      <c r="I38" s="15"/>
    </row>
    <row r="39" customFormat="false" ht="15" hidden="false" customHeight="false" outlineLevel="0" collapsed="false">
      <c r="A39" s="12"/>
      <c r="B39" s="18"/>
      <c r="C39" s="18"/>
      <c r="D39" s="15"/>
      <c r="E39" s="15"/>
      <c r="F39" s="15"/>
      <c r="G39" s="15"/>
      <c r="H39" s="15"/>
      <c r="I39" s="15"/>
    </row>
    <row r="40" customFormat="false" ht="15" hidden="false" customHeight="false" outlineLevel="0" collapsed="false">
      <c r="A40" s="12"/>
      <c r="B40" s="18"/>
      <c r="C40" s="18"/>
      <c r="D40" s="15"/>
      <c r="E40" s="15"/>
      <c r="F40" s="15"/>
      <c r="G40" s="15"/>
      <c r="H40" s="15"/>
      <c r="I40" s="15"/>
    </row>
    <row r="41" customFormat="false" ht="15" hidden="false" customHeight="false" outlineLevel="0" collapsed="false">
      <c r="A41" s="12"/>
      <c r="B41" s="18"/>
      <c r="C41" s="18"/>
      <c r="D41" s="15"/>
      <c r="E41" s="15"/>
      <c r="F41" s="15"/>
      <c r="G41" s="15"/>
      <c r="H41" s="15"/>
      <c r="I41" s="15"/>
    </row>
    <row r="42" customFormat="false" ht="15" hidden="false" customHeight="false" outlineLevel="0" collapsed="false">
      <c r="A42" s="12"/>
      <c r="B42" s="18"/>
      <c r="C42" s="18"/>
      <c r="D42" s="15"/>
      <c r="E42" s="15"/>
      <c r="F42" s="15"/>
      <c r="G42" s="15"/>
      <c r="H42" s="15"/>
      <c r="I42" s="15"/>
    </row>
    <row r="43" customFormat="false" ht="15" hidden="false" customHeight="false" outlineLevel="0" collapsed="false">
      <c r="A43" s="12"/>
      <c r="B43" s="18"/>
      <c r="C43" s="18"/>
      <c r="D43" s="15"/>
      <c r="E43" s="15"/>
      <c r="F43" s="15"/>
      <c r="G43" s="15"/>
      <c r="H43" s="15"/>
      <c r="I43" s="15"/>
    </row>
    <row r="44" customFormat="false" ht="15" hidden="false" customHeight="false" outlineLevel="0" collapsed="false">
      <c r="A44" s="12"/>
      <c r="B44" s="18"/>
      <c r="C44" s="18"/>
      <c r="D44" s="15"/>
      <c r="E44" s="15"/>
      <c r="F44" s="15"/>
      <c r="G44" s="15"/>
      <c r="H44" s="15"/>
      <c r="I44" s="15"/>
    </row>
    <row r="45" customFormat="false" ht="15" hidden="false" customHeight="false" outlineLevel="0" collapsed="false">
      <c r="A45" s="12"/>
      <c r="B45" s="18"/>
      <c r="C45" s="18"/>
      <c r="D45" s="15"/>
      <c r="E45" s="15"/>
      <c r="F45" s="15"/>
      <c r="G45" s="15"/>
      <c r="H45" s="15"/>
      <c r="I45" s="15"/>
    </row>
    <row r="46" customFormat="false" ht="15" hidden="false" customHeight="false" outlineLevel="0" collapsed="false">
      <c r="A46" s="12"/>
      <c r="B46" s="18"/>
      <c r="C46" s="18"/>
      <c r="D46" s="15"/>
      <c r="E46" s="15"/>
      <c r="F46" s="15"/>
      <c r="G46" s="15"/>
      <c r="H46" s="15"/>
      <c r="I46" s="15"/>
    </row>
    <row r="47" customFormat="false" ht="15" hidden="false" customHeight="false" outlineLevel="0" collapsed="false">
      <c r="A47" s="12"/>
      <c r="B47" s="18"/>
      <c r="C47" s="18"/>
      <c r="D47" s="15"/>
      <c r="E47" s="15"/>
      <c r="F47" s="15"/>
      <c r="G47" s="15"/>
      <c r="H47" s="15"/>
      <c r="I47" s="15"/>
    </row>
    <row r="48" customFormat="false" ht="15" hidden="false" customHeight="false" outlineLevel="0" collapsed="false">
      <c r="A48" s="12"/>
      <c r="B48" s="18"/>
      <c r="C48" s="18"/>
      <c r="D48" s="15"/>
      <c r="E48" s="15"/>
      <c r="F48" s="15"/>
      <c r="G48" s="15"/>
      <c r="H48" s="15"/>
      <c r="I48" s="15"/>
    </row>
    <row r="49" customFormat="false" ht="15" hidden="false" customHeight="false" outlineLevel="0" collapsed="false">
      <c r="A49" s="12"/>
      <c r="B49" s="18"/>
      <c r="C49" s="18"/>
      <c r="D49" s="15"/>
      <c r="E49" s="15"/>
      <c r="F49" s="15"/>
      <c r="G49" s="15"/>
      <c r="H49" s="15"/>
      <c r="I49" s="15"/>
    </row>
    <row r="50" customFormat="false" ht="15" hidden="false" customHeight="false" outlineLevel="0" collapsed="false">
      <c r="A50" s="12"/>
      <c r="B50" s="18"/>
      <c r="C50" s="18"/>
      <c r="D50" s="15"/>
      <c r="E50" s="15"/>
      <c r="F50" s="15"/>
      <c r="G50" s="15"/>
      <c r="H50" s="15"/>
      <c r="I50" s="15"/>
    </row>
    <row r="51" customFormat="false" ht="15" hidden="false" customHeight="false" outlineLevel="0" collapsed="false">
      <c r="A51" s="12"/>
      <c r="B51" s="18"/>
      <c r="C51" s="18"/>
      <c r="D51" s="15"/>
      <c r="E51" s="15"/>
      <c r="F51" s="15"/>
      <c r="G51" s="15"/>
      <c r="H51" s="15"/>
      <c r="I51" s="15"/>
    </row>
    <row r="52" customFormat="false" ht="15" hidden="false" customHeight="false" outlineLevel="0" collapsed="false">
      <c r="A52" s="12"/>
      <c r="B52" s="18"/>
      <c r="C52" s="18"/>
      <c r="D52" s="15"/>
      <c r="E52" s="15"/>
      <c r="F52" s="15"/>
      <c r="G52" s="15"/>
      <c r="H52" s="15"/>
      <c r="I52" s="15"/>
    </row>
    <row r="53" customFormat="false" ht="15" hidden="false" customHeight="false" outlineLevel="0" collapsed="false">
      <c r="A53" s="12"/>
      <c r="B53" s="18"/>
      <c r="C53" s="18"/>
      <c r="D53" s="15"/>
      <c r="E53" s="15"/>
      <c r="F53" s="15"/>
      <c r="G53" s="15"/>
      <c r="H53" s="15"/>
      <c r="I53" s="15"/>
    </row>
    <row r="54" customFormat="false" ht="15" hidden="false" customHeight="false" outlineLevel="0" collapsed="false">
      <c r="A54" s="12"/>
      <c r="B54" s="18"/>
      <c r="C54" s="18"/>
      <c r="D54" s="15"/>
      <c r="E54" s="15"/>
      <c r="F54" s="15"/>
      <c r="G54" s="15"/>
      <c r="H54" s="15"/>
      <c r="I54" s="15"/>
    </row>
    <row r="55" customFormat="false" ht="15" hidden="false" customHeight="false" outlineLevel="0" collapsed="false">
      <c r="A55" s="12"/>
      <c r="B55" s="18"/>
      <c r="C55" s="18"/>
      <c r="D55" s="15"/>
      <c r="E55" s="15"/>
      <c r="F55" s="15"/>
      <c r="G55" s="15"/>
      <c r="H55" s="15"/>
      <c r="I55" s="15"/>
    </row>
    <row r="56" customFormat="false" ht="15" hidden="false" customHeight="false" outlineLevel="0" collapsed="false">
      <c r="A56" s="12"/>
      <c r="B56" s="18"/>
      <c r="C56" s="18"/>
      <c r="D56" s="15"/>
      <c r="E56" s="15"/>
      <c r="F56" s="15"/>
      <c r="G56" s="15"/>
      <c r="H56" s="15"/>
      <c r="I56" s="15"/>
    </row>
    <row r="57" customFormat="false" ht="15" hidden="false" customHeight="false" outlineLevel="0" collapsed="false">
      <c r="A57" s="12"/>
      <c r="B57" s="18"/>
      <c r="C57" s="18"/>
      <c r="D57" s="15"/>
      <c r="E57" s="15"/>
      <c r="F57" s="15"/>
      <c r="G57" s="15"/>
      <c r="H57" s="15"/>
      <c r="I57" s="15"/>
    </row>
    <row r="58" customFormat="false" ht="15" hidden="false" customHeight="false" outlineLevel="0" collapsed="false">
      <c r="A58" s="12"/>
      <c r="B58" s="18"/>
      <c r="C58" s="18"/>
      <c r="D58" s="15"/>
      <c r="E58" s="15"/>
      <c r="F58" s="15"/>
      <c r="G58" s="15"/>
      <c r="H58" s="15"/>
      <c r="I58" s="15"/>
    </row>
    <row r="59" customFormat="false" ht="15" hidden="false" customHeight="false" outlineLevel="0" collapsed="false">
      <c r="A59" s="12"/>
      <c r="B59" s="18"/>
      <c r="C59" s="18"/>
      <c r="D59" s="15"/>
      <c r="E59" s="15"/>
      <c r="F59" s="15"/>
      <c r="G59" s="15"/>
      <c r="H59" s="15"/>
      <c r="I59" s="15"/>
    </row>
    <row r="60" customFormat="false" ht="15" hidden="false" customHeight="false" outlineLevel="0" collapsed="false">
      <c r="A60" s="12"/>
      <c r="B60" s="18"/>
      <c r="C60" s="18"/>
      <c r="D60" s="15"/>
      <c r="E60" s="15"/>
      <c r="F60" s="15"/>
      <c r="G60" s="15"/>
      <c r="H60" s="15"/>
      <c r="I60" s="15"/>
    </row>
    <row r="61" customFormat="false" ht="15" hidden="false" customHeight="false" outlineLevel="0" collapsed="false">
      <c r="A61" s="12"/>
      <c r="B61" s="18"/>
      <c r="C61" s="18"/>
      <c r="D61" s="15"/>
      <c r="E61" s="15"/>
      <c r="F61" s="15"/>
      <c r="G61" s="15"/>
      <c r="H61" s="15"/>
      <c r="I61" s="15"/>
    </row>
    <row r="62" customFormat="false" ht="15" hidden="false" customHeight="false" outlineLevel="0" collapsed="false">
      <c r="A62" s="12"/>
      <c r="B62" s="18"/>
      <c r="C62" s="18"/>
      <c r="D62" s="15"/>
      <c r="E62" s="15"/>
      <c r="F62" s="15"/>
      <c r="G62" s="15"/>
      <c r="H62" s="15"/>
      <c r="I62" s="15"/>
    </row>
    <row r="63" customFormat="false" ht="15" hidden="false" customHeight="false" outlineLevel="0" collapsed="false">
      <c r="A63" s="12"/>
      <c r="B63" s="18"/>
      <c r="C63" s="18"/>
      <c r="D63" s="15"/>
      <c r="E63" s="15"/>
      <c r="F63" s="15"/>
      <c r="G63" s="15"/>
      <c r="H63" s="15"/>
      <c r="I63" s="15"/>
    </row>
    <row r="64" customFormat="false" ht="15" hidden="false" customHeight="false" outlineLevel="0" collapsed="false">
      <c r="A64" s="12"/>
      <c r="B64" s="18"/>
      <c r="C64" s="18"/>
      <c r="D64" s="15"/>
      <c r="E64" s="15"/>
      <c r="F64" s="15"/>
      <c r="G64" s="15"/>
      <c r="H64" s="15"/>
      <c r="I64" s="15"/>
    </row>
    <row r="65" customFormat="false" ht="15" hidden="false" customHeight="false" outlineLevel="0" collapsed="false">
      <c r="A65" s="12"/>
      <c r="B65" s="18"/>
      <c r="C65" s="18"/>
      <c r="D65" s="15"/>
      <c r="E65" s="15"/>
      <c r="F65" s="15"/>
      <c r="G65" s="15"/>
      <c r="H65" s="15"/>
      <c r="I65" s="15"/>
    </row>
    <row r="66" customFormat="false" ht="15" hidden="false" customHeight="false" outlineLevel="0" collapsed="false">
      <c r="A66" s="12"/>
      <c r="B66" s="18"/>
      <c r="C66" s="18"/>
      <c r="D66" s="15"/>
      <c r="E66" s="15"/>
      <c r="F66" s="15"/>
      <c r="G66" s="15"/>
      <c r="H66" s="15"/>
      <c r="I66" s="15"/>
    </row>
    <row r="67" customFormat="false" ht="15" hidden="false" customHeight="false" outlineLevel="0" collapsed="false">
      <c r="A67" s="12"/>
      <c r="B67" s="18"/>
      <c r="C67" s="18"/>
      <c r="D67" s="15"/>
      <c r="E67" s="15"/>
      <c r="F67" s="15"/>
      <c r="G67" s="15"/>
      <c r="H67" s="15"/>
      <c r="I67" s="15"/>
    </row>
    <row r="68" customFormat="false" ht="15" hidden="false" customHeight="false" outlineLevel="0" collapsed="false">
      <c r="A68" s="12"/>
      <c r="B68" s="18"/>
      <c r="C68" s="18"/>
      <c r="D68" s="15"/>
      <c r="E68" s="15"/>
      <c r="F68" s="15"/>
      <c r="G68" s="15"/>
      <c r="H68" s="15"/>
      <c r="I68" s="15"/>
    </row>
    <row r="69" customFormat="false" ht="15" hidden="false" customHeight="false" outlineLevel="0" collapsed="false">
      <c r="A69" s="12"/>
      <c r="B69" s="18"/>
      <c r="C69" s="18"/>
      <c r="D69" s="15"/>
      <c r="E69" s="15"/>
      <c r="F69" s="15"/>
      <c r="G69" s="15"/>
      <c r="H69" s="15"/>
      <c r="I69" s="15"/>
    </row>
    <row r="70" customFormat="false" ht="15" hidden="false" customHeight="false" outlineLevel="0" collapsed="false">
      <c r="A70" s="12"/>
      <c r="B70" s="18"/>
      <c r="C70" s="18"/>
      <c r="D70" s="15"/>
      <c r="E70" s="15"/>
      <c r="F70" s="15"/>
      <c r="G70" s="15"/>
      <c r="H70" s="15"/>
      <c r="I70" s="15"/>
    </row>
    <row r="71" customFormat="false" ht="15" hidden="false" customHeight="false" outlineLevel="0" collapsed="false">
      <c r="A71" s="12"/>
      <c r="B71" s="18"/>
      <c r="C71" s="18"/>
      <c r="D71" s="15"/>
      <c r="E71" s="15"/>
      <c r="F71" s="15"/>
      <c r="G71" s="15"/>
      <c r="H71" s="15"/>
      <c r="I71" s="15"/>
    </row>
    <row r="72" customFormat="false" ht="15" hidden="false" customHeight="false" outlineLevel="0" collapsed="false">
      <c r="A72" s="12"/>
      <c r="B72" s="18"/>
      <c r="C72" s="18"/>
      <c r="D72" s="15"/>
      <c r="E72" s="15"/>
      <c r="F72" s="15"/>
      <c r="G72" s="15"/>
      <c r="H72" s="15"/>
      <c r="I72" s="15"/>
    </row>
    <row r="73" customFormat="false" ht="15" hidden="false" customHeight="false" outlineLevel="0" collapsed="false">
      <c r="A73" s="12"/>
      <c r="B73" s="18"/>
      <c r="C73" s="18"/>
      <c r="D73" s="15"/>
      <c r="E73" s="15"/>
      <c r="F73" s="15"/>
      <c r="G73" s="15"/>
      <c r="H73" s="15"/>
      <c r="I73" s="15"/>
    </row>
    <row r="74" customFormat="false" ht="15" hidden="false" customHeight="false" outlineLevel="0" collapsed="false">
      <c r="A74" s="12"/>
      <c r="B74" s="18"/>
      <c r="C74" s="18"/>
      <c r="D74" s="15"/>
      <c r="E74" s="15"/>
      <c r="F74" s="15"/>
      <c r="G74" s="15"/>
      <c r="H74" s="15"/>
      <c r="I74" s="15"/>
    </row>
    <row r="75" customFormat="false" ht="15" hidden="false" customHeight="false" outlineLevel="0" collapsed="false">
      <c r="A75" s="12"/>
      <c r="B75" s="18"/>
      <c r="C75" s="18"/>
      <c r="D75" s="15"/>
      <c r="E75" s="15"/>
      <c r="F75" s="15"/>
      <c r="G75" s="15"/>
      <c r="H75" s="15"/>
      <c r="I75" s="15"/>
    </row>
    <row r="76" customFormat="false" ht="15" hidden="false" customHeight="false" outlineLevel="0" collapsed="false">
      <c r="A76" s="12"/>
      <c r="B76" s="18"/>
      <c r="C76" s="18"/>
      <c r="D76" s="15"/>
      <c r="E76" s="15"/>
      <c r="F76" s="15"/>
      <c r="G76" s="15"/>
      <c r="H76" s="15"/>
      <c r="I76" s="15"/>
    </row>
    <row r="77" customFormat="false" ht="15" hidden="false" customHeight="false" outlineLevel="0" collapsed="false">
      <c r="A77" s="12"/>
      <c r="B77" s="18"/>
      <c r="C77" s="18"/>
      <c r="D77" s="15"/>
      <c r="E77" s="15"/>
      <c r="F77" s="15"/>
      <c r="G77" s="15"/>
      <c r="H77" s="15"/>
      <c r="I77" s="15"/>
    </row>
    <row r="78" customFormat="false" ht="15" hidden="false" customHeight="false" outlineLevel="0" collapsed="false">
      <c r="A78" s="12"/>
      <c r="B78" s="18"/>
      <c r="C78" s="18"/>
      <c r="D78" s="15"/>
      <c r="E78" s="15"/>
      <c r="F78" s="15"/>
      <c r="G78" s="15"/>
      <c r="H78" s="15"/>
      <c r="I78" s="15"/>
    </row>
    <row r="79" customFormat="false" ht="15" hidden="false" customHeight="false" outlineLevel="0" collapsed="false">
      <c r="A79" s="12"/>
      <c r="B79" s="18"/>
      <c r="C79" s="18"/>
      <c r="D79" s="15"/>
      <c r="E79" s="15"/>
      <c r="F79" s="15"/>
      <c r="G79" s="15"/>
      <c r="H79" s="15"/>
      <c r="I79" s="15"/>
    </row>
    <row r="80" customFormat="false" ht="15" hidden="false" customHeight="false" outlineLevel="0" collapsed="false">
      <c r="A80" s="12"/>
      <c r="B80" s="18"/>
      <c r="C80" s="18"/>
      <c r="D80" s="15"/>
      <c r="E80" s="15"/>
      <c r="F80" s="15"/>
      <c r="G80" s="15"/>
      <c r="H80" s="15"/>
      <c r="I80" s="15"/>
    </row>
    <row r="81" customFormat="false" ht="15" hidden="false" customHeight="false" outlineLevel="0" collapsed="false">
      <c r="A81" s="12"/>
      <c r="B81" s="18"/>
      <c r="C81" s="18"/>
      <c r="D81" s="15"/>
      <c r="E81" s="15"/>
      <c r="F81" s="15"/>
      <c r="G81" s="15"/>
      <c r="H81" s="15"/>
      <c r="I81" s="15"/>
    </row>
    <row r="82" customFormat="false" ht="15" hidden="false" customHeight="false" outlineLevel="0" collapsed="false">
      <c r="A82" s="12"/>
      <c r="B82" s="18"/>
      <c r="C82" s="18"/>
      <c r="D82" s="15"/>
      <c r="E82" s="15"/>
      <c r="F82" s="15"/>
      <c r="G82" s="15"/>
      <c r="H82" s="15"/>
      <c r="I82" s="15"/>
    </row>
    <row r="83" customFormat="false" ht="15" hidden="false" customHeight="false" outlineLevel="0" collapsed="false">
      <c r="A83" s="12"/>
      <c r="B83" s="18"/>
      <c r="C83" s="18"/>
      <c r="D83" s="15"/>
      <c r="E83" s="15"/>
      <c r="F83" s="15"/>
      <c r="G83" s="15"/>
      <c r="H83" s="15"/>
      <c r="I83" s="15"/>
    </row>
    <row r="84" customFormat="false" ht="15" hidden="false" customHeight="false" outlineLevel="0" collapsed="false">
      <c r="A84" s="12"/>
      <c r="B84" s="18"/>
      <c r="C84" s="18"/>
      <c r="D84" s="15"/>
      <c r="E84" s="15"/>
      <c r="F84" s="15"/>
      <c r="G84" s="15"/>
      <c r="H84" s="15"/>
      <c r="I84" s="15"/>
    </row>
    <row r="85" customFormat="false" ht="15" hidden="false" customHeight="false" outlineLevel="0" collapsed="false">
      <c r="A85" s="12"/>
      <c r="B85" s="18"/>
      <c r="C85" s="18"/>
      <c r="D85" s="15"/>
      <c r="E85" s="15"/>
      <c r="F85" s="15"/>
      <c r="G85" s="15"/>
      <c r="H85" s="15"/>
      <c r="I85" s="15"/>
    </row>
    <row r="86" customFormat="false" ht="15" hidden="false" customHeight="false" outlineLevel="0" collapsed="false">
      <c r="A86" s="12"/>
      <c r="B86" s="18"/>
      <c r="C86" s="18"/>
      <c r="D86" s="15"/>
      <c r="E86" s="15"/>
      <c r="F86" s="15"/>
      <c r="G86" s="15"/>
      <c r="H86" s="15"/>
      <c r="I86" s="15"/>
    </row>
    <row r="87" customFormat="false" ht="15" hidden="false" customHeight="false" outlineLevel="0" collapsed="false">
      <c r="A87" s="12"/>
      <c r="B87" s="18"/>
      <c r="C87" s="18"/>
      <c r="D87" s="15"/>
      <c r="E87" s="15"/>
      <c r="F87" s="15"/>
      <c r="G87" s="15"/>
      <c r="H87" s="15"/>
      <c r="I87" s="15"/>
    </row>
    <row r="88" customFormat="false" ht="15" hidden="false" customHeight="false" outlineLevel="0" collapsed="false">
      <c r="A88" s="12"/>
      <c r="B88" s="18"/>
      <c r="C88" s="18"/>
      <c r="D88" s="15"/>
      <c r="E88" s="15"/>
      <c r="F88" s="15"/>
      <c r="G88" s="15"/>
      <c r="H88" s="15"/>
      <c r="I88" s="15"/>
    </row>
    <row r="89" customFormat="false" ht="15" hidden="false" customHeight="false" outlineLevel="0" collapsed="false">
      <c r="A89" s="12"/>
      <c r="B89" s="18"/>
      <c r="C89" s="18"/>
      <c r="D89" s="15"/>
      <c r="E89" s="15"/>
      <c r="F89" s="15"/>
      <c r="G89" s="15"/>
      <c r="H89" s="15"/>
      <c r="I89" s="15"/>
    </row>
    <row r="90" customFormat="false" ht="15" hidden="false" customHeight="false" outlineLevel="0" collapsed="false">
      <c r="A90" s="12"/>
      <c r="B90" s="18"/>
      <c r="C90" s="18"/>
      <c r="D90" s="15"/>
      <c r="E90" s="15"/>
      <c r="F90" s="15"/>
      <c r="G90" s="15"/>
      <c r="H90" s="15"/>
      <c r="I90" s="15"/>
    </row>
    <row r="91" customFormat="false" ht="15" hidden="false" customHeight="false" outlineLevel="0" collapsed="false">
      <c r="A91" s="12"/>
      <c r="B91" s="18"/>
      <c r="C91" s="18"/>
      <c r="D91" s="15"/>
      <c r="E91" s="15"/>
      <c r="F91" s="15"/>
      <c r="G91" s="15"/>
      <c r="H91" s="15"/>
      <c r="I91" s="15"/>
    </row>
    <row r="92" customFormat="false" ht="15" hidden="false" customHeight="false" outlineLevel="0" collapsed="false">
      <c r="A92" s="12"/>
      <c r="B92" s="18"/>
      <c r="C92" s="18"/>
      <c r="D92" s="15"/>
      <c r="E92" s="15"/>
      <c r="F92" s="15"/>
      <c r="G92" s="15"/>
      <c r="H92" s="15"/>
      <c r="I92" s="15"/>
    </row>
    <row r="93" customFormat="false" ht="15" hidden="false" customHeight="false" outlineLevel="0" collapsed="false">
      <c r="A93" s="12"/>
      <c r="B93" s="18"/>
      <c r="C93" s="18"/>
      <c r="D93" s="15"/>
      <c r="E93" s="15"/>
      <c r="F93" s="15"/>
      <c r="G93" s="15"/>
      <c r="H93" s="15"/>
      <c r="I93" s="15"/>
    </row>
    <row r="94" customFormat="false" ht="15" hidden="false" customHeight="false" outlineLevel="0" collapsed="false">
      <c r="A94" s="12"/>
      <c r="B94" s="18"/>
      <c r="C94" s="18"/>
      <c r="D94" s="15"/>
      <c r="E94" s="15"/>
      <c r="F94" s="15"/>
      <c r="G94" s="15"/>
      <c r="H94" s="15"/>
      <c r="I94" s="15"/>
    </row>
    <row r="95" customFormat="false" ht="15" hidden="false" customHeight="false" outlineLevel="0" collapsed="false">
      <c r="A95" s="12"/>
      <c r="B95" s="18"/>
      <c r="C95" s="18"/>
      <c r="D95" s="15"/>
      <c r="E95" s="15"/>
      <c r="F95" s="15"/>
      <c r="G95" s="15"/>
      <c r="H95" s="15"/>
      <c r="I95" s="15"/>
    </row>
    <row r="96" customFormat="false" ht="15" hidden="false" customHeight="false" outlineLevel="0" collapsed="false">
      <c r="A96" s="12"/>
      <c r="B96" s="18"/>
      <c r="C96" s="18"/>
      <c r="D96" s="15"/>
      <c r="E96" s="15"/>
      <c r="F96" s="15"/>
      <c r="G96" s="15"/>
      <c r="H96" s="15"/>
      <c r="I96" s="15"/>
    </row>
    <row r="97" customFormat="false" ht="15" hidden="false" customHeight="false" outlineLevel="0" collapsed="false">
      <c r="A97" s="12"/>
      <c r="B97" s="18"/>
      <c r="C97" s="18"/>
      <c r="D97" s="15"/>
      <c r="E97" s="15"/>
      <c r="F97" s="15"/>
      <c r="G97" s="15"/>
      <c r="H97" s="15"/>
      <c r="I97" s="15"/>
    </row>
    <row r="98" customFormat="false" ht="15" hidden="false" customHeight="false" outlineLevel="0" collapsed="false">
      <c r="A98" s="12"/>
      <c r="B98" s="18"/>
      <c r="C98" s="18"/>
      <c r="D98" s="15"/>
      <c r="E98" s="15"/>
      <c r="F98" s="15"/>
      <c r="G98" s="15"/>
      <c r="H98" s="15"/>
      <c r="I98" s="15"/>
    </row>
    <row r="99" customFormat="false" ht="15" hidden="false" customHeight="false" outlineLevel="0" collapsed="false">
      <c r="A99" s="12"/>
      <c r="B99" s="18"/>
      <c r="C99" s="18"/>
      <c r="D99" s="15"/>
      <c r="E99" s="15"/>
      <c r="F99" s="15"/>
      <c r="G99" s="15"/>
      <c r="H99" s="15"/>
      <c r="I99" s="15"/>
    </row>
    <row r="100" customFormat="false" ht="15" hidden="false" customHeight="false" outlineLevel="0" collapsed="false">
      <c r="A100" s="12"/>
      <c r="B100" s="18"/>
      <c r="C100" s="18"/>
      <c r="D100" s="15"/>
      <c r="E100" s="15"/>
      <c r="F100" s="15"/>
      <c r="G100" s="15"/>
      <c r="H100" s="15"/>
      <c r="I100" s="15"/>
    </row>
    <row r="101" customFormat="false" ht="15" hidden="false" customHeight="false" outlineLevel="0" collapsed="false">
      <c r="A101" s="12"/>
      <c r="B101" s="18"/>
      <c r="C101" s="18"/>
      <c r="D101" s="15"/>
      <c r="E101" s="15"/>
      <c r="F101" s="15"/>
      <c r="G101" s="15"/>
      <c r="H101" s="15"/>
      <c r="I101" s="15"/>
    </row>
    <row r="102" customFormat="false" ht="15" hidden="false" customHeight="false" outlineLevel="0" collapsed="false">
      <c r="A102" s="12"/>
      <c r="B102" s="18"/>
      <c r="C102" s="18"/>
      <c r="D102" s="15"/>
      <c r="E102" s="15"/>
      <c r="F102" s="15"/>
      <c r="G102" s="15"/>
      <c r="H102" s="15"/>
      <c r="I102" s="15"/>
    </row>
    <row r="103" customFormat="false" ht="15" hidden="false" customHeight="false" outlineLevel="0" collapsed="false">
      <c r="A103" s="12"/>
      <c r="B103" s="18"/>
      <c r="C103" s="18"/>
      <c r="D103" s="15"/>
      <c r="E103" s="15"/>
      <c r="F103" s="15"/>
      <c r="G103" s="15"/>
      <c r="H103" s="15"/>
      <c r="I103" s="15"/>
    </row>
  </sheetData>
  <mergeCells count="2">
    <mergeCell ref="B1:I1"/>
    <mergeCell ref="B2:I2"/>
  </mergeCells>
  <dataValidations count="3">
    <dataValidation allowBlank="true" errorStyle="stop" operator="between" showDropDown="false" showErrorMessage="true" showInputMessage="false" sqref="F4:F103" type="list">
      <formula1>'REF.DER_'!$A$1:$A$9</formula1>
      <formula2>0</formula2>
    </dataValidation>
    <dataValidation allowBlank="true" errorStyle="stop" operator="between" showDropDown="false" showErrorMessage="true" showInputMessage="false" sqref="G4:G103" type="list">
      <formula1>'REF.DER_'!$B$1:$B$42</formula1>
      <formula2>0</formula2>
    </dataValidation>
    <dataValidation allowBlank="true" errorStyle="stop" operator="between" showDropDown="false" showErrorMessage="true" showInputMessage="false" sqref="H4:H103" type="list">
      <formula1>'REF.DER_'!$C$1:$C$2554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  <c r="C1" s="0" t="s">
        <v>15</v>
      </c>
    </row>
    <row r="2" customFormat="false" ht="15" hidden="false" customHeight="false" outlineLevel="0" collapsed="false">
      <c r="A2" s="0" t="s">
        <v>3012</v>
      </c>
      <c r="B2" s="0" t="s">
        <v>236</v>
      </c>
      <c r="C2" s="0" t="s">
        <v>332</v>
      </c>
    </row>
    <row r="3" customFormat="false" ht="15" hidden="false" customHeight="false" outlineLevel="0" collapsed="false">
      <c r="A3" s="0" t="s">
        <v>3013</v>
      </c>
      <c r="B3" s="0" t="s">
        <v>248</v>
      </c>
      <c r="C3" s="0" t="s">
        <v>340</v>
      </c>
    </row>
    <row r="4" customFormat="false" ht="15" hidden="false" customHeight="false" outlineLevel="0" collapsed="false">
      <c r="A4" s="0" t="s">
        <v>3014</v>
      </c>
      <c r="B4" s="0" t="s">
        <v>256</v>
      </c>
      <c r="C4" s="0" t="s">
        <v>348</v>
      </c>
    </row>
    <row r="5" customFormat="false" ht="15" hidden="false" customHeight="false" outlineLevel="0" collapsed="false">
      <c r="A5" s="0" t="s">
        <v>3015</v>
      </c>
      <c r="B5" s="0" t="s">
        <v>261</v>
      </c>
      <c r="C5" s="0" t="s">
        <v>354</v>
      </c>
    </row>
    <row r="6" customFormat="false" ht="15" hidden="false" customHeight="false" outlineLevel="0" collapsed="false">
      <c r="A6" s="0" t="s">
        <v>3016</v>
      </c>
      <c r="B6" s="0" t="s">
        <v>264</v>
      </c>
      <c r="C6" s="0" t="s">
        <v>361</v>
      </c>
    </row>
    <row r="7" customFormat="false" ht="15" hidden="false" customHeight="false" outlineLevel="0" collapsed="false">
      <c r="A7" s="0" t="s">
        <v>3017</v>
      </c>
      <c r="B7" s="0" t="s">
        <v>268</v>
      </c>
      <c r="C7" s="0" t="s">
        <v>364</v>
      </c>
    </row>
    <row r="8" customFormat="false" ht="15" hidden="false" customHeight="false" outlineLevel="0" collapsed="false">
      <c r="A8" s="0" t="s">
        <v>3018</v>
      </c>
      <c r="B8" s="0" t="s">
        <v>271</v>
      </c>
      <c r="C8" s="0" t="s">
        <v>367</v>
      </c>
    </row>
    <row r="9" customFormat="false" ht="15" hidden="false" customHeight="false" outlineLevel="0" collapsed="false">
      <c r="A9" s="0" t="s">
        <v>267</v>
      </c>
      <c r="B9" s="0" t="s">
        <v>273</v>
      </c>
      <c r="C9" s="0" t="s">
        <v>371</v>
      </c>
    </row>
    <row r="10" customFormat="false" ht="15" hidden="false" customHeight="false" outlineLevel="0" collapsed="false">
      <c r="B10" s="0" t="s">
        <v>275</v>
      </c>
      <c r="C10" s="0" t="s">
        <v>373</v>
      </c>
    </row>
    <row r="11" customFormat="false" ht="15" hidden="false" customHeight="false" outlineLevel="0" collapsed="false">
      <c r="B11" s="0" t="s">
        <v>276</v>
      </c>
      <c r="C11" s="0" t="s">
        <v>375</v>
      </c>
    </row>
    <row r="12" customFormat="false" ht="15" hidden="false" customHeight="false" outlineLevel="0" collapsed="false">
      <c r="B12" s="0" t="s">
        <v>277</v>
      </c>
      <c r="C12" s="0" t="s">
        <v>377</v>
      </c>
    </row>
    <row r="13" customFormat="false" ht="15" hidden="false" customHeight="false" outlineLevel="0" collapsed="false">
      <c r="B13" s="0" t="s">
        <v>278</v>
      </c>
      <c r="C13" s="0" t="s">
        <v>378</v>
      </c>
    </row>
    <row r="14" customFormat="false" ht="15" hidden="false" customHeight="false" outlineLevel="0" collapsed="false">
      <c r="B14" s="0" t="s">
        <v>279</v>
      </c>
      <c r="C14" s="0" t="s">
        <v>379</v>
      </c>
    </row>
    <row r="15" customFormat="false" ht="15" hidden="false" customHeight="false" outlineLevel="0" collapsed="false">
      <c r="B15" s="0" t="s">
        <v>280</v>
      </c>
      <c r="C15" s="0" t="s">
        <v>380</v>
      </c>
    </row>
    <row r="16" customFormat="false" ht="15" hidden="false" customHeight="false" outlineLevel="0" collapsed="false">
      <c r="B16" s="0" t="s">
        <v>281</v>
      </c>
      <c r="C16" s="0" t="s">
        <v>381</v>
      </c>
    </row>
    <row r="17" customFormat="false" ht="15" hidden="false" customHeight="false" outlineLevel="0" collapsed="false">
      <c r="B17" s="0" t="s">
        <v>282</v>
      </c>
      <c r="C17" s="0" t="s">
        <v>382</v>
      </c>
    </row>
    <row r="18" customFormat="false" ht="15" hidden="false" customHeight="false" outlineLevel="0" collapsed="false">
      <c r="B18" s="0" t="s">
        <v>283</v>
      </c>
      <c r="C18" s="0" t="s">
        <v>383</v>
      </c>
    </row>
    <row r="19" customFormat="false" ht="15" hidden="false" customHeight="false" outlineLevel="0" collapsed="false">
      <c r="B19" s="0" t="s">
        <v>284</v>
      </c>
      <c r="C19" s="0" t="s">
        <v>384</v>
      </c>
    </row>
    <row r="20" customFormat="false" ht="15" hidden="false" customHeight="false" outlineLevel="0" collapsed="false">
      <c r="B20" s="0" t="s">
        <v>285</v>
      </c>
      <c r="C20" s="0" t="s">
        <v>385</v>
      </c>
    </row>
    <row r="21" customFormat="false" ht="15" hidden="false" customHeight="false" outlineLevel="0" collapsed="false">
      <c r="B21" s="0" t="s">
        <v>286</v>
      </c>
      <c r="C21" s="0" t="s">
        <v>386</v>
      </c>
    </row>
    <row r="22" customFormat="false" ht="15" hidden="false" customHeight="false" outlineLevel="0" collapsed="false">
      <c r="B22" s="0" t="s">
        <v>287</v>
      </c>
      <c r="C22" s="0" t="s">
        <v>387</v>
      </c>
    </row>
    <row r="23" customFormat="false" ht="15" hidden="false" customHeight="false" outlineLevel="0" collapsed="false">
      <c r="B23" s="0" t="s">
        <v>288</v>
      </c>
      <c r="C23" s="0" t="s">
        <v>388</v>
      </c>
    </row>
    <row r="24" customFormat="false" ht="15" hidden="false" customHeight="false" outlineLevel="0" collapsed="false">
      <c r="B24" s="0" t="s">
        <v>289</v>
      </c>
      <c r="C24" s="0" t="s">
        <v>389</v>
      </c>
    </row>
    <row r="25" customFormat="false" ht="15" hidden="false" customHeight="false" outlineLevel="0" collapsed="false">
      <c r="B25" s="0" t="s">
        <v>290</v>
      </c>
      <c r="C25" s="0" t="s">
        <v>390</v>
      </c>
    </row>
    <row r="26" customFormat="false" ht="15" hidden="false" customHeight="false" outlineLevel="0" collapsed="false">
      <c r="B26" s="0" t="s">
        <v>291</v>
      </c>
      <c r="C26" s="0" t="s">
        <v>391</v>
      </c>
    </row>
    <row r="27" customFormat="false" ht="15" hidden="false" customHeight="false" outlineLevel="0" collapsed="false">
      <c r="B27" s="0" t="s">
        <v>292</v>
      </c>
      <c r="C27" s="0" t="s">
        <v>392</v>
      </c>
    </row>
    <row r="28" customFormat="false" ht="15" hidden="false" customHeight="false" outlineLevel="0" collapsed="false">
      <c r="B28" s="0" t="s">
        <v>293</v>
      </c>
      <c r="C28" s="0" t="s">
        <v>393</v>
      </c>
    </row>
    <row r="29" customFormat="false" ht="15" hidden="false" customHeight="false" outlineLevel="0" collapsed="false">
      <c r="B29" s="0" t="s">
        <v>294</v>
      </c>
      <c r="C29" s="0" t="s">
        <v>394</v>
      </c>
    </row>
    <row r="30" customFormat="false" ht="15" hidden="false" customHeight="false" outlineLevel="0" collapsed="false">
      <c r="B30" s="0" t="s">
        <v>295</v>
      </c>
      <c r="C30" s="0" t="s">
        <v>395</v>
      </c>
    </row>
    <row r="31" customFormat="false" ht="15" hidden="false" customHeight="false" outlineLevel="0" collapsed="false">
      <c r="B31" s="0" t="s">
        <v>296</v>
      </c>
      <c r="C31" s="0" t="s">
        <v>396</v>
      </c>
    </row>
    <row r="32" customFormat="false" ht="15" hidden="false" customHeight="false" outlineLevel="0" collapsed="false">
      <c r="B32" s="0" t="s">
        <v>297</v>
      </c>
      <c r="C32" s="0" t="s">
        <v>397</v>
      </c>
    </row>
    <row r="33" customFormat="false" ht="15" hidden="false" customHeight="false" outlineLevel="0" collapsed="false">
      <c r="B33" s="0" t="s">
        <v>298</v>
      </c>
      <c r="C33" s="0" t="s">
        <v>398</v>
      </c>
    </row>
    <row r="34" customFormat="false" ht="15" hidden="false" customHeight="false" outlineLevel="0" collapsed="false">
      <c r="B34" s="0" t="s">
        <v>299</v>
      </c>
      <c r="C34" s="0" t="s">
        <v>399</v>
      </c>
    </row>
    <row r="35" customFormat="false" ht="15" hidden="false" customHeight="false" outlineLevel="0" collapsed="false">
      <c r="B35" s="0" t="s">
        <v>300</v>
      </c>
      <c r="C35" s="0" t="s">
        <v>400</v>
      </c>
    </row>
    <row r="36" customFormat="false" ht="15" hidden="false" customHeight="false" outlineLevel="0" collapsed="false">
      <c r="B36" s="0" t="s">
        <v>301</v>
      </c>
      <c r="C36" s="0" t="s">
        <v>401</v>
      </c>
    </row>
    <row r="37" customFormat="false" ht="15" hidden="false" customHeight="false" outlineLevel="0" collapsed="false">
      <c r="B37" s="0" t="s">
        <v>302</v>
      </c>
      <c r="C37" s="0" t="s">
        <v>402</v>
      </c>
    </row>
    <row r="38" customFormat="false" ht="15" hidden="false" customHeight="false" outlineLevel="0" collapsed="false">
      <c r="B38" s="0" t="s">
        <v>303</v>
      </c>
      <c r="C38" s="0" t="s">
        <v>403</v>
      </c>
    </row>
    <row r="39" customFormat="false" ht="15" hidden="false" customHeight="false" outlineLevel="0" collapsed="false">
      <c r="B39" s="0" t="s">
        <v>304</v>
      </c>
      <c r="C39" s="0" t="s">
        <v>404</v>
      </c>
    </row>
    <row r="40" customFormat="false" ht="15" hidden="false" customHeight="false" outlineLevel="0" collapsed="false">
      <c r="B40" s="0" t="s">
        <v>305</v>
      </c>
      <c r="C40" s="0" t="s">
        <v>405</v>
      </c>
    </row>
    <row r="41" customFormat="false" ht="15" hidden="false" customHeight="false" outlineLevel="0" collapsed="false">
      <c r="B41" s="0" t="s">
        <v>306</v>
      </c>
      <c r="C41" s="0" t="s">
        <v>406</v>
      </c>
    </row>
    <row r="42" customFormat="false" ht="15" hidden="false" customHeight="false" outlineLevel="0" collapsed="false">
      <c r="B42" s="0" t="s">
        <v>307</v>
      </c>
      <c r="C42" s="0" t="s">
        <v>407</v>
      </c>
    </row>
    <row r="43" customFormat="false" ht="15" hidden="false" customHeight="false" outlineLevel="0" collapsed="false">
      <c r="C43" s="0" t="s">
        <v>408</v>
      </c>
    </row>
    <row r="44" customFormat="false" ht="15" hidden="false" customHeight="false" outlineLevel="0" collapsed="false">
      <c r="C44" s="0" t="s">
        <v>409</v>
      </c>
    </row>
    <row r="45" customFormat="false" ht="15" hidden="false" customHeight="false" outlineLevel="0" collapsed="false">
      <c r="C45" s="0" t="s">
        <v>410</v>
      </c>
    </row>
    <row r="46" customFormat="false" ht="15" hidden="false" customHeight="false" outlineLevel="0" collapsed="false">
      <c r="C46" s="0" t="s">
        <v>411</v>
      </c>
    </row>
    <row r="47" customFormat="false" ht="15" hidden="false" customHeight="false" outlineLevel="0" collapsed="false">
      <c r="C47" s="0" t="s">
        <v>412</v>
      </c>
    </row>
    <row r="48" customFormat="false" ht="15" hidden="false" customHeight="false" outlineLevel="0" collapsed="false">
      <c r="C48" s="0" t="s">
        <v>413</v>
      </c>
    </row>
    <row r="49" customFormat="false" ht="15" hidden="false" customHeight="false" outlineLevel="0" collapsed="false">
      <c r="C49" s="0" t="s">
        <v>414</v>
      </c>
    </row>
    <row r="50" customFormat="false" ht="15" hidden="false" customHeight="false" outlineLevel="0" collapsed="false">
      <c r="C50" s="0" t="s">
        <v>415</v>
      </c>
    </row>
    <row r="51" customFormat="false" ht="15" hidden="false" customHeight="false" outlineLevel="0" collapsed="false">
      <c r="C51" s="0" t="s">
        <v>416</v>
      </c>
    </row>
    <row r="52" customFormat="false" ht="15" hidden="false" customHeight="false" outlineLevel="0" collapsed="false">
      <c r="C52" s="0" t="s">
        <v>417</v>
      </c>
    </row>
    <row r="53" customFormat="false" ht="15" hidden="false" customHeight="false" outlineLevel="0" collapsed="false">
      <c r="C53" s="0" t="s">
        <v>418</v>
      </c>
    </row>
    <row r="54" customFormat="false" ht="15" hidden="false" customHeight="false" outlineLevel="0" collapsed="false">
      <c r="C54" s="0" t="s">
        <v>419</v>
      </c>
    </row>
    <row r="55" customFormat="false" ht="15" hidden="false" customHeight="false" outlineLevel="0" collapsed="false">
      <c r="C55" s="0" t="s">
        <v>420</v>
      </c>
    </row>
    <row r="56" customFormat="false" ht="15" hidden="false" customHeight="false" outlineLevel="0" collapsed="false">
      <c r="C56" s="0" t="s">
        <v>421</v>
      </c>
    </row>
    <row r="57" customFormat="false" ht="15" hidden="false" customHeight="false" outlineLevel="0" collapsed="false">
      <c r="C57" s="0" t="s">
        <v>422</v>
      </c>
    </row>
    <row r="58" customFormat="false" ht="15" hidden="false" customHeight="false" outlineLevel="0" collapsed="false">
      <c r="C58" s="0" t="s">
        <v>423</v>
      </c>
    </row>
    <row r="59" customFormat="false" ht="15" hidden="false" customHeight="false" outlineLevel="0" collapsed="false">
      <c r="C59" s="0" t="s">
        <v>424</v>
      </c>
    </row>
    <row r="60" customFormat="false" ht="15" hidden="false" customHeight="false" outlineLevel="0" collapsed="false">
      <c r="C60" s="0" t="s">
        <v>425</v>
      </c>
    </row>
    <row r="61" customFormat="false" ht="15" hidden="false" customHeight="false" outlineLevel="0" collapsed="false">
      <c r="C61" s="0" t="s">
        <v>426</v>
      </c>
    </row>
    <row r="62" customFormat="false" ht="15" hidden="false" customHeight="false" outlineLevel="0" collapsed="false">
      <c r="C62" s="0" t="s">
        <v>427</v>
      </c>
    </row>
    <row r="63" customFormat="false" ht="15" hidden="false" customHeight="false" outlineLevel="0" collapsed="false">
      <c r="C63" s="0" t="s">
        <v>428</v>
      </c>
    </row>
    <row r="64" customFormat="false" ht="15" hidden="false" customHeight="false" outlineLevel="0" collapsed="false">
      <c r="C64" s="0" t="s">
        <v>429</v>
      </c>
    </row>
    <row r="65" customFormat="false" ht="15" hidden="false" customHeight="false" outlineLevel="0" collapsed="false">
      <c r="C65" s="0" t="s">
        <v>430</v>
      </c>
    </row>
    <row r="66" customFormat="false" ht="15" hidden="false" customHeight="false" outlineLevel="0" collapsed="false">
      <c r="C66" s="0" t="s">
        <v>431</v>
      </c>
    </row>
    <row r="67" customFormat="false" ht="15" hidden="false" customHeight="false" outlineLevel="0" collapsed="false">
      <c r="C67" s="0" t="s">
        <v>432</v>
      </c>
    </row>
    <row r="68" customFormat="false" ht="15" hidden="false" customHeight="false" outlineLevel="0" collapsed="false">
      <c r="C68" s="0" t="s">
        <v>433</v>
      </c>
    </row>
    <row r="69" customFormat="false" ht="15" hidden="false" customHeight="false" outlineLevel="0" collapsed="false">
      <c r="C69" s="0" t="s">
        <v>434</v>
      </c>
    </row>
    <row r="70" customFormat="false" ht="15" hidden="false" customHeight="false" outlineLevel="0" collapsed="false">
      <c r="C70" s="0" t="s">
        <v>435</v>
      </c>
    </row>
    <row r="71" customFormat="false" ht="15" hidden="false" customHeight="false" outlineLevel="0" collapsed="false">
      <c r="C71" s="0" t="s">
        <v>436</v>
      </c>
    </row>
    <row r="72" customFormat="false" ht="15" hidden="false" customHeight="false" outlineLevel="0" collapsed="false">
      <c r="C72" s="0" t="s">
        <v>437</v>
      </c>
    </row>
    <row r="73" customFormat="false" ht="15" hidden="false" customHeight="false" outlineLevel="0" collapsed="false">
      <c r="C73" s="0" t="s">
        <v>438</v>
      </c>
    </row>
    <row r="74" customFormat="false" ht="15" hidden="false" customHeight="false" outlineLevel="0" collapsed="false">
      <c r="C74" s="0" t="s">
        <v>439</v>
      </c>
    </row>
    <row r="75" customFormat="false" ht="15" hidden="false" customHeight="false" outlineLevel="0" collapsed="false">
      <c r="C75" s="0" t="s">
        <v>440</v>
      </c>
    </row>
    <row r="76" customFormat="false" ht="15" hidden="false" customHeight="false" outlineLevel="0" collapsed="false">
      <c r="C76" s="0" t="s">
        <v>441</v>
      </c>
    </row>
    <row r="77" customFormat="false" ht="15" hidden="false" customHeight="false" outlineLevel="0" collapsed="false">
      <c r="C77" s="0" t="s">
        <v>442</v>
      </c>
    </row>
    <row r="78" customFormat="false" ht="15" hidden="false" customHeight="false" outlineLevel="0" collapsed="false">
      <c r="C78" s="0" t="s">
        <v>443</v>
      </c>
    </row>
    <row r="79" customFormat="false" ht="15" hidden="false" customHeight="false" outlineLevel="0" collapsed="false">
      <c r="C79" s="0" t="s">
        <v>444</v>
      </c>
    </row>
    <row r="80" customFormat="false" ht="15" hidden="false" customHeight="false" outlineLevel="0" collapsed="false">
      <c r="C80" s="0" t="s">
        <v>445</v>
      </c>
    </row>
    <row r="81" customFormat="false" ht="15" hidden="false" customHeight="false" outlineLevel="0" collapsed="false">
      <c r="C81" s="0" t="s">
        <v>446</v>
      </c>
    </row>
    <row r="82" customFormat="false" ht="15" hidden="false" customHeight="false" outlineLevel="0" collapsed="false">
      <c r="C82" s="0" t="s">
        <v>447</v>
      </c>
    </row>
    <row r="83" customFormat="false" ht="15" hidden="false" customHeight="false" outlineLevel="0" collapsed="false">
      <c r="C83" s="0" t="s">
        <v>448</v>
      </c>
    </row>
    <row r="84" customFormat="false" ht="15" hidden="false" customHeight="false" outlineLevel="0" collapsed="false">
      <c r="C84" s="0" t="s">
        <v>449</v>
      </c>
    </row>
    <row r="85" customFormat="false" ht="15" hidden="false" customHeight="false" outlineLevel="0" collapsed="false">
      <c r="C85" s="0" t="s">
        <v>450</v>
      </c>
    </row>
    <row r="86" customFormat="false" ht="15" hidden="false" customHeight="false" outlineLevel="0" collapsed="false">
      <c r="C86" s="0" t="s">
        <v>451</v>
      </c>
    </row>
    <row r="87" customFormat="false" ht="15" hidden="false" customHeight="false" outlineLevel="0" collapsed="false">
      <c r="C87" s="0" t="s">
        <v>452</v>
      </c>
    </row>
    <row r="88" customFormat="false" ht="15" hidden="false" customHeight="false" outlineLevel="0" collapsed="false">
      <c r="C88" s="0" t="s">
        <v>453</v>
      </c>
    </row>
    <row r="89" customFormat="false" ht="15" hidden="false" customHeight="false" outlineLevel="0" collapsed="false">
      <c r="C89" s="0" t="s">
        <v>454</v>
      </c>
    </row>
    <row r="90" customFormat="false" ht="15" hidden="false" customHeight="false" outlineLevel="0" collapsed="false">
      <c r="C90" s="0" t="s">
        <v>455</v>
      </c>
    </row>
    <row r="91" customFormat="false" ht="15" hidden="false" customHeight="false" outlineLevel="0" collapsed="false">
      <c r="C91" s="0" t="s">
        <v>456</v>
      </c>
    </row>
    <row r="92" customFormat="false" ht="15" hidden="false" customHeight="false" outlineLevel="0" collapsed="false">
      <c r="C92" s="0" t="s">
        <v>457</v>
      </c>
    </row>
    <row r="93" customFormat="false" ht="15" hidden="false" customHeight="false" outlineLevel="0" collapsed="false">
      <c r="C93" s="0" t="s">
        <v>458</v>
      </c>
    </row>
    <row r="94" customFormat="false" ht="15" hidden="false" customHeight="false" outlineLevel="0" collapsed="false">
      <c r="C94" s="0" t="s">
        <v>459</v>
      </c>
    </row>
    <row r="95" customFormat="false" ht="15" hidden="false" customHeight="false" outlineLevel="0" collapsed="false">
      <c r="C95" s="0" t="s">
        <v>460</v>
      </c>
    </row>
    <row r="96" customFormat="false" ht="15" hidden="false" customHeight="false" outlineLevel="0" collapsed="false">
      <c r="C96" s="0" t="s">
        <v>461</v>
      </c>
    </row>
    <row r="97" customFormat="false" ht="15" hidden="false" customHeight="false" outlineLevel="0" collapsed="false">
      <c r="C97" s="0" t="s">
        <v>462</v>
      </c>
    </row>
    <row r="98" customFormat="false" ht="15" hidden="false" customHeight="false" outlineLevel="0" collapsed="false">
      <c r="C98" s="0" t="s">
        <v>463</v>
      </c>
    </row>
    <row r="99" customFormat="false" ht="15" hidden="false" customHeight="false" outlineLevel="0" collapsed="false">
      <c r="C99" s="0" t="s">
        <v>464</v>
      </c>
    </row>
    <row r="100" customFormat="false" ht="15" hidden="false" customHeight="false" outlineLevel="0" collapsed="false">
      <c r="C100" s="0" t="s">
        <v>465</v>
      </c>
    </row>
    <row r="101" customFormat="false" ht="15" hidden="false" customHeight="false" outlineLevel="0" collapsed="false">
      <c r="C101" s="0" t="s">
        <v>466</v>
      </c>
    </row>
    <row r="102" customFormat="false" ht="15" hidden="false" customHeight="false" outlineLevel="0" collapsed="false">
      <c r="C102" s="0" t="s">
        <v>467</v>
      </c>
    </row>
    <row r="103" customFormat="false" ht="15" hidden="false" customHeight="false" outlineLevel="0" collapsed="false">
      <c r="C103" s="0" t="s">
        <v>468</v>
      </c>
    </row>
    <row r="104" customFormat="false" ht="15" hidden="false" customHeight="false" outlineLevel="0" collapsed="false">
      <c r="C104" s="0" t="s">
        <v>469</v>
      </c>
    </row>
    <row r="105" customFormat="false" ht="15" hidden="false" customHeight="false" outlineLevel="0" collapsed="false">
      <c r="C105" s="0" t="s">
        <v>470</v>
      </c>
    </row>
    <row r="106" customFormat="false" ht="15" hidden="false" customHeight="false" outlineLevel="0" collapsed="false">
      <c r="C106" s="0" t="s">
        <v>471</v>
      </c>
    </row>
    <row r="107" customFormat="false" ht="15" hidden="false" customHeight="false" outlineLevel="0" collapsed="false">
      <c r="C107" s="0" t="s">
        <v>472</v>
      </c>
    </row>
    <row r="108" customFormat="false" ht="15" hidden="false" customHeight="false" outlineLevel="0" collapsed="false">
      <c r="C108" s="0" t="s">
        <v>473</v>
      </c>
    </row>
    <row r="109" customFormat="false" ht="15" hidden="false" customHeight="false" outlineLevel="0" collapsed="false">
      <c r="C109" s="0" t="s">
        <v>474</v>
      </c>
    </row>
    <row r="110" customFormat="false" ht="15" hidden="false" customHeight="false" outlineLevel="0" collapsed="false">
      <c r="C110" s="0" t="s">
        <v>475</v>
      </c>
    </row>
    <row r="111" customFormat="false" ht="15" hidden="false" customHeight="false" outlineLevel="0" collapsed="false">
      <c r="C111" s="0" t="s">
        <v>476</v>
      </c>
    </row>
    <row r="112" customFormat="false" ht="15" hidden="false" customHeight="false" outlineLevel="0" collapsed="false">
      <c r="C112" s="0" t="s">
        <v>477</v>
      </c>
    </row>
    <row r="113" customFormat="false" ht="15" hidden="false" customHeight="false" outlineLevel="0" collapsed="false">
      <c r="C113" s="0" t="s">
        <v>478</v>
      </c>
    </row>
    <row r="114" customFormat="false" ht="15" hidden="false" customHeight="false" outlineLevel="0" collapsed="false">
      <c r="C114" s="0" t="s">
        <v>479</v>
      </c>
    </row>
    <row r="115" customFormat="false" ht="15" hidden="false" customHeight="false" outlineLevel="0" collapsed="false">
      <c r="C115" s="0" t="s">
        <v>480</v>
      </c>
    </row>
    <row r="116" customFormat="false" ht="15" hidden="false" customHeight="false" outlineLevel="0" collapsed="false">
      <c r="C116" s="0" t="s">
        <v>481</v>
      </c>
    </row>
    <row r="117" customFormat="false" ht="15" hidden="false" customHeight="false" outlineLevel="0" collapsed="false">
      <c r="C117" s="0" t="s">
        <v>482</v>
      </c>
    </row>
    <row r="118" customFormat="false" ht="15" hidden="false" customHeight="false" outlineLevel="0" collapsed="false">
      <c r="C118" s="0" t="s">
        <v>483</v>
      </c>
    </row>
    <row r="119" customFormat="false" ht="15" hidden="false" customHeight="false" outlineLevel="0" collapsed="false">
      <c r="C119" s="0" t="s">
        <v>484</v>
      </c>
    </row>
    <row r="120" customFormat="false" ht="15" hidden="false" customHeight="false" outlineLevel="0" collapsed="false">
      <c r="C120" s="0" t="s">
        <v>485</v>
      </c>
    </row>
    <row r="121" customFormat="false" ht="15" hidden="false" customHeight="false" outlineLevel="0" collapsed="false">
      <c r="C121" s="0" t="s">
        <v>486</v>
      </c>
    </row>
    <row r="122" customFormat="false" ht="15" hidden="false" customHeight="false" outlineLevel="0" collapsed="false">
      <c r="C122" s="0" t="s">
        <v>487</v>
      </c>
    </row>
    <row r="123" customFormat="false" ht="15" hidden="false" customHeight="false" outlineLevel="0" collapsed="false">
      <c r="C123" s="0" t="s">
        <v>488</v>
      </c>
    </row>
    <row r="124" customFormat="false" ht="15" hidden="false" customHeight="false" outlineLevel="0" collapsed="false">
      <c r="C124" s="0" t="s">
        <v>489</v>
      </c>
    </row>
    <row r="125" customFormat="false" ht="15" hidden="false" customHeight="false" outlineLevel="0" collapsed="false">
      <c r="C125" s="0" t="s">
        <v>490</v>
      </c>
    </row>
    <row r="126" customFormat="false" ht="15" hidden="false" customHeight="false" outlineLevel="0" collapsed="false">
      <c r="C126" s="0" t="s">
        <v>491</v>
      </c>
    </row>
    <row r="127" customFormat="false" ht="15" hidden="false" customHeight="false" outlineLevel="0" collapsed="false">
      <c r="C127" s="0" t="s">
        <v>492</v>
      </c>
    </row>
    <row r="128" customFormat="false" ht="15" hidden="false" customHeight="false" outlineLevel="0" collapsed="false">
      <c r="C128" s="0" t="s">
        <v>493</v>
      </c>
    </row>
    <row r="129" customFormat="false" ht="15" hidden="false" customHeight="false" outlineLevel="0" collapsed="false">
      <c r="C129" s="0" t="s">
        <v>494</v>
      </c>
    </row>
    <row r="130" customFormat="false" ht="15" hidden="false" customHeight="false" outlineLevel="0" collapsed="false">
      <c r="C130" s="0" t="s">
        <v>495</v>
      </c>
    </row>
    <row r="131" customFormat="false" ht="15" hidden="false" customHeight="false" outlineLevel="0" collapsed="false">
      <c r="C131" s="0" t="s">
        <v>496</v>
      </c>
    </row>
    <row r="132" customFormat="false" ht="15" hidden="false" customHeight="false" outlineLevel="0" collapsed="false">
      <c r="C132" s="0" t="s">
        <v>497</v>
      </c>
    </row>
    <row r="133" customFormat="false" ht="15" hidden="false" customHeight="false" outlineLevel="0" collapsed="false">
      <c r="C133" s="0" t="s">
        <v>498</v>
      </c>
    </row>
    <row r="134" customFormat="false" ht="15" hidden="false" customHeight="false" outlineLevel="0" collapsed="false">
      <c r="C134" s="0" t="s">
        <v>499</v>
      </c>
    </row>
    <row r="135" customFormat="false" ht="15" hidden="false" customHeight="false" outlineLevel="0" collapsed="false">
      <c r="C135" s="0" t="s">
        <v>500</v>
      </c>
    </row>
    <row r="136" customFormat="false" ht="15" hidden="false" customHeight="false" outlineLevel="0" collapsed="false">
      <c r="C136" s="0" t="s">
        <v>501</v>
      </c>
    </row>
    <row r="137" customFormat="false" ht="15" hidden="false" customHeight="false" outlineLevel="0" collapsed="false">
      <c r="C137" s="0" t="s">
        <v>502</v>
      </c>
    </row>
    <row r="138" customFormat="false" ht="15" hidden="false" customHeight="false" outlineLevel="0" collapsed="false">
      <c r="C138" s="0" t="s">
        <v>503</v>
      </c>
    </row>
    <row r="139" customFormat="false" ht="15" hidden="false" customHeight="false" outlineLevel="0" collapsed="false">
      <c r="C139" s="0" t="s">
        <v>504</v>
      </c>
    </row>
    <row r="140" customFormat="false" ht="15" hidden="false" customHeight="false" outlineLevel="0" collapsed="false">
      <c r="C140" s="0" t="s">
        <v>505</v>
      </c>
    </row>
    <row r="141" customFormat="false" ht="15" hidden="false" customHeight="false" outlineLevel="0" collapsed="false">
      <c r="C141" s="0" t="s">
        <v>506</v>
      </c>
    </row>
    <row r="142" customFormat="false" ht="15" hidden="false" customHeight="false" outlineLevel="0" collapsed="false">
      <c r="C142" s="0" t="s">
        <v>507</v>
      </c>
    </row>
    <row r="143" customFormat="false" ht="15" hidden="false" customHeight="false" outlineLevel="0" collapsed="false">
      <c r="C143" s="0" t="s">
        <v>508</v>
      </c>
    </row>
    <row r="144" customFormat="false" ht="15" hidden="false" customHeight="false" outlineLevel="0" collapsed="false">
      <c r="C144" s="0" t="s">
        <v>509</v>
      </c>
    </row>
    <row r="145" customFormat="false" ht="15" hidden="false" customHeight="false" outlineLevel="0" collapsed="false">
      <c r="C145" s="0" t="s">
        <v>510</v>
      </c>
    </row>
    <row r="146" customFormat="false" ht="15" hidden="false" customHeight="false" outlineLevel="0" collapsed="false">
      <c r="C146" s="0" t="s">
        <v>511</v>
      </c>
    </row>
    <row r="147" customFormat="false" ht="15" hidden="false" customHeight="false" outlineLevel="0" collapsed="false">
      <c r="C147" s="0" t="s">
        <v>512</v>
      </c>
    </row>
    <row r="148" customFormat="false" ht="15" hidden="false" customHeight="false" outlineLevel="0" collapsed="false">
      <c r="C148" s="0" t="s">
        <v>513</v>
      </c>
    </row>
    <row r="149" customFormat="false" ht="15" hidden="false" customHeight="false" outlineLevel="0" collapsed="false">
      <c r="C149" s="0" t="s">
        <v>514</v>
      </c>
    </row>
    <row r="150" customFormat="false" ht="15" hidden="false" customHeight="false" outlineLevel="0" collapsed="false">
      <c r="C150" s="0" t="s">
        <v>515</v>
      </c>
    </row>
    <row r="151" customFormat="false" ht="15" hidden="false" customHeight="false" outlineLevel="0" collapsed="false">
      <c r="C151" s="0" t="s">
        <v>516</v>
      </c>
    </row>
    <row r="152" customFormat="false" ht="15" hidden="false" customHeight="false" outlineLevel="0" collapsed="false">
      <c r="C152" s="0" t="s">
        <v>517</v>
      </c>
    </row>
    <row r="153" customFormat="false" ht="15" hidden="false" customHeight="false" outlineLevel="0" collapsed="false">
      <c r="C153" s="0" t="s">
        <v>518</v>
      </c>
    </row>
    <row r="154" customFormat="false" ht="15" hidden="false" customHeight="false" outlineLevel="0" collapsed="false">
      <c r="C154" s="0" t="s">
        <v>519</v>
      </c>
    </row>
    <row r="155" customFormat="false" ht="15" hidden="false" customHeight="false" outlineLevel="0" collapsed="false">
      <c r="C155" s="0" t="s">
        <v>520</v>
      </c>
    </row>
    <row r="156" customFormat="false" ht="15" hidden="false" customHeight="false" outlineLevel="0" collapsed="false">
      <c r="C156" s="0" t="s">
        <v>521</v>
      </c>
    </row>
    <row r="157" customFormat="false" ht="15" hidden="false" customHeight="false" outlineLevel="0" collapsed="false">
      <c r="C157" s="0" t="s">
        <v>522</v>
      </c>
    </row>
    <row r="158" customFormat="false" ht="15" hidden="false" customHeight="false" outlineLevel="0" collapsed="false">
      <c r="C158" s="0" t="s">
        <v>523</v>
      </c>
    </row>
    <row r="159" customFormat="false" ht="15" hidden="false" customHeight="false" outlineLevel="0" collapsed="false">
      <c r="C159" s="0" t="s">
        <v>524</v>
      </c>
    </row>
    <row r="160" customFormat="false" ht="15" hidden="false" customHeight="false" outlineLevel="0" collapsed="false">
      <c r="C160" s="0" t="s">
        <v>525</v>
      </c>
    </row>
    <row r="161" customFormat="false" ht="15" hidden="false" customHeight="false" outlineLevel="0" collapsed="false">
      <c r="C161" s="0" t="s">
        <v>526</v>
      </c>
    </row>
    <row r="162" customFormat="false" ht="15" hidden="false" customHeight="false" outlineLevel="0" collapsed="false">
      <c r="C162" s="0" t="s">
        <v>527</v>
      </c>
    </row>
    <row r="163" customFormat="false" ht="15" hidden="false" customHeight="false" outlineLevel="0" collapsed="false">
      <c r="C163" s="0" t="s">
        <v>528</v>
      </c>
    </row>
    <row r="164" customFormat="false" ht="15" hidden="false" customHeight="false" outlineLevel="0" collapsed="false">
      <c r="C164" s="0" t="s">
        <v>529</v>
      </c>
    </row>
    <row r="165" customFormat="false" ht="15" hidden="false" customHeight="false" outlineLevel="0" collapsed="false">
      <c r="C165" s="0" t="s">
        <v>530</v>
      </c>
    </row>
    <row r="166" customFormat="false" ht="15" hidden="false" customHeight="false" outlineLevel="0" collapsed="false">
      <c r="C166" s="0" t="s">
        <v>531</v>
      </c>
    </row>
    <row r="167" customFormat="false" ht="15" hidden="false" customHeight="false" outlineLevel="0" collapsed="false">
      <c r="C167" s="0" t="s">
        <v>532</v>
      </c>
    </row>
    <row r="168" customFormat="false" ht="15" hidden="false" customHeight="false" outlineLevel="0" collapsed="false">
      <c r="C168" s="0" t="s">
        <v>533</v>
      </c>
    </row>
    <row r="169" customFormat="false" ht="15" hidden="false" customHeight="false" outlineLevel="0" collapsed="false">
      <c r="C169" s="0" t="s">
        <v>534</v>
      </c>
    </row>
    <row r="170" customFormat="false" ht="15" hidden="false" customHeight="false" outlineLevel="0" collapsed="false">
      <c r="C170" s="0" t="s">
        <v>535</v>
      </c>
    </row>
    <row r="171" customFormat="false" ht="15" hidden="false" customHeight="false" outlineLevel="0" collapsed="false">
      <c r="C171" s="0" t="s">
        <v>536</v>
      </c>
    </row>
    <row r="172" customFormat="false" ht="15" hidden="false" customHeight="false" outlineLevel="0" collapsed="false">
      <c r="C172" s="0" t="s">
        <v>537</v>
      </c>
    </row>
    <row r="173" customFormat="false" ht="15" hidden="false" customHeight="false" outlineLevel="0" collapsed="false">
      <c r="C173" s="0" t="s">
        <v>538</v>
      </c>
    </row>
    <row r="174" customFormat="false" ht="15" hidden="false" customHeight="false" outlineLevel="0" collapsed="false">
      <c r="C174" s="0" t="s">
        <v>539</v>
      </c>
    </row>
    <row r="175" customFormat="false" ht="15" hidden="false" customHeight="false" outlineLevel="0" collapsed="false">
      <c r="C175" s="0" t="s">
        <v>540</v>
      </c>
    </row>
    <row r="176" customFormat="false" ht="15" hidden="false" customHeight="false" outlineLevel="0" collapsed="false">
      <c r="C176" s="0" t="s">
        <v>541</v>
      </c>
    </row>
    <row r="177" customFormat="false" ht="15" hidden="false" customHeight="false" outlineLevel="0" collapsed="false">
      <c r="C177" s="0" t="s">
        <v>542</v>
      </c>
    </row>
    <row r="178" customFormat="false" ht="15" hidden="false" customHeight="false" outlineLevel="0" collapsed="false">
      <c r="C178" s="0" t="s">
        <v>543</v>
      </c>
    </row>
    <row r="179" customFormat="false" ht="15" hidden="false" customHeight="false" outlineLevel="0" collapsed="false">
      <c r="C179" s="0" t="s">
        <v>544</v>
      </c>
    </row>
    <row r="180" customFormat="false" ht="15" hidden="false" customHeight="false" outlineLevel="0" collapsed="false">
      <c r="C180" s="0" t="s">
        <v>545</v>
      </c>
    </row>
    <row r="181" customFormat="false" ht="15" hidden="false" customHeight="false" outlineLevel="0" collapsed="false">
      <c r="C181" s="0" t="s">
        <v>546</v>
      </c>
    </row>
    <row r="182" customFormat="false" ht="15" hidden="false" customHeight="false" outlineLevel="0" collapsed="false">
      <c r="C182" s="0" t="s">
        <v>547</v>
      </c>
    </row>
    <row r="183" customFormat="false" ht="15" hidden="false" customHeight="false" outlineLevel="0" collapsed="false">
      <c r="C183" s="0" t="s">
        <v>548</v>
      </c>
    </row>
    <row r="184" customFormat="false" ht="15" hidden="false" customHeight="false" outlineLevel="0" collapsed="false">
      <c r="C184" s="0" t="s">
        <v>549</v>
      </c>
    </row>
    <row r="185" customFormat="false" ht="15" hidden="false" customHeight="false" outlineLevel="0" collapsed="false">
      <c r="C185" s="0" t="s">
        <v>550</v>
      </c>
    </row>
    <row r="186" customFormat="false" ht="15" hidden="false" customHeight="false" outlineLevel="0" collapsed="false">
      <c r="C186" s="0" t="s">
        <v>551</v>
      </c>
    </row>
    <row r="187" customFormat="false" ht="15" hidden="false" customHeight="false" outlineLevel="0" collapsed="false">
      <c r="C187" s="0" t="s">
        <v>552</v>
      </c>
    </row>
    <row r="188" customFormat="false" ht="15" hidden="false" customHeight="false" outlineLevel="0" collapsed="false">
      <c r="C188" s="0" t="s">
        <v>553</v>
      </c>
    </row>
    <row r="189" customFormat="false" ht="15" hidden="false" customHeight="false" outlineLevel="0" collapsed="false">
      <c r="C189" s="0" t="s">
        <v>554</v>
      </c>
    </row>
    <row r="190" customFormat="false" ht="15" hidden="false" customHeight="false" outlineLevel="0" collapsed="false">
      <c r="C190" s="0" t="s">
        <v>555</v>
      </c>
    </row>
    <row r="191" customFormat="false" ht="15" hidden="false" customHeight="false" outlineLevel="0" collapsed="false">
      <c r="C191" s="0" t="s">
        <v>556</v>
      </c>
    </row>
    <row r="192" customFormat="false" ht="15" hidden="false" customHeight="false" outlineLevel="0" collapsed="false">
      <c r="C192" s="0" t="s">
        <v>557</v>
      </c>
    </row>
    <row r="193" customFormat="false" ht="15" hidden="false" customHeight="false" outlineLevel="0" collapsed="false">
      <c r="C193" s="0" t="s">
        <v>558</v>
      </c>
    </row>
    <row r="194" customFormat="false" ht="15" hidden="false" customHeight="false" outlineLevel="0" collapsed="false">
      <c r="C194" s="0" t="s">
        <v>559</v>
      </c>
    </row>
    <row r="195" customFormat="false" ht="15" hidden="false" customHeight="false" outlineLevel="0" collapsed="false">
      <c r="C195" s="0" t="s">
        <v>560</v>
      </c>
    </row>
    <row r="196" customFormat="false" ht="15" hidden="false" customHeight="false" outlineLevel="0" collapsed="false">
      <c r="C196" s="0" t="s">
        <v>561</v>
      </c>
    </row>
    <row r="197" customFormat="false" ht="15" hidden="false" customHeight="false" outlineLevel="0" collapsed="false">
      <c r="C197" s="0" t="s">
        <v>562</v>
      </c>
    </row>
    <row r="198" customFormat="false" ht="15" hidden="false" customHeight="false" outlineLevel="0" collapsed="false">
      <c r="C198" s="0" t="s">
        <v>563</v>
      </c>
    </row>
    <row r="199" customFormat="false" ht="15" hidden="false" customHeight="false" outlineLevel="0" collapsed="false">
      <c r="C199" s="0" t="s">
        <v>564</v>
      </c>
    </row>
    <row r="200" customFormat="false" ht="15" hidden="false" customHeight="false" outlineLevel="0" collapsed="false">
      <c r="C200" s="0" t="s">
        <v>565</v>
      </c>
    </row>
    <row r="201" customFormat="false" ht="15" hidden="false" customHeight="false" outlineLevel="0" collapsed="false">
      <c r="C201" s="0" t="s">
        <v>566</v>
      </c>
    </row>
    <row r="202" customFormat="false" ht="15" hidden="false" customHeight="false" outlineLevel="0" collapsed="false">
      <c r="C202" s="0" t="s">
        <v>567</v>
      </c>
    </row>
    <row r="203" customFormat="false" ht="15" hidden="false" customHeight="false" outlineLevel="0" collapsed="false">
      <c r="C203" s="0" t="s">
        <v>568</v>
      </c>
    </row>
    <row r="204" customFormat="false" ht="15" hidden="false" customHeight="false" outlineLevel="0" collapsed="false">
      <c r="C204" s="0" t="s">
        <v>569</v>
      </c>
    </row>
    <row r="205" customFormat="false" ht="15" hidden="false" customHeight="false" outlineLevel="0" collapsed="false">
      <c r="C205" s="0" t="s">
        <v>570</v>
      </c>
    </row>
    <row r="206" customFormat="false" ht="15" hidden="false" customHeight="false" outlineLevel="0" collapsed="false">
      <c r="C206" s="0" t="s">
        <v>571</v>
      </c>
    </row>
    <row r="207" customFormat="false" ht="15" hidden="false" customHeight="false" outlineLevel="0" collapsed="false">
      <c r="C207" s="0" t="s">
        <v>572</v>
      </c>
    </row>
    <row r="208" customFormat="false" ht="15" hidden="false" customHeight="false" outlineLevel="0" collapsed="false">
      <c r="C208" s="0" t="s">
        <v>573</v>
      </c>
    </row>
    <row r="209" customFormat="false" ht="15" hidden="false" customHeight="false" outlineLevel="0" collapsed="false">
      <c r="C209" s="0" t="s">
        <v>574</v>
      </c>
    </row>
    <row r="210" customFormat="false" ht="15" hidden="false" customHeight="false" outlineLevel="0" collapsed="false">
      <c r="C210" s="0" t="s">
        <v>575</v>
      </c>
    </row>
    <row r="211" customFormat="false" ht="15" hidden="false" customHeight="false" outlineLevel="0" collapsed="false">
      <c r="C211" s="0" t="s">
        <v>576</v>
      </c>
    </row>
    <row r="212" customFormat="false" ht="15" hidden="false" customHeight="false" outlineLevel="0" collapsed="false">
      <c r="C212" s="0" t="s">
        <v>577</v>
      </c>
    </row>
    <row r="213" customFormat="false" ht="15" hidden="false" customHeight="false" outlineLevel="0" collapsed="false">
      <c r="C213" s="0" t="s">
        <v>578</v>
      </c>
    </row>
    <row r="214" customFormat="false" ht="15" hidden="false" customHeight="false" outlineLevel="0" collapsed="false">
      <c r="C214" s="0" t="s">
        <v>579</v>
      </c>
    </row>
    <row r="215" customFormat="false" ht="15" hidden="false" customHeight="false" outlineLevel="0" collapsed="false">
      <c r="C215" s="0" t="s">
        <v>580</v>
      </c>
    </row>
    <row r="216" customFormat="false" ht="15" hidden="false" customHeight="false" outlineLevel="0" collapsed="false">
      <c r="C216" s="0" t="s">
        <v>581</v>
      </c>
    </row>
    <row r="217" customFormat="false" ht="15" hidden="false" customHeight="false" outlineLevel="0" collapsed="false">
      <c r="C217" s="0" t="s">
        <v>582</v>
      </c>
    </row>
    <row r="218" customFormat="false" ht="15" hidden="false" customHeight="false" outlineLevel="0" collapsed="false">
      <c r="C218" s="0" t="s">
        <v>583</v>
      </c>
    </row>
    <row r="219" customFormat="false" ht="15" hidden="false" customHeight="false" outlineLevel="0" collapsed="false">
      <c r="C219" s="0" t="s">
        <v>584</v>
      </c>
    </row>
    <row r="220" customFormat="false" ht="15" hidden="false" customHeight="false" outlineLevel="0" collapsed="false">
      <c r="C220" s="0" t="s">
        <v>585</v>
      </c>
    </row>
    <row r="221" customFormat="false" ht="15" hidden="false" customHeight="false" outlineLevel="0" collapsed="false">
      <c r="C221" s="0" t="s">
        <v>586</v>
      </c>
    </row>
    <row r="222" customFormat="false" ht="15" hidden="false" customHeight="false" outlineLevel="0" collapsed="false">
      <c r="C222" s="0" t="s">
        <v>587</v>
      </c>
    </row>
    <row r="223" customFormat="false" ht="15" hidden="false" customHeight="false" outlineLevel="0" collapsed="false">
      <c r="C223" s="0" t="s">
        <v>588</v>
      </c>
    </row>
    <row r="224" customFormat="false" ht="15" hidden="false" customHeight="false" outlineLevel="0" collapsed="false">
      <c r="C224" s="0" t="s">
        <v>589</v>
      </c>
    </row>
    <row r="225" customFormat="false" ht="15" hidden="false" customHeight="false" outlineLevel="0" collapsed="false">
      <c r="C225" s="0" t="s">
        <v>590</v>
      </c>
    </row>
    <row r="226" customFormat="false" ht="15" hidden="false" customHeight="false" outlineLevel="0" collapsed="false">
      <c r="C226" s="0" t="s">
        <v>591</v>
      </c>
    </row>
    <row r="227" customFormat="false" ht="15" hidden="false" customHeight="false" outlineLevel="0" collapsed="false">
      <c r="C227" s="0" t="s">
        <v>592</v>
      </c>
    </row>
    <row r="228" customFormat="false" ht="15" hidden="false" customHeight="false" outlineLevel="0" collapsed="false">
      <c r="C228" s="0" t="s">
        <v>593</v>
      </c>
    </row>
    <row r="229" customFormat="false" ht="15" hidden="false" customHeight="false" outlineLevel="0" collapsed="false">
      <c r="C229" s="0" t="s">
        <v>594</v>
      </c>
    </row>
    <row r="230" customFormat="false" ht="15" hidden="false" customHeight="false" outlineLevel="0" collapsed="false">
      <c r="C230" s="0" t="s">
        <v>595</v>
      </c>
    </row>
    <row r="231" customFormat="false" ht="15" hidden="false" customHeight="false" outlineLevel="0" collapsed="false">
      <c r="C231" s="0" t="s">
        <v>596</v>
      </c>
    </row>
    <row r="232" customFormat="false" ht="15" hidden="false" customHeight="false" outlineLevel="0" collapsed="false">
      <c r="C232" s="0" t="s">
        <v>597</v>
      </c>
    </row>
    <row r="233" customFormat="false" ht="15" hidden="false" customHeight="false" outlineLevel="0" collapsed="false">
      <c r="C233" s="0" t="s">
        <v>598</v>
      </c>
    </row>
    <row r="234" customFormat="false" ht="15" hidden="false" customHeight="false" outlineLevel="0" collapsed="false">
      <c r="C234" s="0" t="s">
        <v>599</v>
      </c>
    </row>
    <row r="235" customFormat="false" ht="15" hidden="false" customHeight="false" outlineLevel="0" collapsed="false">
      <c r="C235" s="0" t="s">
        <v>600</v>
      </c>
    </row>
    <row r="236" customFormat="false" ht="15" hidden="false" customHeight="false" outlineLevel="0" collapsed="false">
      <c r="C236" s="0" t="s">
        <v>601</v>
      </c>
    </row>
    <row r="237" customFormat="false" ht="15" hidden="false" customHeight="false" outlineLevel="0" collapsed="false">
      <c r="C237" s="0" t="s">
        <v>602</v>
      </c>
    </row>
    <row r="238" customFormat="false" ht="15" hidden="false" customHeight="false" outlineLevel="0" collapsed="false">
      <c r="C238" s="0" t="s">
        <v>603</v>
      </c>
    </row>
    <row r="239" customFormat="false" ht="15" hidden="false" customHeight="false" outlineLevel="0" collapsed="false">
      <c r="C239" s="0" t="s">
        <v>604</v>
      </c>
    </row>
    <row r="240" customFormat="false" ht="15" hidden="false" customHeight="false" outlineLevel="0" collapsed="false">
      <c r="C240" s="0" t="s">
        <v>605</v>
      </c>
    </row>
    <row r="241" customFormat="false" ht="15" hidden="false" customHeight="false" outlineLevel="0" collapsed="false">
      <c r="C241" s="0" t="s">
        <v>606</v>
      </c>
    </row>
    <row r="242" customFormat="false" ht="15" hidden="false" customHeight="false" outlineLevel="0" collapsed="false">
      <c r="C242" s="0" t="s">
        <v>607</v>
      </c>
    </row>
    <row r="243" customFormat="false" ht="15" hidden="false" customHeight="false" outlineLevel="0" collapsed="false">
      <c r="C243" s="0" t="s">
        <v>608</v>
      </c>
    </row>
    <row r="244" customFormat="false" ht="15" hidden="false" customHeight="false" outlineLevel="0" collapsed="false">
      <c r="C244" s="0" t="s">
        <v>609</v>
      </c>
    </row>
    <row r="245" customFormat="false" ht="15" hidden="false" customHeight="false" outlineLevel="0" collapsed="false">
      <c r="C245" s="0" t="s">
        <v>610</v>
      </c>
    </row>
    <row r="246" customFormat="false" ht="15" hidden="false" customHeight="false" outlineLevel="0" collapsed="false">
      <c r="C246" s="0" t="s">
        <v>611</v>
      </c>
    </row>
    <row r="247" customFormat="false" ht="15" hidden="false" customHeight="false" outlineLevel="0" collapsed="false">
      <c r="C247" s="0" t="s">
        <v>612</v>
      </c>
    </row>
    <row r="248" customFormat="false" ht="15" hidden="false" customHeight="false" outlineLevel="0" collapsed="false">
      <c r="C248" s="0" t="s">
        <v>613</v>
      </c>
    </row>
    <row r="249" customFormat="false" ht="15" hidden="false" customHeight="false" outlineLevel="0" collapsed="false">
      <c r="C249" s="0" t="s">
        <v>614</v>
      </c>
    </row>
    <row r="250" customFormat="false" ht="15" hidden="false" customHeight="false" outlineLevel="0" collapsed="false">
      <c r="C250" s="0" t="s">
        <v>615</v>
      </c>
    </row>
    <row r="251" customFormat="false" ht="15" hidden="false" customHeight="false" outlineLevel="0" collapsed="false">
      <c r="C251" s="0" t="s">
        <v>616</v>
      </c>
    </row>
    <row r="252" customFormat="false" ht="15" hidden="false" customHeight="false" outlineLevel="0" collapsed="false">
      <c r="C252" s="0" t="s">
        <v>617</v>
      </c>
    </row>
    <row r="253" customFormat="false" ht="15" hidden="false" customHeight="false" outlineLevel="0" collapsed="false">
      <c r="C253" s="0" t="s">
        <v>618</v>
      </c>
    </row>
    <row r="254" customFormat="false" ht="15" hidden="false" customHeight="false" outlineLevel="0" collapsed="false">
      <c r="C254" s="0" t="s">
        <v>619</v>
      </c>
    </row>
    <row r="255" customFormat="false" ht="15" hidden="false" customHeight="false" outlineLevel="0" collapsed="false">
      <c r="C255" s="0" t="s">
        <v>620</v>
      </c>
    </row>
    <row r="256" customFormat="false" ht="15" hidden="false" customHeight="false" outlineLevel="0" collapsed="false">
      <c r="C256" s="0" t="s">
        <v>621</v>
      </c>
    </row>
    <row r="257" customFormat="false" ht="15" hidden="false" customHeight="false" outlineLevel="0" collapsed="false">
      <c r="C257" s="0" t="s">
        <v>622</v>
      </c>
    </row>
    <row r="258" customFormat="false" ht="15" hidden="false" customHeight="false" outlineLevel="0" collapsed="false">
      <c r="C258" s="0" t="s">
        <v>623</v>
      </c>
    </row>
    <row r="259" customFormat="false" ht="15" hidden="false" customHeight="false" outlineLevel="0" collapsed="false">
      <c r="C259" s="0" t="s">
        <v>624</v>
      </c>
    </row>
    <row r="260" customFormat="false" ht="15" hidden="false" customHeight="false" outlineLevel="0" collapsed="false">
      <c r="C260" s="0" t="s">
        <v>625</v>
      </c>
    </row>
    <row r="261" customFormat="false" ht="15" hidden="false" customHeight="false" outlineLevel="0" collapsed="false">
      <c r="C261" s="0" t="s">
        <v>626</v>
      </c>
    </row>
    <row r="262" customFormat="false" ht="15" hidden="false" customHeight="false" outlineLevel="0" collapsed="false">
      <c r="C262" s="0" t="s">
        <v>627</v>
      </c>
    </row>
    <row r="263" customFormat="false" ht="15" hidden="false" customHeight="false" outlineLevel="0" collapsed="false">
      <c r="C263" s="0" t="s">
        <v>628</v>
      </c>
    </row>
    <row r="264" customFormat="false" ht="15" hidden="false" customHeight="false" outlineLevel="0" collapsed="false">
      <c r="C264" s="0" t="s">
        <v>629</v>
      </c>
    </row>
    <row r="265" customFormat="false" ht="15" hidden="false" customHeight="false" outlineLevel="0" collapsed="false">
      <c r="C265" s="0" t="s">
        <v>630</v>
      </c>
    </row>
    <row r="266" customFormat="false" ht="15" hidden="false" customHeight="false" outlineLevel="0" collapsed="false">
      <c r="C266" s="0" t="s">
        <v>631</v>
      </c>
    </row>
    <row r="267" customFormat="false" ht="15" hidden="false" customHeight="false" outlineLevel="0" collapsed="false">
      <c r="C267" s="0" t="s">
        <v>632</v>
      </c>
    </row>
    <row r="268" customFormat="false" ht="15" hidden="false" customHeight="false" outlineLevel="0" collapsed="false">
      <c r="C268" s="0" t="s">
        <v>633</v>
      </c>
    </row>
    <row r="269" customFormat="false" ht="15" hidden="false" customHeight="false" outlineLevel="0" collapsed="false">
      <c r="C269" s="0" t="s">
        <v>634</v>
      </c>
    </row>
    <row r="270" customFormat="false" ht="15" hidden="false" customHeight="false" outlineLevel="0" collapsed="false">
      <c r="C270" s="0" t="s">
        <v>635</v>
      </c>
    </row>
    <row r="271" customFormat="false" ht="15" hidden="false" customHeight="false" outlineLevel="0" collapsed="false">
      <c r="C271" s="0" t="s">
        <v>636</v>
      </c>
    </row>
    <row r="272" customFormat="false" ht="15" hidden="false" customHeight="false" outlineLevel="0" collapsed="false">
      <c r="C272" s="0" t="s">
        <v>637</v>
      </c>
    </row>
    <row r="273" customFormat="false" ht="15" hidden="false" customHeight="false" outlineLevel="0" collapsed="false">
      <c r="C273" s="0" t="s">
        <v>638</v>
      </c>
    </row>
    <row r="274" customFormat="false" ht="15" hidden="false" customHeight="false" outlineLevel="0" collapsed="false">
      <c r="C274" s="0" t="s">
        <v>639</v>
      </c>
    </row>
    <row r="275" customFormat="false" ht="15" hidden="false" customHeight="false" outlineLevel="0" collapsed="false">
      <c r="C275" s="0" t="s">
        <v>640</v>
      </c>
    </row>
    <row r="276" customFormat="false" ht="15" hidden="false" customHeight="false" outlineLevel="0" collapsed="false">
      <c r="C276" s="0" t="s">
        <v>641</v>
      </c>
    </row>
    <row r="277" customFormat="false" ht="15" hidden="false" customHeight="false" outlineLevel="0" collapsed="false">
      <c r="C277" s="0" t="s">
        <v>642</v>
      </c>
    </row>
    <row r="278" customFormat="false" ht="15" hidden="false" customHeight="false" outlineLevel="0" collapsed="false">
      <c r="C278" s="0" t="s">
        <v>643</v>
      </c>
    </row>
    <row r="279" customFormat="false" ht="15" hidden="false" customHeight="false" outlineLevel="0" collapsed="false">
      <c r="C279" s="0" t="s">
        <v>644</v>
      </c>
    </row>
    <row r="280" customFormat="false" ht="15" hidden="false" customHeight="false" outlineLevel="0" collapsed="false">
      <c r="C280" s="0" t="s">
        <v>645</v>
      </c>
    </row>
    <row r="281" customFormat="false" ht="15" hidden="false" customHeight="false" outlineLevel="0" collapsed="false">
      <c r="C281" s="0" t="s">
        <v>646</v>
      </c>
    </row>
    <row r="282" customFormat="false" ht="15" hidden="false" customHeight="false" outlineLevel="0" collapsed="false">
      <c r="C282" s="0" t="s">
        <v>647</v>
      </c>
    </row>
    <row r="283" customFormat="false" ht="15" hidden="false" customHeight="false" outlineLevel="0" collapsed="false">
      <c r="C283" s="0" t="s">
        <v>648</v>
      </c>
    </row>
    <row r="284" customFormat="false" ht="15" hidden="false" customHeight="false" outlineLevel="0" collapsed="false">
      <c r="C284" s="0" t="s">
        <v>649</v>
      </c>
    </row>
    <row r="285" customFormat="false" ht="15" hidden="false" customHeight="false" outlineLevel="0" collapsed="false">
      <c r="C285" s="0" t="s">
        <v>650</v>
      </c>
    </row>
    <row r="286" customFormat="false" ht="15" hidden="false" customHeight="false" outlineLevel="0" collapsed="false">
      <c r="C286" s="0" t="s">
        <v>651</v>
      </c>
    </row>
    <row r="287" customFormat="false" ht="15" hidden="false" customHeight="false" outlineLevel="0" collapsed="false">
      <c r="C287" s="0" t="s">
        <v>652</v>
      </c>
    </row>
    <row r="288" customFormat="false" ht="15" hidden="false" customHeight="false" outlineLevel="0" collapsed="false">
      <c r="C288" s="0" t="s">
        <v>653</v>
      </c>
    </row>
    <row r="289" customFormat="false" ht="15" hidden="false" customHeight="false" outlineLevel="0" collapsed="false">
      <c r="C289" s="0" t="s">
        <v>654</v>
      </c>
    </row>
    <row r="290" customFormat="false" ht="15" hidden="false" customHeight="false" outlineLevel="0" collapsed="false">
      <c r="C290" s="0" t="s">
        <v>655</v>
      </c>
    </row>
    <row r="291" customFormat="false" ht="15" hidden="false" customHeight="false" outlineLevel="0" collapsed="false">
      <c r="C291" s="0" t="s">
        <v>656</v>
      </c>
    </row>
    <row r="292" customFormat="false" ht="15" hidden="false" customHeight="false" outlineLevel="0" collapsed="false">
      <c r="C292" s="0" t="s">
        <v>657</v>
      </c>
    </row>
    <row r="293" customFormat="false" ht="15" hidden="false" customHeight="false" outlineLevel="0" collapsed="false">
      <c r="C293" s="0" t="s">
        <v>658</v>
      </c>
    </row>
    <row r="294" customFormat="false" ht="15" hidden="false" customHeight="false" outlineLevel="0" collapsed="false">
      <c r="C294" s="0" t="s">
        <v>659</v>
      </c>
    </row>
    <row r="295" customFormat="false" ht="15" hidden="false" customHeight="false" outlineLevel="0" collapsed="false">
      <c r="C295" s="0" t="s">
        <v>660</v>
      </c>
    </row>
    <row r="296" customFormat="false" ht="15" hidden="false" customHeight="false" outlineLevel="0" collapsed="false">
      <c r="C296" s="0" t="s">
        <v>661</v>
      </c>
    </row>
    <row r="297" customFormat="false" ht="15" hidden="false" customHeight="false" outlineLevel="0" collapsed="false">
      <c r="C297" s="0" t="s">
        <v>662</v>
      </c>
    </row>
    <row r="298" customFormat="false" ht="15" hidden="false" customHeight="false" outlineLevel="0" collapsed="false">
      <c r="C298" s="0" t="s">
        <v>663</v>
      </c>
    </row>
    <row r="299" customFormat="false" ht="15" hidden="false" customHeight="false" outlineLevel="0" collapsed="false">
      <c r="C299" s="0" t="s">
        <v>664</v>
      </c>
    </row>
    <row r="300" customFormat="false" ht="15" hidden="false" customHeight="false" outlineLevel="0" collapsed="false">
      <c r="C300" s="0" t="s">
        <v>665</v>
      </c>
    </row>
    <row r="301" customFormat="false" ht="15" hidden="false" customHeight="false" outlineLevel="0" collapsed="false">
      <c r="C301" s="0" t="s">
        <v>666</v>
      </c>
    </row>
    <row r="302" customFormat="false" ht="15" hidden="false" customHeight="false" outlineLevel="0" collapsed="false">
      <c r="C302" s="0" t="s">
        <v>667</v>
      </c>
    </row>
    <row r="303" customFormat="false" ht="15" hidden="false" customHeight="false" outlineLevel="0" collapsed="false">
      <c r="C303" s="0" t="s">
        <v>668</v>
      </c>
    </row>
    <row r="304" customFormat="false" ht="15" hidden="false" customHeight="false" outlineLevel="0" collapsed="false">
      <c r="C304" s="0" t="s">
        <v>669</v>
      </c>
    </row>
    <row r="305" customFormat="false" ht="15" hidden="false" customHeight="false" outlineLevel="0" collapsed="false">
      <c r="C305" s="0" t="s">
        <v>670</v>
      </c>
    </row>
    <row r="306" customFormat="false" ht="15" hidden="false" customHeight="false" outlineLevel="0" collapsed="false">
      <c r="C306" s="0" t="s">
        <v>671</v>
      </c>
    </row>
    <row r="307" customFormat="false" ht="15" hidden="false" customHeight="false" outlineLevel="0" collapsed="false">
      <c r="C307" s="0" t="s">
        <v>672</v>
      </c>
    </row>
    <row r="308" customFormat="false" ht="15" hidden="false" customHeight="false" outlineLevel="0" collapsed="false">
      <c r="C308" s="0" t="s">
        <v>673</v>
      </c>
    </row>
    <row r="309" customFormat="false" ht="15" hidden="false" customHeight="false" outlineLevel="0" collapsed="false">
      <c r="C309" s="0" t="s">
        <v>674</v>
      </c>
    </row>
    <row r="310" customFormat="false" ht="15" hidden="false" customHeight="false" outlineLevel="0" collapsed="false">
      <c r="C310" s="0" t="s">
        <v>675</v>
      </c>
    </row>
    <row r="311" customFormat="false" ht="15" hidden="false" customHeight="false" outlineLevel="0" collapsed="false">
      <c r="C311" s="0" t="s">
        <v>676</v>
      </c>
    </row>
    <row r="312" customFormat="false" ht="15" hidden="false" customHeight="false" outlineLevel="0" collapsed="false">
      <c r="C312" s="0" t="s">
        <v>677</v>
      </c>
    </row>
    <row r="313" customFormat="false" ht="15" hidden="false" customHeight="false" outlineLevel="0" collapsed="false">
      <c r="C313" s="0" t="s">
        <v>678</v>
      </c>
    </row>
    <row r="314" customFormat="false" ht="15" hidden="false" customHeight="false" outlineLevel="0" collapsed="false">
      <c r="C314" s="0" t="s">
        <v>679</v>
      </c>
    </row>
    <row r="315" customFormat="false" ht="15" hidden="false" customHeight="false" outlineLevel="0" collapsed="false">
      <c r="C315" s="0" t="s">
        <v>680</v>
      </c>
    </row>
    <row r="316" customFormat="false" ht="15" hidden="false" customHeight="false" outlineLevel="0" collapsed="false">
      <c r="C316" s="0" t="s">
        <v>681</v>
      </c>
    </row>
    <row r="317" customFormat="false" ht="15" hidden="false" customHeight="false" outlineLevel="0" collapsed="false">
      <c r="C317" s="0" t="s">
        <v>682</v>
      </c>
    </row>
    <row r="318" customFormat="false" ht="15" hidden="false" customHeight="false" outlineLevel="0" collapsed="false">
      <c r="C318" s="0" t="s">
        <v>683</v>
      </c>
    </row>
    <row r="319" customFormat="false" ht="15" hidden="false" customHeight="false" outlineLevel="0" collapsed="false">
      <c r="C319" s="0" t="s">
        <v>684</v>
      </c>
    </row>
    <row r="320" customFormat="false" ht="15" hidden="false" customHeight="false" outlineLevel="0" collapsed="false">
      <c r="C320" s="0" t="s">
        <v>685</v>
      </c>
    </row>
    <row r="321" customFormat="false" ht="15" hidden="false" customHeight="false" outlineLevel="0" collapsed="false">
      <c r="C321" s="0" t="s">
        <v>686</v>
      </c>
    </row>
    <row r="322" customFormat="false" ht="15" hidden="false" customHeight="false" outlineLevel="0" collapsed="false">
      <c r="C322" s="0" t="s">
        <v>687</v>
      </c>
    </row>
    <row r="323" customFormat="false" ht="15" hidden="false" customHeight="false" outlineLevel="0" collapsed="false">
      <c r="C323" s="0" t="s">
        <v>688</v>
      </c>
    </row>
    <row r="324" customFormat="false" ht="15" hidden="false" customHeight="false" outlineLevel="0" collapsed="false">
      <c r="C324" s="0" t="s">
        <v>689</v>
      </c>
    </row>
    <row r="325" customFormat="false" ht="15" hidden="false" customHeight="false" outlineLevel="0" collapsed="false">
      <c r="C325" s="0" t="s">
        <v>690</v>
      </c>
    </row>
    <row r="326" customFormat="false" ht="15" hidden="false" customHeight="false" outlineLevel="0" collapsed="false">
      <c r="C326" s="0" t="s">
        <v>691</v>
      </c>
    </row>
    <row r="327" customFormat="false" ht="15" hidden="false" customHeight="false" outlineLevel="0" collapsed="false">
      <c r="C327" s="0" t="s">
        <v>692</v>
      </c>
    </row>
    <row r="328" customFormat="false" ht="15" hidden="false" customHeight="false" outlineLevel="0" collapsed="false">
      <c r="C328" s="0" t="s">
        <v>693</v>
      </c>
    </row>
    <row r="329" customFormat="false" ht="15" hidden="false" customHeight="false" outlineLevel="0" collapsed="false">
      <c r="C329" s="0" t="s">
        <v>694</v>
      </c>
    </row>
    <row r="330" customFormat="false" ht="15" hidden="false" customHeight="false" outlineLevel="0" collapsed="false">
      <c r="C330" s="0" t="s">
        <v>695</v>
      </c>
    </row>
    <row r="331" customFormat="false" ht="15" hidden="false" customHeight="false" outlineLevel="0" collapsed="false">
      <c r="C331" s="0" t="s">
        <v>696</v>
      </c>
    </row>
    <row r="332" customFormat="false" ht="15" hidden="false" customHeight="false" outlineLevel="0" collapsed="false">
      <c r="C332" s="0" t="s">
        <v>697</v>
      </c>
    </row>
    <row r="333" customFormat="false" ht="15" hidden="false" customHeight="false" outlineLevel="0" collapsed="false">
      <c r="C333" s="0" t="s">
        <v>698</v>
      </c>
    </row>
    <row r="334" customFormat="false" ht="15" hidden="false" customHeight="false" outlineLevel="0" collapsed="false">
      <c r="C334" s="0" t="s">
        <v>699</v>
      </c>
    </row>
    <row r="335" customFormat="false" ht="15" hidden="false" customHeight="false" outlineLevel="0" collapsed="false">
      <c r="C335" s="0" t="s">
        <v>700</v>
      </c>
    </row>
    <row r="336" customFormat="false" ht="15" hidden="false" customHeight="false" outlineLevel="0" collapsed="false">
      <c r="C336" s="0" t="s">
        <v>701</v>
      </c>
    </row>
    <row r="337" customFormat="false" ht="15" hidden="false" customHeight="false" outlineLevel="0" collapsed="false">
      <c r="C337" s="0" t="s">
        <v>702</v>
      </c>
    </row>
    <row r="338" customFormat="false" ht="15" hidden="false" customHeight="false" outlineLevel="0" collapsed="false">
      <c r="C338" s="0" t="s">
        <v>703</v>
      </c>
    </row>
    <row r="339" customFormat="false" ht="15" hidden="false" customHeight="false" outlineLevel="0" collapsed="false">
      <c r="C339" s="0" t="s">
        <v>704</v>
      </c>
    </row>
    <row r="340" customFormat="false" ht="15" hidden="false" customHeight="false" outlineLevel="0" collapsed="false">
      <c r="C340" s="0" t="s">
        <v>705</v>
      </c>
    </row>
    <row r="341" customFormat="false" ht="15" hidden="false" customHeight="false" outlineLevel="0" collapsed="false">
      <c r="C341" s="0" t="s">
        <v>706</v>
      </c>
    </row>
    <row r="342" customFormat="false" ht="15" hidden="false" customHeight="false" outlineLevel="0" collapsed="false">
      <c r="C342" s="0" t="s">
        <v>707</v>
      </c>
    </row>
    <row r="343" customFormat="false" ht="15" hidden="false" customHeight="false" outlineLevel="0" collapsed="false">
      <c r="C343" s="0" t="s">
        <v>708</v>
      </c>
    </row>
    <row r="344" customFormat="false" ht="15" hidden="false" customHeight="false" outlineLevel="0" collapsed="false">
      <c r="C344" s="0" t="s">
        <v>709</v>
      </c>
    </row>
    <row r="345" customFormat="false" ht="15" hidden="false" customHeight="false" outlineLevel="0" collapsed="false">
      <c r="C345" s="0" t="s">
        <v>710</v>
      </c>
    </row>
    <row r="346" customFormat="false" ht="15" hidden="false" customHeight="false" outlineLevel="0" collapsed="false">
      <c r="C346" s="0" t="s">
        <v>711</v>
      </c>
    </row>
    <row r="347" customFormat="false" ht="15" hidden="false" customHeight="false" outlineLevel="0" collapsed="false">
      <c r="C347" s="0" t="s">
        <v>712</v>
      </c>
    </row>
    <row r="348" customFormat="false" ht="15" hidden="false" customHeight="false" outlineLevel="0" collapsed="false">
      <c r="C348" s="0" t="s">
        <v>713</v>
      </c>
    </row>
    <row r="349" customFormat="false" ht="15" hidden="false" customHeight="false" outlineLevel="0" collapsed="false">
      <c r="C349" s="0" t="s">
        <v>714</v>
      </c>
    </row>
    <row r="350" customFormat="false" ht="15" hidden="false" customHeight="false" outlineLevel="0" collapsed="false">
      <c r="C350" s="0" t="s">
        <v>715</v>
      </c>
    </row>
    <row r="351" customFormat="false" ht="15" hidden="false" customHeight="false" outlineLevel="0" collapsed="false">
      <c r="C351" s="0" t="s">
        <v>716</v>
      </c>
    </row>
    <row r="352" customFormat="false" ht="15" hidden="false" customHeight="false" outlineLevel="0" collapsed="false">
      <c r="C352" s="0" t="s">
        <v>717</v>
      </c>
    </row>
    <row r="353" customFormat="false" ht="15" hidden="false" customHeight="false" outlineLevel="0" collapsed="false">
      <c r="C353" s="0" t="s">
        <v>718</v>
      </c>
    </row>
    <row r="354" customFormat="false" ht="15" hidden="false" customHeight="false" outlineLevel="0" collapsed="false">
      <c r="C354" s="0" t="s">
        <v>719</v>
      </c>
    </row>
    <row r="355" customFormat="false" ht="15" hidden="false" customHeight="false" outlineLevel="0" collapsed="false">
      <c r="C355" s="0" t="s">
        <v>720</v>
      </c>
    </row>
    <row r="356" customFormat="false" ht="15" hidden="false" customHeight="false" outlineLevel="0" collapsed="false">
      <c r="C356" s="0" t="s">
        <v>721</v>
      </c>
    </row>
    <row r="357" customFormat="false" ht="15" hidden="false" customHeight="false" outlineLevel="0" collapsed="false">
      <c r="C357" s="0" t="s">
        <v>722</v>
      </c>
    </row>
    <row r="358" customFormat="false" ht="15" hidden="false" customHeight="false" outlineLevel="0" collapsed="false">
      <c r="C358" s="0" t="s">
        <v>723</v>
      </c>
    </row>
    <row r="359" customFormat="false" ht="15" hidden="false" customHeight="false" outlineLevel="0" collapsed="false">
      <c r="C359" s="0" t="s">
        <v>724</v>
      </c>
    </row>
    <row r="360" customFormat="false" ht="15" hidden="false" customHeight="false" outlineLevel="0" collapsed="false">
      <c r="C360" s="0" t="s">
        <v>725</v>
      </c>
    </row>
    <row r="361" customFormat="false" ht="15" hidden="false" customHeight="false" outlineLevel="0" collapsed="false">
      <c r="C361" s="0" t="s">
        <v>726</v>
      </c>
    </row>
    <row r="362" customFormat="false" ht="15" hidden="false" customHeight="false" outlineLevel="0" collapsed="false">
      <c r="C362" s="0" t="s">
        <v>727</v>
      </c>
    </row>
    <row r="363" customFormat="false" ht="15" hidden="false" customHeight="false" outlineLevel="0" collapsed="false">
      <c r="C363" s="0" t="s">
        <v>728</v>
      </c>
    </row>
    <row r="364" customFormat="false" ht="15" hidden="false" customHeight="false" outlineLevel="0" collapsed="false">
      <c r="C364" s="0" t="s">
        <v>729</v>
      </c>
    </row>
    <row r="365" customFormat="false" ht="15" hidden="false" customHeight="false" outlineLevel="0" collapsed="false">
      <c r="C365" s="0" t="s">
        <v>730</v>
      </c>
    </row>
    <row r="366" customFormat="false" ht="15" hidden="false" customHeight="false" outlineLevel="0" collapsed="false">
      <c r="C366" s="0" t="s">
        <v>731</v>
      </c>
    </row>
    <row r="367" customFormat="false" ht="15" hidden="false" customHeight="false" outlineLevel="0" collapsed="false">
      <c r="C367" s="0" t="s">
        <v>732</v>
      </c>
    </row>
    <row r="368" customFormat="false" ht="15" hidden="false" customHeight="false" outlineLevel="0" collapsed="false">
      <c r="C368" s="0" t="s">
        <v>733</v>
      </c>
    </row>
    <row r="369" customFormat="false" ht="15" hidden="false" customHeight="false" outlineLevel="0" collapsed="false">
      <c r="C369" s="0" t="s">
        <v>734</v>
      </c>
    </row>
    <row r="370" customFormat="false" ht="15" hidden="false" customHeight="false" outlineLevel="0" collapsed="false">
      <c r="C370" s="0" t="s">
        <v>735</v>
      </c>
    </row>
    <row r="371" customFormat="false" ht="15" hidden="false" customHeight="false" outlineLevel="0" collapsed="false">
      <c r="C371" s="0" t="s">
        <v>736</v>
      </c>
    </row>
    <row r="372" customFormat="false" ht="15" hidden="false" customHeight="false" outlineLevel="0" collapsed="false">
      <c r="C372" s="0" t="s">
        <v>737</v>
      </c>
    </row>
    <row r="373" customFormat="false" ht="15" hidden="false" customHeight="false" outlineLevel="0" collapsed="false">
      <c r="C373" s="0" t="s">
        <v>738</v>
      </c>
    </row>
    <row r="374" customFormat="false" ht="15" hidden="false" customHeight="false" outlineLevel="0" collapsed="false">
      <c r="C374" s="0" t="s">
        <v>739</v>
      </c>
    </row>
    <row r="375" customFormat="false" ht="15" hidden="false" customHeight="false" outlineLevel="0" collapsed="false">
      <c r="C375" s="0" t="s">
        <v>740</v>
      </c>
    </row>
    <row r="376" customFormat="false" ht="15" hidden="false" customHeight="false" outlineLevel="0" collapsed="false">
      <c r="C376" s="0" t="s">
        <v>741</v>
      </c>
    </row>
    <row r="377" customFormat="false" ht="15" hidden="false" customHeight="false" outlineLevel="0" collapsed="false">
      <c r="C377" s="0" t="s">
        <v>742</v>
      </c>
    </row>
    <row r="378" customFormat="false" ht="15" hidden="false" customHeight="false" outlineLevel="0" collapsed="false">
      <c r="C378" s="0" t="s">
        <v>743</v>
      </c>
    </row>
    <row r="379" customFormat="false" ht="15" hidden="false" customHeight="false" outlineLevel="0" collapsed="false">
      <c r="C379" s="0" t="s">
        <v>744</v>
      </c>
    </row>
    <row r="380" customFormat="false" ht="15" hidden="false" customHeight="false" outlineLevel="0" collapsed="false">
      <c r="C380" s="0" t="s">
        <v>745</v>
      </c>
    </row>
    <row r="381" customFormat="false" ht="15" hidden="false" customHeight="false" outlineLevel="0" collapsed="false">
      <c r="C381" s="0" t="s">
        <v>746</v>
      </c>
    </row>
    <row r="382" customFormat="false" ht="15" hidden="false" customHeight="false" outlineLevel="0" collapsed="false">
      <c r="C382" s="0" t="s">
        <v>747</v>
      </c>
    </row>
    <row r="383" customFormat="false" ht="15" hidden="false" customHeight="false" outlineLevel="0" collapsed="false">
      <c r="C383" s="0" t="s">
        <v>748</v>
      </c>
    </row>
    <row r="384" customFormat="false" ht="15" hidden="false" customHeight="false" outlineLevel="0" collapsed="false">
      <c r="C384" s="0" t="s">
        <v>749</v>
      </c>
    </row>
    <row r="385" customFormat="false" ht="15" hidden="false" customHeight="false" outlineLevel="0" collapsed="false">
      <c r="C385" s="0" t="s">
        <v>750</v>
      </c>
    </row>
    <row r="386" customFormat="false" ht="15" hidden="false" customHeight="false" outlineLevel="0" collapsed="false">
      <c r="C386" s="0" t="s">
        <v>751</v>
      </c>
    </row>
    <row r="387" customFormat="false" ht="15" hidden="false" customHeight="false" outlineLevel="0" collapsed="false">
      <c r="C387" s="0" t="s">
        <v>752</v>
      </c>
    </row>
    <row r="388" customFormat="false" ht="15" hidden="false" customHeight="false" outlineLevel="0" collapsed="false">
      <c r="C388" s="0" t="s">
        <v>753</v>
      </c>
    </row>
    <row r="389" customFormat="false" ht="15" hidden="false" customHeight="false" outlineLevel="0" collapsed="false">
      <c r="C389" s="0" t="s">
        <v>754</v>
      </c>
    </row>
    <row r="390" customFormat="false" ht="15" hidden="false" customHeight="false" outlineLevel="0" collapsed="false">
      <c r="C390" s="0" t="s">
        <v>755</v>
      </c>
    </row>
    <row r="391" customFormat="false" ht="15" hidden="false" customHeight="false" outlineLevel="0" collapsed="false">
      <c r="C391" s="0" t="s">
        <v>756</v>
      </c>
    </row>
    <row r="392" customFormat="false" ht="15" hidden="false" customHeight="false" outlineLevel="0" collapsed="false">
      <c r="C392" s="0" t="s">
        <v>757</v>
      </c>
    </row>
    <row r="393" customFormat="false" ht="15" hidden="false" customHeight="false" outlineLevel="0" collapsed="false">
      <c r="C393" s="0" t="s">
        <v>758</v>
      </c>
    </row>
    <row r="394" customFormat="false" ht="15" hidden="false" customHeight="false" outlineLevel="0" collapsed="false">
      <c r="C394" s="0" t="s">
        <v>759</v>
      </c>
    </row>
    <row r="395" customFormat="false" ht="15" hidden="false" customHeight="false" outlineLevel="0" collapsed="false">
      <c r="C395" s="0" t="s">
        <v>760</v>
      </c>
    </row>
    <row r="396" customFormat="false" ht="15" hidden="false" customHeight="false" outlineLevel="0" collapsed="false">
      <c r="C396" s="0" t="s">
        <v>761</v>
      </c>
    </row>
    <row r="397" customFormat="false" ht="15" hidden="false" customHeight="false" outlineLevel="0" collapsed="false">
      <c r="C397" s="0" t="s">
        <v>762</v>
      </c>
    </row>
    <row r="398" customFormat="false" ht="15" hidden="false" customHeight="false" outlineLevel="0" collapsed="false">
      <c r="C398" s="0" t="s">
        <v>763</v>
      </c>
    </row>
    <row r="399" customFormat="false" ht="15" hidden="false" customHeight="false" outlineLevel="0" collapsed="false">
      <c r="C399" s="0" t="s">
        <v>764</v>
      </c>
    </row>
    <row r="400" customFormat="false" ht="15" hidden="false" customHeight="false" outlineLevel="0" collapsed="false">
      <c r="C400" s="0" t="s">
        <v>765</v>
      </c>
    </row>
    <row r="401" customFormat="false" ht="15" hidden="false" customHeight="false" outlineLevel="0" collapsed="false">
      <c r="C401" s="0" t="s">
        <v>766</v>
      </c>
    </row>
    <row r="402" customFormat="false" ht="15" hidden="false" customHeight="false" outlineLevel="0" collapsed="false">
      <c r="C402" s="0" t="s">
        <v>767</v>
      </c>
    </row>
    <row r="403" customFormat="false" ht="15" hidden="false" customHeight="false" outlineLevel="0" collapsed="false">
      <c r="C403" s="0" t="s">
        <v>768</v>
      </c>
    </row>
    <row r="404" customFormat="false" ht="15" hidden="false" customHeight="false" outlineLevel="0" collapsed="false">
      <c r="C404" s="0" t="s">
        <v>769</v>
      </c>
    </row>
    <row r="405" customFormat="false" ht="15" hidden="false" customHeight="false" outlineLevel="0" collapsed="false">
      <c r="C405" s="0" t="s">
        <v>770</v>
      </c>
    </row>
    <row r="406" customFormat="false" ht="15" hidden="false" customHeight="false" outlineLevel="0" collapsed="false">
      <c r="C406" s="0" t="s">
        <v>771</v>
      </c>
    </row>
    <row r="407" customFormat="false" ht="15" hidden="false" customHeight="false" outlineLevel="0" collapsed="false">
      <c r="C407" s="0" t="s">
        <v>772</v>
      </c>
    </row>
    <row r="408" customFormat="false" ht="15" hidden="false" customHeight="false" outlineLevel="0" collapsed="false">
      <c r="C408" s="0" t="s">
        <v>773</v>
      </c>
    </row>
    <row r="409" customFormat="false" ht="15" hidden="false" customHeight="false" outlineLevel="0" collapsed="false">
      <c r="C409" s="0" t="s">
        <v>774</v>
      </c>
    </row>
    <row r="410" customFormat="false" ht="15" hidden="false" customHeight="false" outlineLevel="0" collapsed="false">
      <c r="C410" s="0" t="s">
        <v>775</v>
      </c>
    </row>
    <row r="411" customFormat="false" ht="15" hidden="false" customHeight="false" outlineLevel="0" collapsed="false">
      <c r="C411" s="0" t="s">
        <v>776</v>
      </c>
    </row>
    <row r="412" customFormat="false" ht="15" hidden="false" customHeight="false" outlineLevel="0" collapsed="false">
      <c r="C412" s="0" t="s">
        <v>777</v>
      </c>
    </row>
    <row r="413" customFormat="false" ht="15" hidden="false" customHeight="false" outlineLevel="0" collapsed="false">
      <c r="C413" s="0" t="s">
        <v>778</v>
      </c>
    </row>
    <row r="414" customFormat="false" ht="15" hidden="false" customHeight="false" outlineLevel="0" collapsed="false">
      <c r="C414" s="0" t="s">
        <v>779</v>
      </c>
    </row>
    <row r="415" customFormat="false" ht="15" hidden="false" customHeight="false" outlineLevel="0" collapsed="false">
      <c r="C415" s="0" t="s">
        <v>780</v>
      </c>
    </row>
    <row r="416" customFormat="false" ht="15" hidden="false" customHeight="false" outlineLevel="0" collapsed="false">
      <c r="C416" s="0" t="s">
        <v>781</v>
      </c>
    </row>
    <row r="417" customFormat="false" ht="15" hidden="false" customHeight="false" outlineLevel="0" collapsed="false">
      <c r="C417" s="0" t="s">
        <v>782</v>
      </c>
    </row>
    <row r="418" customFormat="false" ht="15" hidden="false" customHeight="false" outlineLevel="0" collapsed="false">
      <c r="C418" s="0" t="s">
        <v>783</v>
      </c>
    </row>
    <row r="419" customFormat="false" ht="15" hidden="false" customHeight="false" outlineLevel="0" collapsed="false">
      <c r="C419" s="0" t="s">
        <v>784</v>
      </c>
    </row>
    <row r="420" customFormat="false" ht="15" hidden="false" customHeight="false" outlineLevel="0" collapsed="false">
      <c r="C420" s="0" t="s">
        <v>785</v>
      </c>
    </row>
    <row r="421" customFormat="false" ht="15" hidden="false" customHeight="false" outlineLevel="0" collapsed="false">
      <c r="C421" s="0" t="s">
        <v>786</v>
      </c>
    </row>
    <row r="422" customFormat="false" ht="15" hidden="false" customHeight="false" outlineLevel="0" collapsed="false">
      <c r="C422" s="0" t="s">
        <v>787</v>
      </c>
    </row>
    <row r="423" customFormat="false" ht="15" hidden="false" customHeight="false" outlineLevel="0" collapsed="false">
      <c r="C423" s="0" t="s">
        <v>788</v>
      </c>
    </row>
    <row r="424" customFormat="false" ht="15" hidden="false" customHeight="false" outlineLevel="0" collapsed="false">
      <c r="C424" s="0" t="s">
        <v>789</v>
      </c>
    </row>
    <row r="425" customFormat="false" ht="15" hidden="false" customHeight="false" outlineLevel="0" collapsed="false">
      <c r="C425" s="0" t="s">
        <v>790</v>
      </c>
    </row>
    <row r="426" customFormat="false" ht="15" hidden="false" customHeight="false" outlineLevel="0" collapsed="false">
      <c r="C426" s="0" t="s">
        <v>791</v>
      </c>
    </row>
    <row r="427" customFormat="false" ht="15" hidden="false" customHeight="false" outlineLevel="0" collapsed="false">
      <c r="C427" s="0" t="s">
        <v>792</v>
      </c>
    </row>
    <row r="428" customFormat="false" ht="15" hidden="false" customHeight="false" outlineLevel="0" collapsed="false">
      <c r="C428" s="0" t="s">
        <v>793</v>
      </c>
    </row>
    <row r="429" customFormat="false" ht="15" hidden="false" customHeight="false" outlineLevel="0" collapsed="false">
      <c r="C429" s="0" t="s">
        <v>794</v>
      </c>
    </row>
    <row r="430" customFormat="false" ht="15" hidden="false" customHeight="false" outlineLevel="0" collapsed="false">
      <c r="C430" s="0" t="s">
        <v>795</v>
      </c>
    </row>
    <row r="431" customFormat="false" ht="15" hidden="false" customHeight="false" outlineLevel="0" collapsed="false">
      <c r="C431" s="0" t="s">
        <v>796</v>
      </c>
    </row>
    <row r="432" customFormat="false" ht="15" hidden="false" customHeight="false" outlineLevel="0" collapsed="false">
      <c r="C432" s="0" t="s">
        <v>797</v>
      </c>
    </row>
    <row r="433" customFormat="false" ht="15" hidden="false" customHeight="false" outlineLevel="0" collapsed="false">
      <c r="C433" s="0" t="s">
        <v>798</v>
      </c>
    </row>
    <row r="434" customFormat="false" ht="15" hidden="false" customHeight="false" outlineLevel="0" collapsed="false">
      <c r="C434" s="0" t="s">
        <v>799</v>
      </c>
    </row>
    <row r="435" customFormat="false" ht="15" hidden="false" customHeight="false" outlineLevel="0" collapsed="false">
      <c r="C435" s="0" t="s">
        <v>800</v>
      </c>
    </row>
    <row r="436" customFormat="false" ht="15" hidden="false" customHeight="false" outlineLevel="0" collapsed="false">
      <c r="C436" s="0" t="s">
        <v>801</v>
      </c>
    </row>
    <row r="437" customFormat="false" ht="15" hidden="false" customHeight="false" outlineLevel="0" collapsed="false">
      <c r="C437" s="0" t="s">
        <v>802</v>
      </c>
    </row>
    <row r="438" customFormat="false" ht="15" hidden="false" customHeight="false" outlineLevel="0" collapsed="false">
      <c r="C438" s="0" t="s">
        <v>803</v>
      </c>
    </row>
    <row r="439" customFormat="false" ht="15" hidden="false" customHeight="false" outlineLevel="0" collapsed="false">
      <c r="C439" s="0" t="s">
        <v>804</v>
      </c>
    </row>
    <row r="440" customFormat="false" ht="15" hidden="false" customHeight="false" outlineLevel="0" collapsed="false">
      <c r="C440" s="0" t="s">
        <v>805</v>
      </c>
    </row>
    <row r="441" customFormat="false" ht="15" hidden="false" customHeight="false" outlineLevel="0" collapsed="false">
      <c r="C441" s="0" t="s">
        <v>806</v>
      </c>
    </row>
    <row r="442" customFormat="false" ht="15" hidden="false" customHeight="false" outlineLevel="0" collapsed="false">
      <c r="C442" s="0" t="s">
        <v>807</v>
      </c>
    </row>
    <row r="443" customFormat="false" ht="15" hidden="false" customHeight="false" outlineLevel="0" collapsed="false">
      <c r="C443" s="0" t="s">
        <v>808</v>
      </c>
    </row>
    <row r="444" customFormat="false" ht="15" hidden="false" customHeight="false" outlineLevel="0" collapsed="false">
      <c r="C444" s="0" t="s">
        <v>809</v>
      </c>
    </row>
    <row r="445" customFormat="false" ht="15" hidden="false" customHeight="false" outlineLevel="0" collapsed="false">
      <c r="C445" s="0" t="s">
        <v>810</v>
      </c>
    </row>
    <row r="446" customFormat="false" ht="15" hidden="false" customHeight="false" outlineLevel="0" collapsed="false">
      <c r="C446" s="0" t="s">
        <v>811</v>
      </c>
    </row>
    <row r="447" customFormat="false" ht="15" hidden="false" customHeight="false" outlineLevel="0" collapsed="false">
      <c r="C447" s="0" t="s">
        <v>812</v>
      </c>
    </row>
    <row r="448" customFormat="false" ht="15" hidden="false" customHeight="false" outlineLevel="0" collapsed="false">
      <c r="C448" s="0" t="s">
        <v>813</v>
      </c>
    </row>
    <row r="449" customFormat="false" ht="15" hidden="false" customHeight="false" outlineLevel="0" collapsed="false">
      <c r="C449" s="0" t="s">
        <v>814</v>
      </c>
    </row>
    <row r="450" customFormat="false" ht="15" hidden="false" customHeight="false" outlineLevel="0" collapsed="false">
      <c r="C450" s="0" t="s">
        <v>815</v>
      </c>
    </row>
    <row r="451" customFormat="false" ht="15" hidden="false" customHeight="false" outlineLevel="0" collapsed="false">
      <c r="C451" s="0" t="s">
        <v>816</v>
      </c>
    </row>
    <row r="452" customFormat="false" ht="15" hidden="false" customHeight="false" outlineLevel="0" collapsed="false">
      <c r="C452" s="0" t="s">
        <v>817</v>
      </c>
    </row>
    <row r="453" customFormat="false" ht="15" hidden="false" customHeight="false" outlineLevel="0" collapsed="false">
      <c r="C453" s="0" t="s">
        <v>818</v>
      </c>
    </row>
    <row r="454" customFormat="false" ht="15" hidden="false" customHeight="false" outlineLevel="0" collapsed="false">
      <c r="C454" s="0" t="s">
        <v>819</v>
      </c>
    </row>
    <row r="455" customFormat="false" ht="15" hidden="false" customHeight="false" outlineLevel="0" collapsed="false">
      <c r="C455" s="0" t="s">
        <v>820</v>
      </c>
    </row>
    <row r="456" customFormat="false" ht="15" hidden="false" customHeight="false" outlineLevel="0" collapsed="false">
      <c r="C456" s="0" t="s">
        <v>821</v>
      </c>
    </row>
    <row r="457" customFormat="false" ht="15" hidden="false" customHeight="false" outlineLevel="0" collapsed="false">
      <c r="C457" s="0" t="s">
        <v>822</v>
      </c>
    </row>
    <row r="458" customFormat="false" ht="15" hidden="false" customHeight="false" outlineLevel="0" collapsed="false">
      <c r="C458" s="0" t="s">
        <v>823</v>
      </c>
    </row>
    <row r="459" customFormat="false" ht="15" hidden="false" customHeight="false" outlineLevel="0" collapsed="false">
      <c r="C459" s="0" t="s">
        <v>824</v>
      </c>
    </row>
    <row r="460" customFormat="false" ht="15" hidden="false" customHeight="false" outlineLevel="0" collapsed="false">
      <c r="C460" s="0" t="s">
        <v>825</v>
      </c>
    </row>
    <row r="461" customFormat="false" ht="15" hidden="false" customHeight="false" outlineLevel="0" collapsed="false">
      <c r="C461" s="0" t="s">
        <v>826</v>
      </c>
    </row>
    <row r="462" customFormat="false" ht="15" hidden="false" customHeight="false" outlineLevel="0" collapsed="false">
      <c r="C462" s="0" t="s">
        <v>827</v>
      </c>
    </row>
    <row r="463" customFormat="false" ht="15" hidden="false" customHeight="false" outlineLevel="0" collapsed="false">
      <c r="C463" s="0" t="s">
        <v>828</v>
      </c>
    </row>
    <row r="464" customFormat="false" ht="15" hidden="false" customHeight="false" outlineLevel="0" collapsed="false">
      <c r="C464" s="0" t="s">
        <v>829</v>
      </c>
    </row>
    <row r="465" customFormat="false" ht="15" hidden="false" customHeight="false" outlineLevel="0" collapsed="false">
      <c r="C465" s="0" t="s">
        <v>830</v>
      </c>
    </row>
    <row r="466" customFormat="false" ht="15" hidden="false" customHeight="false" outlineLevel="0" collapsed="false">
      <c r="C466" s="0" t="s">
        <v>831</v>
      </c>
    </row>
    <row r="467" customFormat="false" ht="15" hidden="false" customHeight="false" outlineLevel="0" collapsed="false">
      <c r="C467" s="0" t="s">
        <v>832</v>
      </c>
    </row>
    <row r="468" customFormat="false" ht="15" hidden="false" customHeight="false" outlineLevel="0" collapsed="false">
      <c r="C468" s="0" t="s">
        <v>833</v>
      </c>
    </row>
    <row r="469" customFormat="false" ht="15" hidden="false" customHeight="false" outlineLevel="0" collapsed="false">
      <c r="C469" s="0" t="s">
        <v>834</v>
      </c>
    </row>
    <row r="470" customFormat="false" ht="15" hidden="false" customHeight="false" outlineLevel="0" collapsed="false">
      <c r="C470" s="0" t="s">
        <v>835</v>
      </c>
    </row>
    <row r="471" customFormat="false" ht="15" hidden="false" customHeight="false" outlineLevel="0" collapsed="false">
      <c r="C471" s="0" t="s">
        <v>836</v>
      </c>
    </row>
    <row r="472" customFormat="false" ht="15" hidden="false" customHeight="false" outlineLevel="0" collapsed="false">
      <c r="C472" s="0" t="s">
        <v>837</v>
      </c>
    </row>
    <row r="473" customFormat="false" ht="15" hidden="false" customHeight="false" outlineLevel="0" collapsed="false">
      <c r="C473" s="0" t="s">
        <v>838</v>
      </c>
    </row>
    <row r="474" customFormat="false" ht="15" hidden="false" customHeight="false" outlineLevel="0" collapsed="false">
      <c r="C474" s="0" t="s">
        <v>839</v>
      </c>
    </row>
    <row r="475" customFormat="false" ht="15" hidden="false" customHeight="false" outlineLevel="0" collapsed="false">
      <c r="C475" s="0" t="s">
        <v>840</v>
      </c>
    </row>
    <row r="476" customFormat="false" ht="15" hidden="false" customHeight="false" outlineLevel="0" collapsed="false">
      <c r="C476" s="0" t="s">
        <v>841</v>
      </c>
    </row>
    <row r="477" customFormat="false" ht="15" hidden="false" customHeight="false" outlineLevel="0" collapsed="false">
      <c r="C477" s="0" t="s">
        <v>842</v>
      </c>
    </row>
    <row r="478" customFormat="false" ht="15" hidden="false" customHeight="false" outlineLevel="0" collapsed="false">
      <c r="C478" s="0" t="s">
        <v>843</v>
      </c>
    </row>
    <row r="479" customFormat="false" ht="15" hidden="false" customHeight="false" outlineLevel="0" collapsed="false">
      <c r="C479" s="0" t="s">
        <v>844</v>
      </c>
    </row>
    <row r="480" customFormat="false" ht="15" hidden="false" customHeight="false" outlineLevel="0" collapsed="false">
      <c r="C480" s="0" t="s">
        <v>845</v>
      </c>
    </row>
    <row r="481" customFormat="false" ht="15" hidden="false" customHeight="false" outlineLevel="0" collapsed="false">
      <c r="C481" s="0" t="s">
        <v>846</v>
      </c>
    </row>
    <row r="482" customFormat="false" ht="15" hidden="false" customHeight="false" outlineLevel="0" collapsed="false">
      <c r="C482" s="0" t="s">
        <v>847</v>
      </c>
    </row>
    <row r="483" customFormat="false" ht="15" hidden="false" customHeight="false" outlineLevel="0" collapsed="false">
      <c r="C483" s="0" t="s">
        <v>848</v>
      </c>
    </row>
    <row r="484" customFormat="false" ht="15" hidden="false" customHeight="false" outlineLevel="0" collapsed="false">
      <c r="C484" s="0" t="s">
        <v>849</v>
      </c>
    </row>
    <row r="485" customFormat="false" ht="15" hidden="false" customHeight="false" outlineLevel="0" collapsed="false">
      <c r="C485" s="0" t="s">
        <v>850</v>
      </c>
    </row>
    <row r="486" customFormat="false" ht="15" hidden="false" customHeight="false" outlineLevel="0" collapsed="false">
      <c r="C486" s="0" t="s">
        <v>851</v>
      </c>
    </row>
    <row r="487" customFormat="false" ht="15" hidden="false" customHeight="false" outlineLevel="0" collapsed="false">
      <c r="C487" s="0" t="s">
        <v>852</v>
      </c>
    </row>
    <row r="488" customFormat="false" ht="15" hidden="false" customHeight="false" outlineLevel="0" collapsed="false">
      <c r="C488" s="0" t="s">
        <v>853</v>
      </c>
    </row>
    <row r="489" customFormat="false" ht="15" hidden="false" customHeight="false" outlineLevel="0" collapsed="false">
      <c r="C489" s="0" t="s">
        <v>854</v>
      </c>
    </row>
    <row r="490" customFormat="false" ht="15" hidden="false" customHeight="false" outlineLevel="0" collapsed="false">
      <c r="C490" s="0" t="s">
        <v>855</v>
      </c>
    </row>
    <row r="491" customFormat="false" ht="15" hidden="false" customHeight="false" outlineLevel="0" collapsed="false">
      <c r="C491" s="0" t="s">
        <v>856</v>
      </c>
    </row>
    <row r="492" customFormat="false" ht="15" hidden="false" customHeight="false" outlineLevel="0" collapsed="false">
      <c r="C492" s="0" t="s">
        <v>857</v>
      </c>
    </row>
    <row r="493" customFormat="false" ht="15" hidden="false" customHeight="false" outlineLevel="0" collapsed="false">
      <c r="C493" s="0" t="s">
        <v>858</v>
      </c>
    </row>
    <row r="494" customFormat="false" ht="15" hidden="false" customHeight="false" outlineLevel="0" collapsed="false">
      <c r="C494" s="0" t="s">
        <v>859</v>
      </c>
    </row>
    <row r="495" customFormat="false" ht="15" hidden="false" customHeight="false" outlineLevel="0" collapsed="false">
      <c r="C495" s="0" t="s">
        <v>860</v>
      </c>
    </row>
    <row r="496" customFormat="false" ht="15" hidden="false" customHeight="false" outlineLevel="0" collapsed="false">
      <c r="C496" s="0" t="s">
        <v>861</v>
      </c>
    </row>
    <row r="497" customFormat="false" ht="15" hidden="false" customHeight="false" outlineLevel="0" collapsed="false">
      <c r="C497" s="0" t="s">
        <v>862</v>
      </c>
    </row>
    <row r="498" customFormat="false" ht="15" hidden="false" customHeight="false" outlineLevel="0" collapsed="false">
      <c r="C498" s="0" t="s">
        <v>863</v>
      </c>
    </row>
    <row r="499" customFormat="false" ht="15" hidden="false" customHeight="false" outlineLevel="0" collapsed="false">
      <c r="C499" s="0" t="s">
        <v>864</v>
      </c>
    </row>
    <row r="500" customFormat="false" ht="15" hidden="false" customHeight="false" outlineLevel="0" collapsed="false">
      <c r="C500" s="0" t="s">
        <v>865</v>
      </c>
    </row>
    <row r="501" customFormat="false" ht="15" hidden="false" customHeight="false" outlineLevel="0" collapsed="false">
      <c r="C501" s="0" t="s">
        <v>866</v>
      </c>
    </row>
    <row r="502" customFormat="false" ht="15" hidden="false" customHeight="false" outlineLevel="0" collapsed="false">
      <c r="C502" s="0" t="s">
        <v>867</v>
      </c>
    </row>
    <row r="503" customFormat="false" ht="15" hidden="false" customHeight="false" outlineLevel="0" collapsed="false">
      <c r="C503" s="0" t="s">
        <v>868</v>
      </c>
    </row>
    <row r="504" customFormat="false" ht="15" hidden="false" customHeight="false" outlineLevel="0" collapsed="false">
      <c r="C504" s="0" t="s">
        <v>869</v>
      </c>
    </row>
    <row r="505" customFormat="false" ht="15" hidden="false" customHeight="false" outlineLevel="0" collapsed="false">
      <c r="C505" s="0" t="s">
        <v>870</v>
      </c>
    </row>
    <row r="506" customFormat="false" ht="15" hidden="false" customHeight="false" outlineLevel="0" collapsed="false">
      <c r="C506" s="0" t="s">
        <v>871</v>
      </c>
    </row>
    <row r="507" customFormat="false" ht="15" hidden="false" customHeight="false" outlineLevel="0" collapsed="false">
      <c r="C507" s="0" t="s">
        <v>872</v>
      </c>
    </row>
    <row r="508" customFormat="false" ht="15" hidden="false" customHeight="false" outlineLevel="0" collapsed="false">
      <c r="C508" s="0" t="s">
        <v>873</v>
      </c>
    </row>
    <row r="509" customFormat="false" ht="15" hidden="false" customHeight="false" outlineLevel="0" collapsed="false">
      <c r="C509" s="0" t="s">
        <v>874</v>
      </c>
    </row>
    <row r="510" customFormat="false" ht="15" hidden="false" customHeight="false" outlineLevel="0" collapsed="false">
      <c r="C510" s="0" t="s">
        <v>875</v>
      </c>
    </row>
    <row r="511" customFormat="false" ht="15" hidden="false" customHeight="false" outlineLevel="0" collapsed="false">
      <c r="C511" s="0" t="s">
        <v>876</v>
      </c>
    </row>
    <row r="512" customFormat="false" ht="15" hidden="false" customHeight="false" outlineLevel="0" collapsed="false">
      <c r="C512" s="0" t="s">
        <v>877</v>
      </c>
    </row>
    <row r="513" customFormat="false" ht="15" hidden="false" customHeight="false" outlineLevel="0" collapsed="false">
      <c r="C513" s="0" t="s">
        <v>878</v>
      </c>
    </row>
    <row r="514" customFormat="false" ht="15" hidden="false" customHeight="false" outlineLevel="0" collapsed="false">
      <c r="C514" s="0" t="s">
        <v>879</v>
      </c>
    </row>
    <row r="515" customFormat="false" ht="15" hidden="false" customHeight="false" outlineLevel="0" collapsed="false">
      <c r="C515" s="0" t="s">
        <v>880</v>
      </c>
    </row>
    <row r="516" customFormat="false" ht="15" hidden="false" customHeight="false" outlineLevel="0" collapsed="false">
      <c r="C516" s="0" t="s">
        <v>881</v>
      </c>
    </row>
    <row r="517" customFormat="false" ht="15" hidden="false" customHeight="false" outlineLevel="0" collapsed="false">
      <c r="C517" s="0" t="s">
        <v>882</v>
      </c>
    </row>
    <row r="518" customFormat="false" ht="15" hidden="false" customHeight="false" outlineLevel="0" collapsed="false">
      <c r="C518" s="0" t="s">
        <v>883</v>
      </c>
    </row>
    <row r="519" customFormat="false" ht="15" hidden="false" customHeight="false" outlineLevel="0" collapsed="false">
      <c r="C519" s="0" t="s">
        <v>884</v>
      </c>
    </row>
    <row r="520" customFormat="false" ht="15" hidden="false" customHeight="false" outlineLevel="0" collapsed="false">
      <c r="C520" s="0" t="s">
        <v>885</v>
      </c>
    </row>
    <row r="521" customFormat="false" ht="15" hidden="false" customHeight="false" outlineLevel="0" collapsed="false">
      <c r="C521" s="0" t="s">
        <v>886</v>
      </c>
    </row>
    <row r="522" customFormat="false" ht="15" hidden="false" customHeight="false" outlineLevel="0" collapsed="false">
      <c r="C522" s="0" t="s">
        <v>887</v>
      </c>
    </row>
    <row r="523" customFormat="false" ht="15" hidden="false" customHeight="false" outlineLevel="0" collapsed="false">
      <c r="C523" s="0" t="s">
        <v>888</v>
      </c>
    </row>
    <row r="524" customFormat="false" ht="15" hidden="false" customHeight="false" outlineLevel="0" collapsed="false">
      <c r="C524" s="0" t="s">
        <v>889</v>
      </c>
    </row>
    <row r="525" customFormat="false" ht="15" hidden="false" customHeight="false" outlineLevel="0" collapsed="false">
      <c r="C525" s="0" t="s">
        <v>890</v>
      </c>
    </row>
    <row r="526" customFormat="false" ht="15" hidden="false" customHeight="false" outlineLevel="0" collapsed="false">
      <c r="C526" s="0" t="s">
        <v>891</v>
      </c>
    </row>
    <row r="527" customFormat="false" ht="15" hidden="false" customHeight="false" outlineLevel="0" collapsed="false">
      <c r="C527" s="0" t="s">
        <v>892</v>
      </c>
    </row>
    <row r="528" customFormat="false" ht="15" hidden="false" customHeight="false" outlineLevel="0" collapsed="false">
      <c r="C528" s="0" t="s">
        <v>893</v>
      </c>
    </row>
    <row r="529" customFormat="false" ht="15" hidden="false" customHeight="false" outlineLevel="0" collapsed="false">
      <c r="C529" s="0" t="s">
        <v>894</v>
      </c>
    </row>
    <row r="530" customFormat="false" ht="15" hidden="false" customHeight="false" outlineLevel="0" collapsed="false">
      <c r="C530" s="0" t="s">
        <v>895</v>
      </c>
    </row>
    <row r="531" customFormat="false" ht="15" hidden="false" customHeight="false" outlineLevel="0" collapsed="false">
      <c r="C531" s="0" t="s">
        <v>896</v>
      </c>
    </row>
    <row r="532" customFormat="false" ht="15" hidden="false" customHeight="false" outlineLevel="0" collapsed="false">
      <c r="C532" s="0" t="s">
        <v>897</v>
      </c>
    </row>
    <row r="533" customFormat="false" ht="15" hidden="false" customHeight="false" outlineLevel="0" collapsed="false">
      <c r="C533" s="0" t="s">
        <v>898</v>
      </c>
    </row>
    <row r="534" customFormat="false" ht="15" hidden="false" customHeight="false" outlineLevel="0" collapsed="false">
      <c r="C534" s="0" t="s">
        <v>899</v>
      </c>
    </row>
    <row r="535" customFormat="false" ht="15" hidden="false" customHeight="false" outlineLevel="0" collapsed="false">
      <c r="C535" s="0" t="s">
        <v>900</v>
      </c>
    </row>
    <row r="536" customFormat="false" ht="15" hidden="false" customHeight="false" outlineLevel="0" collapsed="false">
      <c r="C536" s="0" t="s">
        <v>901</v>
      </c>
    </row>
    <row r="537" customFormat="false" ht="15" hidden="false" customHeight="false" outlineLevel="0" collapsed="false">
      <c r="C537" s="0" t="s">
        <v>902</v>
      </c>
    </row>
    <row r="538" customFormat="false" ht="15" hidden="false" customHeight="false" outlineLevel="0" collapsed="false">
      <c r="C538" s="0" t="s">
        <v>903</v>
      </c>
    </row>
    <row r="539" customFormat="false" ht="15" hidden="false" customHeight="false" outlineLevel="0" collapsed="false">
      <c r="C539" s="0" t="s">
        <v>904</v>
      </c>
    </row>
    <row r="540" customFormat="false" ht="15" hidden="false" customHeight="false" outlineLevel="0" collapsed="false">
      <c r="C540" s="0" t="s">
        <v>905</v>
      </c>
    </row>
    <row r="541" customFormat="false" ht="15" hidden="false" customHeight="false" outlineLevel="0" collapsed="false">
      <c r="C541" s="0" t="s">
        <v>906</v>
      </c>
    </row>
    <row r="542" customFormat="false" ht="15" hidden="false" customHeight="false" outlineLevel="0" collapsed="false">
      <c r="C542" s="0" t="s">
        <v>907</v>
      </c>
    </row>
    <row r="543" customFormat="false" ht="15" hidden="false" customHeight="false" outlineLevel="0" collapsed="false">
      <c r="C543" s="0" t="s">
        <v>908</v>
      </c>
    </row>
    <row r="544" customFormat="false" ht="15" hidden="false" customHeight="false" outlineLevel="0" collapsed="false">
      <c r="C544" s="0" t="s">
        <v>909</v>
      </c>
    </row>
    <row r="545" customFormat="false" ht="15" hidden="false" customHeight="false" outlineLevel="0" collapsed="false">
      <c r="C545" s="0" t="s">
        <v>910</v>
      </c>
    </row>
    <row r="546" customFormat="false" ht="15" hidden="false" customHeight="false" outlineLevel="0" collapsed="false">
      <c r="C546" s="0" t="s">
        <v>911</v>
      </c>
    </row>
    <row r="547" customFormat="false" ht="15" hidden="false" customHeight="false" outlineLevel="0" collapsed="false">
      <c r="C547" s="0" t="s">
        <v>912</v>
      </c>
    </row>
    <row r="548" customFormat="false" ht="15" hidden="false" customHeight="false" outlineLevel="0" collapsed="false">
      <c r="C548" s="0" t="s">
        <v>913</v>
      </c>
    </row>
    <row r="549" customFormat="false" ht="15" hidden="false" customHeight="false" outlineLevel="0" collapsed="false">
      <c r="C549" s="0" t="s">
        <v>914</v>
      </c>
    </row>
    <row r="550" customFormat="false" ht="15" hidden="false" customHeight="false" outlineLevel="0" collapsed="false">
      <c r="C550" s="0" t="s">
        <v>915</v>
      </c>
    </row>
    <row r="551" customFormat="false" ht="15" hidden="false" customHeight="false" outlineLevel="0" collapsed="false">
      <c r="C551" s="0" t="s">
        <v>916</v>
      </c>
    </row>
    <row r="552" customFormat="false" ht="15" hidden="false" customHeight="false" outlineLevel="0" collapsed="false">
      <c r="C552" s="0" t="s">
        <v>917</v>
      </c>
    </row>
    <row r="553" customFormat="false" ht="15" hidden="false" customHeight="false" outlineLevel="0" collapsed="false">
      <c r="C553" s="0" t="s">
        <v>918</v>
      </c>
    </row>
    <row r="554" customFormat="false" ht="15" hidden="false" customHeight="false" outlineLevel="0" collapsed="false">
      <c r="C554" s="0" t="s">
        <v>919</v>
      </c>
    </row>
    <row r="555" customFormat="false" ht="15" hidden="false" customHeight="false" outlineLevel="0" collapsed="false">
      <c r="C555" s="0" t="s">
        <v>920</v>
      </c>
    </row>
    <row r="556" customFormat="false" ht="15" hidden="false" customHeight="false" outlineLevel="0" collapsed="false">
      <c r="C556" s="0" t="s">
        <v>921</v>
      </c>
    </row>
    <row r="557" customFormat="false" ht="15" hidden="false" customHeight="false" outlineLevel="0" collapsed="false">
      <c r="C557" s="0" t="s">
        <v>922</v>
      </c>
    </row>
    <row r="558" customFormat="false" ht="15" hidden="false" customHeight="false" outlineLevel="0" collapsed="false">
      <c r="C558" s="0" t="s">
        <v>923</v>
      </c>
    </row>
    <row r="559" customFormat="false" ht="15" hidden="false" customHeight="false" outlineLevel="0" collapsed="false">
      <c r="C559" s="0" t="s">
        <v>924</v>
      </c>
    </row>
    <row r="560" customFormat="false" ht="15" hidden="false" customHeight="false" outlineLevel="0" collapsed="false">
      <c r="C560" s="0" t="s">
        <v>925</v>
      </c>
    </row>
    <row r="561" customFormat="false" ht="15" hidden="false" customHeight="false" outlineLevel="0" collapsed="false">
      <c r="C561" s="0" t="s">
        <v>926</v>
      </c>
    </row>
    <row r="562" customFormat="false" ht="15" hidden="false" customHeight="false" outlineLevel="0" collapsed="false">
      <c r="C562" s="0" t="s">
        <v>927</v>
      </c>
    </row>
    <row r="563" customFormat="false" ht="15" hidden="false" customHeight="false" outlineLevel="0" collapsed="false">
      <c r="C563" s="0" t="s">
        <v>928</v>
      </c>
    </row>
    <row r="564" customFormat="false" ht="15" hidden="false" customHeight="false" outlineLevel="0" collapsed="false">
      <c r="C564" s="0" t="s">
        <v>929</v>
      </c>
    </row>
    <row r="565" customFormat="false" ht="15" hidden="false" customHeight="false" outlineLevel="0" collapsed="false">
      <c r="C565" s="0" t="s">
        <v>930</v>
      </c>
    </row>
    <row r="566" customFormat="false" ht="15" hidden="false" customHeight="false" outlineLevel="0" collapsed="false">
      <c r="C566" s="0" t="s">
        <v>931</v>
      </c>
    </row>
    <row r="567" customFormat="false" ht="15" hidden="false" customHeight="false" outlineLevel="0" collapsed="false">
      <c r="C567" s="0" t="s">
        <v>932</v>
      </c>
    </row>
    <row r="568" customFormat="false" ht="15" hidden="false" customHeight="false" outlineLevel="0" collapsed="false">
      <c r="C568" s="0" t="s">
        <v>933</v>
      </c>
    </row>
    <row r="569" customFormat="false" ht="15" hidden="false" customHeight="false" outlineLevel="0" collapsed="false">
      <c r="C569" s="0" t="s">
        <v>934</v>
      </c>
    </row>
    <row r="570" customFormat="false" ht="15" hidden="false" customHeight="false" outlineLevel="0" collapsed="false">
      <c r="C570" s="0" t="s">
        <v>935</v>
      </c>
    </row>
    <row r="571" customFormat="false" ht="15" hidden="false" customHeight="false" outlineLevel="0" collapsed="false">
      <c r="C571" s="0" t="s">
        <v>936</v>
      </c>
    </row>
    <row r="572" customFormat="false" ht="15" hidden="false" customHeight="false" outlineLevel="0" collapsed="false">
      <c r="C572" s="0" t="s">
        <v>937</v>
      </c>
    </row>
    <row r="573" customFormat="false" ht="15" hidden="false" customHeight="false" outlineLevel="0" collapsed="false">
      <c r="C573" s="0" t="s">
        <v>938</v>
      </c>
    </row>
    <row r="574" customFormat="false" ht="15" hidden="false" customHeight="false" outlineLevel="0" collapsed="false">
      <c r="C574" s="0" t="s">
        <v>939</v>
      </c>
    </row>
    <row r="575" customFormat="false" ht="15" hidden="false" customHeight="false" outlineLevel="0" collapsed="false">
      <c r="C575" s="0" t="s">
        <v>940</v>
      </c>
    </row>
    <row r="576" customFormat="false" ht="15" hidden="false" customHeight="false" outlineLevel="0" collapsed="false">
      <c r="C576" s="0" t="s">
        <v>941</v>
      </c>
    </row>
    <row r="577" customFormat="false" ht="15" hidden="false" customHeight="false" outlineLevel="0" collapsed="false">
      <c r="C577" s="0" t="s">
        <v>942</v>
      </c>
    </row>
    <row r="578" customFormat="false" ht="15" hidden="false" customHeight="false" outlineLevel="0" collapsed="false">
      <c r="C578" s="0" t="s">
        <v>943</v>
      </c>
    </row>
    <row r="579" customFormat="false" ht="15" hidden="false" customHeight="false" outlineLevel="0" collapsed="false">
      <c r="C579" s="0" t="s">
        <v>944</v>
      </c>
    </row>
    <row r="580" customFormat="false" ht="15" hidden="false" customHeight="false" outlineLevel="0" collapsed="false">
      <c r="C580" s="0" t="s">
        <v>945</v>
      </c>
    </row>
    <row r="581" customFormat="false" ht="15" hidden="false" customHeight="false" outlineLevel="0" collapsed="false">
      <c r="C581" s="0" t="s">
        <v>946</v>
      </c>
    </row>
    <row r="582" customFormat="false" ht="15" hidden="false" customHeight="false" outlineLevel="0" collapsed="false">
      <c r="C582" s="0" t="s">
        <v>947</v>
      </c>
    </row>
    <row r="583" customFormat="false" ht="15" hidden="false" customHeight="false" outlineLevel="0" collapsed="false">
      <c r="C583" s="0" t="s">
        <v>948</v>
      </c>
    </row>
    <row r="584" customFormat="false" ht="15" hidden="false" customHeight="false" outlineLevel="0" collapsed="false">
      <c r="C584" s="0" t="s">
        <v>949</v>
      </c>
    </row>
    <row r="585" customFormat="false" ht="15" hidden="false" customHeight="false" outlineLevel="0" collapsed="false">
      <c r="C585" s="0" t="s">
        <v>950</v>
      </c>
    </row>
    <row r="586" customFormat="false" ht="15" hidden="false" customHeight="false" outlineLevel="0" collapsed="false">
      <c r="C586" s="0" t="s">
        <v>951</v>
      </c>
    </row>
    <row r="587" customFormat="false" ht="15" hidden="false" customHeight="false" outlineLevel="0" collapsed="false">
      <c r="C587" s="0" t="s">
        <v>952</v>
      </c>
    </row>
    <row r="588" customFormat="false" ht="15" hidden="false" customHeight="false" outlineLevel="0" collapsed="false">
      <c r="C588" s="0" t="s">
        <v>953</v>
      </c>
    </row>
    <row r="589" customFormat="false" ht="15" hidden="false" customHeight="false" outlineLevel="0" collapsed="false">
      <c r="C589" s="0" t="s">
        <v>954</v>
      </c>
    </row>
    <row r="590" customFormat="false" ht="15" hidden="false" customHeight="false" outlineLevel="0" collapsed="false">
      <c r="C590" s="0" t="s">
        <v>955</v>
      </c>
    </row>
    <row r="591" customFormat="false" ht="15" hidden="false" customHeight="false" outlineLevel="0" collapsed="false">
      <c r="C591" s="0" t="s">
        <v>956</v>
      </c>
    </row>
    <row r="592" customFormat="false" ht="15" hidden="false" customHeight="false" outlineLevel="0" collapsed="false">
      <c r="C592" s="0" t="s">
        <v>957</v>
      </c>
    </row>
    <row r="593" customFormat="false" ht="15" hidden="false" customHeight="false" outlineLevel="0" collapsed="false">
      <c r="C593" s="0" t="s">
        <v>958</v>
      </c>
    </row>
    <row r="594" customFormat="false" ht="15" hidden="false" customHeight="false" outlineLevel="0" collapsed="false">
      <c r="C594" s="0" t="s">
        <v>959</v>
      </c>
    </row>
    <row r="595" customFormat="false" ht="15" hidden="false" customHeight="false" outlineLevel="0" collapsed="false">
      <c r="C595" s="0" t="s">
        <v>960</v>
      </c>
    </row>
    <row r="596" customFormat="false" ht="15" hidden="false" customHeight="false" outlineLevel="0" collapsed="false">
      <c r="C596" s="0" t="s">
        <v>961</v>
      </c>
    </row>
    <row r="597" customFormat="false" ht="15" hidden="false" customHeight="false" outlineLevel="0" collapsed="false">
      <c r="C597" s="0" t="s">
        <v>962</v>
      </c>
    </row>
    <row r="598" customFormat="false" ht="15" hidden="false" customHeight="false" outlineLevel="0" collapsed="false">
      <c r="C598" s="0" t="s">
        <v>963</v>
      </c>
    </row>
    <row r="599" customFormat="false" ht="15" hidden="false" customHeight="false" outlineLevel="0" collapsed="false">
      <c r="C599" s="0" t="s">
        <v>964</v>
      </c>
    </row>
    <row r="600" customFormat="false" ht="15" hidden="false" customHeight="false" outlineLevel="0" collapsed="false">
      <c r="C600" s="0" t="s">
        <v>965</v>
      </c>
    </row>
    <row r="601" customFormat="false" ht="15" hidden="false" customHeight="false" outlineLevel="0" collapsed="false">
      <c r="C601" s="0" t="s">
        <v>966</v>
      </c>
    </row>
    <row r="602" customFormat="false" ht="15" hidden="false" customHeight="false" outlineLevel="0" collapsed="false">
      <c r="C602" s="0" t="s">
        <v>967</v>
      </c>
    </row>
    <row r="603" customFormat="false" ht="15" hidden="false" customHeight="false" outlineLevel="0" collapsed="false">
      <c r="C603" s="0" t="s">
        <v>968</v>
      </c>
    </row>
    <row r="604" customFormat="false" ht="15" hidden="false" customHeight="false" outlineLevel="0" collapsed="false">
      <c r="C604" s="0" t="s">
        <v>969</v>
      </c>
    </row>
    <row r="605" customFormat="false" ht="15" hidden="false" customHeight="false" outlineLevel="0" collapsed="false">
      <c r="C605" s="0" t="s">
        <v>970</v>
      </c>
    </row>
    <row r="606" customFormat="false" ht="15" hidden="false" customHeight="false" outlineLevel="0" collapsed="false">
      <c r="C606" s="0" t="s">
        <v>971</v>
      </c>
    </row>
    <row r="607" customFormat="false" ht="15" hidden="false" customHeight="false" outlineLevel="0" collapsed="false">
      <c r="C607" s="0" t="s">
        <v>972</v>
      </c>
    </row>
    <row r="608" customFormat="false" ht="15" hidden="false" customHeight="false" outlineLevel="0" collapsed="false">
      <c r="C608" s="0" t="s">
        <v>973</v>
      </c>
    </row>
    <row r="609" customFormat="false" ht="15" hidden="false" customHeight="false" outlineLevel="0" collapsed="false">
      <c r="C609" s="0" t="s">
        <v>974</v>
      </c>
    </row>
    <row r="610" customFormat="false" ht="15" hidden="false" customHeight="false" outlineLevel="0" collapsed="false">
      <c r="C610" s="0" t="s">
        <v>975</v>
      </c>
    </row>
    <row r="611" customFormat="false" ht="15" hidden="false" customHeight="false" outlineLevel="0" collapsed="false">
      <c r="C611" s="0" t="s">
        <v>976</v>
      </c>
    </row>
    <row r="612" customFormat="false" ht="15" hidden="false" customHeight="false" outlineLevel="0" collapsed="false">
      <c r="C612" s="0" t="s">
        <v>977</v>
      </c>
    </row>
    <row r="613" customFormat="false" ht="15" hidden="false" customHeight="false" outlineLevel="0" collapsed="false">
      <c r="C613" s="0" t="s">
        <v>978</v>
      </c>
    </row>
    <row r="614" customFormat="false" ht="15" hidden="false" customHeight="false" outlineLevel="0" collapsed="false">
      <c r="C614" s="0" t="s">
        <v>979</v>
      </c>
    </row>
    <row r="615" customFormat="false" ht="15" hidden="false" customHeight="false" outlineLevel="0" collapsed="false">
      <c r="C615" s="0" t="s">
        <v>980</v>
      </c>
    </row>
    <row r="616" customFormat="false" ht="15" hidden="false" customHeight="false" outlineLevel="0" collapsed="false">
      <c r="C616" s="0" t="s">
        <v>981</v>
      </c>
    </row>
    <row r="617" customFormat="false" ht="15" hidden="false" customHeight="false" outlineLevel="0" collapsed="false">
      <c r="C617" s="0" t="s">
        <v>982</v>
      </c>
    </row>
    <row r="618" customFormat="false" ht="15" hidden="false" customHeight="false" outlineLevel="0" collapsed="false">
      <c r="C618" s="0" t="s">
        <v>983</v>
      </c>
    </row>
    <row r="619" customFormat="false" ht="15" hidden="false" customHeight="false" outlineLevel="0" collapsed="false">
      <c r="C619" s="0" t="s">
        <v>984</v>
      </c>
    </row>
    <row r="620" customFormat="false" ht="15" hidden="false" customHeight="false" outlineLevel="0" collapsed="false">
      <c r="C620" s="0" t="s">
        <v>985</v>
      </c>
    </row>
    <row r="621" customFormat="false" ht="15" hidden="false" customHeight="false" outlineLevel="0" collapsed="false">
      <c r="C621" s="0" t="s">
        <v>986</v>
      </c>
    </row>
    <row r="622" customFormat="false" ht="15" hidden="false" customHeight="false" outlineLevel="0" collapsed="false">
      <c r="C622" s="0" t="s">
        <v>987</v>
      </c>
    </row>
    <row r="623" customFormat="false" ht="15" hidden="false" customHeight="false" outlineLevel="0" collapsed="false">
      <c r="C623" s="0" t="s">
        <v>988</v>
      </c>
    </row>
    <row r="624" customFormat="false" ht="15" hidden="false" customHeight="false" outlineLevel="0" collapsed="false">
      <c r="C624" s="0" t="s">
        <v>989</v>
      </c>
    </row>
    <row r="625" customFormat="false" ht="15" hidden="false" customHeight="false" outlineLevel="0" collapsed="false">
      <c r="C625" s="0" t="s">
        <v>990</v>
      </c>
    </row>
    <row r="626" customFormat="false" ht="15" hidden="false" customHeight="false" outlineLevel="0" collapsed="false">
      <c r="C626" s="0" t="s">
        <v>991</v>
      </c>
    </row>
    <row r="627" customFormat="false" ht="15" hidden="false" customHeight="false" outlineLevel="0" collapsed="false">
      <c r="C627" s="0" t="s">
        <v>992</v>
      </c>
    </row>
    <row r="628" customFormat="false" ht="15" hidden="false" customHeight="false" outlineLevel="0" collapsed="false">
      <c r="C628" s="0" t="s">
        <v>993</v>
      </c>
    </row>
    <row r="629" customFormat="false" ht="15" hidden="false" customHeight="false" outlineLevel="0" collapsed="false">
      <c r="C629" s="0" t="s">
        <v>994</v>
      </c>
    </row>
    <row r="630" customFormat="false" ht="15" hidden="false" customHeight="false" outlineLevel="0" collapsed="false">
      <c r="C630" s="0" t="s">
        <v>995</v>
      </c>
    </row>
    <row r="631" customFormat="false" ht="15" hidden="false" customHeight="false" outlineLevel="0" collapsed="false">
      <c r="C631" s="0" t="s">
        <v>996</v>
      </c>
    </row>
    <row r="632" customFormat="false" ht="15" hidden="false" customHeight="false" outlineLevel="0" collapsed="false">
      <c r="C632" s="0" t="s">
        <v>997</v>
      </c>
    </row>
    <row r="633" customFormat="false" ht="15" hidden="false" customHeight="false" outlineLevel="0" collapsed="false">
      <c r="C633" s="0" t="s">
        <v>998</v>
      </c>
    </row>
    <row r="634" customFormat="false" ht="15" hidden="false" customHeight="false" outlineLevel="0" collapsed="false">
      <c r="C634" s="0" t="s">
        <v>999</v>
      </c>
    </row>
    <row r="635" customFormat="false" ht="15" hidden="false" customHeight="false" outlineLevel="0" collapsed="false">
      <c r="C635" s="0" t="s">
        <v>1000</v>
      </c>
    </row>
    <row r="636" customFormat="false" ht="15" hidden="false" customHeight="false" outlineLevel="0" collapsed="false">
      <c r="C636" s="0" t="s">
        <v>1001</v>
      </c>
    </row>
    <row r="637" customFormat="false" ht="15" hidden="false" customHeight="false" outlineLevel="0" collapsed="false">
      <c r="C637" s="0" t="s">
        <v>1002</v>
      </c>
    </row>
    <row r="638" customFormat="false" ht="15" hidden="false" customHeight="false" outlineLevel="0" collapsed="false">
      <c r="C638" s="0" t="s">
        <v>1003</v>
      </c>
    </row>
    <row r="639" customFormat="false" ht="15" hidden="false" customHeight="false" outlineLevel="0" collapsed="false">
      <c r="C639" s="0" t="s">
        <v>1004</v>
      </c>
    </row>
    <row r="640" customFormat="false" ht="15" hidden="false" customHeight="false" outlineLevel="0" collapsed="false">
      <c r="C640" s="0" t="s">
        <v>1005</v>
      </c>
    </row>
    <row r="641" customFormat="false" ht="15" hidden="false" customHeight="false" outlineLevel="0" collapsed="false">
      <c r="C641" s="0" t="s">
        <v>1006</v>
      </c>
    </row>
    <row r="642" customFormat="false" ht="15" hidden="false" customHeight="false" outlineLevel="0" collapsed="false">
      <c r="C642" s="0" t="s">
        <v>1007</v>
      </c>
    </row>
    <row r="643" customFormat="false" ht="15" hidden="false" customHeight="false" outlineLevel="0" collapsed="false">
      <c r="C643" s="0" t="s">
        <v>1008</v>
      </c>
    </row>
    <row r="644" customFormat="false" ht="15" hidden="false" customHeight="false" outlineLevel="0" collapsed="false">
      <c r="C644" s="0" t="s">
        <v>1009</v>
      </c>
    </row>
    <row r="645" customFormat="false" ht="15" hidden="false" customHeight="false" outlineLevel="0" collapsed="false">
      <c r="C645" s="0" t="s">
        <v>1010</v>
      </c>
    </row>
    <row r="646" customFormat="false" ht="15" hidden="false" customHeight="false" outlineLevel="0" collapsed="false">
      <c r="C646" s="0" t="s">
        <v>1011</v>
      </c>
    </row>
    <row r="647" customFormat="false" ht="15" hidden="false" customHeight="false" outlineLevel="0" collapsed="false">
      <c r="C647" s="0" t="s">
        <v>1012</v>
      </c>
    </row>
    <row r="648" customFormat="false" ht="15" hidden="false" customHeight="false" outlineLevel="0" collapsed="false">
      <c r="C648" s="0" t="s">
        <v>1013</v>
      </c>
    </row>
    <row r="649" customFormat="false" ht="15" hidden="false" customHeight="false" outlineLevel="0" collapsed="false">
      <c r="C649" s="0" t="s">
        <v>1014</v>
      </c>
    </row>
    <row r="650" customFormat="false" ht="15" hidden="false" customHeight="false" outlineLevel="0" collapsed="false">
      <c r="C650" s="0" t="s">
        <v>1015</v>
      </c>
    </row>
    <row r="651" customFormat="false" ht="15" hidden="false" customHeight="false" outlineLevel="0" collapsed="false">
      <c r="C651" s="0" t="s">
        <v>1016</v>
      </c>
    </row>
    <row r="652" customFormat="false" ht="15" hidden="false" customHeight="false" outlineLevel="0" collapsed="false">
      <c r="C652" s="0" t="s">
        <v>1017</v>
      </c>
    </row>
    <row r="653" customFormat="false" ht="15" hidden="false" customHeight="false" outlineLevel="0" collapsed="false">
      <c r="C653" s="0" t="s">
        <v>1018</v>
      </c>
    </row>
    <row r="654" customFormat="false" ht="15" hidden="false" customHeight="false" outlineLevel="0" collapsed="false">
      <c r="C654" s="0" t="s">
        <v>1019</v>
      </c>
    </row>
    <row r="655" customFormat="false" ht="15" hidden="false" customHeight="false" outlineLevel="0" collapsed="false">
      <c r="C655" s="0" t="s">
        <v>1020</v>
      </c>
    </row>
    <row r="656" customFormat="false" ht="15" hidden="false" customHeight="false" outlineLevel="0" collapsed="false">
      <c r="C656" s="0" t="s">
        <v>1021</v>
      </c>
    </row>
    <row r="657" customFormat="false" ht="15" hidden="false" customHeight="false" outlineLevel="0" collapsed="false">
      <c r="C657" s="0" t="s">
        <v>1022</v>
      </c>
    </row>
    <row r="658" customFormat="false" ht="15" hidden="false" customHeight="false" outlineLevel="0" collapsed="false">
      <c r="C658" s="0" t="s">
        <v>1023</v>
      </c>
    </row>
    <row r="659" customFormat="false" ht="15" hidden="false" customHeight="false" outlineLevel="0" collapsed="false">
      <c r="C659" s="0" t="s">
        <v>1024</v>
      </c>
    </row>
    <row r="660" customFormat="false" ht="15" hidden="false" customHeight="false" outlineLevel="0" collapsed="false">
      <c r="C660" s="0" t="s">
        <v>1025</v>
      </c>
    </row>
    <row r="661" customFormat="false" ht="15" hidden="false" customHeight="false" outlineLevel="0" collapsed="false">
      <c r="C661" s="0" t="s">
        <v>1026</v>
      </c>
    </row>
    <row r="662" customFormat="false" ht="15" hidden="false" customHeight="false" outlineLevel="0" collapsed="false">
      <c r="C662" s="0" t="s">
        <v>1027</v>
      </c>
    </row>
    <row r="663" customFormat="false" ht="15" hidden="false" customHeight="false" outlineLevel="0" collapsed="false">
      <c r="C663" s="0" t="s">
        <v>1028</v>
      </c>
    </row>
    <row r="664" customFormat="false" ht="15" hidden="false" customHeight="false" outlineLevel="0" collapsed="false">
      <c r="C664" s="0" t="s">
        <v>1029</v>
      </c>
    </row>
    <row r="665" customFormat="false" ht="15" hidden="false" customHeight="false" outlineLevel="0" collapsed="false">
      <c r="C665" s="0" t="s">
        <v>1030</v>
      </c>
    </row>
    <row r="666" customFormat="false" ht="15" hidden="false" customHeight="false" outlineLevel="0" collapsed="false">
      <c r="C666" s="0" t="s">
        <v>1031</v>
      </c>
    </row>
    <row r="667" customFormat="false" ht="15" hidden="false" customHeight="false" outlineLevel="0" collapsed="false">
      <c r="C667" s="0" t="s">
        <v>1032</v>
      </c>
    </row>
    <row r="668" customFormat="false" ht="15" hidden="false" customHeight="false" outlineLevel="0" collapsed="false">
      <c r="C668" s="0" t="s">
        <v>1033</v>
      </c>
    </row>
    <row r="669" customFormat="false" ht="15" hidden="false" customHeight="false" outlineLevel="0" collapsed="false">
      <c r="C669" s="0" t="s">
        <v>1034</v>
      </c>
    </row>
    <row r="670" customFormat="false" ht="15" hidden="false" customHeight="false" outlineLevel="0" collapsed="false">
      <c r="C670" s="0" t="s">
        <v>1035</v>
      </c>
    </row>
    <row r="671" customFormat="false" ht="15" hidden="false" customHeight="false" outlineLevel="0" collapsed="false">
      <c r="C671" s="0" t="s">
        <v>1036</v>
      </c>
    </row>
    <row r="672" customFormat="false" ht="15" hidden="false" customHeight="false" outlineLevel="0" collapsed="false">
      <c r="C672" s="0" t="s">
        <v>1037</v>
      </c>
    </row>
    <row r="673" customFormat="false" ht="15" hidden="false" customHeight="false" outlineLevel="0" collapsed="false">
      <c r="C673" s="0" t="s">
        <v>1038</v>
      </c>
    </row>
    <row r="674" customFormat="false" ht="15" hidden="false" customHeight="false" outlineLevel="0" collapsed="false">
      <c r="C674" s="0" t="s">
        <v>1039</v>
      </c>
    </row>
    <row r="675" customFormat="false" ht="15" hidden="false" customHeight="false" outlineLevel="0" collapsed="false">
      <c r="C675" s="0" t="s">
        <v>1040</v>
      </c>
    </row>
    <row r="676" customFormat="false" ht="15" hidden="false" customHeight="false" outlineLevel="0" collapsed="false">
      <c r="C676" s="0" t="s">
        <v>1041</v>
      </c>
    </row>
    <row r="677" customFormat="false" ht="15" hidden="false" customHeight="false" outlineLevel="0" collapsed="false">
      <c r="C677" s="0" t="s">
        <v>1042</v>
      </c>
    </row>
    <row r="678" customFormat="false" ht="15" hidden="false" customHeight="false" outlineLevel="0" collapsed="false">
      <c r="C678" s="0" t="s">
        <v>1043</v>
      </c>
    </row>
    <row r="679" customFormat="false" ht="15" hidden="false" customHeight="false" outlineLevel="0" collapsed="false">
      <c r="C679" s="0" t="s">
        <v>1044</v>
      </c>
    </row>
    <row r="680" customFormat="false" ht="15" hidden="false" customHeight="false" outlineLevel="0" collapsed="false">
      <c r="C680" s="0" t="s">
        <v>1045</v>
      </c>
    </row>
    <row r="681" customFormat="false" ht="15" hidden="false" customHeight="false" outlineLevel="0" collapsed="false">
      <c r="C681" s="0" t="s">
        <v>1046</v>
      </c>
    </row>
    <row r="682" customFormat="false" ht="15" hidden="false" customHeight="false" outlineLevel="0" collapsed="false">
      <c r="C682" s="0" t="s">
        <v>1047</v>
      </c>
    </row>
    <row r="683" customFormat="false" ht="15" hidden="false" customHeight="false" outlineLevel="0" collapsed="false">
      <c r="C683" s="0" t="s">
        <v>1048</v>
      </c>
    </row>
    <row r="684" customFormat="false" ht="15" hidden="false" customHeight="false" outlineLevel="0" collapsed="false">
      <c r="C684" s="0" t="s">
        <v>1049</v>
      </c>
    </row>
    <row r="685" customFormat="false" ht="15" hidden="false" customHeight="false" outlineLevel="0" collapsed="false">
      <c r="C685" s="0" t="s">
        <v>1050</v>
      </c>
    </row>
    <row r="686" customFormat="false" ht="15" hidden="false" customHeight="false" outlineLevel="0" collapsed="false">
      <c r="C686" s="0" t="s">
        <v>1051</v>
      </c>
    </row>
    <row r="687" customFormat="false" ht="15" hidden="false" customHeight="false" outlineLevel="0" collapsed="false">
      <c r="C687" s="0" t="s">
        <v>1052</v>
      </c>
    </row>
    <row r="688" customFormat="false" ht="15" hidden="false" customHeight="false" outlineLevel="0" collapsed="false">
      <c r="C688" s="0" t="s">
        <v>1053</v>
      </c>
    </row>
    <row r="689" customFormat="false" ht="15" hidden="false" customHeight="false" outlineLevel="0" collapsed="false">
      <c r="C689" s="0" t="s">
        <v>1054</v>
      </c>
    </row>
    <row r="690" customFormat="false" ht="15" hidden="false" customHeight="false" outlineLevel="0" collapsed="false">
      <c r="C690" s="0" t="s">
        <v>1055</v>
      </c>
    </row>
    <row r="691" customFormat="false" ht="15" hidden="false" customHeight="false" outlineLevel="0" collapsed="false">
      <c r="C691" s="0" t="s">
        <v>1056</v>
      </c>
    </row>
    <row r="692" customFormat="false" ht="15" hidden="false" customHeight="false" outlineLevel="0" collapsed="false">
      <c r="C692" s="0" t="s">
        <v>1057</v>
      </c>
    </row>
    <row r="693" customFormat="false" ht="15" hidden="false" customHeight="false" outlineLevel="0" collapsed="false">
      <c r="C693" s="0" t="s">
        <v>1058</v>
      </c>
    </row>
    <row r="694" customFormat="false" ht="15" hidden="false" customHeight="false" outlineLevel="0" collapsed="false">
      <c r="C694" s="0" t="s">
        <v>1059</v>
      </c>
    </row>
    <row r="695" customFormat="false" ht="15" hidden="false" customHeight="false" outlineLevel="0" collapsed="false">
      <c r="C695" s="0" t="s">
        <v>1060</v>
      </c>
    </row>
    <row r="696" customFormat="false" ht="15" hidden="false" customHeight="false" outlineLevel="0" collapsed="false">
      <c r="C696" s="0" t="s">
        <v>1061</v>
      </c>
    </row>
    <row r="697" customFormat="false" ht="15" hidden="false" customHeight="false" outlineLevel="0" collapsed="false">
      <c r="C697" s="0" t="s">
        <v>1062</v>
      </c>
    </row>
    <row r="698" customFormat="false" ht="15" hidden="false" customHeight="false" outlineLevel="0" collapsed="false">
      <c r="C698" s="0" t="s">
        <v>1063</v>
      </c>
    </row>
    <row r="699" customFormat="false" ht="15" hidden="false" customHeight="false" outlineLevel="0" collapsed="false">
      <c r="C699" s="0" t="s">
        <v>1064</v>
      </c>
    </row>
    <row r="700" customFormat="false" ht="15" hidden="false" customHeight="false" outlineLevel="0" collapsed="false">
      <c r="C700" s="0" t="s">
        <v>1065</v>
      </c>
    </row>
    <row r="701" customFormat="false" ht="15" hidden="false" customHeight="false" outlineLevel="0" collapsed="false">
      <c r="C701" s="0" t="s">
        <v>1066</v>
      </c>
    </row>
    <row r="702" customFormat="false" ht="15" hidden="false" customHeight="false" outlineLevel="0" collapsed="false">
      <c r="C702" s="0" t="s">
        <v>1067</v>
      </c>
    </row>
    <row r="703" customFormat="false" ht="15" hidden="false" customHeight="false" outlineLevel="0" collapsed="false">
      <c r="C703" s="0" t="s">
        <v>1068</v>
      </c>
    </row>
    <row r="704" customFormat="false" ht="15" hidden="false" customHeight="false" outlineLevel="0" collapsed="false">
      <c r="C704" s="0" t="s">
        <v>1069</v>
      </c>
    </row>
    <row r="705" customFormat="false" ht="15" hidden="false" customHeight="false" outlineLevel="0" collapsed="false">
      <c r="C705" s="0" t="s">
        <v>1070</v>
      </c>
    </row>
    <row r="706" customFormat="false" ht="15" hidden="false" customHeight="false" outlineLevel="0" collapsed="false">
      <c r="C706" s="0" t="s">
        <v>1071</v>
      </c>
    </row>
    <row r="707" customFormat="false" ht="15" hidden="false" customHeight="false" outlineLevel="0" collapsed="false">
      <c r="C707" s="0" t="s">
        <v>1072</v>
      </c>
    </row>
    <row r="708" customFormat="false" ht="15" hidden="false" customHeight="false" outlineLevel="0" collapsed="false">
      <c r="C708" s="0" t="s">
        <v>1073</v>
      </c>
    </row>
    <row r="709" customFormat="false" ht="15" hidden="false" customHeight="false" outlineLevel="0" collapsed="false">
      <c r="C709" s="0" t="s">
        <v>1074</v>
      </c>
    </row>
    <row r="710" customFormat="false" ht="15" hidden="false" customHeight="false" outlineLevel="0" collapsed="false">
      <c r="C710" s="0" t="s">
        <v>1075</v>
      </c>
    </row>
    <row r="711" customFormat="false" ht="15" hidden="false" customHeight="false" outlineLevel="0" collapsed="false">
      <c r="C711" s="0" t="s">
        <v>1076</v>
      </c>
    </row>
    <row r="712" customFormat="false" ht="15" hidden="false" customHeight="false" outlineLevel="0" collapsed="false">
      <c r="C712" s="0" t="s">
        <v>1077</v>
      </c>
    </row>
    <row r="713" customFormat="false" ht="15" hidden="false" customHeight="false" outlineLevel="0" collapsed="false">
      <c r="C713" s="0" t="s">
        <v>1078</v>
      </c>
    </row>
    <row r="714" customFormat="false" ht="15" hidden="false" customHeight="false" outlineLevel="0" collapsed="false">
      <c r="C714" s="0" t="s">
        <v>1079</v>
      </c>
    </row>
    <row r="715" customFormat="false" ht="15" hidden="false" customHeight="false" outlineLevel="0" collapsed="false">
      <c r="C715" s="0" t="s">
        <v>1080</v>
      </c>
    </row>
    <row r="716" customFormat="false" ht="15" hidden="false" customHeight="false" outlineLevel="0" collapsed="false">
      <c r="C716" s="0" t="s">
        <v>1081</v>
      </c>
    </row>
    <row r="717" customFormat="false" ht="15" hidden="false" customHeight="false" outlineLevel="0" collapsed="false">
      <c r="C717" s="0" t="s">
        <v>1082</v>
      </c>
    </row>
    <row r="718" customFormat="false" ht="15" hidden="false" customHeight="false" outlineLevel="0" collapsed="false">
      <c r="C718" s="0" t="s">
        <v>1083</v>
      </c>
    </row>
    <row r="719" customFormat="false" ht="15" hidden="false" customHeight="false" outlineLevel="0" collapsed="false">
      <c r="C719" s="0" t="s">
        <v>1084</v>
      </c>
    </row>
    <row r="720" customFormat="false" ht="15" hidden="false" customHeight="false" outlineLevel="0" collapsed="false">
      <c r="C720" s="0" t="s">
        <v>1085</v>
      </c>
    </row>
    <row r="721" customFormat="false" ht="15" hidden="false" customHeight="false" outlineLevel="0" collapsed="false">
      <c r="C721" s="0" t="s">
        <v>1086</v>
      </c>
    </row>
    <row r="722" customFormat="false" ht="15" hidden="false" customHeight="false" outlineLevel="0" collapsed="false">
      <c r="C722" s="0" t="s">
        <v>1087</v>
      </c>
    </row>
    <row r="723" customFormat="false" ht="15" hidden="false" customHeight="false" outlineLevel="0" collapsed="false">
      <c r="C723" s="0" t="s">
        <v>1088</v>
      </c>
    </row>
    <row r="724" customFormat="false" ht="15" hidden="false" customHeight="false" outlineLevel="0" collapsed="false">
      <c r="C724" s="0" t="s">
        <v>1089</v>
      </c>
    </row>
    <row r="725" customFormat="false" ht="15" hidden="false" customHeight="false" outlineLevel="0" collapsed="false">
      <c r="C725" s="0" t="s">
        <v>1090</v>
      </c>
    </row>
    <row r="726" customFormat="false" ht="15" hidden="false" customHeight="false" outlineLevel="0" collapsed="false">
      <c r="C726" s="0" t="s">
        <v>1091</v>
      </c>
    </row>
    <row r="727" customFormat="false" ht="15" hidden="false" customHeight="false" outlineLevel="0" collapsed="false">
      <c r="C727" s="0" t="s">
        <v>1092</v>
      </c>
    </row>
    <row r="728" customFormat="false" ht="15" hidden="false" customHeight="false" outlineLevel="0" collapsed="false">
      <c r="C728" s="0" t="s">
        <v>1093</v>
      </c>
    </row>
    <row r="729" customFormat="false" ht="15" hidden="false" customHeight="false" outlineLevel="0" collapsed="false">
      <c r="C729" s="0" t="s">
        <v>1094</v>
      </c>
    </row>
    <row r="730" customFormat="false" ht="15" hidden="false" customHeight="false" outlineLevel="0" collapsed="false">
      <c r="C730" s="0" t="s">
        <v>1095</v>
      </c>
    </row>
    <row r="731" customFormat="false" ht="15" hidden="false" customHeight="false" outlineLevel="0" collapsed="false">
      <c r="C731" s="0" t="s">
        <v>1096</v>
      </c>
    </row>
    <row r="732" customFormat="false" ht="15" hidden="false" customHeight="false" outlineLevel="0" collapsed="false">
      <c r="C732" s="0" t="s">
        <v>1097</v>
      </c>
    </row>
    <row r="733" customFormat="false" ht="15" hidden="false" customHeight="false" outlineLevel="0" collapsed="false">
      <c r="C733" s="0" t="s">
        <v>1098</v>
      </c>
    </row>
    <row r="734" customFormat="false" ht="15" hidden="false" customHeight="false" outlineLevel="0" collapsed="false">
      <c r="C734" s="0" t="s">
        <v>1099</v>
      </c>
    </row>
    <row r="735" customFormat="false" ht="15" hidden="false" customHeight="false" outlineLevel="0" collapsed="false">
      <c r="C735" s="0" t="s">
        <v>1100</v>
      </c>
    </row>
    <row r="736" customFormat="false" ht="15" hidden="false" customHeight="false" outlineLevel="0" collapsed="false">
      <c r="C736" s="0" t="s">
        <v>1101</v>
      </c>
    </row>
    <row r="737" customFormat="false" ht="15" hidden="false" customHeight="false" outlineLevel="0" collapsed="false">
      <c r="C737" s="0" t="s">
        <v>1102</v>
      </c>
    </row>
    <row r="738" customFormat="false" ht="15" hidden="false" customHeight="false" outlineLevel="0" collapsed="false">
      <c r="C738" s="0" t="s">
        <v>1103</v>
      </c>
    </row>
    <row r="739" customFormat="false" ht="15" hidden="false" customHeight="false" outlineLevel="0" collapsed="false">
      <c r="C739" s="0" t="s">
        <v>1104</v>
      </c>
    </row>
    <row r="740" customFormat="false" ht="15" hidden="false" customHeight="false" outlineLevel="0" collapsed="false">
      <c r="C740" s="0" t="s">
        <v>1105</v>
      </c>
    </row>
    <row r="741" customFormat="false" ht="15" hidden="false" customHeight="false" outlineLevel="0" collapsed="false">
      <c r="C741" s="0" t="s">
        <v>1106</v>
      </c>
    </row>
    <row r="742" customFormat="false" ht="15" hidden="false" customHeight="false" outlineLevel="0" collapsed="false">
      <c r="C742" s="0" t="s">
        <v>1107</v>
      </c>
    </row>
    <row r="743" customFormat="false" ht="15" hidden="false" customHeight="false" outlineLevel="0" collapsed="false">
      <c r="C743" s="0" t="s">
        <v>1108</v>
      </c>
    </row>
    <row r="744" customFormat="false" ht="15" hidden="false" customHeight="false" outlineLevel="0" collapsed="false">
      <c r="C744" s="0" t="s">
        <v>1109</v>
      </c>
    </row>
    <row r="745" customFormat="false" ht="15" hidden="false" customHeight="false" outlineLevel="0" collapsed="false">
      <c r="C745" s="0" t="s">
        <v>1110</v>
      </c>
    </row>
    <row r="746" customFormat="false" ht="15" hidden="false" customHeight="false" outlineLevel="0" collapsed="false">
      <c r="C746" s="0" t="s">
        <v>1111</v>
      </c>
    </row>
    <row r="747" customFormat="false" ht="15" hidden="false" customHeight="false" outlineLevel="0" collapsed="false">
      <c r="C747" s="0" t="s">
        <v>1112</v>
      </c>
    </row>
    <row r="748" customFormat="false" ht="15" hidden="false" customHeight="false" outlineLevel="0" collapsed="false">
      <c r="C748" s="0" t="s">
        <v>1113</v>
      </c>
    </row>
    <row r="749" customFormat="false" ht="15" hidden="false" customHeight="false" outlineLevel="0" collapsed="false">
      <c r="C749" s="0" t="s">
        <v>1114</v>
      </c>
    </row>
    <row r="750" customFormat="false" ht="15" hidden="false" customHeight="false" outlineLevel="0" collapsed="false">
      <c r="C750" s="0" t="s">
        <v>1115</v>
      </c>
    </row>
    <row r="751" customFormat="false" ht="15" hidden="false" customHeight="false" outlineLevel="0" collapsed="false">
      <c r="C751" s="0" t="s">
        <v>1116</v>
      </c>
    </row>
    <row r="752" customFormat="false" ht="15" hidden="false" customHeight="false" outlineLevel="0" collapsed="false">
      <c r="C752" s="0" t="s">
        <v>1117</v>
      </c>
    </row>
    <row r="753" customFormat="false" ht="15" hidden="false" customHeight="false" outlineLevel="0" collapsed="false">
      <c r="C753" s="0" t="s">
        <v>1118</v>
      </c>
    </row>
    <row r="754" customFormat="false" ht="15" hidden="false" customHeight="false" outlineLevel="0" collapsed="false">
      <c r="C754" s="0" t="s">
        <v>1119</v>
      </c>
    </row>
    <row r="755" customFormat="false" ht="15" hidden="false" customHeight="false" outlineLevel="0" collapsed="false">
      <c r="C755" s="0" t="s">
        <v>1120</v>
      </c>
    </row>
    <row r="756" customFormat="false" ht="15" hidden="false" customHeight="false" outlineLevel="0" collapsed="false">
      <c r="C756" s="0" t="s">
        <v>1121</v>
      </c>
    </row>
    <row r="757" customFormat="false" ht="15" hidden="false" customHeight="false" outlineLevel="0" collapsed="false">
      <c r="C757" s="0" t="s">
        <v>1122</v>
      </c>
    </row>
    <row r="758" customFormat="false" ht="15" hidden="false" customHeight="false" outlineLevel="0" collapsed="false">
      <c r="C758" s="0" t="s">
        <v>1123</v>
      </c>
    </row>
    <row r="759" customFormat="false" ht="15" hidden="false" customHeight="false" outlineLevel="0" collapsed="false">
      <c r="C759" s="0" t="s">
        <v>1124</v>
      </c>
    </row>
    <row r="760" customFormat="false" ht="15" hidden="false" customHeight="false" outlineLevel="0" collapsed="false">
      <c r="C760" s="0" t="s">
        <v>1125</v>
      </c>
    </row>
    <row r="761" customFormat="false" ht="15" hidden="false" customHeight="false" outlineLevel="0" collapsed="false">
      <c r="C761" s="0" t="s">
        <v>1126</v>
      </c>
    </row>
    <row r="762" customFormat="false" ht="15" hidden="false" customHeight="false" outlineLevel="0" collapsed="false">
      <c r="C762" s="0" t="s">
        <v>1127</v>
      </c>
    </row>
    <row r="763" customFormat="false" ht="15" hidden="false" customHeight="false" outlineLevel="0" collapsed="false">
      <c r="C763" s="0" t="s">
        <v>1128</v>
      </c>
    </row>
    <row r="764" customFormat="false" ht="15" hidden="false" customHeight="false" outlineLevel="0" collapsed="false">
      <c r="C764" s="0" t="s">
        <v>1129</v>
      </c>
    </row>
    <row r="765" customFormat="false" ht="15" hidden="false" customHeight="false" outlineLevel="0" collapsed="false">
      <c r="C765" s="0" t="s">
        <v>1130</v>
      </c>
    </row>
    <row r="766" customFormat="false" ht="15" hidden="false" customHeight="false" outlineLevel="0" collapsed="false">
      <c r="C766" s="0" t="s">
        <v>1131</v>
      </c>
    </row>
    <row r="767" customFormat="false" ht="15" hidden="false" customHeight="false" outlineLevel="0" collapsed="false">
      <c r="C767" s="0" t="s">
        <v>1132</v>
      </c>
    </row>
    <row r="768" customFormat="false" ht="15" hidden="false" customHeight="false" outlineLevel="0" collapsed="false">
      <c r="C768" s="0" t="s">
        <v>1133</v>
      </c>
    </row>
    <row r="769" customFormat="false" ht="15" hidden="false" customHeight="false" outlineLevel="0" collapsed="false">
      <c r="C769" s="0" t="s">
        <v>1134</v>
      </c>
    </row>
    <row r="770" customFormat="false" ht="15" hidden="false" customHeight="false" outlineLevel="0" collapsed="false">
      <c r="C770" s="0" t="s">
        <v>1135</v>
      </c>
    </row>
    <row r="771" customFormat="false" ht="15" hidden="false" customHeight="false" outlineLevel="0" collapsed="false">
      <c r="C771" s="0" t="s">
        <v>1136</v>
      </c>
    </row>
    <row r="772" customFormat="false" ht="15" hidden="false" customHeight="false" outlineLevel="0" collapsed="false">
      <c r="C772" s="0" t="s">
        <v>1137</v>
      </c>
    </row>
    <row r="773" customFormat="false" ht="15" hidden="false" customHeight="false" outlineLevel="0" collapsed="false">
      <c r="C773" s="0" t="s">
        <v>1138</v>
      </c>
    </row>
    <row r="774" customFormat="false" ht="15" hidden="false" customHeight="false" outlineLevel="0" collapsed="false">
      <c r="C774" s="0" t="s">
        <v>1139</v>
      </c>
    </row>
    <row r="775" customFormat="false" ht="15" hidden="false" customHeight="false" outlineLevel="0" collapsed="false">
      <c r="C775" s="0" t="s">
        <v>1140</v>
      </c>
    </row>
    <row r="776" customFormat="false" ht="15" hidden="false" customHeight="false" outlineLevel="0" collapsed="false">
      <c r="C776" s="0" t="s">
        <v>1141</v>
      </c>
    </row>
    <row r="777" customFormat="false" ht="15" hidden="false" customHeight="false" outlineLevel="0" collapsed="false">
      <c r="C777" s="0" t="s">
        <v>1142</v>
      </c>
    </row>
    <row r="778" customFormat="false" ht="15" hidden="false" customHeight="false" outlineLevel="0" collapsed="false">
      <c r="C778" s="0" t="s">
        <v>1143</v>
      </c>
    </row>
    <row r="779" customFormat="false" ht="15" hidden="false" customHeight="false" outlineLevel="0" collapsed="false">
      <c r="C779" s="0" t="s">
        <v>1144</v>
      </c>
    </row>
    <row r="780" customFormat="false" ht="15" hidden="false" customHeight="false" outlineLevel="0" collapsed="false">
      <c r="C780" s="0" t="s">
        <v>1145</v>
      </c>
    </row>
    <row r="781" customFormat="false" ht="15" hidden="false" customHeight="false" outlineLevel="0" collapsed="false">
      <c r="C781" s="0" t="s">
        <v>1146</v>
      </c>
    </row>
    <row r="782" customFormat="false" ht="15" hidden="false" customHeight="false" outlineLevel="0" collapsed="false">
      <c r="C782" s="0" t="s">
        <v>1147</v>
      </c>
    </row>
    <row r="783" customFormat="false" ht="15" hidden="false" customHeight="false" outlineLevel="0" collapsed="false">
      <c r="C783" s="0" t="s">
        <v>1148</v>
      </c>
    </row>
    <row r="784" customFormat="false" ht="15" hidden="false" customHeight="false" outlineLevel="0" collapsed="false">
      <c r="C784" s="0" t="s">
        <v>1149</v>
      </c>
    </row>
    <row r="785" customFormat="false" ht="15" hidden="false" customHeight="false" outlineLevel="0" collapsed="false">
      <c r="C785" s="0" t="s">
        <v>1150</v>
      </c>
    </row>
    <row r="786" customFormat="false" ht="15" hidden="false" customHeight="false" outlineLevel="0" collapsed="false">
      <c r="C786" s="0" t="s">
        <v>1151</v>
      </c>
    </row>
    <row r="787" customFormat="false" ht="15" hidden="false" customHeight="false" outlineLevel="0" collapsed="false">
      <c r="C787" s="0" t="s">
        <v>1152</v>
      </c>
    </row>
    <row r="788" customFormat="false" ht="15" hidden="false" customHeight="false" outlineLevel="0" collapsed="false">
      <c r="C788" s="0" t="s">
        <v>1153</v>
      </c>
    </row>
    <row r="789" customFormat="false" ht="15" hidden="false" customHeight="false" outlineLevel="0" collapsed="false">
      <c r="C789" s="0" t="s">
        <v>1154</v>
      </c>
    </row>
    <row r="790" customFormat="false" ht="15" hidden="false" customHeight="false" outlineLevel="0" collapsed="false">
      <c r="C790" s="0" t="s">
        <v>1155</v>
      </c>
    </row>
    <row r="791" customFormat="false" ht="15" hidden="false" customHeight="false" outlineLevel="0" collapsed="false">
      <c r="C791" s="0" t="s">
        <v>1156</v>
      </c>
    </row>
    <row r="792" customFormat="false" ht="15" hidden="false" customHeight="false" outlineLevel="0" collapsed="false">
      <c r="C792" s="0" t="s">
        <v>1157</v>
      </c>
    </row>
    <row r="793" customFormat="false" ht="15" hidden="false" customHeight="false" outlineLevel="0" collapsed="false">
      <c r="C793" s="0" t="s">
        <v>1158</v>
      </c>
    </row>
    <row r="794" customFormat="false" ht="15" hidden="false" customHeight="false" outlineLevel="0" collapsed="false">
      <c r="C794" s="0" t="s">
        <v>1159</v>
      </c>
    </row>
    <row r="795" customFormat="false" ht="15" hidden="false" customHeight="false" outlineLevel="0" collapsed="false">
      <c r="C795" s="0" t="s">
        <v>1160</v>
      </c>
    </row>
    <row r="796" customFormat="false" ht="15" hidden="false" customHeight="false" outlineLevel="0" collapsed="false">
      <c r="C796" s="0" t="s">
        <v>1161</v>
      </c>
    </row>
    <row r="797" customFormat="false" ht="15" hidden="false" customHeight="false" outlineLevel="0" collapsed="false">
      <c r="C797" s="0" t="s">
        <v>1162</v>
      </c>
    </row>
    <row r="798" customFormat="false" ht="15" hidden="false" customHeight="false" outlineLevel="0" collapsed="false">
      <c r="C798" s="0" t="s">
        <v>1163</v>
      </c>
    </row>
    <row r="799" customFormat="false" ht="15" hidden="false" customHeight="false" outlineLevel="0" collapsed="false">
      <c r="C799" s="0" t="s">
        <v>1164</v>
      </c>
    </row>
    <row r="800" customFormat="false" ht="15" hidden="false" customHeight="false" outlineLevel="0" collapsed="false">
      <c r="C800" s="0" t="s">
        <v>1165</v>
      </c>
    </row>
    <row r="801" customFormat="false" ht="15" hidden="false" customHeight="false" outlineLevel="0" collapsed="false">
      <c r="C801" s="0" t="s">
        <v>1166</v>
      </c>
    </row>
    <row r="802" customFormat="false" ht="15" hidden="false" customHeight="false" outlineLevel="0" collapsed="false">
      <c r="C802" s="0" t="s">
        <v>1167</v>
      </c>
    </row>
    <row r="803" customFormat="false" ht="15" hidden="false" customHeight="false" outlineLevel="0" collapsed="false">
      <c r="C803" s="0" t="s">
        <v>1168</v>
      </c>
    </row>
    <row r="804" customFormat="false" ht="15" hidden="false" customHeight="false" outlineLevel="0" collapsed="false">
      <c r="C804" s="0" t="s">
        <v>1169</v>
      </c>
    </row>
    <row r="805" customFormat="false" ht="15" hidden="false" customHeight="false" outlineLevel="0" collapsed="false">
      <c r="C805" s="0" t="s">
        <v>1170</v>
      </c>
    </row>
    <row r="806" customFormat="false" ht="15" hidden="false" customHeight="false" outlineLevel="0" collapsed="false">
      <c r="C806" s="0" t="s">
        <v>1171</v>
      </c>
    </row>
    <row r="807" customFormat="false" ht="15" hidden="false" customHeight="false" outlineLevel="0" collapsed="false">
      <c r="C807" s="0" t="s">
        <v>1172</v>
      </c>
    </row>
    <row r="808" customFormat="false" ht="15" hidden="false" customHeight="false" outlineLevel="0" collapsed="false">
      <c r="C808" s="0" t="s">
        <v>1173</v>
      </c>
    </row>
    <row r="809" customFormat="false" ht="15" hidden="false" customHeight="false" outlineLevel="0" collapsed="false">
      <c r="C809" s="0" t="s">
        <v>1174</v>
      </c>
    </row>
    <row r="810" customFormat="false" ht="15" hidden="false" customHeight="false" outlineLevel="0" collapsed="false">
      <c r="C810" s="0" t="s">
        <v>1175</v>
      </c>
    </row>
    <row r="811" customFormat="false" ht="15" hidden="false" customHeight="false" outlineLevel="0" collapsed="false">
      <c r="C811" s="0" t="s">
        <v>1176</v>
      </c>
    </row>
    <row r="812" customFormat="false" ht="15" hidden="false" customHeight="false" outlineLevel="0" collapsed="false">
      <c r="C812" s="0" t="s">
        <v>1177</v>
      </c>
    </row>
    <row r="813" customFormat="false" ht="15" hidden="false" customHeight="false" outlineLevel="0" collapsed="false">
      <c r="C813" s="0" t="s">
        <v>1178</v>
      </c>
    </row>
    <row r="814" customFormat="false" ht="15" hidden="false" customHeight="false" outlineLevel="0" collapsed="false">
      <c r="C814" s="0" t="s">
        <v>1179</v>
      </c>
    </row>
    <row r="815" customFormat="false" ht="15" hidden="false" customHeight="false" outlineLevel="0" collapsed="false">
      <c r="C815" s="0" t="s">
        <v>1180</v>
      </c>
    </row>
    <row r="816" customFormat="false" ht="15" hidden="false" customHeight="false" outlineLevel="0" collapsed="false">
      <c r="C816" s="0" t="s">
        <v>1181</v>
      </c>
    </row>
    <row r="817" customFormat="false" ht="15" hidden="false" customHeight="false" outlineLevel="0" collapsed="false">
      <c r="C817" s="0" t="s">
        <v>1182</v>
      </c>
    </row>
    <row r="818" customFormat="false" ht="15" hidden="false" customHeight="false" outlineLevel="0" collapsed="false">
      <c r="C818" s="0" t="s">
        <v>1183</v>
      </c>
    </row>
    <row r="819" customFormat="false" ht="15" hidden="false" customHeight="false" outlineLevel="0" collapsed="false">
      <c r="C819" s="0" t="s">
        <v>1184</v>
      </c>
    </row>
    <row r="820" customFormat="false" ht="15" hidden="false" customHeight="false" outlineLevel="0" collapsed="false">
      <c r="C820" s="0" t="s">
        <v>1185</v>
      </c>
    </row>
    <row r="821" customFormat="false" ht="15" hidden="false" customHeight="false" outlineLevel="0" collapsed="false">
      <c r="C821" s="0" t="s">
        <v>1186</v>
      </c>
    </row>
    <row r="822" customFormat="false" ht="15" hidden="false" customHeight="false" outlineLevel="0" collapsed="false">
      <c r="C822" s="0" t="s">
        <v>1187</v>
      </c>
    </row>
    <row r="823" customFormat="false" ht="15" hidden="false" customHeight="false" outlineLevel="0" collapsed="false">
      <c r="C823" s="0" t="s">
        <v>1188</v>
      </c>
    </row>
    <row r="824" customFormat="false" ht="15" hidden="false" customHeight="false" outlineLevel="0" collapsed="false">
      <c r="C824" s="0" t="s">
        <v>1189</v>
      </c>
    </row>
    <row r="825" customFormat="false" ht="15" hidden="false" customHeight="false" outlineLevel="0" collapsed="false">
      <c r="C825" s="0" t="s">
        <v>1190</v>
      </c>
    </row>
    <row r="826" customFormat="false" ht="15" hidden="false" customHeight="false" outlineLevel="0" collapsed="false">
      <c r="C826" s="0" t="s">
        <v>1191</v>
      </c>
    </row>
    <row r="827" customFormat="false" ht="15" hidden="false" customHeight="false" outlineLevel="0" collapsed="false">
      <c r="C827" s="0" t="s">
        <v>1192</v>
      </c>
    </row>
    <row r="828" customFormat="false" ht="15" hidden="false" customHeight="false" outlineLevel="0" collapsed="false">
      <c r="C828" s="0" t="s">
        <v>1193</v>
      </c>
    </row>
    <row r="829" customFormat="false" ht="15" hidden="false" customHeight="false" outlineLevel="0" collapsed="false">
      <c r="C829" s="0" t="s">
        <v>1194</v>
      </c>
    </row>
    <row r="830" customFormat="false" ht="15" hidden="false" customHeight="false" outlineLevel="0" collapsed="false">
      <c r="C830" s="0" t="s">
        <v>1195</v>
      </c>
    </row>
    <row r="831" customFormat="false" ht="15" hidden="false" customHeight="false" outlineLevel="0" collapsed="false">
      <c r="C831" s="0" t="s">
        <v>1196</v>
      </c>
    </row>
    <row r="832" customFormat="false" ht="15" hidden="false" customHeight="false" outlineLevel="0" collapsed="false">
      <c r="C832" s="0" t="s">
        <v>1197</v>
      </c>
    </row>
    <row r="833" customFormat="false" ht="15" hidden="false" customHeight="false" outlineLevel="0" collapsed="false">
      <c r="C833" s="0" t="s">
        <v>1198</v>
      </c>
    </row>
    <row r="834" customFormat="false" ht="15" hidden="false" customHeight="false" outlineLevel="0" collapsed="false">
      <c r="C834" s="0" t="s">
        <v>1199</v>
      </c>
    </row>
    <row r="835" customFormat="false" ht="15" hidden="false" customHeight="false" outlineLevel="0" collapsed="false">
      <c r="C835" s="0" t="s">
        <v>1200</v>
      </c>
    </row>
    <row r="836" customFormat="false" ht="15" hidden="false" customHeight="false" outlineLevel="0" collapsed="false">
      <c r="C836" s="0" t="s">
        <v>1201</v>
      </c>
    </row>
    <row r="837" customFormat="false" ht="15" hidden="false" customHeight="false" outlineLevel="0" collapsed="false">
      <c r="C837" s="0" t="s">
        <v>1202</v>
      </c>
    </row>
    <row r="838" customFormat="false" ht="15" hidden="false" customHeight="false" outlineLevel="0" collapsed="false">
      <c r="C838" s="0" t="s">
        <v>1203</v>
      </c>
    </row>
    <row r="839" customFormat="false" ht="15" hidden="false" customHeight="false" outlineLevel="0" collapsed="false">
      <c r="C839" s="0" t="s">
        <v>1204</v>
      </c>
    </row>
    <row r="840" customFormat="false" ht="15" hidden="false" customHeight="false" outlineLevel="0" collapsed="false">
      <c r="C840" s="0" t="s">
        <v>1205</v>
      </c>
    </row>
    <row r="841" customFormat="false" ht="15" hidden="false" customHeight="false" outlineLevel="0" collapsed="false">
      <c r="C841" s="0" t="s">
        <v>1206</v>
      </c>
    </row>
    <row r="842" customFormat="false" ht="15" hidden="false" customHeight="false" outlineLevel="0" collapsed="false">
      <c r="C842" s="0" t="s">
        <v>1207</v>
      </c>
    </row>
    <row r="843" customFormat="false" ht="15" hidden="false" customHeight="false" outlineLevel="0" collapsed="false">
      <c r="C843" s="0" t="s">
        <v>1208</v>
      </c>
    </row>
    <row r="844" customFormat="false" ht="15" hidden="false" customHeight="false" outlineLevel="0" collapsed="false">
      <c r="C844" s="0" t="s">
        <v>1209</v>
      </c>
    </row>
    <row r="845" customFormat="false" ht="15" hidden="false" customHeight="false" outlineLevel="0" collapsed="false">
      <c r="C845" s="0" t="s">
        <v>1210</v>
      </c>
    </row>
    <row r="846" customFormat="false" ht="15" hidden="false" customHeight="false" outlineLevel="0" collapsed="false">
      <c r="C846" s="0" t="s">
        <v>1211</v>
      </c>
    </row>
    <row r="847" customFormat="false" ht="15" hidden="false" customHeight="false" outlineLevel="0" collapsed="false">
      <c r="C847" s="0" t="s">
        <v>1212</v>
      </c>
    </row>
    <row r="848" customFormat="false" ht="15" hidden="false" customHeight="false" outlineLevel="0" collapsed="false">
      <c r="C848" s="0" t="s">
        <v>1213</v>
      </c>
    </row>
    <row r="849" customFormat="false" ht="15" hidden="false" customHeight="false" outlineLevel="0" collapsed="false">
      <c r="C849" s="0" t="s">
        <v>1214</v>
      </c>
    </row>
    <row r="850" customFormat="false" ht="15" hidden="false" customHeight="false" outlineLevel="0" collapsed="false">
      <c r="C850" s="0" t="s">
        <v>1215</v>
      </c>
    </row>
    <row r="851" customFormat="false" ht="15" hidden="false" customHeight="false" outlineLevel="0" collapsed="false">
      <c r="C851" s="0" t="s">
        <v>1216</v>
      </c>
    </row>
    <row r="852" customFormat="false" ht="15" hidden="false" customHeight="false" outlineLevel="0" collapsed="false">
      <c r="C852" s="0" t="s">
        <v>1217</v>
      </c>
    </row>
    <row r="853" customFormat="false" ht="15" hidden="false" customHeight="false" outlineLevel="0" collapsed="false">
      <c r="C853" s="0" t="s">
        <v>1218</v>
      </c>
    </row>
    <row r="854" customFormat="false" ht="15" hidden="false" customHeight="false" outlineLevel="0" collapsed="false">
      <c r="C854" s="0" t="s">
        <v>1219</v>
      </c>
    </row>
    <row r="855" customFormat="false" ht="15" hidden="false" customHeight="false" outlineLevel="0" collapsed="false">
      <c r="C855" s="0" t="s">
        <v>1220</v>
      </c>
    </row>
    <row r="856" customFormat="false" ht="15" hidden="false" customHeight="false" outlineLevel="0" collapsed="false">
      <c r="C856" s="0" t="s">
        <v>1221</v>
      </c>
    </row>
    <row r="857" customFormat="false" ht="15" hidden="false" customHeight="false" outlineLevel="0" collapsed="false">
      <c r="C857" s="0" t="s">
        <v>1222</v>
      </c>
    </row>
    <row r="858" customFormat="false" ht="15" hidden="false" customHeight="false" outlineLevel="0" collapsed="false">
      <c r="C858" s="0" t="s">
        <v>1223</v>
      </c>
    </row>
    <row r="859" customFormat="false" ht="15" hidden="false" customHeight="false" outlineLevel="0" collapsed="false">
      <c r="C859" s="0" t="s">
        <v>1224</v>
      </c>
    </row>
    <row r="860" customFormat="false" ht="15" hidden="false" customHeight="false" outlineLevel="0" collapsed="false">
      <c r="C860" s="0" t="s">
        <v>1225</v>
      </c>
    </row>
    <row r="861" customFormat="false" ht="15" hidden="false" customHeight="false" outlineLevel="0" collapsed="false">
      <c r="C861" s="0" t="s">
        <v>1226</v>
      </c>
    </row>
    <row r="862" customFormat="false" ht="15" hidden="false" customHeight="false" outlineLevel="0" collapsed="false">
      <c r="C862" s="0" t="s">
        <v>1227</v>
      </c>
    </row>
    <row r="863" customFormat="false" ht="15" hidden="false" customHeight="false" outlineLevel="0" collapsed="false">
      <c r="C863" s="0" t="s">
        <v>1228</v>
      </c>
    </row>
    <row r="864" customFormat="false" ht="15" hidden="false" customHeight="false" outlineLevel="0" collapsed="false">
      <c r="C864" s="0" t="s">
        <v>1229</v>
      </c>
    </row>
    <row r="865" customFormat="false" ht="15" hidden="false" customHeight="false" outlineLevel="0" collapsed="false">
      <c r="C865" s="0" t="s">
        <v>1230</v>
      </c>
    </row>
    <row r="866" customFormat="false" ht="15" hidden="false" customHeight="false" outlineLevel="0" collapsed="false">
      <c r="C866" s="0" t="s">
        <v>1231</v>
      </c>
    </row>
    <row r="867" customFormat="false" ht="15" hidden="false" customHeight="false" outlineLevel="0" collapsed="false">
      <c r="C867" s="0" t="s">
        <v>1232</v>
      </c>
    </row>
    <row r="868" customFormat="false" ht="15" hidden="false" customHeight="false" outlineLevel="0" collapsed="false">
      <c r="C868" s="0" t="s">
        <v>1233</v>
      </c>
    </row>
    <row r="869" customFormat="false" ht="15" hidden="false" customHeight="false" outlineLevel="0" collapsed="false">
      <c r="C869" s="0" t="s">
        <v>1234</v>
      </c>
    </row>
    <row r="870" customFormat="false" ht="15" hidden="false" customHeight="false" outlineLevel="0" collapsed="false">
      <c r="C870" s="0" t="s">
        <v>1235</v>
      </c>
    </row>
    <row r="871" customFormat="false" ht="15" hidden="false" customHeight="false" outlineLevel="0" collapsed="false">
      <c r="C871" s="0" t="s">
        <v>1236</v>
      </c>
    </row>
    <row r="872" customFormat="false" ht="15" hidden="false" customHeight="false" outlineLevel="0" collapsed="false">
      <c r="C872" s="0" t="s">
        <v>1237</v>
      </c>
    </row>
    <row r="873" customFormat="false" ht="15" hidden="false" customHeight="false" outlineLevel="0" collapsed="false">
      <c r="C873" s="0" t="s">
        <v>1238</v>
      </c>
    </row>
    <row r="874" customFormat="false" ht="15" hidden="false" customHeight="false" outlineLevel="0" collapsed="false">
      <c r="C874" s="0" t="s">
        <v>1239</v>
      </c>
    </row>
    <row r="875" customFormat="false" ht="15" hidden="false" customHeight="false" outlineLevel="0" collapsed="false">
      <c r="C875" s="0" t="s">
        <v>1240</v>
      </c>
    </row>
    <row r="876" customFormat="false" ht="15" hidden="false" customHeight="false" outlineLevel="0" collapsed="false">
      <c r="C876" s="0" t="s">
        <v>1241</v>
      </c>
    </row>
    <row r="877" customFormat="false" ht="15" hidden="false" customHeight="false" outlineLevel="0" collapsed="false">
      <c r="C877" s="0" t="s">
        <v>1242</v>
      </c>
    </row>
    <row r="878" customFormat="false" ht="15" hidden="false" customHeight="false" outlineLevel="0" collapsed="false">
      <c r="C878" s="0" t="s">
        <v>1243</v>
      </c>
    </row>
    <row r="879" customFormat="false" ht="15" hidden="false" customHeight="false" outlineLevel="0" collapsed="false">
      <c r="C879" s="0" t="s">
        <v>1244</v>
      </c>
    </row>
    <row r="880" customFormat="false" ht="15" hidden="false" customHeight="false" outlineLevel="0" collapsed="false">
      <c r="C880" s="0" t="s">
        <v>1245</v>
      </c>
    </row>
    <row r="881" customFormat="false" ht="15" hidden="false" customHeight="false" outlineLevel="0" collapsed="false">
      <c r="C881" s="0" t="s">
        <v>1246</v>
      </c>
    </row>
    <row r="882" customFormat="false" ht="15" hidden="false" customHeight="false" outlineLevel="0" collapsed="false">
      <c r="C882" s="0" t="s">
        <v>1247</v>
      </c>
    </row>
    <row r="883" customFormat="false" ht="15" hidden="false" customHeight="false" outlineLevel="0" collapsed="false">
      <c r="C883" s="0" t="s">
        <v>1248</v>
      </c>
    </row>
    <row r="884" customFormat="false" ht="15" hidden="false" customHeight="false" outlineLevel="0" collapsed="false">
      <c r="C884" s="0" t="s">
        <v>1249</v>
      </c>
    </row>
    <row r="885" customFormat="false" ht="15" hidden="false" customHeight="false" outlineLevel="0" collapsed="false">
      <c r="C885" s="0" t="s">
        <v>1250</v>
      </c>
    </row>
    <row r="886" customFormat="false" ht="15" hidden="false" customHeight="false" outlineLevel="0" collapsed="false">
      <c r="C886" s="0" t="s">
        <v>1251</v>
      </c>
    </row>
    <row r="887" customFormat="false" ht="15" hidden="false" customHeight="false" outlineLevel="0" collapsed="false">
      <c r="C887" s="0" t="s">
        <v>1252</v>
      </c>
    </row>
    <row r="888" customFormat="false" ht="15" hidden="false" customHeight="false" outlineLevel="0" collapsed="false">
      <c r="C888" s="0" t="s">
        <v>1253</v>
      </c>
    </row>
    <row r="889" customFormat="false" ht="15" hidden="false" customHeight="false" outlineLevel="0" collapsed="false">
      <c r="C889" s="0" t="s">
        <v>1254</v>
      </c>
    </row>
    <row r="890" customFormat="false" ht="15" hidden="false" customHeight="false" outlineLevel="0" collapsed="false">
      <c r="C890" s="0" t="s">
        <v>1255</v>
      </c>
    </row>
    <row r="891" customFormat="false" ht="15" hidden="false" customHeight="false" outlineLevel="0" collapsed="false">
      <c r="C891" s="0" t="s">
        <v>1256</v>
      </c>
    </row>
    <row r="892" customFormat="false" ht="15" hidden="false" customHeight="false" outlineLevel="0" collapsed="false">
      <c r="C892" s="0" t="s">
        <v>1257</v>
      </c>
    </row>
    <row r="893" customFormat="false" ht="15" hidden="false" customHeight="false" outlineLevel="0" collapsed="false">
      <c r="C893" s="0" t="s">
        <v>1258</v>
      </c>
    </row>
    <row r="894" customFormat="false" ht="15" hidden="false" customHeight="false" outlineLevel="0" collapsed="false">
      <c r="C894" s="0" t="s">
        <v>1259</v>
      </c>
    </row>
    <row r="895" customFormat="false" ht="15" hidden="false" customHeight="false" outlineLevel="0" collapsed="false">
      <c r="C895" s="0" t="s">
        <v>1260</v>
      </c>
    </row>
    <row r="896" customFormat="false" ht="15" hidden="false" customHeight="false" outlineLevel="0" collapsed="false">
      <c r="C896" s="0" t="s">
        <v>1261</v>
      </c>
    </row>
    <row r="897" customFormat="false" ht="15" hidden="false" customHeight="false" outlineLevel="0" collapsed="false">
      <c r="C897" s="0" t="s">
        <v>1262</v>
      </c>
    </row>
    <row r="898" customFormat="false" ht="15" hidden="false" customHeight="false" outlineLevel="0" collapsed="false">
      <c r="C898" s="0" t="s">
        <v>1263</v>
      </c>
    </row>
    <row r="899" customFormat="false" ht="15" hidden="false" customHeight="false" outlineLevel="0" collapsed="false">
      <c r="C899" s="0" t="s">
        <v>1264</v>
      </c>
    </row>
    <row r="900" customFormat="false" ht="15" hidden="false" customHeight="false" outlineLevel="0" collapsed="false">
      <c r="C900" s="0" t="s">
        <v>1265</v>
      </c>
    </row>
    <row r="901" customFormat="false" ht="15" hidden="false" customHeight="false" outlineLevel="0" collapsed="false">
      <c r="C901" s="0" t="s">
        <v>1266</v>
      </c>
    </row>
    <row r="902" customFormat="false" ht="15" hidden="false" customHeight="false" outlineLevel="0" collapsed="false">
      <c r="C902" s="0" t="s">
        <v>1267</v>
      </c>
    </row>
    <row r="903" customFormat="false" ht="15" hidden="false" customHeight="false" outlineLevel="0" collapsed="false">
      <c r="C903" s="0" t="s">
        <v>1268</v>
      </c>
    </row>
    <row r="904" customFormat="false" ht="15" hidden="false" customHeight="false" outlineLevel="0" collapsed="false">
      <c r="C904" s="0" t="s">
        <v>1269</v>
      </c>
    </row>
    <row r="905" customFormat="false" ht="15" hidden="false" customHeight="false" outlineLevel="0" collapsed="false">
      <c r="C905" s="0" t="s">
        <v>1270</v>
      </c>
    </row>
    <row r="906" customFormat="false" ht="15" hidden="false" customHeight="false" outlineLevel="0" collapsed="false">
      <c r="C906" s="0" t="s">
        <v>1271</v>
      </c>
    </row>
    <row r="907" customFormat="false" ht="15" hidden="false" customHeight="false" outlineLevel="0" collapsed="false">
      <c r="C907" s="0" t="s">
        <v>1272</v>
      </c>
    </row>
    <row r="908" customFormat="false" ht="15" hidden="false" customHeight="false" outlineLevel="0" collapsed="false">
      <c r="C908" s="0" t="s">
        <v>1273</v>
      </c>
    </row>
    <row r="909" customFormat="false" ht="15" hidden="false" customHeight="false" outlineLevel="0" collapsed="false">
      <c r="C909" s="0" t="s">
        <v>1274</v>
      </c>
    </row>
    <row r="910" customFormat="false" ht="15" hidden="false" customHeight="false" outlineLevel="0" collapsed="false">
      <c r="C910" s="0" t="s">
        <v>1275</v>
      </c>
    </row>
    <row r="911" customFormat="false" ht="15" hidden="false" customHeight="false" outlineLevel="0" collapsed="false">
      <c r="C911" s="0" t="s">
        <v>1276</v>
      </c>
    </row>
    <row r="912" customFormat="false" ht="15" hidden="false" customHeight="false" outlineLevel="0" collapsed="false">
      <c r="C912" s="0" t="s">
        <v>1277</v>
      </c>
    </row>
    <row r="913" customFormat="false" ht="15" hidden="false" customHeight="false" outlineLevel="0" collapsed="false">
      <c r="C913" s="0" t="s">
        <v>1278</v>
      </c>
    </row>
    <row r="914" customFormat="false" ht="15" hidden="false" customHeight="false" outlineLevel="0" collapsed="false">
      <c r="C914" s="0" t="s">
        <v>1279</v>
      </c>
    </row>
    <row r="915" customFormat="false" ht="15" hidden="false" customHeight="false" outlineLevel="0" collapsed="false">
      <c r="C915" s="0" t="s">
        <v>1280</v>
      </c>
    </row>
    <row r="916" customFormat="false" ht="15" hidden="false" customHeight="false" outlineLevel="0" collapsed="false">
      <c r="C916" s="0" t="s">
        <v>1281</v>
      </c>
    </row>
    <row r="917" customFormat="false" ht="15" hidden="false" customHeight="false" outlineLevel="0" collapsed="false">
      <c r="C917" s="0" t="s">
        <v>1282</v>
      </c>
    </row>
    <row r="918" customFormat="false" ht="15" hidden="false" customHeight="false" outlineLevel="0" collapsed="false">
      <c r="C918" s="0" t="s">
        <v>1283</v>
      </c>
    </row>
    <row r="919" customFormat="false" ht="15" hidden="false" customHeight="false" outlineLevel="0" collapsed="false">
      <c r="C919" s="0" t="s">
        <v>1284</v>
      </c>
    </row>
    <row r="920" customFormat="false" ht="15" hidden="false" customHeight="false" outlineLevel="0" collapsed="false">
      <c r="C920" s="0" t="s">
        <v>1285</v>
      </c>
    </row>
    <row r="921" customFormat="false" ht="15" hidden="false" customHeight="false" outlineLevel="0" collapsed="false">
      <c r="C921" s="0" t="s">
        <v>1286</v>
      </c>
    </row>
    <row r="922" customFormat="false" ht="15" hidden="false" customHeight="false" outlineLevel="0" collapsed="false">
      <c r="C922" s="0" t="s">
        <v>1287</v>
      </c>
    </row>
    <row r="923" customFormat="false" ht="15" hidden="false" customHeight="false" outlineLevel="0" collapsed="false">
      <c r="C923" s="0" t="s">
        <v>1288</v>
      </c>
    </row>
    <row r="924" customFormat="false" ht="15" hidden="false" customHeight="false" outlineLevel="0" collapsed="false">
      <c r="C924" s="0" t="s">
        <v>1289</v>
      </c>
    </row>
    <row r="925" customFormat="false" ht="15" hidden="false" customHeight="false" outlineLevel="0" collapsed="false">
      <c r="C925" s="0" t="s">
        <v>1290</v>
      </c>
    </row>
    <row r="926" customFormat="false" ht="15" hidden="false" customHeight="false" outlineLevel="0" collapsed="false">
      <c r="C926" s="0" t="s">
        <v>1291</v>
      </c>
    </row>
    <row r="927" customFormat="false" ht="15" hidden="false" customHeight="false" outlineLevel="0" collapsed="false">
      <c r="C927" s="0" t="s">
        <v>1292</v>
      </c>
    </row>
    <row r="928" customFormat="false" ht="15" hidden="false" customHeight="false" outlineLevel="0" collapsed="false">
      <c r="C928" s="0" t="s">
        <v>1293</v>
      </c>
    </row>
    <row r="929" customFormat="false" ht="15" hidden="false" customHeight="false" outlineLevel="0" collapsed="false">
      <c r="C929" s="0" t="s">
        <v>1294</v>
      </c>
    </row>
    <row r="930" customFormat="false" ht="15" hidden="false" customHeight="false" outlineLevel="0" collapsed="false">
      <c r="C930" s="0" t="s">
        <v>1295</v>
      </c>
    </row>
    <row r="931" customFormat="false" ht="15" hidden="false" customHeight="false" outlineLevel="0" collapsed="false">
      <c r="C931" s="0" t="s">
        <v>1296</v>
      </c>
    </row>
    <row r="932" customFormat="false" ht="15" hidden="false" customHeight="false" outlineLevel="0" collapsed="false">
      <c r="C932" s="0" t="s">
        <v>1297</v>
      </c>
    </row>
    <row r="933" customFormat="false" ht="15" hidden="false" customHeight="false" outlineLevel="0" collapsed="false">
      <c r="C933" s="0" t="s">
        <v>1298</v>
      </c>
    </row>
    <row r="934" customFormat="false" ht="15" hidden="false" customHeight="false" outlineLevel="0" collapsed="false">
      <c r="C934" s="0" t="s">
        <v>1299</v>
      </c>
    </row>
    <row r="935" customFormat="false" ht="15" hidden="false" customHeight="false" outlineLevel="0" collapsed="false">
      <c r="C935" s="0" t="s">
        <v>1300</v>
      </c>
    </row>
    <row r="936" customFormat="false" ht="15" hidden="false" customHeight="false" outlineLevel="0" collapsed="false">
      <c r="C936" s="0" t="s">
        <v>1301</v>
      </c>
    </row>
    <row r="937" customFormat="false" ht="15" hidden="false" customHeight="false" outlineLevel="0" collapsed="false">
      <c r="C937" s="0" t="s">
        <v>1302</v>
      </c>
    </row>
    <row r="938" customFormat="false" ht="15" hidden="false" customHeight="false" outlineLevel="0" collapsed="false">
      <c r="C938" s="0" t="s">
        <v>1303</v>
      </c>
    </row>
    <row r="939" customFormat="false" ht="15" hidden="false" customHeight="false" outlineLevel="0" collapsed="false">
      <c r="C939" s="0" t="s">
        <v>1304</v>
      </c>
    </row>
    <row r="940" customFormat="false" ht="15" hidden="false" customHeight="false" outlineLevel="0" collapsed="false">
      <c r="C940" s="0" t="s">
        <v>1305</v>
      </c>
    </row>
    <row r="941" customFormat="false" ht="15" hidden="false" customHeight="false" outlineLevel="0" collapsed="false">
      <c r="C941" s="0" t="s">
        <v>1306</v>
      </c>
    </row>
    <row r="942" customFormat="false" ht="15" hidden="false" customHeight="false" outlineLevel="0" collapsed="false">
      <c r="C942" s="0" t="s">
        <v>1307</v>
      </c>
    </row>
    <row r="943" customFormat="false" ht="15" hidden="false" customHeight="false" outlineLevel="0" collapsed="false">
      <c r="C943" s="0" t="s">
        <v>1308</v>
      </c>
    </row>
    <row r="944" customFormat="false" ht="15" hidden="false" customHeight="false" outlineLevel="0" collapsed="false">
      <c r="C944" s="0" t="s">
        <v>1309</v>
      </c>
    </row>
    <row r="945" customFormat="false" ht="15" hidden="false" customHeight="false" outlineLevel="0" collapsed="false">
      <c r="C945" s="0" t="s">
        <v>1310</v>
      </c>
    </row>
    <row r="946" customFormat="false" ht="15" hidden="false" customHeight="false" outlineLevel="0" collapsed="false">
      <c r="C946" s="0" t="s">
        <v>1311</v>
      </c>
    </row>
    <row r="947" customFormat="false" ht="15" hidden="false" customHeight="false" outlineLevel="0" collapsed="false">
      <c r="C947" s="0" t="s">
        <v>1312</v>
      </c>
    </row>
    <row r="948" customFormat="false" ht="15" hidden="false" customHeight="false" outlineLevel="0" collapsed="false">
      <c r="C948" s="0" t="s">
        <v>1313</v>
      </c>
    </row>
    <row r="949" customFormat="false" ht="15" hidden="false" customHeight="false" outlineLevel="0" collapsed="false">
      <c r="C949" s="0" t="s">
        <v>1314</v>
      </c>
    </row>
    <row r="950" customFormat="false" ht="15" hidden="false" customHeight="false" outlineLevel="0" collapsed="false">
      <c r="C950" s="0" t="s">
        <v>1315</v>
      </c>
    </row>
    <row r="951" customFormat="false" ht="15" hidden="false" customHeight="false" outlineLevel="0" collapsed="false">
      <c r="C951" s="0" t="s">
        <v>1316</v>
      </c>
    </row>
    <row r="952" customFormat="false" ht="15" hidden="false" customHeight="false" outlineLevel="0" collapsed="false">
      <c r="C952" s="0" t="s">
        <v>1317</v>
      </c>
    </row>
    <row r="953" customFormat="false" ht="15" hidden="false" customHeight="false" outlineLevel="0" collapsed="false">
      <c r="C953" s="0" t="s">
        <v>1318</v>
      </c>
    </row>
    <row r="954" customFormat="false" ht="15" hidden="false" customHeight="false" outlineLevel="0" collapsed="false">
      <c r="C954" s="0" t="s">
        <v>1319</v>
      </c>
    </row>
    <row r="955" customFormat="false" ht="15" hidden="false" customHeight="false" outlineLevel="0" collapsed="false">
      <c r="C955" s="0" t="s">
        <v>1320</v>
      </c>
    </row>
    <row r="956" customFormat="false" ht="15" hidden="false" customHeight="false" outlineLevel="0" collapsed="false">
      <c r="C956" s="0" t="s">
        <v>1321</v>
      </c>
    </row>
    <row r="957" customFormat="false" ht="15" hidden="false" customHeight="false" outlineLevel="0" collapsed="false">
      <c r="C957" s="0" t="s">
        <v>1322</v>
      </c>
    </row>
    <row r="958" customFormat="false" ht="15" hidden="false" customHeight="false" outlineLevel="0" collapsed="false">
      <c r="C958" s="0" t="s">
        <v>1323</v>
      </c>
    </row>
    <row r="959" customFormat="false" ht="15" hidden="false" customHeight="false" outlineLevel="0" collapsed="false">
      <c r="C959" s="0" t="s">
        <v>1324</v>
      </c>
    </row>
    <row r="960" customFormat="false" ht="15" hidden="false" customHeight="false" outlineLevel="0" collapsed="false">
      <c r="C960" s="0" t="s">
        <v>1325</v>
      </c>
    </row>
    <row r="961" customFormat="false" ht="15" hidden="false" customHeight="false" outlineLevel="0" collapsed="false">
      <c r="C961" s="0" t="s">
        <v>1326</v>
      </c>
    </row>
    <row r="962" customFormat="false" ht="15" hidden="false" customHeight="false" outlineLevel="0" collapsed="false">
      <c r="C962" s="0" t="s">
        <v>1327</v>
      </c>
    </row>
    <row r="963" customFormat="false" ht="15" hidden="false" customHeight="false" outlineLevel="0" collapsed="false">
      <c r="C963" s="0" t="s">
        <v>1328</v>
      </c>
    </row>
    <row r="964" customFormat="false" ht="15" hidden="false" customHeight="false" outlineLevel="0" collapsed="false">
      <c r="C964" s="0" t="s">
        <v>1329</v>
      </c>
    </row>
    <row r="965" customFormat="false" ht="15" hidden="false" customHeight="false" outlineLevel="0" collapsed="false">
      <c r="C965" s="0" t="s">
        <v>1330</v>
      </c>
    </row>
    <row r="966" customFormat="false" ht="15" hidden="false" customHeight="false" outlineLevel="0" collapsed="false">
      <c r="C966" s="0" t="s">
        <v>1331</v>
      </c>
    </row>
    <row r="967" customFormat="false" ht="15" hidden="false" customHeight="false" outlineLevel="0" collapsed="false">
      <c r="C967" s="0" t="s">
        <v>1332</v>
      </c>
    </row>
    <row r="968" customFormat="false" ht="15" hidden="false" customHeight="false" outlineLevel="0" collapsed="false">
      <c r="C968" s="0" t="s">
        <v>1333</v>
      </c>
    </row>
    <row r="969" customFormat="false" ht="15" hidden="false" customHeight="false" outlineLevel="0" collapsed="false">
      <c r="C969" s="0" t="s">
        <v>1334</v>
      </c>
    </row>
    <row r="970" customFormat="false" ht="15" hidden="false" customHeight="false" outlineLevel="0" collapsed="false">
      <c r="C970" s="0" t="s">
        <v>1335</v>
      </c>
    </row>
    <row r="971" customFormat="false" ht="15" hidden="false" customHeight="false" outlineLevel="0" collapsed="false">
      <c r="C971" s="0" t="s">
        <v>1336</v>
      </c>
    </row>
    <row r="972" customFormat="false" ht="15" hidden="false" customHeight="false" outlineLevel="0" collapsed="false">
      <c r="C972" s="0" t="s">
        <v>1337</v>
      </c>
    </row>
    <row r="973" customFormat="false" ht="15" hidden="false" customHeight="false" outlineLevel="0" collapsed="false">
      <c r="C973" s="0" t="s">
        <v>1338</v>
      </c>
    </row>
    <row r="974" customFormat="false" ht="15" hidden="false" customHeight="false" outlineLevel="0" collapsed="false">
      <c r="C974" s="0" t="s">
        <v>1339</v>
      </c>
    </row>
    <row r="975" customFormat="false" ht="15" hidden="false" customHeight="false" outlineLevel="0" collapsed="false">
      <c r="C975" s="0" t="s">
        <v>1340</v>
      </c>
    </row>
    <row r="976" customFormat="false" ht="15" hidden="false" customHeight="false" outlineLevel="0" collapsed="false">
      <c r="C976" s="0" t="s">
        <v>1341</v>
      </c>
    </row>
    <row r="977" customFormat="false" ht="15" hidden="false" customHeight="false" outlineLevel="0" collapsed="false">
      <c r="C977" s="0" t="s">
        <v>1342</v>
      </c>
    </row>
    <row r="978" customFormat="false" ht="15" hidden="false" customHeight="false" outlineLevel="0" collapsed="false">
      <c r="C978" s="0" t="s">
        <v>1343</v>
      </c>
    </row>
    <row r="979" customFormat="false" ht="15" hidden="false" customHeight="false" outlineLevel="0" collapsed="false">
      <c r="C979" s="0" t="s">
        <v>1344</v>
      </c>
    </row>
    <row r="980" customFormat="false" ht="15" hidden="false" customHeight="false" outlineLevel="0" collapsed="false">
      <c r="C980" s="0" t="s">
        <v>1345</v>
      </c>
    </row>
    <row r="981" customFormat="false" ht="15" hidden="false" customHeight="false" outlineLevel="0" collapsed="false">
      <c r="C981" s="0" t="s">
        <v>1346</v>
      </c>
    </row>
    <row r="982" customFormat="false" ht="15" hidden="false" customHeight="false" outlineLevel="0" collapsed="false">
      <c r="C982" s="0" t="s">
        <v>1347</v>
      </c>
    </row>
    <row r="983" customFormat="false" ht="15" hidden="false" customHeight="false" outlineLevel="0" collapsed="false">
      <c r="C983" s="0" t="s">
        <v>1348</v>
      </c>
    </row>
    <row r="984" customFormat="false" ht="15" hidden="false" customHeight="false" outlineLevel="0" collapsed="false">
      <c r="C984" s="0" t="s">
        <v>1349</v>
      </c>
    </row>
    <row r="985" customFormat="false" ht="15" hidden="false" customHeight="false" outlineLevel="0" collapsed="false">
      <c r="C985" s="0" t="s">
        <v>1350</v>
      </c>
    </row>
    <row r="986" customFormat="false" ht="15" hidden="false" customHeight="false" outlineLevel="0" collapsed="false">
      <c r="C986" s="0" t="s">
        <v>1351</v>
      </c>
    </row>
    <row r="987" customFormat="false" ht="15" hidden="false" customHeight="false" outlineLevel="0" collapsed="false">
      <c r="C987" s="0" t="s">
        <v>1352</v>
      </c>
    </row>
    <row r="988" customFormat="false" ht="15" hidden="false" customHeight="false" outlineLevel="0" collapsed="false">
      <c r="C988" s="0" t="s">
        <v>1353</v>
      </c>
    </row>
    <row r="989" customFormat="false" ht="15" hidden="false" customHeight="false" outlineLevel="0" collapsed="false">
      <c r="C989" s="0" t="s">
        <v>1354</v>
      </c>
    </row>
    <row r="990" customFormat="false" ht="15" hidden="false" customHeight="false" outlineLevel="0" collapsed="false">
      <c r="C990" s="0" t="s">
        <v>1355</v>
      </c>
    </row>
    <row r="991" customFormat="false" ht="15" hidden="false" customHeight="false" outlineLevel="0" collapsed="false">
      <c r="C991" s="0" t="s">
        <v>1356</v>
      </c>
    </row>
    <row r="992" customFormat="false" ht="15" hidden="false" customHeight="false" outlineLevel="0" collapsed="false">
      <c r="C992" s="0" t="s">
        <v>1357</v>
      </c>
    </row>
    <row r="993" customFormat="false" ht="15" hidden="false" customHeight="false" outlineLevel="0" collapsed="false">
      <c r="C993" s="0" t="s">
        <v>1358</v>
      </c>
    </row>
    <row r="994" customFormat="false" ht="15" hidden="false" customHeight="false" outlineLevel="0" collapsed="false">
      <c r="C994" s="0" t="s">
        <v>1359</v>
      </c>
    </row>
    <row r="995" customFormat="false" ht="15" hidden="false" customHeight="false" outlineLevel="0" collapsed="false">
      <c r="C995" s="0" t="s">
        <v>1360</v>
      </c>
    </row>
    <row r="996" customFormat="false" ht="15" hidden="false" customHeight="false" outlineLevel="0" collapsed="false">
      <c r="C996" s="0" t="s">
        <v>1361</v>
      </c>
    </row>
    <row r="997" customFormat="false" ht="15" hidden="false" customHeight="false" outlineLevel="0" collapsed="false">
      <c r="C997" s="0" t="s">
        <v>1362</v>
      </c>
    </row>
    <row r="998" customFormat="false" ht="15" hidden="false" customHeight="false" outlineLevel="0" collapsed="false">
      <c r="C998" s="0" t="s">
        <v>1363</v>
      </c>
    </row>
    <row r="999" customFormat="false" ht="15" hidden="false" customHeight="false" outlineLevel="0" collapsed="false">
      <c r="C999" s="0" t="s">
        <v>1364</v>
      </c>
    </row>
    <row r="1000" customFormat="false" ht="15" hidden="false" customHeight="false" outlineLevel="0" collapsed="false">
      <c r="C1000" s="0" t="s">
        <v>1365</v>
      </c>
    </row>
    <row r="1001" customFormat="false" ht="15" hidden="false" customHeight="false" outlineLevel="0" collapsed="false">
      <c r="C1001" s="0" t="s">
        <v>1366</v>
      </c>
    </row>
    <row r="1002" customFormat="false" ht="15" hidden="false" customHeight="false" outlineLevel="0" collapsed="false">
      <c r="C1002" s="0" t="s">
        <v>1367</v>
      </c>
    </row>
    <row r="1003" customFormat="false" ht="15" hidden="false" customHeight="false" outlineLevel="0" collapsed="false">
      <c r="C1003" s="0" t="s">
        <v>1368</v>
      </c>
    </row>
    <row r="1004" customFormat="false" ht="15" hidden="false" customHeight="false" outlineLevel="0" collapsed="false">
      <c r="C1004" s="0" t="s">
        <v>1369</v>
      </c>
    </row>
    <row r="1005" customFormat="false" ht="15" hidden="false" customHeight="false" outlineLevel="0" collapsed="false">
      <c r="C1005" s="0" t="s">
        <v>1370</v>
      </c>
    </row>
    <row r="1006" customFormat="false" ht="15" hidden="false" customHeight="false" outlineLevel="0" collapsed="false">
      <c r="C1006" s="0" t="s">
        <v>1371</v>
      </c>
    </row>
    <row r="1007" customFormat="false" ht="15" hidden="false" customHeight="false" outlineLevel="0" collapsed="false">
      <c r="C1007" s="0" t="s">
        <v>1372</v>
      </c>
    </row>
    <row r="1008" customFormat="false" ht="15" hidden="false" customHeight="false" outlineLevel="0" collapsed="false">
      <c r="C1008" s="0" t="s">
        <v>1373</v>
      </c>
    </row>
    <row r="1009" customFormat="false" ht="15" hidden="false" customHeight="false" outlineLevel="0" collapsed="false">
      <c r="C1009" s="0" t="s">
        <v>1374</v>
      </c>
    </row>
    <row r="1010" customFormat="false" ht="15" hidden="false" customHeight="false" outlineLevel="0" collapsed="false">
      <c r="C1010" s="0" t="s">
        <v>1375</v>
      </c>
    </row>
    <row r="1011" customFormat="false" ht="15" hidden="false" customHeight="false" outlineLevel="0" collapsed="false">
      <c r="C1011" s="0" t="s">
        <v>1376</v>
      </c>
    </row>
    <row r="1012" customFormat="false" ht="15" hidden="false" customHeight="false" outlineLevel="0" collapsed="false">
      <c r="C1012" s="0" t="s">
        <v>1377</v>
      </c>
    </row>
    <row r="1013" customFormat="false" ht="15" hidden="false" customHeight="false" outlineLevel="0" collapsed="false">
      <c r="C1013" s="0" t="s">
        <v>1378</v>
      </c>
    </row>
    <row r="1014" customFormat="false" ht="15" hidden="false" customHeight="false" outlineLevel="0" collapsed="false">
      <c r="C1014" s="0" t="s">
        <v>1379</v>
      </c>
    </row>
    <row r="1015" customFormat="false" ht="15" hidden="false" customHeight="false" outlineLevel="0" collapsed="false">
      <c r="C1015" s="0" t="s">
        <v>1380</v>
      </c>
    </row>
    <row r="1016" customFormat="false" ht="15" hidden="false" customHeight="false" outlineLevel="0" collapsed="false">
      <c r="C1016" s="0" t="s">
        <v>1381</v>
      </c>
    </row>
    <row r="1017" customFormat="false" ht="15" hidden="false" customHeight="false" outlineLevel="0" collapsed="false">
      <c r="C1017" s="0" t="s">
        <v>1382</v>
      </c>
    </row>
    <row r="1018" customFormat="false" ht="15" hidden="false" customHeight="false" outlineLevel="0" collapsed="false">
      <c r="C1018" s="0" t="s">
        <v>1383</v>
      </c>
    </row>
    <row r="1019" customFormat="false" ht="15" hidden="false" customHeight="false" outlineLevel="0" collapsed="false">
      <c r="C1019" s="0" t="s">
        <v>1384</v>
      </c>
    </row>
    <row r="1020" customFormat="false" ht="15" hidden="false" customHeight="false" outlineLevel="0" collapsed="false">
      <c r="C1020" s="0" t="s">
        <v>1385</v>
      </c>
    </row>
    <row r="1021" customFormat="false" ht="15" hidden="false" customHeight="false" outlineLevel="0" collapsed="false">
      <c r="C1021" s="0" t="s">
        <v>1386</v>
      </c>
    </row>
    <row r="1022" customFormat="false" ht="15" hidden="false" customHeight="false" outlineLevel="0" collapsed="false">
      <c r="C1022" s="0" t="s">
        <v>1387</v>
      </c>
    </row>
    <row r="1023" customFormat="false" ht="15" hidden="false" customHeight="false" outlineLevel="0" collapsed="false">
      <c r="C1023" s="0" t="s">
        <v>1388</v>
      </c>
    </row>
    <row r="1024" customFormat="false" ht="15" hidden="false" customHeight="false" outlineLevel="0" collapsed="false">
      <c r="C1024" s="0" t="s">
        <v>1389</v>
      </c>
    </row>
    <row r="1025" customFormat="false" ht="15" hidden="false" customHeight="false" outlineLevel="0" collapsed="false">
      <c r="C1025" s="0" t="s">
        <v>1390</v>
      </c>
    </row>
    <row r="1026" customFormat="false" ht="15" hidden="false" customHeight="false" outlineLevel="0" collapsed="false">
      <c r="C1026" s="0" t="s">
        <v>1391</v>
      </c>
    </row>
    <row r="1027" customFormat="false" ht="15" hidden="false" customHeight="false" outlineLevel="0" collapsed="false">
      <c r="C1027" s="0" t="s">
        <v>1392</v>
      </c>
    </row>
    <row r="1028" customFormat="false" ht="15" hidden="false" customHeight="false" outlineLevel="0" collapsed="false">
      <c r="C1028" s="0" t="s">
        <v>1393</v>
      </c>
    </row>
    <row r="1029" customFormat="false" ht="15" hidden="false" customHeight="false" outlineLevel="0" collapsed="false">
      <c r="C1029" s="0" t="s">
        <v>1394</v>
      </c>
    </row>
    <row r="1030" customFormat="false" ht="15" hidden="false" customHeight="false" outlineLevel="0" collapsed="false">
      <c r="C1030" s="0" t="s">
        <v>1395</v>
      </c>
    </row>
    <row r="1031" customFormat="false" ht="15" hidden="false" customHeight="false" outlineLevel="0" collapsed="false">
      <c r="C1031" s="0" t="s">
        <v>1396</v>
      </c>
    </row>
    <row r="1032" customFormat="false" ht="15" hidden="false" customHeight="false" outlineLevel="0" collapsed="false">
      <c r="C1032" s="0" t="s">
        <v>1397</v>
      </c>
    </row>
    <row r="1033" customFormat="false" ht="15" hidden="false" customHeight="false" outlineLevel="0" collapsed="false">
      <c r="C1033" s="0" t="s">
        <v>1398</v>
      </c>
    </row>
    <row r="1034" customFormat="false" ht="15" hidden="false" customHeight="false" outlineLevel="0" collapsed="false">
      <c r="C1034" s="0" t="s">
        <v>1399</v>
      </c>
    </row>
    <row r="1035" customFormat="false" ht="15" hidden="false" customHeight="false" outlineLevel="0" collapsed="false">
      <c r="C1035" s="0" t="s">
        <v>1400</v>
      </c>
    </row>
    <row r="1036" customFormat="false" ht="15" hidden="false" customHeight="false" outlineLevel="0" collapsed="false">
      <c r="C1036" s="0" t="s">
        <v>1401</v>
      </c>
    </row>
    <row r="1037" customFormat="false" ht="15" hidden="false" customHeight="false" outlineLevel="0" collapsed="false">
      <c r="C1037" s="0" t="s">
        <v>1402</v>
      </c>
    </row>
    <row r="1038" customFormat="false" ht="15" hidden="false" customHeight="false" outlineLevel="0" collapsed="false">
      <c r="C1038" s="0" t="s">
        <v>1403</v>
      </c>
    </row>
    <row r="1039" customFormat="false" ht="15" hidden="false" customHeight="false" outlineLevel="0" collapsed="false">
      <c r="C1039" s="0" t="s">
        <v>1404</v>
      </c>
    </row>
    <row r="1040" customFormat="false" ht="15" hidden="false" customHeight="false" outlineLevel="0" collapsed="false">
      <c r="C1040" s="0" t="s">
        <v>1405</v>
      </c>
    </row>
    <row r="1041" customFormat="false" ht="15" hidden="false" customHeight="false" outlineLevel="0" collapsed="false">
      <c r="C1041" s="0" t="s">
        <v>1406</v>
      </c>
    </row>
    <row r="1042" customFormat="false" ht="15" hidden="false" customHeight="false" outlineLevel="0" collapsed="false">
      <c r="C1042" s="0" t="s">
        <v>1407</v>
      </c>
    </row>
    <row r="1043" customFormat="false" ht="15" hidden="false" customHeight="false" outlineLevel="0" collapsed="false">
      <c r="C1043" s="0" t="s">
        <v>1408</v>
      </c>
    </row>
    <row r="1044" customFormat="false" ht="15" hidden="false" customHeight="false" outlineLevel="0" collapsed="false">
      <c r="C1044" s="0" t="s">
        <v>1409</v>
      </c>
    </row>
    <row r="1045" customFormat="false" ht="15" hidden="false" customHeight="false" outlineLevel="0" collapsed="false">
      <c r="C1045" s="0" t="s">
        <v>1410</v>
      </c>
    </row>
    <row r="1046" customFormat="false" ht="15" hidden="false" customHeight="false" outlineLevel="0" collapsed="false">
      <c r="C1046" s="0" t="s">
        <v>1411</v>
      </c>
    </row>
    <row r="1047" customFormat="false" ht="15" hidden="false" customHeight="false" outlineLevel="0" collapsed="false">
      <c r="C1047" s="0" t="s">
        <v>1412</v>
      </c>
    </row>
    <row r="1048" customFormat="false" ht="15" hidden="false" customHeight="false" outlineLevel="0" collapsed="false">
      <c r="C1048" s="0" t="s">
        <v>1413</v>
      </c>
    </row>
    <row r="1049" customFormat="false" ht="15" hidden="false" customHeight="false" outlineLevel="0" collapsed="false">
      <c r="C1049" s="0" t="s">
        <v>1414</v>
      </c>
    </row>
    <row r="1050" customFormat="false" ht="15" hidden="false" customHeight="false" outlineLevel="0" collapsed="false">
      <c r="C1050" s="0" t="s">
        <v>1415</v>
      </c>
    </row>
    <row r="1051" customFormat="false" ht="15" hidden="false" customHeight="false" outlineLevel="0" collapsed="false">
      <c r="C1051" s="0" t="s">
        <v>1416</v>
      </c>
    </row>
    <row r="1052" customFormat="false" ht="15" hidden="false" customHeight="false" outlineLevel="0" collapsed="false">
      <c r="C1052" s="0" t="s">
        <v>1417</v>
      </c>
    </row>
    <row r="1053" customFormat="false" ht="15" hidden="false" customHeight="false" outlineLevel="0" collapsed="false">
      <c r="C1053" s="0" t="s">
        <v>1418</v>
      </c>
    </row>
    <row r="1054" customFormat="false" ht="15" hidden="false" customHeight="false" outlineLevel="0" collapsed="false">
      <c r="C1054" s="0" t="s">
        <v>1419</v>
      </c>
    </row>
    <row r="1055" customFormat="false" ht="15" hidden="false" customHeight="false" outlineLevel="0" collapsed="false">
      <c r="C1055" s="0" t="s">
        <v>1420</v>
      </c>
    </row>
    <row r="1056" customFormat="false" ht="15" hidden="false" customHeight="false" outlineLevel="0" collapsed="false">
      <c r="C1056" s="0" t="s">
        <v>1421</v>
      </c>
    </row>
    <row r="1057" customFormat="false" ht="15" hidden="false" customHeight="false" outlineLevel="0" collapsed="false">
      <c r="C1057" s="0" t="s">
        <v>1422</v>
      </c>
    </row>
    <row r="1058" customFormat="false" ht="15" hidden="false" customHeight="false" outlineLevel="0" collapsed="false">
      <c r="C1058" s="0" t="s">
        <v>1423</v>
      </c>
    </row>
    <row r="1059" customFormat="false" ht="15" hidden="false" customHeight="false" outlineLevel="0" collapsed="false">
      <c r="C1059" s="0" t="s">
        <v>1424</v>
      </c>
    </row>
    <row r="1060" customFormat="false" ht="15" hidden="false" customHeight="false" outlineLevel="0" collapsed="false">
      <c r="C1060" s="0" t="s">
        <v>1425</v>
      </c>
    </row>
    <row r="1061" customFormat="false" ht="15" hidden="false" customHeight="false" outlineLevel="0" collapsed="false">
      <c r="C1061" s="0" t="s">
        <v>1426</v>
      </c>
    </row>
    <row r="1062" customFormat="false" ht="15" hidden="false" customHeight="false" outlineLevel="0" collapsed="false">
      <c r="C1062" s="0" t="s">
        <v>1427</v>
      </c>
    </row>
    <row r="1063" customFormat="false" ht="15" hidden="false" customHeight="false" outlineLevel="0" collapsed="false">
      <c r="C1063" s="0" t="s">
        <v>1428</v>
      </c>
    </row>
    <row r="1064" customFormat="false" ht="15" hidden="false" customHeight="false" outlineLevel="0" collapsed="false">
      <c r="C1064" s="0" t="s">
        <v>1429</v>
      </c>
    </row>
    <row r="1065" customFormat="false" ht="15" hidden="false" customHeight="false" outlineLevel="0" collapsed="false">
      <c r="C1065" s="0" t="s">
        <v>1430</v>
      </c>
    </row>
    <row r="1066" customFormat="false" ht="15" hidden="false" customHeight="false" outlineLevel="0" collapsed="false">
      <c r="C1066" s="0" t="s">
        <v>1431</v>
      </c>
    </row>
    <row r="1067" customFormat="false" ht="15" hidden="false" customHeight="false" outlineLevel="0" collapsed="false">
      <c r="C1067" s="0" t="s">
        <v>1432</v>
      </c>
    </row>
    <row r="1068" customFormat="false" ht="15" hidden="false" customHeight="false" outlineLevel="0" collapsed="false">
      <c r="C1068" s="0" t="s">
        <v>1433</v>
      </c>
    </row>
    <row r="1069" customFormat="false" ht="15" hidden="false" customHeight="false" outlineLevel="0" collapsed="false">
      <c r="C1069" s="0" t="s">
        <v>1434</v>
      </c>
    </row>
    <row r="1070" customFormat="false" ht="15" hidden="false" customHeight="false" outlineLevel="0" collapsed="false">
      <c r="C1070" s="0" t="s">
        <v>1435</v>
      </c>
    </row>
    <row r="1071" customFormat="false" ht="15" hidden="false" customHeight="false" outlineLevel="0" collapsed="false">
      <c r="C1071" s="0" t="s">
        <v>1436</v>
      </c>
    </row>
    <row r="1072" customFormat="false" ht="15" hidden="false" customHeight="false" outlineLevel="0" collapsed="false">
      <c r="C1072" s="0" t="s">
        <v>1437</v>
      </c>
    </row>
    <row r="1073" customFormat="false" ht="15" hidden="false" customHeight="false" outlineLevel="0" collapsed="false">
      <c r="C1073" s="0" t="s">
        <v>1438</v>
      </c>
    </row>
    <row r="1074" customFormat="false" ht="15" hidden="false" customHeight="false" outlineLevel="0" collapsed="false">
      <c r="C1074" s="0" t="s">
        <v>1439</v>
      </c>
    </row>
    <row r="1075" customFormat="false" ht="15" hidden="false" customHeight="false" outlineLevel="0" collapsed="false">
      <c r="C1075" s="0" t="s">
        <v>1440</v>
      </c>
    </row>
    <row r="1076" customFormat="false" ht="15" hidden="false" customHeight="false" outlineLevel="0" collapsed="false">
      <c r="C1076" s="0" t="s">
        <v>1441</v>
      </c>
    </row>
    <row r="1077" customFormat="false" ht="15" hidden="false" customHeight="false" outlineLevel="0" collapsed="false">
      <c r="C1077" s="0" t="s">
        <v>1442</v>
      </c>
    </row>
    <row r="1078" customFormat="false" ht="15" hidden="false" customHeight="false" outlineLevel="0" collapsed="false">
      <c r="C1078" s="0" t="s">
        <v>1443</v>
      </c>
    </row>
    <row r="1079" customFormat="false" ht="15" hidden="false" customHeight="false" outlineLevel="0" collapsed="false">
      <c r="C1079" s="0" t="s">
        <v>1444</v>
      </c>
    </row>
    <row r="1080" customFormat="false" ht="15" hidden="false" customHeight="false" outlineLevel="0" collapsed="false">
      <c r="C1080" s="0" t="s">
        <v>1445</v>
      </c>
    </row>
    <row r="1081" customFormat="false" ht="15" hidden="false" customHeight="false" outlineLevel="0" collapsed="false">
      <c r="C1081" s="0" t="s">
        <v>1446</v>
      </c>
    </row>
    <row r="1082" customFormat="false" ht="15" hidden="false" customHeight="false" outlineLevel="0" collapsed="false">
      <c r="C1082" s="0" t="s">
        <v>1447</v>
      </c>
    </row>
    <row r="1083" customFormat="false" ht="15" hidden="false" customHeight="false" outlineLevel="0" collapsed="false">
      <c r="C1083" s="0" t="s">
        <v>1448</v>
      </c>
    </row>
    <row r="1084" customFormat="false" ht="15" hidden="false" customHeight="false" outlineLevel="0" collapsed="false">
      <c r="C1084" s="0" t="s">
        <v>1449</v>
      </c>
    </row>
    <row r="1085" customFormat="false" ht="15" hidden="false" customHeight="false" outlineLevel="0" collapsed="false">
      <c r="C1085" s="0" t="s">
        <v>1450</v>
      </c>
    </row>
    <row r="1086" customFormat="false" ht="15" hidden="false" customHeight="false" outlineLevel="0" collapsed="false">
      <c r="C1086" s="0" t="s">
        <v>1451</v>
      </c>
    </row>
    <row r="1087" customFormat="false" ht="15" hidden="false" customHeight="false" outlineLevel="0" collapsed="false">
      <c r="C1087" s="0" t="s">
        <v>1452</v>
      </c>
    </row>
    <row r="1088" customFormat="false" ht="15" hidden="false" customHeight="false" outlineLevel="0" collapsed="false">
      <c r="C1088" s="0" t="s">
        <v>1453</v>
      </c>
    </row>
    <row r="1089" customFormat="false" ht="15" hidden="false" customHeight="false" outlineLevel="0" collapsed="false">
      <c r="C1089" s="0" t="s">
        <v>1454</v>
      </c>
    </row>
    <row r="1090" customFormat="false" ht="15" hidden="false" customHeight="false" outlineLevel="0" collapsed="false">
      <c r="C1090" s="0" t="s">
        <v>1455</v>
      </c>
    </row>
    <row r="1091" customFormat="false" ht="15" hidden="false" customHeight="false" outlineLevel="0" collapsed="false">
      <c r="C1091" s="0" t="s">
        <v>1456</v>
      </c>
    </row>
    <row r="1092" customFormat="false" ht="15" hidden="false" customHeight="false" outlineLevel="0" collapsed="false">
      <c r="C1092" s="0" t="s">
        <v>1457</v>
      </c>
    </row>
    <row r="1093" customFormat="false" ht="15" hidden="false" customHeight="false" outlineLevel="0" collapsed="false">
      <c r="C1093" s="0" t="s">
        <v>1458</v>
      </c>
    </row>
    <row r="1094" customFormat="false" ht="15" hidden="false" customHeight="false" outlineLevel="0" collapsed="false">
      <c r="C1094" s="0" t="s">
        <v>1459</v>
      </c>
    </row>
    <row r="1095" customFormat="false" ht="15" hidden="false" customHeight="false" outlineLevel="0" collapsed="false">
      <c r="C1095" s="0" t="s">
        <v>1460</v>
      </c>
    </row>
    <row r="1096" customFormat="false" ht="15" hidden="false" customHeight="false" outlineLevel="0" collapsed="false">
      <c r="C1096" s="0" t="s">
        <v>1461</v>
      </c>
    </row>
    <row r="1097" customFormat="false" ht="15" hidden="false" customHeight="false" outlineLevel="0" collapsed="false">
      <c r="C1097" s="0" t="s">
        <v>1462</v>
      </c>
    </row>
    <row r="1098" customFormat="false" ht="15" hidden="false" customHeight="false" outlineLevel="0" collapsed="false">
      <c r="C1098" s="0" t="s">
        <v>1463</v>
      </c>
    </row>
    <row r="1099" customFormat="false" ht="15" hidden="false" customHeight="false" outlineLevel="0" collapsed="false">
      <c r="C1099" s="0" t="s">
        <v>1464</v>
      </c>
    </row>
    <row r="1100" customFormat="false" ht="15" hidden="false" customHeight="false" outlineLevel="0" collapsed="false">
      <c r="C1100" s="0" t="s">
        <v>1465</v>
      </c>
    </row>
    <row r="1101" customFormat="false" ht="15" hidden="false" customHeight="false" outlineLevel="0" collapsed="false">
      <c r="C1101" s="0" t="s">
        <v>1466</v>
      </c>
    </row>
    <row r="1102" customFormat="false" ht="15" hidden="false" customHeight="false" outlineLevel="0" collapsed="false">
      <c r="C1102" s="0" t="s">
        <v>1467</v>
      </c>
    </row>
    <row r="1103" customFormat="false" ht="15" hidden="false" customHeight="false" outlineLevel="0" collapsed="false">
      <c r="C1103" s="0" t="s">
        <v>1468</v>
      </c>
    </row>
    <row r="1104" customFormat="false" ht="15" hidden="false" customHeight="false" outlineLevel="0" collapsed="false">
      <c r="C1104" s="0" t="s">
        <v>1469</v>
      </c>
    </row>
    <row r="1105" customFormat="false" ht="15" hidden="false" customHeight="false" outlineLevel="0" collapsed="false">
      <c r="C1105" s="0" t="s">
        <v>1470</v>
      </c>
    </row>
    <row r="1106" customFormat="false" ht="15" hidden="false" customHeight="false" outlineLevel="0" collapsed="false">
      <c r="C1106" s="0" t="s">
        <v>1471</v>
      </c>
    </row>
    <row r="1107" customFormat="false" ht="15" hidden="false" customHeight="false" outlineLevel="0" collapsed="false">
      <c r="C1107" s="0" t="s">
        <v>1472</v>
      </c>
    </row>
    <row r="1108" customFormat="false" ht="15" hidden="false" customHeight="false" outlineLevel="0" collapsed="false">
      <c r="C1108" s="0" t="s">
        <v>1473</v>
      </c>
    </row>
    <row r="1109" customFormat="false" ht="15" hidden="false" customHeight="false" outlineLevel="0" collapsed="false">
      <c r="C1109" s="0" t="s">
        <v>1474</v>
      </c>
    </row>
    <row r="1110" customFormat="false" ht="15" hidden="false" customHeight="false" outlineLevel="0" collapsed="false">
      <c r="C1110" s="0" t="s">
        <v>1475</v>
      </c>
    </row>
    <row r="1111" customFormat="false" ht="15" hidden="false" customHeight="false" outlineLevel="0" collapsed="false">
      <c r="C1111" s="0" t="s">
        <v>1476</v>
      </c>
    </row>
    <row r="1112" customFormat="false" ht="15" hidden="false" customHeight="false" outlineLevel="0" collapsed="false">
      <c r="C1112" s="0" t="s">
        <v>1477</v>
      </c>
    </row>
    <row r="1113" customFormat="false" ht="15" hidden="false" customHeight="false" outlineLevel="0" collapsed="false">
      <c r="C1113" s="0" t="s">
        <v>1478</v>
      </c>
    </row>
    <row r="1114" customFormat="false" ht="15" hidden="false" customHeight="false" outlineLevel="0" collapsed="false">
      <c r="C1114" s="0" t="s">
        <v>1479</v>
      </c>
    </row>
    <row r="1115" customFormat="false" ht="15" hidden="false" customHeight="false" outlineLevel="0" collapsed="false">
      <c r="C1115" s="0" t="s">
        <v>1480</v>
      </c>
    </row>
    <row r="1116" customFormat="false" ht="15" hidden="false" customHeight="false" outlineLevel="0" collapsed="false">
      <c r="C1116" s="0" t="s">
        <v>1481</v>
      </c>
    </row>
    <row r="1117" customFormat="false" ht="15" hidden="false" customHeight="false" outlineLevel="0" collapsed="false">
      <c r="C1117" s="0" t="s">
        <v>1482</v>
      </c>
    </row>
    <row r="1118" customFormat="false" ht="15" hidden="false" customHeight="false" outlineLevel="0" collapsed="false">
      <c r="C1118" s="0" t="s">
        <v>1483</v>
      </c>
    </row>
    <row r="1119" customFormat="false" ht="15" hidden="false" customHeight="false" outlineLevel="0" collapsed="false">
      <c r="C1119" s="0" t="s">
        <v>1484</v>
      </c>
    </row>
    <row r="1120" customFormat="false" ht="15" hidden="false" customHeight="false" outlineLevel="0" collapsed="false">
      <c r="C1120" s="0" t="s">
        <v>1485</v>
      </c>
    </row>
    <row r="1121" customFormat="false" ht="15" hidden="false" customHeight="false" outlineLevel="0" collapsed="false">
      <c r="C1121" s="0" t="s">
        <v>1486</v>
      </c>
    </row>
    <row r="1122" customFormat="false" ht="15" hidden="false" customHeight="false" outlineLevel="0" collapsed="false">
      <c r="C1122" s="0" t="s">
        <v>1487</v>
      </c>
    </row>
    <row r="1123" customFormat="false" ht="15" hidden="false" customHeight="false" outlineLevel="0" collapsed="false">
      <c r="C1123" s="0" t="s">
        <v>1488</v>
      </c>
    </row>
    <row r="1124" customFormat="false" ht="15" hidden="false" customHeight="false" outlineLevel="0" collapsed="false">
      <c r="C1124" s="0" t="s">
        <v>1489</v>
      </c>
    </row>
    <row r="1125" customFormat="false" ht="15" hidden="false" customHeight="false" outlineLevel="0" collapsed="false">
      <c r="C1125" s="0" t="s">
        <v>1490</v>
      </c>
    </row>
    <row r="1126" customFormat="false" ht="15" hidden="false" customHeight="false" outlineLevel="0" collapsed="false">
      <c r="C1126" s="0" t="s">
        <v>1491</v>
      </c>
    </row>
    <row r="1127" customFormat="false" ht="15" hidden="false" customHeight="false" outlineLevel="0" collapsed="false">
      <c r="C1127" s="0" t="s">
        <v>1492</v>
      </c>
    </row>
    <row r="1128" customFormat="false" ht="15" hidden="false" customHeight="false" outlineLevel="0" collapsed="false">
      <c r="C1128" s="0" t="s">
        <v>1493</v>
      </c>
    </row>
    <row r="1129" customFormat="false" ht="15" hidden="false" customHeight="false" outlineLevel="0" collapsed="false">
      <c r="C1129" s="0" t="s">
        <v>1494</v>
      </c>
    </row>
    <row r="1130" customFormat="false" ht="15" hidden="false" customHeight="false" outlineLevel="0" collapsed="false">
      <c r="C1130" s="0" t="s">
        <v>1495</v>
      </c>
    </row>
    <row r="1131" customFormat="false" ht="15" hidden="false" customHeight="false" outlineLevel="0" collapsed="false">
      <c r="C1131" s="0" t="s">
        <v>1496</v>
      </c>
    </row>
    <row r="1132" customFormat="false" ht="15" hidden="false" customHeight="false" outlineLevel="0" collapsed="false">
      <c r="C1132" s="0" t="s">
        <v>1497</v>
      </c>
    </row>
    <row r="1133" customFormat="false" ht="15" hidden="false" customHeight="false" outlineLevel="0" collapsed="false">
      <c r="C1133" s="0" t="s">
        <v>1498</v>
      </c>
    </row>
    <row r="1134" customFormat="false" ht="15" hidden="false" customHeight="false" outlineLevel="0" collapsed="false">
      <c r="C1134" s="0" t="s">
        <v>1499</v>
      </c>
    </row>
    <row r="1135" customFormat="false" ht="15" hidden="false" customHeight="false" outlineLevel="0" collapsed="false">
      <c r="C1135" s="0" t="s">
        <v>1500</v>
      </c>
    </row>
    <row r="1136" customFormat="false" ht="15" hidden="false" customHeight="false" outlineLevel="0" collapsed="false">
      <c r="C1136" s="0" t="s">
        <v>1501</v>
      </c>
    </row>
    <row r="1137" customFormat="false" ht="15" hidden="false" customHeight="false" outlineLevel="0" collapsed="false">
      <c r="C1137" s="0" t="s">
        <v>1502</v>
      </c>
    </row>
    <row r="1138" customFormat="false" ht="15" hidden="false" customHeight="false" outlineLevel="0" collapsed="false">
      <c r="C1138" s="0" t="s">
        <v>1503</v>
      </c>
    </row>
    <row r="1139" customFormat="false" ht="15" hidden="false" customHeight="false" outlineLevel="0" collapsed="false">
      <c r="C1139" s="0" t="s">
        <v>1504</v>
      </c>
    </row>
    <row r="1140" customFormat="false" ht="15" hidden="false" customHeight="false" outlineLevel="0" collapsed="false">
      <c r="C1140" s="0" t="s">
        <v>1505</v>
      </c>
    </row>
    <row r="1141" customFormat="false" ht="15" hidden="false" customHeight="false" outlineLevel="0" collapsed="false">
      <c r="C1141" s="0" t="s">
        <v>1506</v>
      </c>
    </row>
    <row r="1142" customFormat="false" ht="15" hidden="false" customHeight="false" outlineLevel="0" collapsed="false">
      <c r="C1142" s="0" t="s">
        <v>1507</v>
      </c>
    </row>
    <row r="1143" customFormat="false" ht="15" hidden="false" customHeight="false" outlineLevel="0" collapsed="false">
      <c r="C1143" s="0" t="s">
        <v>1508</v>
      </c>
    </row>
    <row r="1144" customFormat="false" ht="15" hidden="false" customHeight="false" outlineLevel="0" collapsed="false">
      <c r="C1144" s="0" t="s">
        <v>1509</v>
      </c>
    </row>
    <row r="1145" customFormat="false" ht="15" hidden="false" customHeight="false" outlineLevel="0" collapsed="false">
      <c r="C1145" s="0" t="s">
        <v>1510</v>
      </c>
    </row>
    <row r="1146" customFormat="false" ht="15" hidden="false" customHeight="false" outlineLevel="0" collapsed="false">
      <c r="C1146" s="0" t="s">
        <v>1511</v>
      </c>
    </row>
    <row r="1147" customFormat="false" ht="15" hidden="false" customHeight="false" outlineLevel="0" collapsed="false">
      <c r="C1147" s="0" t="s">
        <v>1512</v>
      </c>
    </row>
    <row r="1148" customFormat="false" ht="15" hidden="false" customHeight="false" outlineLevel="0" collapsed="false">
      <c r="C1148" s="0" t="s">
        <v>1513</v>
      </c>
    </row>
    <row r="1149" customFormat="false" ht="15" hidden="false" customHeight="false" outlineLevel="0" collapsed="false">
      <c r="C1149" s="0" t="s">
        <v>1514</v>
      </c>
    </row>
    <row r="1150" customFormat="false" ht="15" hidden="false" customHeight="false" outlineLevel="0" collapsed="false">
      <c r="C1150" s="0" t="s">
        <v>1515</v>
      </c>
    </row>
    <row r="1151" customFormat="false" ht="15" hidden="false" customHeight="false" outlineLevel="0" collapsed="false">
      <c r="C1151" s="0" t="s">
        <v>1516</v>
      </c>
    </row>
    <row r="1152" customFormat="false" ht="15" hidden="false" customHeight="false" outlineLevel="0" collapsed="false">
      <c r="C1152" s="0" t="s">
        <v>1517</v>
      </c>
    </row>
    <row r="1153" customFormat="false" ht="15" hidden="false" customHeight="false" outlineLevel="0" collapsed="false">
      <c r="C1153" s="0" t="s">
        <v>1518</v>
      </c>
    </row>
    <row r="1154" customFormat="false" ht="15" hidden="false" customHeight="false" outlineLevel="0" collapsed="false">
      <c r="C1154" s="0" t="s">
        <v>1519</v>
      </c>
    </row>
    <row r="1155" customFormat="false" ht="15" hidden="false" customHeight="false" outlineLevel="0" collapsed="false">
      <c r="C1155" s="0" t="s">
        <v>1520</v>
      </c>
    </row>
    <row r="1156" customFormat="false" ht="15" hidden="false" customHeight="false" outlineLevel="0" collapsed="false">
      <c r="C1156" s="0" t="s">
        <v>1521</v>
      </c>
    </row>
    <row r="1157" customFormat="false" ht="15" hidden="false" customHeight="false" outlineLevel="0" collapsed="false">
      <c r="C1157" s="0" t="s">
        <v>1522</v>
      </c>
    </row>
    <row r="1158" customFormat="false" ht="15" hidden="false" customHeight="false" outlineLevel="0" collapsed="false">
      <c r="C1158" s="0" t="s">
        <v>1523</v>
      </c>
    </row>
    <row r="1159" customFormat="false" ht="15" hidden="false" customHeight="false" outlineLevel="0" collapsed="false">
      <c r="C1159" s="0" t="s">
        <v>1524</v>
      </c>
    </row>
    <row r="1160" customFormat="false" ht="15" hidden="false" customHeight="false" outlineLevel="0" collapsed="false">
      <c r="C1160" s="0" t="s">
        <v>1525</v>
      </c>
    </row>
    <row r="1161" customFormat="false" ht="15" hidden="false" customHeight="false" outlineLevel="0" collapsed="false">
      <c r="C1161" s="0" t="s">
        <v>1526</v>
      </c>
    </row>
    <row r="1162" customFormat="false" ht="15" hidden="false" customHeight="false" outlineLevel="0" collapsed="false">
      <c r="C1162" s="0" t="s">
        <v>1527</v>
      </c>
    </row>
    <row r="1163" customFormat="false" ht="15" hidden="false" customHeight="false" outlineLevel="0" collapsed="false">
      <c r="C1163" s="0" t="s">
        <v>1528</v>
      </c>
    </row>
    <row r="1164" customFormat="false" ht="15" hidden="false" customHeight="false" outlineLevel="0" collapsed="false">
      <c r="C1164" s="0" t="s">
        <v>1529</v>
      </c>
    </row>
    <row r="1165" customFormat="false" ht="15" hidden="false" customHeight="false" outlineLevel="0" collapsed="false">
      <c r="C1165" s="0" t="s">
        <v>1530</v>
      </c>
    </row>
    <row r="1166" customFormat="false" ht="15" hidden="false" customHeight="false" outlineLevel="0" collapsed="false">
      <c r="C1166" s="0" t="s">
        <v>1531</v>
      </c>
    </row>
    <row r="1167" customFormat="false" ht="15" hidden="false" customHeight="false" outlineLevel="0" collapsed="false">
      <c r="C1167" s="0" t="s">
        <v>1532</v>
      </c>
    </row>
    <row r="1168" customFormat="false" ht="15" hidden="false" customHeight="false" outlineLevel="0" collapsed="false">
      <c r="C1168" s="0" t="s">
        <v>1533</v>
      </c>
    </row>
    <row r="1169" customFormat="false" ht="15" hidden="false" customHeight="false" outlineLevel="0" collapsed="false">
      <c r="C1169" s="0" t="s">
        <v>1534</v>
      </c>
    </row>
    <row r="1170" customFormat="false" ht="15" hidden="false" customHeight="false" outlineLevel="0" collapsed="false">
      <c r="C1170" s="0" t="s">
        <v>1535</v>
      </c>
    </row>
    <row r="1171" customFormat="false" ht="15" hidden="false" customHeight="false" outlineLevel="0" collapsed="false">
      <c r="C1171" s="0" t="s">
        <v>1536</v>
      </c>
    </row>
    <row r="1172" customFormat="false" ht="15" hidden="false" customHeight="false" outlineLevel="0" collapsed="false">
      <c r="C1172" s="0" t="s">
        <v>1537</v>
      </c>
    </row>
    <row r="1173" customFormat="false" ht="15" hidden="false" customHeight="false" outlineLevel="0" collapsed="false">
      <c r="C1173" s="0" t="s">
        <v>1538</v>
      </c>
    </row>
    <row r="1174" customFormat="false" ht="15" hidden="false" customHeight="false" outlineLevel="0" collapsed="false">
      <c r="C1174" s="0" t="s">
        <v>1539</v>
      </c>
    </row>
    <row r="1175" customFormat="false" ht="15" hidden="false" customHeight="false" outlineLevel="0" collapsed="false">
      <c r="C1175" s="0" t="s">
        <v>1540</v>
      </c>
    </row>
    <row r="1176" customFormat="false" ht="15" hidden="false" customHeight="false" outlineLevel="0" collapsed="false">
      <c r="C1176" s="0" t="s">
        <v>1541</v>
      </c>
    </row>
    <row r="1177" customFormat="false" ht="15" hidden="false" customHeight="false" outlineLevel="0" collapsed="false">
      <c r="C1177" s="0" t="s">
        <v>1542</v>
      </c>
    </row>
    <row r="1178" customFormat="false" ht="15" hidden="false" customHeight="false" outlineLevel="0" collapsed="false">
      <c r="C1178" s="0" t="s">
        <v>1543</v>
      </c>
    </row>
    <row r="1179" customFormat="false" ht="15" hidden="false" customHeight="false" outlineLevel="0" collapsed="false">
      <c r="C1179" s="0" t="s">
        <v>1544</v>
      </c>
    </row>
    <row r="1180" customFormat="false" ht="15" hidden="false" customHeight="false" outlineLevel="0" collapsed="false">
      <c r="C1180" s="0" t="s">
        <v>1545</v>
      </c>
    </row>
    <row r="1181" customFormat="false" ht="15" hidden="false" customHeight="false" outlineLevel="0" collapsed="false">
      <c r="C1181" s="0" t="s">
        <v>1546</v>
      </c>
    </row>
    <row r="1182" customFormat="false" ht="15" hidden="false" customHeight="false" outlineLevel="0" collapsed="false">
      <c r="C1182" s="0" t="s">
        <v>1547</v>
      </c>
    </row>
    <row r="1183" customFormat="false" ht="15" hidden="false" customHeight="false" outlineLevel="0" collapsed="false">
      <c r="C1183" s="0" t="s">
        <v>1548</v>
      </c>
    </row>
    <row r="1184" customFormat="false" ht="15" hidden="false" customHeight="false" outlineLevel="0" collapsed="false">
      <c r="C1184" s="0" t="s">
        <v>1549</v>
      </c>
    </row>
    <row r="1185" customFormat="false" ht="15" hidden="false" customHeight="false" outlineLevel="0" collapsed="false">
      <c r="C1185" s="0" t="s">
        <v>1550</v>
      </c>
    </row>
    <row r="1186" customFormat="false" ht="15" hidden="false" customHeight="false" outlineLevel="0" collapsed="false">
      <c r="C1186" s="0" t="s">
        <v>1551</v>
      </c>
    </row>
    <row r="1187" customFormat="false" ht="15" hidden="false" customHeight="false" outlineLevel="0" collapsed="false">
      <c r="C1187" s="0" t="s">
        <v>1552</v>
      </c>
    </row>
    <row r="1188" customFormat="false" ht="15" hidden="false" customHeight="false" outlineLevel="0" collapsed="false">
      <c r="C1188" s="0" t="s">
        <v>1553</v>
      </c>
    </row>
    <row r="1189" customFormat="false" ht="15" hidden="false" customHeight="false" outlineLevel="0" collapsed="false">
      <c r="C1189" s="0" t="s">
        <v>1554</v>
      </c>
    </row>
    <row r="1190" customFormat="false" ht="15" hidden="false" customHeight="false" outlineLevel="0" collapsed="false">
      <c r="C1190" s="0" t="s">
        <v>1555</v>
      </c>
    </row>
    <row r="1191" customFormat="false" ht="15" hidden="false" customHeight="false" outlineLevel="0" collapsed="false">
      <c r="C1191" s="0" t="s">
        <v>1556</v>
      </c>
    </row>
    <row r="1192" customFormat="false" ht="15" hidden="false" customHeight="false" outlineLevel="0" collapsed="false">
      <c r="C1192" s="0" t="s">
        <v>1557</v>
      </c>
    </row>
    <row r="1193" customFormat="false" ht="15" hidden="false" customHeight="false" outlineLevel="0" collapsed="false">
      <c r="C1193" s="0" t="s">
        <v>1558</v>
      </c>
    </row>
    <row r="1194" customFormat="false" ht="15" hidden="false" customHeight="false" outlineLevel="0" collapsed="false">
      <c r="C1194" s="0" t="s">
        <v>1559</v>
      </c>
    </row>
    <row r="1195" customFormat="false" ht="15" hidden="false" customHeight="false" outlineLevel="0" collapsed="false">
      <c r="C1195" s="0" t="s">
        <v>1560</v>
      </c>
    </row>
    <row r="1196" customFormat="false" ht="15" hidden="false" customHeight="false" outlineLevel="0" collapsed="false">
      <c r="C1196" s="0" t="s">
        <v>1561</v>
      </c>
    </row>
    <row r="1197" customFormat="false" ht="15" hidden="false" customHeight="false" outlineLevel="0" collapsed="false">
      <c r="C1197" s="0" t="s">
        <v>1562</v>
      </c>
    </row>
    <row r="1198" customFormat="false" ht="15" hidden="false" customHeight="false" outlineLevel="0" collapsed="false">
      <c r="C1198" s="0" t="s">
        <v>1563</v>
      </c>
    </row>
    <row r="1199" customFormat="false" ht="15" hidden="false" customHeight="false" outlineLevel="0" collapsed="false">
      <c r="C1199" s="0" t="s">
        <v>1564</v>
      </c>
    </row>
    <row r="1200" customFormat="false" ht="15" hidden="false" customHeight="false" outlineLevel="0" collapsed="false">
      <c r="C1200" s="0" t="s">
        <v>1565</v>
      </c>
    </row>
    <row r="1201" customFormat="false" ht="15" hidden="false" customHeight="false" outlineLevel="0" collapsed="false">
      <c r="C1201" s="0" t="s">
        <v>1566</v>
      </c>
    </row>
    <row r="1202" customFormat="false" ht="15" hidden="false" customHeight="false" outlineLevel="0" collapsed="false">
      <c r="C1202" s="0" t="s">
        <v>1567</v>
      </c>
    </row>
    <row r="1203" customFormat="false" ht="15" hidden="false" customHeight="false" outlineLevel="0" collapsed="false">
      <c r="C1203" s="0" t="s">
        <v>1568</v>
      </c>
    </row>
    <row r="1204" customFormat="false" ht="15" hidden="false" customHeight="false" outlineLevel="0" collapsed="false">
      <c r="C1204" s="0" t="s">
        <v>1569</v>
      </c>
    </row>
    <row r="1205" customFormat="false" ht="15" hidden="false" customHeight="false" outlineLevel="0" collapsed="false">
      <c r="C1205" s="0" t="s">
        <v>1570</v>
      </c>
    </row>
    <row r="1206" customFormat="false" ht="15" hidden="false" customHeight="false" outlineLevel="0" collapsed="false">
      <c r="C1206" s="0" t="s">
        <v>1571</v>
      </c>
    </row>
    <row r="1207" customFormat="false" ht="15" hidden="false" customHeight="false" outlineLevel="0" collapsed="false">
      <c r="C1207" s="0" t="s">
        <v>1572</v>
      </c>
    </row>
    <row r="1208" customFormat="false" ht="15" hidden="false" customHeight="false" outlineLevel="0" collapsed="false">
      <c r="C1208" s="0" t="s">
        <v>1573</v>
      </c>
    </row>
    <row r="1209" customFormat="false" ht="15" hidden="false" customHeight="false" outlineLevel="0" collapsed="false">
      <c r="C1209" s="0" t="s">
        <v>1574</v>
      </c>
    </row>
    <row r="1210" customFormat="false" ht="15" hidden="false" customHeight="false" outlineLevel="0" collapsed="false">
      <c r="C1210" s="0" t="s">
        <v>1575</v>
      </c>
    </row>
    <row r="1211" customFormat="false" ht="15" hidden="false" customHeight="false" outlineLevel="0" collapsed="false">
      <c r="C1211" s="0" t="s">
        <v>1576</v>
      </c>
    </row>
    <row r="1212" customFormat="false" ht="15" hidden="false" customHeight="false" outlineLevel="0" collapsed="false">
      <c r="C1212" s="0" t="s">
        <v>1577</v>
      </c>
    </row>
    <row r="1213" customFormat="false" ht="15" hidden="false" customHeight="false" outlineLevel="0" collapsed="false">
      <c r="C1213" s="0" t="s">
        <v>1578</v>
      </c>
    </row>
    <row r="1214" customFormat="false" ht="15" hidden="false" customHeight="false" outlineLevel="0" collapsed="false">
      <c r="C1214" s="0" t="s">
        <v>1579</v>
      </c>
    </row>
    <row r="1215" customFormat="false" ht="15" hidden="false" customHeight="false" outlineLevel="0" collapsed="false">
      <c r="C1215" s="0" t="s">
        <v>1580</v>
      </c>
    </row>
    <row r="1216" customFormat="false" ht="15" hidden="false" customHeight="false" outlineLevel="0" collapsed="false">
      <c r="C1216" s="0" t="s">
        <v>1581</v>
      </c>
    </row>
    <row r="1217" customFormat="false" ht="15" hidden="false" customHeight="false" outlineLevel="0" collapsed="false">
      <c r="C1217" s="0" t="s">
        <v>1582</v>
      </c>
    </row>
    <row r="1218" customFormat="false" ht="15" hidden="false" customHeight="false" outlineLevel="0" collapsed="false">
      <c r="C1218" s="0" t="s">
        <v>1583</v>
      </c>
    </row>
    <row r="1219" customFormat="false" ht="15" hidden="false" customHeight="false" outlineLevel="0" collapsed="false">
      <c r="C1219" s="0" t="s">
        <v>1584</v>
      </c>
    </row>
    <row r="1220" customFormat="false" ht="15" hidden="false" customHeight="false" outlineLevel="0" collapsed="false">
      <c r="C1220" s="0" t="s">
        <v>1585</v>
      </c>
    </row>
    <row r="1221" customFormat="false" ht="15" hidden="false" customHeight="false" outlineLevel="0" collapsed="false">
      <c r="C1221" s="0" t="s">
        <v>1586</v>
      </c>
    </row>
    <row r="1222" customFormat="false" ht="15" hidden="false" customHeight="false" outlineLevel="0" collapsed="false">
      <c r="C1222" s="0" t="s">
        <v>1587</v>
      </c>
    </row>
    <row r="1223" customFormat="false" ht="15" hidden="false" customHeight="false" outlineLevel="0" collapsed="false">
      <c r="C1223" s="0" t="s">
        <v>1588</v>
      </c>
    </row>
    <row r="1224" customFormat="false" ht="15" hidden="false" customHeight="false" outlineLevel="0" collapsed="false">
      <c r="C1224" s="0" t="s">
        <v>1589</v>
      </c>
    </row>
    <row r="1225" customFormat="false" ht="15" hidden="false" customHeight="false" outlineLevel="0" collapsed="false">
      <c r="C1225" s="0" t="s">
        <v>1590</v>
      </c>
    </row>
    <row r="1226" customFormat="false" ht="15" hidden="false" customHeight="false" outlineLevel="0" collapsed="false">
      <c r="C1226" s="0" t="s">
        <v>1591</v>
      </c>
    </row>
    <row r="1227" customFormat="false" ht="15" hidden="false" customHeight="false" outlineLevel="0" collapsed="false">
      <c r="C1227" s="0" t="s">
        <v>1592</v>
      </c>
    </row>
    <row r="1228" customFormat="false" ht="15" hidden="false" customHeight="false" outlineLevel="0" collapsed="false">
      <c r="C1228" s="0" t="s">
        <v>1593</v>
      </c>
    </row>
    <row r="1229" customFormat="false" ht="15" hidden="false" customHeight="false" outlineLevel="0" collapsed="false">
      <c r="C1229" s="0" t="s">
        <v>1594</v>
      </c>
    </row>
    <row r="1230" customFormat="false" ht="15" hidden="false" customHeight="false" outlineLevel="0" collapsed="false">
      <c r="C1230" s="0" t="s">
        <v>1595</v>
      </c>
    </row>
    <row r="1231" customFormat="false" ht="15" hidden="false" customHeight="false" outlineLevel="0" collapsed="false">
      <c r="C1231" s="0" t="s">
        <v>1596</v>
      </c>
    </row>
    <row r="1232" customFormat="false" ht="15" hidden="false" customHeight="false" outlineLevel="0" collapsed="false">
      <c r="C1232" s="0" t="s">
        <v>1597</v>
      </c>
    </row>
    <row r="1233" customFormat="false" ht="15" hidden="false" customHeight="false" outlineLevel="0" collapsed="false">
      <c r="C1233" s="0" t="s">
        <v>1598</v>
      </c>
    </row>
    <row r="1234" customFormat="false" ht="15" hidden="false" customHeight="false" outlineLevel="0" collapsed="false">
      <c r="C1234" s="0" t="s">
        <v>1599</v>
      </c>
    </row>
    <row r="1235" customFormat="false" ht="15" hidden="false" customHeight="false" outlineLevel="0" collapsed="false">
      <c r="C1235" s="0" t="s">
        <v>1600</v>
      </c>
    </row>
    <row r="1236" customFormat="false" ht="15" hidden="false" customHeight="false" outlineLevel="0" collapsed="false">
      <c r="C1236" s="0" t="s">
        <v>1601</v>
      </c>
    </row>
    <row r="1237" customFormat="false" ht="15" hidden="false" customHeight="false" outlineLevel="0" collapsed="false">
      <c r="C1237" s="0" t="s">
        <v>1602</v>
      </c>
    </row>
    <row r="1238" customFormat="false" ht="15" hidden="false" customHeight="false" outlineLevel="0" collapsed="false">
      <c r="C1238" s="0" t="s">
        <v>1603</v>
      </c>
    </row>
    <row r="1239" customFormat="false" ht="15" hidden="false" customHeight="false" outlineLevel="0" collapsed="false">
      <c r="C1239" s="0" t="s">
        <v>1604</v>
      </c>
    </row>
    <row r="1240" customFormat="false" ht="15" hidden="false" customHeight="false" outlineLevel="0" collapsed="false">
      <c r="C1240" s="0" t="s">
        <v>1605</v>
      </c>
    </row>
    <row r="1241" customFormat="false" ht="15" hidden="false" customHeight="false" outlineLevel="0" collapsed="false">
      <c r="C1241" s="0" t="s">
        <v>1606</v>
      </c>
    </row>
    <row r="1242" customFormat="false" ht="15" hidden="false" customHeight="false" outlineLevel="0" collapsed="false">
      <c r="C1242" s="0" t="s">
        <v>1607</v>
      </c>
    </row>
    <row r="1243" customFormat="false" ht="15" hidden="false" customHeight="false" outlineLevel="0" collapsed="false">
      <c r="C1243" s="0" t="s">
        <v>1608</v>
      </c>
    </row>
    <row r="1244" customFormat="false" ht="15" hidden="false" customHeight="false" outlineLevel="0" collapsed="false">
      <c r="C1244" s="0" t="s">
        <v>1609</v>
      </c>
    </row>
    <row r="1245" customFormat="false" ht="15" hidden="false" customHeight="false" outlineLevel="0" collapsed="false">
      <c r="C1245" s="0" t="s">
        <v>1610</v>
      </c>
    </row>
    <row r="1246" customFormat="false" ht="15" hidden="false" customHeight="false" outlineLevel="0" collapsed="false">
      <c r="C1246" s="0" t="s">
        <v>1611</v>
      </c>
    </row>
    <row r="1247" customFormat="false" ht="15" hidden="false" customHeight="false" outlineLevel="0" collapsed="false">
      <c r="C1247" s="0" t="s">
        <v>1612</v>
      </c>
    </row>
    <row r="1248" customFormat="false" ht="15" hidden="false" customHeight="false" outlineLevel="0" collapsed="false">
      <c r="C1248" s="0" t="s">
        <v>1613</v>
      </c>
    </row>
    <row r="1249" customFormat="false" ht="15" hidden="false" customHeight="false" outlineLevel="0" collapsed="false">
      <c r="C1249" s="0" t="s">
        <v>1614</v>
      </c>
    </row>
    <row r="1250" customFormat="false" ht="15" hidden="false" customHeight="false" outlineLevel="0" collapsed="false">
      <c r="C1250" s="0" t="s">
        <v>1615</v>
      </c>
    </row>
    <row r="1251" customFormat="false" ht="15" hidden="false" customHeight="false" outlineLevel="0" collapsed="false">
      <c r="C1251" s="0" t="s">
        <v>1616</v>
      </c>
    </row>
    <row r="1252" customFormat="false" ht="15" hidden="false" customHeight="false" outlineLevel="0" collapsed="false">
      <c r="C1252" s="0" t="s">
        <v>1617</v>
      </c>
    </row>
    <row r="1253" customFormat="false" ht="15" hidden="false" customHeight="false" outlineLevel="0" collapsed="false">
      <c r="C1253" s="0" t="s">
        <v>1618</v>
      </c>
    </row>
    <row r="1254" customFormat="false" ht="15" hidden="false" customHeight="false" outlineLevel="0" collapsed="false">
      <c r="C1254" s="0" t="s">
        <v>1619</v>
      </c>
    </row>
    <row r="1255" customFormat="false" ht="15" hidden="false" customHeight="false" outlineLevel="0" collapsed="false">
      <c r="C1255" s="0" t="s">
        <v>1620</v>
      </c>
    </row>
    <row r="1256" customFormat="false" ht="15" hidden="false" customHeight="false" outlineLevel="0" collapsed="false">
      <c r="C1256" s="0" t="s">
        <v>1621</v>
      </c>
    </row>
    <row r="1257" customFormat="false" ht="15" hidden="false" customHeight="false" outlineLevel="0" collapsed="false">
      <c r="C1257" s="0" t="s">
        <v>1622</v>
      </c>
    </row>
    <row r="1258" customFormat="false" ht="15" hidden="false" customHeight="false" outlineLevel="0" collapsed="false">
      <c r="C1258" s="0" t="s">
        <v>1623</v>
      </c>
    </row>
    <row r="1259" customFormat="false" ht="15" hidden="false" customHeight="false" outlineLevel="0" collapsed="false">
      <c r="C1259" s="0" t="s">
        <v>1624</v>
      </c>
    </row>
    <row r="1260" customFormat="false" ht="15" hidden="false" customHeight="false" outlineLevel="0" collapsed="false">
      <c r="C1260" s="0" t="s">
        <v>1625</v>
      </c>
    </row>
    <row r="1261" customFormat="false" ht="15" hidden="false" customHeight="false" outlineLevel="0" collapsed="false">
      <c r="C1261" s="0" t="s">
        <v>1626</v>
      </c>
    </row>
    <row r="1262" customFormat="false" ht="15" hidden="false" customHeight="false" outlineLevel="0" collapsed="false">
      <c r="C1262" s="0" t="s">
        <v>1627</v>
      </c>
    </row>
    <row r="1263" customFormat="false" ht="15" hidden="false" customHeight="false" outlineLevel="0" collapsed="false">
      <c r="C1263" s="0" t="s">
        <v>1628</v>
      </c>
    </row>
    <row r="1264" customFormat="false" ht="15" hidden="false" customHeight="false" outlineLevel="0" collapsed="false">
      <c r="C1264" s="0" t="s">
        <v>1629</v>
      </c>
    </row>
    <row r="1265" customFormat="false" ht="15" hidden="false" customHeight="false" outlineLevel="0" collapsed="false">
      <c r="C1265" s="0" t="s">
        <v>1630</v>
      </c>
    </row>
    <row r="1266" customFormat="false" ht="15" hidden="false" customHeight="false" outlineLevel="0" collapsed="false">
      <c r="C1266" s="0" t="s">
        <v>1631</v>
      </c>
    </row>
    <row r="1267" customFormat="false" ht="15" hidden="false" customHeight="false" outlineLevel="0" collapsed="false">
      <c r="C1267" s="0" t="s">
        <v>1632</v>
      </c>
    </row>
    <row r="1268" customFormat="false" ht="15" hidden="false" customHeight="false" outlineLevel="0" collapsed="false">
      <c r="C1268" s="0" t="s">
        <v>1633</v>
      </c>
    </row>
    <row r="1269" customFormat="false" ht="15" hidden="false" customHeight="false" outlineLevel="0" collapsed="false">
      <c r="C1269" s="0" t="s">
        <v>1634</v>
      </c>
    </row>
    <row r="1270" customFormat="false" ht="15" hidden="false" customHeight="false" outlineLevel="0" collapsed="false">
      <c r="C1270" s="0" t="s">
        <v>1635</v>
      </c>
    </row>
    <row r="1271" customFormat="false" ht="15" hidden="false" customHeight="false" outlineLevel="0" collapsed="false">
      <c r="C1271" s="0" t="s">
        <v>1636</v>
      </c>
    </row>
    <row r="1272" customFormat="false" ht="15" hidden="false" customHeight="false" outlineLevel="0" collapsed="false">
      <c r="C1272" s="0" t="s">
        <v>1637</v>
      </c>
    </row>
    <row r="1273" customFormat="false" ht="15" hidden="false" customHeight="false" outlineLevel="0" collapsed="false">
      <c r="C1273" s="0" t="s">
        <v>1638</v>
      </c>
    </row>
    <row r="1274" customFormat="false" ht="15" hidden="false" customHeight="false" outlineLevel="0" collapsed="false">
      <c r="C1274" s="0" t="s">
        <v>1639</v>
      </c>
    </row>
    <row r="1275" customFormat="false" ht="15" hidden="false" customHeight="false" outlineLevel="0" collapsed="false">
      <c r="C1275" s="0" t="s">
        <v>1640</v>
      </c>
    </row>
    <row r="1276" customFormat="false" ht="15" hidden="false" customHeight="false" outlineLevel="0" collapsed="false">
      <c r="C1276" s="0" t="s">
        <v>1641</v>
      </c>
    </row>
    <row r="1277" customFormat="false" ht="15" hidden="false" customHeight="false" outlineLevel="0" collapsed="false">
      <c r="C1277" s="0" t="s">
        <v>1642</v>
      </c>
    </row>
    <row r="1278" customFormat="false" ht="15" hidden="false" customHeight="false" outlineLevel="0" collapsed="false">
      <c r="C1278" s="0" t="s">
        <v>1643</v>
      </c>
    </row>
    <row r="1279" customFormat="false" ht="15" hidden="false" customHeight="false" outlineLevel="0" collapsed="false">
      <c r="C1279" s="0" t="s">
        <v>1644</v>
      </c>
    </row>
    <row r="1280" customFormat="false" ht="15" hidden="false" customHeight="false" outlineLevel="0" collapsed="false">
      <c r="C1280" s="0" t="s">
        <v>1645</v>
      </c>
    </row>
    <row r="1281" customFormat="false" ht="15" hidden="false" customHeight="false" outlineLevel="0" collapsed="false">
      <c r="C1281" s="0" t="s">
        <v>1646</v>
      </c>
    </row>
    <row r="1282" customFormat="false" ht="15" hidden="false" customHeight="false" outlineLevel="0" collapsed="false">
      <c r="C1282" s="0" t="s">
        <v>1647</v>
      </c>
    </row>
    <row r="1283" customFormat="false" ht="15" hidden="false" customHeight="false" outlineLevel="0" collapsed="false">
      <c r="C1283" s="0" t="s">
        <v>1648</v>
      </c>
    </row>
    <row r="1284" customFormat="false" ht="15" hidden="false" customHeight="false" outlineLevel="0" collapsed="false">
      <c r="C1284" s="0" t="s">
        <v>1649</v>
      </c>
    </row>
    <row r="1285" customFormat="false" ht="15" hidden="false" customHeight="false" outlineLevel="0" collapsed="false">
      <c r="C1285" s="0" t="s">
        <v>1650</v>
      </c>
    </row>
    <row r="1286" customFormat="false" ht="15" hidden="false" customHeight="false" outlineLevel="0" collapsed="false">
      <c r="C1286" s="0" t="s">
        <v>1651</v>
      </c>
    </row>
    <row r="1287" customFormat="false" ht="15" hidden="false" customHeight="false" outlineLevel="0" collapsed="false">
      <c r="C1287" s="0" t="s">
        <v>1652</v>
      </c>
    </row>
    <row r="1288" customFormat="false" ht="15" hidden="false" customHeight="false" outlineLevel="0" collapsed="false">
      <c r="C1288" s="0" t="s">
        <v>1653</v>
      </c>
    </row>
    <row r="1289" customFormat="false" ht="15" hidden="false" customHeight="false" outlineLevel="0" collapsed="false">
      <c r="C1289" s="0" t="s">
        <v>1654</v>
      </c>
    </row>
    <row r="1290" customFormat="false" ht="15" hidden="false" customHeight="false" outlineLevel="0" collapsed="false">
      <c r="C1290" s="0" t="s">
        <v>1655</v>
      </c>
    </row>
    <row r="1291" customFormat="false" ht="15" hidden="false" customHeight="false" outlineLevel="0" collapsed="false">
      <c r="C1291" s="0" t="s">
        <v>1656</v>
      </c>
    </row>
    <row r="1292" customFormat="false" ht="15" hidden="false" customHeight="false" outlineLevel="0" collapsed="false">
      <c r="C1292" s="0" t="s">
        <v>1657</v>
      </c>
    </row>
    <row r="1293" customFormat="false" ht="15" hidden="false" customHeight="false" outlineLevel="0" collapsed="false">
      <c r="C1293" s="0" t="s">
        <v>1658</v>
      </c>
    </row>
    <row r="1294" customFormat="false" ht="15" hidden="false" customHeight="false" outlineLevel="0" collapsed="false">
      <c r="C1294" s="0" t="s">
        <v>1659</v>
      </c>
    </row>
    <row r="1295" customFormat="false" ht="15" hidden="false" customHeight="false" outlineLevel="0" collapsed="false">
      <c r="C1295" s="0" t="s">
        <v>1660</v>
      </c>
    </row>
    <row r="1296" customFormat="false" ht="15" hidden="false" customHeight="false" outlineLevel="0" collapsed="false">
      <c r="C1296" s="0" t="s">
        <v>1661</v>
      </c>
    </row>
    <row r="1297" customFormat="false" ht="15" hidden="false" customHeight="false" outlineLevel="0" collapsed="false">
      <c r="C1297" s="0" t="s">
        <v>1662</v>
      </c>
    </row>
    <row r="1298" customFormat="false" ht="15" hidden="false" customHeight="false" outlineLevel="0" collapsed="false">
      <c r="C1298" s="0" t="s">
        <v>1663</v>
      </c>
    </row>
    <row r="1299" customFormat="false" ht="15" hidden="false" customHeight="false" outlineLevel="0" collapsed="false">
      <c r="C1299" s="0" t="s">
        <v>1664</v>
      </c>
    </row>
    <row r="1300" customFormat="false" ht="15" hidden="false" customHeight="false" outlineLevel="0" collapsed="false">
      <c r="C1300" s="0" t="s">
        <v>1665</v>
      </c>
    </row>
    <row r="1301" customFormat="false" ht="15" hidden="false" customHeight="false" outlineLevel="0" collapsed="false">
      <c r="C1301" s="0" t="s">
        <v>1666</v>
      </c>
    </row>
    <row r="1302" customFormat="false" ht="15" hidden="false" customHeight="false" outlineLevel="0" collapsed="false">
      <c r="C1302" s="0" t="s">
        <v>1667</v>
      </c>
    </row>
    <row r="1303" customFormat="false" ht="15" hidden="false" customHeight="false" outlineLevel="0" collapsed="false">
      <c r="C1303" s="0" t="s">
        <v>1668</v>
      </c>
    </row>
    <row r="1304" customFormat="false" ht="15" hidden="false" customHeight="false" outlineLevel="0" collapsed="false">
      <c r="C1304" s="0" t="s">
        <v>1669</v>
      </c>
    </row>
    <row r="1305" customFormat="false" ht="15" hidden="false" customHeight="false" outlineLevel="0" collapsed="false">
      <c r="C1305" s="0" t="s">
        <v>1670</v>
      </c>
    </row>
    <row r="1306" customFormat="false" ht="15" hidden="false" customHeight="false" outlineLevel="0" collapsed="false">
      <c r="C1306" s="0" t="s">
        <v>1671</v>
      </c>
    </row>
    <row r="1307" customFormat="false" ht="15" hidden="false" customHeight="false" outlineLevel="0" collapsed="false">
      <c r="C1307" s="0" t="s">
        <v>1672</v>
      </c>
    </row>
    <row r="1308" customFormat="false" ht="15" hidden="false" customHeight="false" outlineLevel="0" collapsed="false">
      <c r="C1308" s="0" t="s">
        <v>1673</v>
      </c>
    </row>
    <row r="1309" customFormat="false" ht="15" hidden="false" customHeight="false" outlineLevel="0" collapsed="false">
      <c r="C1309" s="0" t="s">
        <v>1674</v>
      </c>
    </row>
    <row r="1310" customFormat="false" ht="15" hidden="false" customHeight="false" outlineLevel="0" collapsed="false">
      <c r="C1310" s="0" t="s">
        <v>1675</v>
      </c>
    </row>
    <row r="1311" customFormat="false" ht="15" hidden="false" customHeight="false" outlineLevel="0" collapsed="false">
      <c r="C1311" s="0" t="s">
        <v>1676</v>
      </c>
    </row>
    <row r="1312" customFormat="false" ht="15" hidden="false" customHeight="false" outlineLevel="0" collapsed="false">
      <c r="C1312" s="0" t="s">
        <v>1677</v>
      </c>
    </row>
    <row r="1313" customFormat="false" ht="15" hidden="false" customHeight="false" outlineLevel="0" collapsed="false">
      <c r="C1313" s="0" t="s">
        <v>1678</v>
      </c>
    </row>
    <row r="1314" customFormat="false" ht="15" hidden="false" customHeight="false" outlineLevel="0" collapsed="false">
      <c r="C1314" s="0" t="s">
        <v>1679</v>
      </c>
    </row>
    <row r="1315" customFormat="false" ht="15" hidden="false" customHeight="false" outlineLevel="0" collapsed="false">
      <c r="C1315" s="0" t="s">
        <v>1680</v>
      </c>
    </row>
    <row r="1316" customFormat="false" ht="15" hidden="false" customHeight="false" outlineLevel="0" collapsed="false">
      <c r="C1316" s="0" t="s">
        <v>1681</v>
      </c>
    </row>
    <row r="1317" customFormat="false" ht="15" hidden="false" customHeight="false" outlineLevel="0" collapsed="false">
      <c r="C1317" s="0" t="s">
        <v>1682</v>
      </c>
    </row>
    <row r="1318" customFormat="false" ht="15" hidden="false" customHeight="false" outlineLevel="0" collapsed="false">
      <c r="C1318" s="0" t="s">
        <v>1683</v>
      </c>
    </row>
    <row r="1319" customFormat="false" ht="15" hidden="false" customHeight="false" outlineLevel="0" collapsed="false">
      <c r="C1319" s="0" t="s">
        <v>1684</v>
      </c>
    </row>
    <row r="1320" customFormat="false" ht="15" hidden="false" customHeight="false" outlineLevel="0" collapsed="false">
      <c r="C1320" s="0" t="s">
        <v>1685</v>
      </c>
    </row>
    <row r="1321" customFormat="false" ht="15" hidden="false" customHeight="false" outlineLevel="0" collapsed="false">
      <c r="C1321" s="0" t="s">
        <v>1686</v>
      </c>
    </row>
    <row r="1322" customFormat="false" ht="15" hidden="false" customHeight="false" outlineLevel="0" collapsed="false">
      <c r="C1322" s="0" t="s">
        <v>1687</v>
      </c>
    </row>
    <row r="1323" customFormat="false" ht="15" hidden="false" customHeight="false" outlineLevel="0" collapsed="false">
      <c r="C1323" s="0" t="s">
        <v>1688</v>
      </c>
    </row>
    <row r="1324" customFormat="false" ht="15" hidden="false" customHeight="false" outlineLevel="0" collapsed="false">
      <c r="C1324" s="0" t="s">
        <v>1689</v>
      </c>
    </row>
    <row r="1325" customFormat="false" ht="15" hidden="false" customHeight="false" outlineLevel="0" collapsed="false">
      <c r="C1325" s="0" t="s">
        <v>1690</v>
      </c>
    </row>
    <row r="1326" customFormat="false" ht="15" hidden="false" customHeight="false" outlineLevel="0" collapsed="false">
      <c r="C1326" s="0" t="s">
        <v>1691</v>
      </c>
    </row>
    <row r="1327" customFormat="false" ht="15" hidden="false" customHeight="false" outlineLevel="0" collapsed="false">
      <c r="C1327" s="0" t="s">
        <v>1692</v>
      </c>
    </row>
    <row r="1328" customFormat="false" ht="15" hidden="false" customHeight="false" outlineLevel="0" collapsed="false">
      <c r="C1328" s="0" t="s">
        <v>1693</v>
      </c>
    </row>
    <row r="1329" customFormat="false" ht="15" hidden="false" customHeight="false" outlineLevel="0" collapsed="false">
      <c r="C1329" s="0" t="s">
        <v>1694</v>
      </c>
    </row>
    <row r="1330" customFormat="false" ht="15" hidden="false" customHeight="false" outlineLevel="0" collapsed="false">
      <c r="C1330" s="0" t="s">
        <v>1695</v>
      </c>
    </row>
    <row r="1331" customFormat="false" ht="15" hidden="false" customHeight="false" outlineLevel="0" collapsed="false">
      <c r="C1331" s="0" t="s">
        <v>1696</v>
      </c>
    </row>
    <row r="1332" customFormat="false" ht="15" hidden="false" customHeight="false" outlineLevel="0" collapsed="false">
      <c r="C1332" s="0" t="s">
        <v>1697</v>
      </c>
    </row>
    <row r="1333" customFormat="false" ht="15" hidden="false" customHeight="false" outlineLevel="0" collapsed="false">
      <c r="C1333" s="0" t="s">
        <v>1698</v>
      </c>
    </row>
    <row r="1334" customFormat="false" ht="15" hidden="false" customHeight="false" outlineLevel="0" collapsed="false">
      <c r="C1334" s="0" t="s">
        <v>1699</v>
      </c>
    </row>
    <row r="1335" customFormat="false" ht="15" hidden="false" customHeight="false" outlineLevel="0" collapsed="false">
      <c r="C1335" s="0" t="s">
        <v>1700</v>
      </c>
    </row>
    <row r="1336" customFormat="false" ht="15" hidden="false" customHeight="false" outlineLevel="0" collapsed="false">
      <c r="C1336" s="0" t="s">
        <v>1701</v>
      </c>
    </row>
    <row r="1337" customFormat="false" ht="15" hidden="false" customHeight="false" outlineLevel="0" collapsed="false">
      <c r="C1337" s="0" t="s">
        <v>1702</v>
      </c>
    </row>
    <row r="1338" customFormat="false" ht="15" hidden="false" customHeight="false" outlineLevel="0" collapsed="false">
      <c r="C1338" s="0" t="s">
        <v>1703</v>
      </c>
    </row>
    <row r="1339" customFormat="false" ht="15" hidden="false" customHeight="false" outlineLevel="0" collapsed="false">
      <c r="C1339" s="0" t="s">
        <v>1704</v>
      </c>
    </row>
    <row r="1340" customFormat="false" ht="15" hidden="false" customHeight="false" outlineLevel="0" collapsed="false">
      <c r="C1340" s="0" t="s">
        <v>1705</v>
      </c>
    </row>
    <row r="1341" customFormat="false" ht="15" hidden="false" customHeight="false" outlineLevel="0" collapsed="false">
      <c r="C1341" s="0" t="s">
        <v>1706</v>
      </c>
    </row>
    <row r="1342" customFormat="false" ht="15" hidden="false" customHeight="false" outlineLevel="0" collapsed="false">
      <c r="C1342" s="0" t="s">
        <v>1707</v>
      </c>
    </row>
    <row r="1343" customFormat="false" ht="15" hidden="false" customHeight="false" outlineLevel="0" collapsed="false">
      <c r="C1343" s="0" t="s">
        <v>1708</v>
      </c>
    </row>
    <row r="1344" customFormat="false" ht="15" hidden="false" customHeight="false" outlineLevel="0" collapsed="false">
      <c r="C1344" s="0" t="s">
        <v>1709</v>
      </c>
    </row>
    <row r="1345" customFormat="false" ht="15" hidden="false" customHeight="false" outlineLevel="0" collapsed="false">
      <c r="C1345" s="0" t="s">
        <v>1710</v>
      </c>
    </row>
    <row r="1346" customFormat="false" ht="15" hidden="false" customHeight="false" outlineLevel="0" collapsed="false">
      <c r="C1346" s="0" t="s">
        <v>1711</v>
      </c>
    </row>
    <row r="1347" customFormat="false" ht="15" hidden="false" customHeight="false" outlineLevel="0" collapsed="false">
      <c r="C1347" s="0" t="s">
        <v>1712</v>
      </c>
    </row>
    <row r="1348" customFormat="false" ht="15" hidden="false" customHeight="false" outlineLevel="0" collapsed="false">
      <c r="C1348" s="0" t="s">
        <v>1713</v>
      </c>
    </row>
    <row r="1349" customFormat="false" ht="15" hidden="false" customHeight="false" outlineLevel="0" collapsed="false">
      <c r="C1349" s="0" t="s">
        <v>1714</v>
      </c>
    </row>
    <row r="1350" customFormat="false" ht="15" hidden="false" customHeight="false" outlineLevel="0" collapsed="false">
      <c r="C1350" s="0" t="s">
        <v>1715</v>
      </c>
    </row>
    <row r="1351" customFormat="false" ht="15" hidden="false" customHeight="false" outlineLevel="0" collapsed="false">
      <c r="C1351" s="0" t="s">
        <v>1716</v>
      </c>
    </row>
    <row r="1352" customFormat="false" ht="15" hidden="false" customHeight="false" outlineLevel="0" collapsed="false">
      <c r="C1352" s="0" t="s">
        <v>1717</v>
      </c>
    </row>
    <row r="1353" customFormat="false" ht="15" hidden="false" customHeight="false" outlineLevel="0" collapsed="false">
      <c r="C1353" s="0" t="s">
        <v>1718</v>
      </c>
    </row>
    <row r="1354" customFormat="false" ht="15" hidden="false" customHeight="false" outlineLevel="0" collapsed="false">
      <c r="C1354" s="0" t="s">
        <v>1719</v>
      </c>
    </row>
    <row r="1355" customFormat="false" ht="15" hidden="false" customHeight="false" outlineLevel="0" collapsed="false">
      <c r="C1355" s="0" t="s">
        <v>1720</v>
      </c>
    </row>
    <row r="1356" customFormat="false" ht="15" hidden="false" customHeight="false" outlineLevel="0" collapsed="false">
      <c r="C1356" s="0" t="s">
        <v>1721</v>
      </c>
    </row>
    <row r="1357" customFormat="false" ht="15" hidden="false" customHeight="false" outlineLevel="0" collapsed="false">
      <c r="C1357" s="0" t="s">
        <v>1722</v>
      </c>
    </row>
    <row r="1358" customFormat="false" ht="15" hidden="false" customHeight="false" outlineLevel="0" collapsed="false">
      <c r="C1358" s="0" t="s">
        <v>1723</v>
      </c>
    </row>
    <row r="1359" customFormat="false" ht="15" hidden="false" customHeight="false" outlineLevel="0" collapsed="false">
      <c r="C1359" s="0" t="s">
        <v>1724</v>
      </c>
    </row>
    <row r="1360" customFormat="false" ht="15" hidden="false" customHeight="false" outlineLevel="0" collapsed="false">
      <c r="C1360" s="0" t="s">
        <v>1725</v>
      </c>
    </row>
    <row r="1361" customFormat="false" ht="15" hidden="false" customHeight="false" outlineLevel="0" collapsed="false">
      <c r="C1361" s="0" t="s">
        <v>1726</v>
      </c>
    </row>
    <row r="1362" customFormat="false" ht="15" hidden="false" customHeight="false" outlineLevel="0" collapsed="false">
      <c r="C1362" s="0" t="s">
        <v>1727</v>
      </c>
    </row>
    <row r="1363" customFormat="false" ht="15" hidden="false" customHeight="false" outlineLevel="0" collapsed="false">
      <c r="C1363" s="0" t="s">
        <v>1728</v>
      </c>
    </row>
    <row r="1364" customFormat="false" ht="15" hidden="false" customHeight="false" outlineLevel="0" collapsed="false">
      <c r="C1364" s="0" t="s">
        <v>1729</v>
      </c>
    </row>
    <row r="1365" customFormat="false" ht="15" hidden="false" customHeight="false" outlineLevel="0" collapsed="false">
      <c r="C1365" s="0" t="s">
        <v>1730</v>
      </c>
    </row>
    <row r="1366" customFormat="false" ht="15" hidden="false" customHeight="false" outlineLevel="0" collapsed="false">
      <c r="C1366" s="0" t="s">
        <v>1731</v>
      </c>
    </row>
    <row r="1367" customFormat="false" ht="15" hidden="false" customHeight="false" outlineLevel="0" collapsed="false">
      <c r="C1367" s="0" t="s">
        <v>1732</v>
      </c>
    </row>
    <row r="1368" customFormat="false" ht="15" hidden="false" customHeight="false" outlineLevel="0" collapsed="false">
      <c r="C1368" s="0" t="s">
        <v>1733</v>
      </c>
    </row>
    <row r="1369" customFormat="false" ht="15" hidden="false" customHeight="false" outlineLevel="0" collapsed="false">
      <c r="C1369" s="0" t="s">
        <v>1734</v>
      </c>
    </row>
    <row r="1370" customFormat="false" ht="15" hidden="false" customHeight="false" outlineLevel="0" collapsed="false">
      <c r="C1370" s="0" t="s">
        <v>1735</v>
      </c>
    </row>
    <row r="1371" customFormat="false" ht="15" hidden="false" customHeight="false" outlineLevel="0" collapsed="false">
      <c r="C1371" s="0" t="s">
        <v>1736</v>
      </c>
    </row>
    <row r="1372" customFormat="false" ht="15" hidden="false" customHeight="false" outlineLevel="0" collapsed="false">
      <c r="C1372" s="0" t="s">
        <v>1737</v>
      </c>
    </row>
    <row r="1373" customFormat="false" ht="15" hidden="false" customHeight="false" outlineLevel="0" collapsed="false">
      <c r="C1373" s="0" t="s">
        <v>1738</v>
      </c>
    </row>
    <row r="1374" customFormat="false" ht="15" hidden="false" customHeight="false" outlineLevel="0" collapsed="false">
      <c r="C1374" s="0" t="s">
        <v>1739</v>
      </c>
    </row>
    <row r="1375" customFormat="false" ht="15" hidden="false" customHeight="false" outlineLevel="0" collapsed="false">
      <c r="C1375" s="0" t="s">
        <v>1740</v>
      </c>
    </row>
    <row r="1376" customFormat="false" ht="15" hidden="false" customHeight="false" outlineLevel="0" collapsed="false">
      <c r="C1376" s="0" t="s">
        <v>1741</v>
      </c>
    </row>
    <row r="1377" customFormat="false" ht="15" hidden="false" customHeight="false" outlineLevel="0" collapsed="false">
      <c r="C1377" s="0" t="s">
        <v>1742</v>
      </c>
    </row>
    <row r="1378" customFormat="false" ht="15" hidden="false" customHeight="false" outlineLevel="0" collapsed="false">
      <c r="C1378" s="0" t="s">
        <v>1743</v>
      </c>
    </row>
    <row r="1379" customFormat="false" ht="15" hidden="false" customHeight="false" outlineLevel="0" collapsed="false">
      <c r="C1379" s="0" t="s">
        <v>1744</v>
      </c>
    </row>
    <row r="1380" customFormat="false" ht="15" hidden="false" customHeight="false" outlineLevel="0" collapsed="false">
      <c r="C1380" s="0" t="s">
        <v>1745</v>
      </c>
    </row>
    <row r="1381" customFormat="false" ht="15" hidden="false" customHeight="false" outlineLevel="0" collapsed="false">
      <c r="C1381" s="0" t="s">
        <v>1746</v>
      </c>
    </row>
    <row r="1382" customFormat="false" ht="15" hidden="false" customHeight="false" outlineLevel="0" collapsed="false">
      <c r="C1382" s="0" t="s">
        <v>1747</v>
      </c>
    </row>
    <row r="1383" customFormat="false" ht="15" hidden="false" customHeight="false" outlineLevel="0" collapsed="false">
      <c r="C1383" s="0" t="s">
        <v>1748</v>
      </c>
    </row>
    <row r="1384" customFormat="false" ht="15" hidden="false" customHeight="false" outlineLevel="0" collapsed="false">
      <c r="C1384" s="0" t="s">
        <v>1749</v>
      </c>
    </row>
    <row r="1385" customFormat="false" ht="15" hidden="false" customHeight="false" outlineLevel="0" collapsed="false">
      <c r="C1385" s="0" t="s">
        <v>1750</v>
      </c>
    </row>
    <row r="1386" customFormat="false" ht="15" hidden="false" customHeight="false" outlineLevel="0" collapsed="false">
      <c r="C1386" s="0" t="s">
        <v>1751</v>
      </c>
    </row>
    <row r="1387" customFormat="false" ht="15" hidden="false" customHeight="false" outlineLevel="0" collapsed="false">
      <c r="C1387" s="0" t="s">
        <v>1752</v>
      </c>
    </row>
    <row r="1388" customFormat="false" ht="15" hidden="false" customHeight="false" outlineLevel="0" collapsed="false">
      <c r="C1388" s="0" t="s">
        <v>1753</v>
      </c>
    </row>
    <row r="1389" customFormat="false" ht="15" hidden="false" customHeight="false" outlineLevel="0" collapsed="false">
      <c r="C1389" s="0" t="s">
        <v>1754</v>
      </c>
    </row>
    <row r="1390" customFormat="false" ht="15" hidden="false" customHeight="false" outlineLevel="0" collapsed="false">
      <c r="C1390" s="0" t="s">
        <v>1755</v>
      </c>
    </row>
    <row r="1391" customFormat="false" ht="15" hidden="false" customHeight="false" outlineLevel="0" collapsed="false">
      <c r="C1391" s="0" t="s">
        <v>1756</v>
      </c>
    </row>
    <row r="1392" customFormat="false" ht="15" hidden="false" customHeight="false" outlineLevel="0" collapsed="false">
      <c r="C1392" s="0" t="s">
        <v>1757</v>
      </c>
    </row>
    <row r="1393" customFormat="false" ht="15" hidden="false" customHeight="false" outlineLevel="0" collapsed="false">
      <c r="C1393" s="0" t="s">
        <v>1758</v>
      </c>
    </row>
    <row r="1394" customFormat="false" ht="15" hidden="false" customHeight="false" outlineLevel="0" collapsed="false">
      <c r="C1394" s="0" t="s">
        <v>1759</v>
      </c>
    </row>
    <row r="1395" customFormat="false" ht="15" hidden="false" customHeight="false" outlineLevel="0" collapsed="false">
      <c r="C1395" s="0" t="s">
        <v>1760</v>
      </c>
    </row>
    <row r="1396" customFormat="false" ht="15" hidden="false" customHeight="false" outlineLevel="0" collapsed="false">
      <c r="C1396" s="0" t="s">
        <v>1761</v>
      </c>
    </row>
    <row r="1397" customFormat="false" ht="15" hidden="false" customHeight="false" outlineLevel="0" collapsed="false">
      <c r="C1397" s="0" t="s">
        <v>1762</v>
      </c>
    </row>
    <row r="1398" customFormat="false" ht="15" hidden="false" customHeight="false" outlineLevel="0" collapsed="false">
      <c r="C1398" s="0" t="s">
        <v>1763</v>
      </c>
    </row>
    <row r="1399" customFormat="false" ht="15" hidden="false" customHeight="false" outlineLevel="0" collapsed="false">
      <c r="C1399" s="0" t="s">
        <v>1764</v>
      </c>
    </row>
    <row r="1400" customFormat="false" ht="15" hidden="false" customHeight="false" outlineLevel="0" collapsed="false">
      <c r="C1400" s="0" t="s">
        <v>1765</v>
      </c>
    </row>
    <row r="1401" customFormat="false" ht="15" hidden="false" customHeight="false" outlineLevel="0" collapsed="false">
      <c r="C1401" s="0" t="s">
        <v>1766</v>
      </c>
    </row>
    <row r="1402" customFormat="false" ht="15" hidden="false" customHeight="false" outlineLevel="0" collapsed="false">
      <c r="C1402" s="0" t="s">
        <v>1767</v>
      </c>
    </row>
    <row r="1403" customFormat="false" ht="15" hidden="false" customHeight="false" outlineLevel="0" collapsed="false">
      <c r="C1403" s="0" t="s">
        <v>1768</v>
      </c>
    </row>
    <row r="1404" customFormat="false" ht="15" hidden="false" customHeight="false" outlineLevel="0" collapsed="false">
      <c r="C1404" s="0" t="s">
        <v>1769</v>
      </c>
    </row>
    <row r="1405" customFormat="false" ht="15" hidden="false" customHeight="false" outlineLevel="0" collapsed="false">
      <c r="C1405" s="0" t="s">
        <v>1770</v>
      </c>
    </row>
    <row r="1406" customFormat="false" ht="15" hidden="false" customHeight="false" outlineLevel="0" collapsed="false">
      <c r="C1406" s="0" t="s">
        <v>1771</v>
      </c>
    </row>
    <row r="1407" customFormat="false" ht="15" hidden="false" customHeight="false" outlineLevel="0" collapsed="false">
      <c r="C1407" s="0" t="s">
        <v>1772</v>
      </c>
    </row>
    <row r="1408" customFormat="false" ht="15" hidden="false" customHeight="false" outlineLevel="0" collapsed="false">
      <c r="C1408" s="0" t="s">
        <v>1773</v>
      </c>
    </row>
    <row r="1409" customFormat="false" ht="15" hidden="false" customHeight="false" outlineLevel="0" collapsed="false">
      <c r="C1409" s="0" t="s">
        <v>1774</v>
      </c>
    </row>
    <row r="1410" customFormat="false" ht="15" hidden="false" customHeight="false" outlineLevel="0" collapsed="false">
      <c r="C1410" s="0" t="s">
        <v>1775</v>
      </c>
    </row>
    <row r="1411" customFormat="false" ht="15" hidden="false" customHeight="false" outlineLevel="0" collapsed="false">
      <c r="C1411" s="0" t="s">
        <v>1776</v>
      </c>
    </row>
    <row r="1412" customFormat="false" ht="15" hidden="false" customHeight="false" outlineLevel="0" collapsed="false">
      <c r="C1412" s="0" t="s">
        <v>1777</v>
      </c>
    </row>
    <row r="1413" customFormat="false" ht="15" hidden="false" customHeight="false" outlineLevel="0" collapsed="false">
      <c r="C1413" s="0" t="s">
        <v>1778</v>
      </c>
    </row>
    <row r="1414" customFormat="false" ht="15" hidden="false" customHeight="false" outlineLevel="0" collapsed="false">
      <c r="C1414" s="0" t="s">
        <v>1779</v>
      </c>
    </row>
    <row r="1415" customFormat="false" ht="15" hidden="false" customHeight="false" outlineLevel="0" collapsed="false">
      <c r="C1415" s="0" t="s">
        <v>1780</v>
      </c>
    </row>
    <row r="1416" customFormat="false" ht="15" hidden="false" customHeight="false" outlineLevel="0" collapsed="false">
      <c r="C1416" s="0" t="s">
        <v>1781</v>
      </c>
    </row>
    <row r="1417" customFormat="false" ht="15" hidden="false" customHeight="false" outlineLevel="0" collapsed="false">
      <c r="C1417" s="0" t="s">
        <v>1782</v>
      </c>
    </row>
    <row r="1418" customFormat="false" ht="15" hidden="false" customHeight="false" outlineLevel="0" collapsed="false">
      <c r="C1418" s="0" t="s">
        <v>1783</v>
      </c>
    </row>
    <row r="1419" customFormat="false" ht="15" hidden="false" customHeight="false" outlineLevel="0" collapsed="false">
      <c r="C1419" s="0" t="s">
        <v>1784</v>
      </c>
    </row>
    <row r="1420" customFormat="false" ht="15" hidden="false" customHeight="false" outlineLevel="0" collapsed="false">
      <c r="C1420" s="0" t="s">
        <v>1785</v>
      </c>
    </row>
    <row r="1421" customFormat="false" ht="15" hidden="false" customHeight="false" outlineLevel="0" collapsed="false">
      <c r="C1421" s="0" t="s">
        <v>1786</v>
      </c>
    </row>
    <row r="1422" customFormat="false" ht="15" hidden="false" customHeight="false" outlineLevel="0" collapsed="false">
      <c r="C1422" s="0" t="s">
        <v>1787</v>
      </c>
    </row>
    <row r="1423" customFormat="false" ht="15" hidden="false" customHeight="false" outlineLevel="0" collapsed="false">
      <c r="C1423" s="0" t="s">
        <v>1788</v>
      </c>
    </row>
    <row r="1424" customFormat="false" ht="15" hidden="false" customHeight="false" outlineLevel="0" collapsed="false">
      <c r="C1424" s="0" t="s">
        <v>1789</v>
      </c>
    </row>
    <row r="1425" customFormat="false" ht="15" hidden="false" customHeight="false" outlineLevel="0" collapsed="false">
      <c r="C1425" s="0" t="s">
        <v>1790</v>
      </c>
    </row>
    <row r="1426" customFormat="false" ht="15" hidden="false" customHeight="false" outlineLevel="0" collapsed="false">
      <c r="C1426" s="0" t="s">
        <v>1791</v>
      </c>
    </row>
    <row r="1427" customFormat="false" ht="15" hidden="false" customHeight="false" outlineLevel="0" collapsed="false">
      <c r="C1427" s="0" t="s">
        <v>1792</v>
      </c>
    </row>
    <row r="1428" customFormat="false" ht="15" hidden="false" customHeight="false" outlineLevel="0" collapsed="false">
      <c r="C1428" s="0" t="s">
        <v>1793</v>
      </c>
    </row>
    <row r="1429" customFormat="false" ht="15" hidden="false" customHeight="false" outlineLevel="0" collapsed="false">
      <c r="C1429" s="0" t="s">
        <v>1794</v>
      </c>
    </row>
    <row r="1430" customFormat="false" ht="15" hidden="false" customHeight="false" outlineLevel="0" collapsed="false">
      <c r="C1430" s="0" t="s">
        <v>1795</v>
      </c>
    </row>
    <row r="1431" customFormat="false" ht="15" hidden="false" customHeight="false" outlineLevel="0" collapsed="false">
      <c r="C1431" s="0" t="s">
        <v>1796</v>
      </c>
    </row>
    <row r="1432" customFormat="false" ht="15" hidden="false" customHeight="false" outlineLevel="0" collapsed="false">
      <c r="C1432" s="0" t="s">
        <v>1797</v>
      </c>
    </row>
    <row r="1433" customFormat="false" ht="15" hidden="false" customHeight="false" outlineLevel="0" collapsed="false">
      <c r="C1433" s="0" t="s">
        <v>1798</v>
      </c>
    </row>
    <row r="1434" customFormat="false" ht="15" hidden="false" customHeight="false" outlineLevel="0" collapsed="false">
      <c r="C1434" s="0" t="s">
        <v>1799</v>
      </c>
    </row>
    <row r="1435" customFormat="false" ht="15" hidden="false" customHeight="false" outlineLevel="0" collapsed="false">
      <c r="C1435" s="0" t="s">
        <v>1800</v>
      </c>
    </row>
    <row r="1436" customFormat="false" ht="15" hidden="false" customHeight="false" outlineLevel="0" collapsed="false">
      <c r="C1436" s="0" t="s">
        <v>1801</v>
      </c>
    </row>
    <row r="1437" customFormat="false" ht="15" hidden="false" customHeight="false" outlineLevel="0" collapsed="false">
      <c r="C1437" s="0" t="s">
        <v>1802</v>
      </c>
    </row>
    <row r="1438" customFormat="false" ht="15" hidden="false" customHeight="false" outlineLevel="0" collapsed="false">
      <c r="C1438" s="0" t="s">
        <v>1803</v>
      </c>
    </row>
    <row r="1439" customFormat="false" ht="15" hidden="false" customHeight="false" outlineLevel="0" collapsed="false">
      <c r="C1439" s="0" t="s">
        <v>1804</v>
      </c>
    </row>
    <row r="1440" customFormat="false" ht="15" hidden="false" customHeight="false" outlineLevel="0" collapsed="false">
      <c r="C1440" s="0" t="s">
        <v>1805</v>
      </c>
    </row>
    <row r="1441" customFormat="false" ht="15" hidden="false" customHeight="false" outlineLevel="0" collapsed="false">
      <c r="C1441" s="0" t="s">
        <v>1806</v>
      </c>
    </row>
    <row r="1442" customFormat="false" ht="15" hidden="false" customHeight="false" outlineLevel="0" collapsed="false">
      <c r="C1442" s="0" t="s">
        <v>1807</v>
      </c>
    </row>
    <row r="1443" customFormat="false" ht="15" hidden="false" customHeight="false" outlineLevel="0" collapsed="false">
      <c r="C1443" s="0" t="s">
        <v>1808</v>
      </c>
    </row>
    <row r="1444" customFormat="false" ht="15" hidden="false" customHeight="false" outlineLevel="0" collapsed="false">
      <c r="C1444" s="0" t="s">
        <v>1809</v>
      </c>
    </row>
    <row r="1445" customFormat="false" ht="15" hidden="false" customHeight="false" outlineLevel="0" collapsed="false">
      <c r="C1445" s="0" t="s">
        <v>1810</v>
      </c>
    </row>
    <row r="1446" customFormat="false" ht="15" hidden="false" customHeight="false" outlineLevel="0" collapsed="false">
      <c r="C1446" s="0" t="s">
        <v>1811</v>
      </c>
    </row>
    <row r="1447" customFormat="false" ht="15" hidden="false" customHeight="false" outlineLevel="0" collapsed="false">
      <c r="C1447" s="0" t="s">
        <v>1812</v>
      </c>
    </row>
    <row r="1448" customFormat="false" ht="15" hidden="false" customHeight="false" outlineLevel="0" collapsed="false">
      <c r="C1448" s="0" t="s">
        <v>1813</v>
      </c>
    </row>
    <row r="1449" customFormat="false" ht="15" hidden="false" customHeight="false" outlineLevel="0" collapsed="false">
      <c r="C1449" s="0" t="s">
        <v>1814</v>
      </c>
    </row>
    <row r="1450" customFormat="false" ht="15" hidden="false" customHeight="false" outlineLevel="0" collapsed="false">
      <c r="C1450" s="0" t="s">
        <v>1815</v>
      </c>
    </row>
    <row r="1451" customFormat="false" ht="15" hidden="false" customHeight="false" outlineLevel="0" collapsed="false">
      <c r="C1451" s="0" t="s">
        <v>1816</v>
      </c>
    </row>
    <row r="1452" customFormat="false" ht="15" hidden="false" customHeight="false" outlineLevel="0" collapsed="false">
      <c r="C1452" s="0" t="s">
        <v>1817</v>
      </c>
    </row>
    <row r="1453" customFormat="false" ht="15" hidden="false" customHeight="false" outlineLevel="0" collapsed="false">
      <c r="C1453" s="0" t="s">
        <v>1818</v>
      </c>
    </row>
    <row r="1454" customFormat="false" ht="15" hidden="false" customHeight="false" outlineLevel="0" collapsed="false">
      <c r="C1454" s="0" t="s">
        <v>1819</v>
      </c>
    </row>
    <row r="1455" customFormat="false" ht="15" hidden="false" customHeight="false" outlineLevel="0" collapsed="false">
      <c r="C1455" s="0" t="s">
        <v>1820</v>
      </c>
    </row>
    <row r="1456" customFormat="false" ht="15" hidden="false" customHeight="false" outlineLevel="0" collapsed="false">
      <c r="C1456" s="0" t="s">
        <v>1821</v>
      </c>
    </row>
    <row r="1457" customFormat="false" ht="15" hidden="false" customHeight="false" outlineLevel="0" collapsed="false">
      <c r="C1457" s="0" t="s">
        <v>1822</v>
      </c>
    </row>
    <row r="1458" customFormat="false" ht="15" hidden="false" customHeight="false" outlineLevel="0" collapsed="false">
      <c r="C1458" s="0" t="s">
        <v>1823</v>
      </c>
    </row>
    <row r="1459" customFormat="false" ht="15" hidden="false" customHeight="false" outlineLevel="0" collapsed="false">
      <c r="C1459" s="0" t="s">
        <v>1824</v>
      </c>
    </row>
    <row r="1460" customFormat="false" ht="15" hidden="false" customHeight="false" outlineLevel="0" collapsed="false">
      <c r="C1460" s="0" t="s">
        <v>1825</v>
      </c>
    </row>
    <row r="1461" customFormat="false" ht="15" hidden="false" customHeight="false" outlineLevel="0" collapsed="false">
      <c r="C1461" s="0" t="s">
        <v>1826</v>
      </c>
    </row>
    <row r="1462" customFormat="false" ht="15" hidden="false" customHeight="false" outlineLevel="0" collapsed="false">
      <c r="C1462" s="0" t="s">
        <v>1827</v>
      </c>
    </row>
    <row r="1463" customFormat="false" ht="15" hidden="false" customHeight="false" outlineLevel="0" collapsed="false">
      <c r="C1463" s="0" t="s">
        <v>1828</v>
      </c>
    </row>
    <row r="1464" customFormat="false" ht="15" hidden="false" customHeight="false" outlineLevel="0" collapsed="false">
      <c r="C1464" s="0" t="s">
        <v>1829</v>
      </c>
    </row>
    <row r="1465" customFormat="false" ht="15" hidden="false" customHeight="false" outlineLevel="0" collapsed="false">
      <c r="C1465" s="0" t="s">
        <v>1830</v>
      </c>
    </row>
    <row r="1466" customFormat="false" ht="15" hidden="false" customHeight="false" outlineLevel="0" collapsed="false">
      <c r="C1466" s="0" t="s">
        <v>1831</v>
      </c>
    </row>
    <row r="1467" customFormat="false" ht="15" hidden="false" customHeight="false" outlineLevel="0" collapsed="false">
      <c r="C1467" s="0" t="s">
        <v>1832</v>
      </c>
    </row>
    <row r="1468" customFormat="false" ht="15" hidden="false" customHeight="false" outlineLevel="0" collapsed="false">
      <c r="C1468" s="0" t="s">
        <v>1833</v>
      </c>
    </row>
    <row r="1469" customFormat="false" ht="15" hidden="false" customHeight="false" outlineLevel="0" collapsed="false">
      <c r="C1469" s="0" t="s">
        <v>1834</v>
      </c>
    </row>
    <row r="1470" customFormat="false" ht="15" hidden="false" customHeight="false" outlineLevel="0" collapsed="false">
      <c r="C1470" s="0" t="s">
        <v>1835</v>
      </c>
    </row>
    <row r="1471" customFormat="false" ht="15" hidden="false" customHeight="false" outlineLevel="0" collapsed="false">
      <c r="C1471" s="0" t="s">
        <v>1836</v>
      </c>
    </row>
    <row r="1472" customFormat="false" ht="15" hidden="false" customHeight="false" outlineLevel="0" collapsed="false">
      <c r="C1472" s="0" t="s">
        <v>1837</v>
      </c>
    </row>
    <row r="1473" customFormat="false" ht="15" hidden="false" customHeight="false" outlineLevel="0" collapsed="false">
      <c r="C1473" s="0" t="s">
        <v>1838</v>
      </c>
    </row>
    <row r="1474" customFormat="false" ht="15" hidden="false" customHeight="false" outlineLevel="0" collapsed="false">
      <c r="C1474" s="0" t="s">
        <v>1839</v>
      </c>
    </row>
    <row r="1475" customFormat="false" ht="15" hidden="false" customHeight="false" outlineLevel="0" collapsed="false">
      <c r="C1475" s="0" t="s">
        <v>1840</v>
      </c>
    </row>
    <row r="1476" customFormat="false" ht="15" hidden="false" customHeight="false" outlineLevel="0" collapsed="false">
      <c r="C1476" s="0" t="s">
        <v>1841</v>
      </c>
    </row>
    <row r="1477" customFormat="false" ht="15" hidden="false" customHeight="false" outlineLevel="0" collapsed="false">
      <c r="C1477" s="0" t="s">
        <v>1842</v>
      </c>
    </row>
    <row r="1478" customFormat="false" ht="15" hidden="false" customHeight="false" outlineLevel="0" collapsed="false">
      <c r="C1478" s="0" t="s">
        <v>1843</v>
      </c>
    </row>
    <row r="1479" customFormat="false" ht="15" hidden="false" customHeight="false" outlineLevel="0" collapsed="false">
      <c r="C1479" s="0" t="s">
        <v>1844</v>
      </c>
    </row>
    <row r="1480" customFormat="false" ht="15" hidden="false" customHeight="false" outlineLevel="0" collapsed="false">
      <c r="C1480" s="0" t="s">
        <v>1845</v>
      </c>
    </row>
    <row r="1481" customFormat="false" ht="15" hidden="false" customHeight="false" outlineLevel="0" collapsed="false">
      <c r="C1481" s="0" t="s">
        <v>1846</v>
      </c>
    </row>
    <row r="1482" customFormat="false" ht="15" hidden="false" customHeight="false" outlineLevel="0" collapsed="false">
      <c r="C1482" s="0" t="s">
        <v>1847</v>
      </c>
    </row>
    <row r="1483" customFormat="false" ht="15" hidden="false" customHeight="false" outlineLevel="0" collapsed="false">
      <c r="C1483" s="0" t="s">
        <v>1848</v>
      </c>
    </row>
    <row r="1484" customFormat="false" ht="15" hidden="false" customHeight="false" outlineLevel="0" collapsed="false">
      <c r="C1484" s="0" t="s">
        <v>1849</v>
      </c>
    </row>
    <row r="1485" customFormat="false" ht="15" hidden="false" customHeight="false" outlineLevel="0" collapsed="false">
      <c r="C1485" s="0" t="s">
        <v>1850</v>
      </c>
    </row>
    <row r="1486" customFormat="false" ht="15" hidden="false" customHeight="false" outlineLevel="0" collapsed="false">
      <c r="C1486" s="0" t="s">
        <v>1851</v>
      </c>
    </row>
    <row r="1487" customFormat="false" ht="15" hidden="false" customHeight="false" outlineLevel="0" collapsed="false">
      <c r="C1487" s="0" t="s">
        <v>1852</v>
      </c>
    </row>
    <row r="1488" customFormat="false" ht="15" hidden="false" customHeight="false" outlineLevel="0" collapsed="false">
      <c r="C1488" s="0" t="s">
        <v>1853</v>
      </c>
    </row>
    <row r="1489" customFormat="false" ht="15" hidden="false" customHeight="false" outlineLevel="0" collapsed="false">
      <c r="C1489" s="0" t="s">
        <v>1854</v>
      </c>
    </row>
    <row r="1490" customFormat="false" ht="15" hidden="false" customHeight="false" outlineLevel="0" collapsed="false">
      <c r="C1490" s="0" t="s">
        <v>1855</v>
      </c>
    </row>
    <row r="1491" customFormat="false" ht="15" hidden="false" customHeight="false" outlineLevel="0" collapsed="false">
      <c r="C1491" s="0" t="s">
        <v>1856</v>
      </c>
    </row>
    <row r="1492" customFormat="false" ht="15" hidden="false" customHeight="false" outlineLevel="0" collapsed="false">
      <c r="C1492" s="0" t="s">
        <v>1857</v>
      </c>
    </row>
    <row r="1493" customFormat="false" ht="15" hidden="false" customHeight="false" outlineLevel="0" collapsed="false">
      <c r="C1493" s="0" t="s">
        <v>1858</v>
      </c>
    </row>
    <row r="1494" customFormat="false" ht="15" hidden="false" customHeight="false" outlineLevel="0" collapsed="false">
      <c r="C1494" s="0" t="s">
        <v>1859</v>
      </c>
    </row>
    <row r="1495" customFormat="false" ht="15" hidden="false" customHeight="false" outlineLevel="0" collapsed="false">
      <c r="C1495" s="0" t="s">
        <v>1860</v>
      </c>
    </row>
    <row r="1496" customFormat="false" ht="15" hidden="false" customHeight="false" outlineLevel="0" collapsed="false">
      <c r="C1496" s="0" t="s">
        <v>1861</v>
      </c>
    </row>
    <row r="1497" customFormat="false" ht="15" hidden="false" customHeight="false" outlineLevel="0" collapsed="false">
      <c r="C1497" s="0" t="s">
        <v>1862</v>
      </c>
    </row>
    <row r="1498" customFormat="false" ht="15" hidden="false" customHeight="false" outlineLevel="0" collapsed="false">
      <c r="C1498" s="0" t="s">
        <v>1863</v>
      </c>
    </row>
    <row r="1499" customFormat="false" ht="15" hidden="false" customHeight="false" outlineLevel="0" collapsed="false">
      <c r="C1499" s="0" t="s">
        <v>1864</v>
      </c>
    </row>
    <row r="1500" customFormat="false" ht="15" hidden="false" customHeight="false" outlineLevel="0" collapsed="false">
      <c r="C1500" s="0" t="s">
        <v>1865</v>
      </c>
    </row>
    <row r="1501" customFormat="false" ht="15" hidden="false" customHeight="false" outlineLevel="0" collapsed="false">
      <c r="C1501" s="0" t="s">
        <v>1866</v>
      </c>
    </row>
    <row r="1502" customFormat="false" ht="15" hidden="false" customHeight="false" outlineLevel="0" collapsed="false">
      <c r="C1502" s="0" t="s">
        <v>1867</v>
      </c>
    </row>
    <row r="1503" customFormat="false" ht="15" hidden="false" customHeight="false" outlineLevel="0" collapsed="false">
      <c r="C1503" s="0" t="s">
        <v>1868</v>
      </c>
    </row>
    <row r="1504" customFormat="false" ht="15" hidden="false" customHeight="false" outlineLevel="0" collapsed="false">
      <c r="C1504" s="0" t="s">
        <v>1869</v>
      </c>
    </row>
    <row r="1505" customFormat="false" ht="15" hidden="false" customHeight="false" outlineLevel="0" collapsed="false">
      <c r="C1505" s="0" t="s">
        <v>1870</v>
      </c>
    </row>
    <row r="1506" customFormat="false" ht="15" hidden="false" customHeight="false" outlineLevel="0" collapsed="false">
      <c r="C1506" s="0" t="s">
        <v>1871</v>
      </c>
    </row>
    <row r="1507" customFormat="false" ht="15" hidden="false" customHeight="false" outlineLevel="0" collapsed="false">
      <c r="C1507" s="0" t="s">
        <v>1872</v>
      </c>
    </row>
    <row r="1508" customFormat="false" ht="15" hidden="false" customHeight="false" outlineLevel="0" collapsed="false">
      <c r="C1508" s="0" t="s">
        <v>1873</v>
      </c>
    </row>
    <row r="1509" customFormat="false" ht="15" hidden="false" customHeight="false" outlineLevel="0" collapsed="false">
      <c r="C1509" s="0" t="s">
        <v>1874</v>
      </c>
    </row>
    <row r="1510" customFormat="false" ht="15" hidden="false" customHeight="false" outlineLevel="0" collapsed="false">
      <c r="C1510" s="0" t="s">
        <v>1875</v>
      </c>
    </row>
    <row r="1511" customFormat="false" ht="15" hidden="false" customHeight="false" outlineLevel="0" collapsed="false">
      <c r="C1511" s="0" t="s">
        <v>1876</v>
      </c>
    </row>
    <row r="1512" customFormat="false" ht="15" hidden="false" customHeight="false" outlineLevel="0" collapsed="false">
      <c r="C1512" s="0" t="s">
        <v>1877</v>
      </c>
    </row>
    <row r="1513" customFormat="false" ht="15" hidden="false" customHeight="false" outlineLevel="0" collapsed="false">
      <c r="C1513" s="0" t="s">
        <v>1878</v>
      </c>
    </row>
    <row r="1514" customFormat="false" ht="15" hidden="false" customHeight="false" outlineLevel="0" collapsed="false">
      <c r="C1514" s="0" t="s">
        <v>1879</v>
      </c>
    </row>
    <row r="1515" customFormat="false" ht="15" hidden="false" customHeight="false" outlineLevel="0" collapsed="false">
      <c r="C1515" s="0" t="s">
        <v>1880</v>
      </c>
    </row>
    <row r="1516" customFormat="false" ht="15" hidden="false" customHeight="false" outlineLevel="0" collapsed="false">
      <c r="C1516" s="0" t="s">
        <v>1881</v>
      </c>
    </row>
    <row r="1517" customFormat="false" ht="15" hidden="false" customHeight="false" outlineLevel="0" collapsed="false">
      <c r="C1517" s="0" t="s">
        <v>1882</v>
      </c>
    </row>
    <row r="1518" customFormat="false" ht="15" hidden="false" customHeight="false" outlineLevel="0" collapsed="false">
      <c r="C1518" s="0" t="s">
        <v>1883</v>
      </c>
    </row>
    <row r="1519" customFormat="false" ht="15" hidden="false" customHeight="false" outlineLevel="0" collapsed="false">
      <c r="C1519" s="0" t="s">
        <v>1884</v>
      </c>
    </row>
    <row r="1520" customFormat="false" ht="15" hidden="false" customHeight="false" outlineLevel="0" collapsed="false">
      <c r="C1520" s="0" t="s">
        <v>1885</v>
      </c>
    </row>
    <row r="1521" customFormat="false" ht="15" hidden="false" customHeight="false" outlineLevel="0" collapsed="false">
      <c r="C1521" s="0" t="s">
        <v>1886</v>
      </c>
    </row>
    <row r="1522" customFormat="false" ht="15" hidden="false" customHeight="false" outlineLevel="0" collapsed="false">
      <c r="C1522" s="0" t="s">
        <v>1887</v>
      </c>
    </row>
    <row r="1523" customFormat="false" ht="15" hidden="false" customHeight="false" outlineLevel="0" collapsed="false">
      <c r="C1523" s="0" t="s">
        <v>1888</v>
      </c>
    </row>
    <row r="1524" customFormat="false" ht="15" hidden="false" customHeight="false" outlineLevel="0" collapsed="false">
      <c r="C1524" s="0" t="s">
        <v>1889</v>
      </c>
    </row>
    <row r="1525" customFormat="false" ht="15" hidden="false" customHeight="false" outlineLevel="0" collapsed="false">
      <c r="C1525" s="0" t="s">
        <v>1890</v>
      </c>
    </row>
    <row r="1526" customFormat="false" ht="15" hidden="false" customHeight="false" outlineLevel="0" collapsed="false">
      <c r="C1526" s="0" t="s">
        <v>1891</v>
      </c>
    </row>
    <row r="1527" customFormat="false" ht="15" hidden="false" customHeight="false" outlineLevel="0" collapsed="false">
      <c r="C1527" s="0" t="s">
        <v>1892</v>
      </c>
    </row>
    <row r="1528" customFormat="false" ht="15" hidden="false" customHeight="false" outlineLevel="0" collapsed="false">
      <c r="C1528" s="0" t="s">
        <v>1893</v>
      </c>
    </row>
    <row r="1529" customFormat="false" ht="15" hidden="false" customHeight="false" outlineLevel="0" collapsed="false">
      <c r="C1529" s="0" t="s">
        <v>1894</v>
      </c>
    </row>
    <row r="1530" customFormat="false" ht="15" hidden="false" customHeight="false" outlineLevel="0" collapsed="false">
      <c r="C1530" s="0" t="s">
        <v>1895</v>
      </c>
    </row>
    <row r="1531" customFormat="false" ht="15" hidden="false" customHeight="false" outlineLevel="0" collapsed="false">
      <c r="C1531" s="0" t="s">
        <v>1896</v>
      </c>
    </row>
    <row r="1532" customFormat="false" ht="15" hidden="false" customHeight="false" outlineLevel="0" collapsed="false">
      <c r="C1532" s="0" t="s">
        <v>1897</v>
      </c>
    </row>
    <row r="1533" customFormat="false" ht="15" hidden="false" customHeight="false" outlineLevel="0" collapsed="false">
      <c r="C1533" s="0" t="s">
        <v>1898</v>
      </c>
    </row>
    <row r="1534" customFormat="false" ht="15" hidden="false" customHeight="false" outlineLevel="0" collapsed="false">
      <c r="C1534" s="0" t="s">
        <v>1899</v>
      </c>
    </row>
    <row r="1535" customFormat="false" ht="15" hidden="false" customHeight="false" outlineLevel="0" collapsed="false">
      <c r="C1535" s="0" t="s">
        <v>1900</v>
      </c>
    </row>
    <row r="1536" customFormat="false" ht="15" hidden="false" customHeight="false" outlineLevel="0" collapsed="false">
      <c r="C1536" s="0" t="s">
        <v>1901</v>
      </c>
    </row>
    <row r="1537" customFormat="false" ht="15" hidden="false" customHeight="false" outlineLevel="0" collapsed="false">
      <c r="C1537" s="0" t="s">
        <v>1902</v>
      </c>
    </row>
    <row r="1538" customFormat="false" ht="15" hidden="false" customHeight="false" outlineLevel="0" collapsed="false">
      <c r="C1538" s="0" t="s">
        <v>1903</v>
      </c>
    </row>
    <row r="1539" customFormat="false" ht="15" hidden="false" customHeight="false" outlineLevel="0" collapsed="false">
      <c r="C1539" s="0" t="s">
        <v>1904</v>
      </c>
    </row>
    <row r="1540" customFormat="false" ht="15" hidden="false" customHeight="false" outlineLevel="0" collapsed="false">
      <c r="C1540" s="0" t="s">
        <v>1905</v>
      </c>
    </row>
    <row r="1541" customFormat="false" ht="15" hidden="false" customHeight="false" outlineLevel="0" collapsed="false">
      <c r="C1541" s="0" t="s">
        <v>1906</v>
      </c>
    </row>
    <row r="1542" customFormat="false" ht="15" hidden="false" customHeight="false" outlineLevel="0" collapsed="false">
      <c r="C1542" s="0" t="s">
        <v>1907</v>
      </c>
    </row>
    <row r="1543" customFormat="false" ht="15" hidden="false" customHeight="false" outlineLevel="0" collapsed="false">
      <c r="C1543" s="0" t="s">
        <v>1908</v>
      </c>
    </row>
    <row r="1544" customFormat="false" ht="15" hidden="false" customHeight="false" outlineLevel="0" collapsed="false">
      <c r="C1544" s="0" t="s">
        <v>1909</v>
      </c>
    </row>
    <row r="1545" customFormat="false" ht="15" hidden="false" customHeight="false" outlineLevel="0" collapsed="false">
      <c r="C1545" s="0" t="s">
        <v>1910</v>
      </c>
    </row>
    <row r="1546" customFormat="false" ht="15" hidden="false" customHeight="false" outlineLevel="0" collapsed="false">
      <c r="C1546" s="0" t="s">
        <v>1911</v>
      </c>
    </row>
    <row r="1547" customFormat="false" ht="15" hidden="false" customHeight="false" outlineLevel="0" collapsed="false">
      <c r="C1547" s="0" t="s">
        <v>1912</v>
      </c>
    </row>
    <row r="1548" customFormat="false" ht="15" hidden="false" customHeight="false" outlineLevel="0" collapsed="false">
      <c r="C1548" s="0" t="s">
        <v>1913</v>
      </c>
    </row>
    <row r="1549" customFormat="false" ht="15" hidden="false" customHeight="false" outlineLevel="0" collapsed="false">
      <c r="C1549" s="0" t="s">
        <v>1914</v>
      </c>
    </row>
    <row r="1550" customFormat="false" ht="15" hidden="false" customHeight="false" outlineLevel="0" collapsed="false">
      <c r="C1550" s="0" t="s">
        <v>1915</v>
      </c>
    </row>
    <row r="1551" customFormat="false" ht="15" hidden="false" customHeight="false" outlineLevel="0" collapsed="false">
      <c r="C1551" s="0" t="s">
        <v>1916</v>
      </c>
    </row>
    <row r="1552" customFormat="false" ht="15" hidden="false" customHeight="false" outlineLevel="0" collapsed="false">
      <c r="C1552" s="0" t="s">
        <v>1917</v>
      </c>
    </row>
    <row r="1553" customFormat="false" ht="15" hidden="false" customHeight="false" outlineLevel="0" collapsed="false">
      <c r="C1553" s="0" t="s">
        <v>1918</v>
      </c>
    </row>
    <row r="1554" customFormat="false" ht="15" hidden="false" customHeight="false" outlineLevel="0" collapsed="false">
      <c r="C1554" s="0" t="s">
        <v>1919</v>
      </c>
    </row>
    <row r="1555" customFormat="false" ht="15" hidden="false" customHeight="false" outlineLevel="0" collapsed="false">
      <c r="C1555" s="0" t="s">
        <v>1920</v>
      </c>
    </row>
    <row r="1556" customFormat="false" ht="15" hidden="false" customHeight="false" outlineLevel="0" collapsed="false">
      <c r="C1556" s="0" t="s">
        <v>1921</v>
      </c>
    </row>
    <row r="1557" customFormat="false" ht="15" hidden="false" customHeight="false" outlineLevel="0" collapsed="false">
      <c r="C1557" s="0" t="s">
        <v>1922</v>
      </c>
    </row>
    <row r="1558" customFormat="false" ht="15" hidden="false" customHeight="false" outlineLevel="0" collapsed="false">
      <c r="C1558" s="0" t="s">
        <v>1923</v>
      </c>
    </row>
    <row r="1559" customFormat="false" ht="15" hidden="false" customHeight="false" outlineLevel="0" collapsed="false">
      <c r="C1559" s="0" t="s">
        <v>1924</v>
      </c>
    </row>
    <row r="1560" customFormat="false" ht="15" hidden="false" customHeight="false" outlineLevel="0" collapsed="false">
      <c r="C1560" s="0" t="s">
        <v>1925</v>
      </c>
    </row>
    <row r="1561" customFormat="false" ht="15" hidden="false" customHeight="false" outlineLevel="0" collapsed="false">
      <c r="C1561" s="0" t="s">
        <v>1926</v>
      </c>
    </row>
    <row r="1562" customFormat="false" ht="15" hidden="false" customHeight="false" outlineLevel="0" collapsed="false">
      <c r="C1562" s="0" t="s">
        <v>1927</v>
      </c>
    </row>
    <row r="1563" customFormat="false" ht="15" hidden="false" customHeight="false" outlineLevel="0" collapsed="false">
      <c r="C1563" s="0" t="s">
        <v>1928</v>
      </c>
    </row>
    <row r="1564" customFormat="false" ht="15" hidden="false" customHeight="false" outlineLevel="0" collapsed="false">
      <c r="C1564" s="0" t="s">
        <v>1929</v>
      </c>
    </row>
    <row r="1565" customFormat="false" ht="15" hidden="false" customHeight="false" outlineLevel="0" collapsed="false">
      <c r="C1565" s="0" t="s">
        <v>1930</v>
      </c>
    </row>
    <row r="1566" customFormat="false" ht="15" hidden="false" customHeight="false" outlineLevel="0" collapsed="false">
      <c r="C1566" s="0" t="s">
        <v>1931</v>
      </c>
    </row>
    <row r="1567" customFormat="false" ht="15" hidden="false" customHeight="false" outlineLevel="0" collapsed="false">
      <c r="C1567" s="0" t="s">
        <v>1932</v>
      </c>
    </row>
    <row r="1568" customFormat="false" ht="15" hidden="false" customHeight="false" outlineLevel="0" collapsed="false">
      <c r="C1568" s="0" t="s">
        <v>1933</v>
      </c>
    </row>
    <row r="1569" customFormat="false" ht="15" hidden="false" customHeight="false" outlineLevel="0" collapsed="false">
      <c r="C1569" s="0" t="s">
        <v>1934</v>
      </c>
    </row>
    <row r="1570" customFormat="false" ht="15" hidden="false" customHeight="false" outlineLevel="0" collapsed="false">
      <c r="C1570" s="0" t="s">
        <v>1935</v>
      </c>
    </row>
    <row r="1571" customFormat="false" ht="15" hidden="false" customHeight="false" outlineLevel="0" collapsed="false">
      <c r="C1571" s="0" t="s">
        <v>1936</v>
      </c>
    </row>
    <row r="1572" customFormat="false" ht="15" hidden="false" customHeight="false" outlineLevel="0" collapsed="false">
      <c r="C1572" s="0" t="s">
        <v>1937</v>
      </c>
    </row>
    <row r="1573" customFormat="false" ht="15" hidden="false" customHeight="false" outlineLevel="0" collapsed="false">
      <c r="C1573" s="0" t="s">
        <v>1938</v>
      </c>
    </row>
    <row r="1574" customFormat="false" ht="15" hidden="false" customHeight="false" outlineLevel="0" collapsed="false">
      <c r="C1574" s="0" t="s">
        <v>1939</v>
      </c>
    </row>
    <row r="1575" customFormat="false" ht="15" hidden="false" customHeight="false" outlineLevel="0" collapsed="false">
      <c r="C1575" s="0" t="s">
        <v>1940</v>
      </c>
    </row>
    <row r="1576" customFormat="false" ht="15" hidden="false" customHeight="false" outlineLevel="0" collapsed="false">
      <c r="C1576" s="0" t="s">
        <v>1941</v>
      </c>
    </row>
    <row r="1577" customFormat="false" ht="15" hidden="false" customHeight="false" outlineLevel="0" collapsed="false">
      <c r="C1577" s="0" t="s">
        <v>1942</v>
      </c>
    </row>
    <row r="1578" customFormat="false" ht="15" hidden="false" customHeight="false" outlineLevel="0" collapsed="false">
      <c r="C1578" s="0" t="s">
        <v>1943</v>
      </c>
    </row>
    <row r="1579" customFormat="false" ht="15" hidden="false" customHeight="false" outlineLevel="0" collapsed="false">
      <c r="C1579" s="0" t="s">
        <v>1944</v>
      </c>
    </row>
    <row r="1580" customFormat="false" ht="15" hidden="false" customHeight="false" outlineLevel="0" collapsed="false">
      <c r="C1580" s="0" t="s">
        <v>1945</v>
      </c>
    </row>
    <row r="1581" customFormat="false" ht="15" hidden="false" customHeight="false" outlineLevel="0" collapsed="false">
      <c r="C1581" s="0" t="s">
        <v>1946</v>
      </c>
    </row>
    <row r="1582" customFormat="false" ht="15" hidden="false" customHeight="false" outlineLevel="0" collapsed="false">
      <c r="C1582" s="0" t="s">
        <v>1947</v>
      </c>
    </row>
    <row r="1583" customFormat="false" ht="15" hidden="false" customHeight="false" outlineLevel="0" collapsed="false">
      <c r="C1583" s="0" t="s">
        <v>1948</v>
      </c>
    </row>
    <row r="1584" customFormat="false" ht="15" hidden="false" customHeight="false" outlineLevel="0" collapsed="false">
      <c r="C1584" s="0" t="s">
        <v>1949</v>
      </c>
    </row>
    <row r="1585" customFormat="false" ht="15" hidden="false" customHeight="false" outlineLevel="0" collapsed="false">
      <c r="C1585" s="0" t="s">
        <v>1950</v>
      </c>
    </row>
    <row r="1586" customFormat="false" ht="15" hidden="false" customHeight="false" outlineLevel="0" collapsed="false">
      <c r="C1586" s="0" t="s">
        <v>1951</v>
      </c>
    </row>
    <row r="1587" customFormat="false" ht="15" hidden="false" customHeight="false" outlineLevel="0" collapsed="false">
      <c r="C1587" s="0" t="s">
        <v>1952</v>
      </c>
    </row>
    <row r="1588" customFormat="false" ht="15" hidden="false" customHeight="false" outlineLevel="0" collapsed="false">
      <c r="C1588" s="0" t="s">
        <v>1953</v>
      </c>
    </row>
    <row r="1589" customFormat="false" ht="15" hidden="false" customHeight="false" outlineLevel="0" collapsed="false">
      <c r="C1589" s="0" t="s">
        <v>1954</v>
      </c>
    </row>
    <row r="1590" customFormat="false" ht="15" hidden="false" customHeight="false" outlineLevel="0" collapsed="false">
      <c r="C1590" s="0" t="s">
        <v>1955</v>
      </c>
    </row>
    <row r="1591" customFormat="false" ht="15" hidden="false" customHeight="false" outlineLevel="0" collapsed="false">
      <c r="C1591" s="0" t="s">
        <v>1956</v>
      </c>
    </row>
    <row r="1592" customFormat="false" ht="15" hidden="false" customHeight="false" outlineLevel="0" collapsed="false">
      <c r="C1592" s="0" t="s">
        <v>1957</v>
      </c>
    </row>
    <row r="1593" customFormat="false" ht="15" hidden="false" customHeight="false" outlineLevel="0" collapsed="false">
      <c r="C1593" s="0" t="s">
        <v>1958</v>
      </c>
    </row>
    <row r="1594" customFormat="false" ht="15" hidden="false" customHeight="false" outlineLevel="0" collapsed="false">
      <c r="C1594" s="0" t="s">
        <v>1959</v>
      </c>
    </row>
    <row r="1595" customFormat="false" ht="15" hidden="false" customHeight="false" outlineLevel="0" collapsed="false">
      <c r="C1595" s="0" t="s">
        <v>1960</v>
      </c>
    </row>
    <row r="1596" customFormat="false" ht="15" hidden="false" customHeight="false" outlineLevel="0" collapsed="false">
      <c r="C1596" s="0" t="s">
        <v>1961</v>
      </c>
    </row>
    <row r="1597" customFormat="false" ht="15" hidden="false" customHeight="false" outlineLevel="0" collapsed="false">
      <c r="C1597" s="0" t="s">
        <v>1962</v>
      </c>
    </row>
    <row r="1598" customFormat="false" ht="15" hidden="false" customHeight="false" outlineLevel="0" collapsed="false">
      <c r="C1598" s="0" t="s">
        <v>1963</v>
      </c>
    </row>
    <row r="1599" customFormat="false" ht="15" hidden="false" customHeight="false" outlineLevel="0" collapsed="false">
      <c r="C1599" s="0" t="s">
        <v>1964</v>
      </c>
    </row>
    <row r="1600" customFormat="false" ht="15" hidden="false" customHeight="false" outlineLevel="0" collapsed="false">
      <c r="C1600" s="0" t="s">
        <v>1965</v>
      </c>
    </row>
    <row r="1601" customFormat="false" ht="15" hidden="false" customHeight="false" outlineLevel="0" collapsed="false">
      <c r="C1601" s="0" t="s">
        <v>1966</v>
      </c>
    </row>
    <row r="1602" customFormat="false" ht="15" hidden="false" customHeight="false" outlineLevel="0" collapsed="false">
      <c r="C1602" s="0" t="s">
        <v>1967</v>
      </c>
    </row>
    <row r="1603" customFormat="false" ht="15" hidden="false" customHeight="false" outlineLevel="0" collapsed="false">
      <c r="C1603" s="0" t="s">
        <v>1968</v>
      </c>
    </row>
    <row r="1604" customFormat="false" ht="15" hidden="false" customHeight="false" outlineLevel="0" collapsed="false">
      <c r="C1604" s="0" t="s">
        <v>1969</v>
      </c>
    </row>
    <row r="1605" customFormat="false" ht="15" hidden="false" customHeight="false" outlineLevel="0" collapsed="false">
      <c r="C1605" s="0" t="s">
        <v>1970</v>
      </c>
    </row>
    <row r="1606" customFormat="false" ht="15" hidden="false" customHeight="false" outlineLevel="0" collapsed="false">
      <c r="C1606" s="0" t="s">
        <v>1971</v>
      </c>
    </row>
    <row r="1607" customFormat="false" ht="15" hidden="false" customHeight="false" outlineLevel="0" collapsed="false">
      <c r="C1607" s="0" t="s">
        <v>1972</v>
      </c>
    </row>
    <row r="1608" customFormat="false" ht="15" hidden="false" customHeight="false" outlineLevel="0" collapsed="false">
      <c r="C1608" s="0" t="s">
        <v>1973</v>
      </c>
    </row>
    <row r="1609" customFormat="false" ht="15" hidden="false" customHeight="false" outlineLevel="0" collapsed="false">
      <c r="C1609" s="0" t="s">
        <v>1974</v>
      </c>
    </row>
    <row r="1610" customFormat="false" ht="15" hidden="false" customHeight="false" outlineLevel="0" collapsed="false">
      <c r="C1610" s="0" t="s">
        <v>1975</v>
      </c>
    </row>
    <row r="1611" customFormat="false" ht="15" hidden="false" customHeight="false" outlineLevel="0" collapsed="false">
      <c r="C1611" s="0" t="s">
        <v>1976</v>
      </c>
    </row>
    <row r="1612" customFormat="false" ht="15" hidden="false" customHeight="false" outlineLevel="0" collapsed="false">
      <c r="C1612" s="0" t="s">
        <v>1977</v>
      </c>
    </row>
    <row r="1613" customFormat="false" ht="15" hidden="false" customHeight="false" outlineLevel="0" collapsed="false">
      <c r="C1613" s="0" t="s">
        <v>1978</v>
      </c>
    </row>
    <row r="1614" customFormat="false" ht="15" hidden="false" customHeight="false" outlineLevel="0" collapsed="false">
      <c r="C1614" s="0" t="s">
        <v>1979</v>
      </c>
    </row>
    <row r="1615" customFormat="false" ht="15" hidden="false" customHeight="false" outlineLevel="0" collapsed="false">
      <c r="C1615" s="0" t="s">
        <v>1980</v>
      </c>
    </row>
    <row r="1616" customFormat="false" ht="15" hidden="false" customHeight="false" outlineLevel="0" collapsed="false">
      <c r="C1616" s="0" t="s">
        <v>1981</v>
      </c>
    </row>
    <row r="1617" customFormat="false" ht="15" hidden="false" customHeight="false" outlineLevel="0" collapsed="false">
      <c r="C1617" s="0" t="s">
        <v>1982</v>
      </c>
    </row>
    <row r="1618" customFormat="false" ht="15" hidden="false" customHeight="false" outlineLevel="0" collapsed="false">
      <c r="C1618" s="0" t="s">
        <v>1983</v>
      </c>
    </row>
    <row r="1619" customFormat="false" ht="15" hidden="false" customHeight="false" outlineLevel="0" collapsed="false">
      <c r="C1619" s="0" t="s">
        <v>1984</v>
      </c>
    </row>
    <row r="1620" customFormat="false" ht="15" hidden="false" customHeight="false" outlineLevel="0" collapsed="false">
      <c r="C1620" s="0" t="s">
        <v>1985</v>
      </c>
    </row>
    <row r="1621" customFormat="false" ht="15" hidden="false" customHeight="false" outlineLevel="0" collapsed="false">
      <c r="C1621" s="0" t="s">
        <v>1986</v>
      </c>
    </row>
    <row r="1622" customFormat="false" ht="15" hidden="false" customHeight="false" outlineLevel="0" collapsed="false">
      <c r="C1622" s="0" t="s">
        <v>1987</v>
      </c>
    </row>
    <row r="1623" customFormat="false" ht="15" hidden="false" customHeight="false" outlineLevel="0" collapsed="false">
      <c r="C1623" s="0" t="s">
        <v>1988</v>
      </c>
    </row>
    <row r="1624" customFormat="false" ht="15" hidden="false" customHeight="false" outlineLevel="0" collapsed="false">
      <c r="C1624" s="0" t="s">
        <v>1989</v>
      </c>
    </row>
    <row r="1625" customFormat="false" ht="15" hidden="false" customHeight="false" outlineLevel="0" collapsed="false">
      <c r="C1625" s="0" t="s">
        <v>1990</v>
      </c>
    </row>
    <row r="1626" customFormat="false" ht="15" hidden="false" customHeight="false" outlineLevel="0" collapsed="false">
      <c r="C1626" s="0" t="s">
        <v>1991</v>
      </c>
    </row>
    <row r="1627" customFormat="false" ht="15" hidden="false" customHeight="false" outlineLevel="0" collapsed="false">
      <c r="C1627" s="0" t="s">
        <v>1992</v>
      </c>
    </row>
    <row r="1628" customFormat="false" ht="15" hidden="false" customHeight="false" outlineLevel="0" collapsed="false">
      <c r="C1628" s="0" t="s">
        <v>1993</v>
      </c>
    </row>
    <row r="1629" customFormat="false" ht="15" hidden="false" customHeight="false" outlineLevel="0" collapsed="false">
      <c r="C1629" s="0" t="s">
        <v>1994</v>
      </c>
    </row>
    <row r="1630" customFormat="false" ht="15" hidden="false" customHeight="false" outlineLevel="0" collapsed="false">
      <c r="C1630" s="0" t="s">
        <v>1995</v>
      </c>
    </row>
    <row r="1631" customFormat="false" ht="15" hidden="false" customHeight="false" outlineLevel="0" collapsed="false">
      <c r="C1631" s="0" t="s">
        <v>1996</v>
      </c>
    </row>
    <row r="1632" customFormat="false" ht="15" hidden="false" customHeight="false" outlineLevel="0" collapsed="false">
      <c r="C1632" s="0" t="s">
        <v>1997</v>
      </c>
    </row>
    <row r="1633" customFormat="false" ht="15" hidden="false" customHeight="false" outlineLevel="0" collapsed="false">
      <c r="C1633" s="0" t="s">
        <v>1998</v>
      </c>
    </row>
    <row r="1634" customFormat="false" ht="15" hidden="false" customHeight="false" outlineLevel="0" collapsed="false">
      <c r="C1634" s="0" t="s">
        <v>196</v>
      </c>
    </row>
    <row r="1635" customFormat="false" ht="15" hidden="false" customHeight="false" outlineLevel="0" collapsed="false">
      <c r="C1635" s="0" t="s">
        <v>1999</v>
      </c>
    </row>
    <row r="1636" customFormat="false" ht="15" hidden="false" customHeight="false" outlineLevel="0" collapsed="false">
      <c r="C1636" s="0" t="s">
        <v>2000</v>
      </c>
    </row>
    <row r="1637" customFormat="false" ht="15" hidden="false" customHeight="false" outlineLevel="0" collapsed="false">
      <c r="C1637" s="0" t="s">
        <v>2001</v>
      </c>
    </row>
    <row r="1638" customFormat="false" ht="15" hidden="false" customHeight="false" outlineLevel="0" collapsed="false">
      <c r="C1638" s="0" t="s">
        <v>2002</v>
      </c>
    </row>
    <row r="1639" customFormat="false" ht="15" hidden="false" customHeight="false" outlineLevel="0" collapsed="false">
      <c r="C1639" s="0" t="s">
        <v>2003</v>
      </c>
    </row>
    <row r="1640" customFormat="false" ht="15" hidden="false" customHeight="false" outlineLevel="0" collapsed="false">
      <c r="C1640" s="0" t="s">
        <v>2004</v>
      </c>
    </row>
    <row r="1641" customFormat="false" ht="15" hidden="false" customHeight="false" outlineLevel="0" collapsed="false">
      <c r="C1641" s="0" t="s">
        <v>2005</v>
      </c>
    </row>
    <row r="1642" customFormat="false" ht="15" hidden="false" customHeight="false" outlineLevel="0" collapsed="false">
      <c r="C1642" s="0" t="s">
        <v>2006</v>
      </c>
    </row>
    <row r="1643" customFormat="false" ht="15" hidden="false" customHeight="false" outlineLevel="0" collapsed="false">
      <c r="C1643" s="0" t="s">
        <v>2007</v>
      </c>
    </row>
    <row r="1644" customFormat="false" ht="15" hidden="false" customHeight="false" outlineLevel="0" collapsed="false">
      <c r="C1644" s="0" t="s">
        <v>2008</v>
      </c>
    </row>
    <row r="1645" customFormat="false" ht="15" hidden="false" customHeight="false" outlineLevel="0" collapsed="false">
      <c r="C1645" s="0" t="s">
        <v>2009</v>
      </c>
    </row>
    <row r="1646" customFormat="false" ht="15" hidden="false" customHeight="false" outlineLevel="0" collapsed="false">
      <c r="C1646" s="0" t="s">
        <v>2010</v>
      </c>
    </row>
    <row r="1647" customFormat="false" ht="15" hidden="false" customHeight="false" outlineLevel="0" collapsed="false">
      <c r="C1647" s="0" t="s">
        <v>2011</v>
      </c>
    </row>
    <row r="1648" customFormat="false" ht="15" hidden="false" customHeight="false" outlineLevel="0" collapsed="false">
      <c r="C1648" s="0" t="s">
        <v>2012</v>
      </c>
    </row>
    <row r="1649" customFormat="false" ht="15" hidden="false" customHeight="false" outlineLevel="0" collapsed="false">
      <c r="C1649" s="0" t="s">
        <v>2013</v>
      </c>
    </row>
    <row r="1650" customFormat="false" ht="15" hidden="false" customHeight="false" outlineLevel="0" collapsed="false">
      <c r="C1650" s="0" t="s">
        <v>2014</v>
      </c>
    </row>
    <row r="1651" customFormat="false" ht="15" hidden="false" customHeight="false" outlineLevel="0" collapsed="false">
      <c r="C1651" s="0" t="s">
        <v>2015</v>
      </c>
    </row>
    <row r="1652" customFormat="false" ht="15" hidden="false" customHeight="false" outlineLevel="0" collapsed="false">
      <c r="C1652" s="0" t="s">
        <v>2016</v>
      </c>
    </row>
    <row r="1653" customFormat="false" ht="15" hidden="false" customHeight="false" outlineLevel="0" collapsed="false">
      <c r="C1653" s="0" t="s">
        <v>2017</v>
      </c>
    </row>
    <row r="1654" customFormat="false" ht="15" hidden="false" customHeight="false" outlineLevel="0" collapsed="false">
      <c r="C1654" s="0" t="s">
        <v>2018</v>
      </c>
    </row>
    <row r="1655" customFormat="false" ht="15" hidden="false" customHeight="false" outlineLevel="0" collapsed="false">
      <c r="C1655" s="0" t="s">
        <v>2019</v>
      </c>
    </row>
    <row r="1656" customFormat="false" ht="15" hidden="false" customHeight="false" outlineLevel="0" collapsed="false">
      <c r="C1656" s="0" t="s">
        <v>2020</v>
      </c>
    </row>
    <row r="1657" customFormat="false" ht="15" hidden="false" customHeight="false" outlineLevel="0" collapsed="false">
      <c r="C1657" s="0" t="s">
        <v>2021</v>
      </c>
    </row>
    <row r="1658" customFormat="false" ht="15" hidden="false" customHeight="false" outlineLevel="0" collapsed="false">
      <c r="C1658" s="0" t="s">
        <v>2022</v>
      </c>
    </row>
    <row r="1659" customFormat="false" ht="15" hidden="false" customHeight="false" outlineLevel="0" collapsed="false">
      <c r="C1659" s="0" t="s">
        <v>2023</v>
      </c>
    </row>
    <row r="1660" customFormat="false" ht="15" hidden="false" customHeight="false" outlineLevel="0" collapsed="false">
      <c r="C1660" s="0" t="s">
        <v>2024</v>
      </c>
    </row>
    <row r="1661" customFormat="false" ht="15" hidden="false" customHeight="false" outlineLevel="0" collapsed="false">
      <c r="C1661" s="0" t="s">
        <v>2025</v>
      </c>
    </row>
    <row r="1662" customFormat="false" ht="15" hidden="false" customHeight="false" outlineLevel="0" collapsed="false">
      <c r="C1662" s="0" t="s">
        <v>2026</v>
      </c>
    </row>
    <row r="1663" customFormat="false" ht="15" hidden="false" customHeight="false" outlineLevel="0" collapsed="false">
      <c r="C1663" s="0" t="s">
        <v>2027</v>
      </c>
    </row>
    <row r="1664" customFormat="false" ht="15" hidden="false" customHeight="false" outlineLevel="0" collapsed="false">
      <c r="C1664" s="0" t="s">
        <v>2028</v>
      </c>
    </row>
    <row r="1665" customFormat="false" ht="15" hidden="false" customHeight="false" outlineLevel="0" collapsed="false">
      <c r="C1665" s="0" t="s">
        <v>2029</v>
      </c>
    </row>
    <row r="1666" customFormat="false" ht="15" hidden="false" customHeight="false" outlineLevel="0" collapsed="false">
      <c r="C1666" s="0" t="s">
        <v>2030</v>
      </c>
    </row>
    <row r="1667" customFormat="false" ht="15" hidden="false" customHeight="false" outlineLevel="0" collapsed="false">
      <c r="C1667" s="0" t="s">
        <v>2031</v>
      </c>
    </row>
    <row r="1668" customFormat="false" ht="15" hidden="false" customHeight="false" outlineLevel="0" collapsed="false">
      <c r="C1668" s="0" t="s">
        <v>2032</v>
      </c>
    </row>
    <row r="1669" customFormat="false" ht="15" hidden="false" customHeight="false" outlineLevel="0" collapsed="false">
      <c r="C1669" s="0" t="s">
        <v>2033</v>
      </c>
    </row>
    <row r="1670" customFormat="false" ht="15" hidden="false" customHeight="false" outlineLevel="0" collapsed="false">
      <c r="C1670" s="0" t="s">
        <v>2034</v>
      </c>
    </row>
    <row r="1671" customFormat="false" ht="15" hidden="false" customHeight="false" outlineLevel="0" collapsed="false">
      <c r="C1671" s="0" t="s">
        <v>2035</v>
      </c>
    </row>
    <row r="1672" customFormat="false" ht="15" hidden="false" customHeight="false" outlineLevel="0" collapsed="false">
      <c r="C1672" s="0" t="s">
        <v>2036</v>
      </c>
    </row>
    <row r="1673" customFormat="false" ht="15" hidden="false" customHeight="false" outlineLevel="0" collapsed="false">
      <c r="C1673" s="0" t="s">
        <v>2037</v>
      </c>
    </row>
    <row r="1674" customFormat="false" ht="15" hidden="false" customHeight="false" outlineLevel="0" collapsed="false">
      <c r="C1674" s="0" t="s">
        <v>2038</v>
      </c>
    </row>
    <row r="1675" customFormat="false" ht="15" hidden="false" customHeight="false" outlineLevel="0" collapsed="false">
      <c r="C1675" s="0" t="s">
        <v>2039</v>
      </c>
    </row>
    <row r="1676" customFormat="false" ht="15" hidden="false" customHeight="false" outlineLevel="0" collapsed="false">
      <c r="C1676" s="0" t="s">
        <v>2040</v>
      </c>
    </row>
    <row r="1677" customFormat="false" ht="15" hidden="false" customHeight="false" outlineLevel="0" collapsed="false">
      <c r="C1677" s="0" t="s">
        <v>2041</v>
      </c>
    </row>
    <row r="1678" customFormat="false" ht="15" hidden="false" customHeight="false" outlineLevel="0" collapsed="false">
      <c r="C1678" s="0" t="s">
        <v>2042</v>
      </c>
    </row>
    <row r="1679" customFormat="false" ht="15" hidden="false" customHeight="false" outlineLevel="0" collapsed="false">
      <c r="C1679" s="0" t="s">
        <v>2043</v>
      </c>
    </row>
    <row r="1680" customFormat="false" ht="15" hidden="false" customHeight="false" outlineLevel="0" collapsed="false">
      <c r="C1680" s="0" t="s">
        <v>2044</v>
      </c>
    </row>
    <row r="1681" customFormat="false" ht="15" hidden="false" customHeight="false" outlineLevel="0" collapsed="false">
      <c r="C1681" s="0" t="s">
        <v>2045</v>
      </c>
    </row>
    <row r="1682" customFormat="false" ht="15" hidden="false" customHeight="false" outlineLevel="0" collapsed="false">
      <c r="C1682" s="0" t="s">
        <v>2046</v>
      </c>
    </row>
    <row r="1683" customFormat="false" ht="15" hidden="false" customHeight="false" outlineLevel="0" collapsed="false">
      <c r="C1683" s="0" t="s">
        <v>2047</v>
      </c>
    </row>
    <row r="1684" customFormat="false" ht="15" hidden="false" customHeight="false" outlineLevel="0" collapsed="false">
      <c r="C1684" s="0" t="s">
        <v>2048</v>
      </c>
    </row>
    <row r="1685" customFormat="false" ht="15" hidden="false" customHeight="false" outlineLevel="0" collapsed="false">
      <c r="C1685" s="0" t="s">
        <v>2049</v>
      </c>
    </row>
    <row r="1686" customFormat="false" ht="15" hidden="false" customHeight="false" outlineLevel="0" collapsed="false">
      <c r="C1686" s="0" t="s">
        <v>2050</v>
      </c>
    </row>
    <row r="1687" customFormat="false" ht="15" hidden="false" customHeight="false" outlineLevel="0" collapsed="false">
      <c r="C1687" s="0" t="s">
        <v>2051</v>
      </c>
    </row>
    <row r="1688" customFormat="false" ht="15" hidden="false" customHeight="false" outlineLevel="0" collapsed="false">
      <c r="C1688" s="0" t="s">
        <v>2052</v>
      </c>
    </row>
    <row r="1689" customFormat="false" ht="15" hidden="false" customHeight="false" outlineLevel="0" collapsed="false">
      <c r="C1689" s="0" t="s">
        <v>2053</v>
      </c>
    </row>
    <row r="1690" customFormat="false" ht="15" hidden="false" customHeight="false" outlineLevel="0" collapsed="false">
      <c r="C1690" s="0" t="s">
        <v>2054</v>
      </c>
    </row>
    <row r="1691" customFormat="false" ht="15" hidden="false" customHeight="false" outlineLevel="0" collapsed="false">
      <c r="C1691" s="0" t="s">
        <v>2055</v>
      </c>
    </row>
    <row r="1692" customFormat="false" ht="15" hidden="false" customHeight="false" outlineLevel="0" collapsed="false">
      <c r="C1692" s="0" t="s">
        <v>2056</v>
      </c>
    </row>
    <row r="1693" customFormat="false" ht="15" hidden="false" customHeight="false" outlineLevel="0" collapsed="false">
      <c r="C1693" s="0" t="s">
        <v>2057</v>
      </c>
    </row>
    <row r="1694" customFormat="false" ht="15" hidden="false" customHeight="false" outlineLevel="0" collapsed="false">
      <c r="C1694" s="0" t="s">
        <v>2058</v>
      </c>
    </row>
    <row r="1695" customFormat="false" ht="15" hidden="false" customHeight="false" outlineLevel="0" collapsed="false">
      <c r="C1695" s="0" t="s">
        <v>2059</v>
      </c>
    </row>
    <row r="1696" customFormat="false" ht="15" hidden="false" customHeight="false" outlineLevel="0" collapsed="false">
      <c r="C1696" s="0" t="s">
        <v>2060</v>
      </c>
    </row>
    <row r="1697" customFormat="false" ht="15" hidden="false" customHeight="false" outlineLevel="0" collapsed="false">
      <c r="C1697" s="0" t="s">
        <v>2061</v>
      </c>
    </row>
    <row r="1698" customFormat="false" ht="15" hidden="false" customHeight="false" outlineLevel="0" collapsed="false">
      <c r="C1698" s="0" t="s">
        <v>2062</v>
      </c>
    </row>
    <row r="1699" customFormat="false" ht="15" hidden="false" customHeight="false" outlineLevel="0" collapsed="false">
      <c r="C1699" s="0" t="s">
        <v>2063</v>
      </c>
    </row>
    <row r="1700" customFormat="false" ht="15" hidden="false" customHeight="false" outlineLevel="0" collapsed="false">
      <c r="C1700" s="0" t="s">
        <v>2064</v>
      </c>
    </row>
    <row r="1701" customFormat="false" ht="15" hidden="false" customHeight="false" outlineLevel="0" collapsed="false">
      <c r="C1701" s="0" t="s">
        <v>2065</v>
      </c>
    </row>
    <row r="1702" customFormat="false" ht="15" hidden="false" customHeight="false" outlineLevel="0" collapsed="false">
      <c r="C1702" s="0" t="s">
        <v>2066</v>
      </c>
    </row>
    <row r="1703" customFormat="false" ht="15" hidden="false" customHeight="false" outlineLevel="0" collapsed="false">
      <c r="C1703" s="0" t="s">
        <v>2067</v>
      </c>
    </row>
    <row r="1704" customFormat="false" ht="15" hidden="false" customHeight="false" outlineLevel="0" collapsed="false">
      <c r="C1704" s="0" t="s">
        <v>2068</v>
      </c>
    </row>
    <row r="1705" customFormat="false" ht="15" hidden="false" customHeight="false" outlineLevel="0" collapsed="false">
      <c r="C1705" s="0" t="s">
        <v>2069</v>
      </c>
    </row>
    <row r="1706" customFormat="false" ht="15" hidden="false" customHeight="false" outlineLevel="0" collapsed="false">
      <c r="C1706" s="0" t="s">
        <v>2070</v>
      </c>
    </row>
    <row r="1707" customFormat="false" ht="15" hidden="false" customHeight="false" outlineLevel="0" collapsed="false">
      <c r="C1707" s="0" t="s">
        <v>2071</v>
      </c>
    </row>
    <row r="1708" customFormat="false" ht="15" hidden="false" customHeight="false" outlineLevel="0" collapsed="false">
      <c r="C1708" s="0" t="s">
        <v>2072</v>
      </c>
    </row>
    <row r="1709" customFormat="false" ht="15" hidden="false" customHeight="false" outlineLevel="0" collapsed="false">
      <c r="C1709" s="0" t="s">
        <v>2073</v>
      </c>
    </row>
    <row r="1710" customFormat="false" ht="15" hidden="false" customHeight="false" outlineLevel="0" collapsed="false">
      <c r="C1710" s="0" t="s">
        <v>2074</v>
      </c>
    </row>
    <row r="1711" customFormat="false" ht="15" hidden="false" customHeight="false" outlineLevel="0" collapsed="false">
      <c r="C1711" s="0" t="s">
        <v>2075</v>
      </c>
    </row>
    <row r="1712" customFormat="false" ht="15" hidden="false" customHeight="false" outlineLevel="0" collapsed="false">
      <c r="C1712" s="0" t="s">
        <v>2076</v>
      </c>
    </row>
    <row r="1713" customFormat="false" ht="15" hidden="false" customHeight="false" outlineLevel="0" collapsed="false">
      <c r="C1713" s="0" t="s">
        <v>2077</v>
      </c>
    </row>
    <row r="1714" customFormat="false" ht="15" hidden="false" customHeight="false" outlineLevel="0" collapsed="false">
      <c r="C1714" s="0" t="s">
        <v>2078</v>
      </c>
    </row>
    <row r="1715" customFormat="false" ht="15" hidden="false" customHeight="false" outlineLevel="0" collapsed="false">
      <c r="C1715" s="0" t="s">
        <v>2079</v>
      </c>
    </row>
    <row r="1716" customFormat="false" ht="15" hidden="false" customHeight="false" outlineLevel="0" collapsed="false">
      <c r="C1716" s="0" t="s">
        <v>2080</v>
      </c>
    </row>
    <row r="1717" customFormat="false" ht="15" hidden="false" customHeight="false" outlineLevel="0" collapsed="false">
      <c r="C1717" s="0" t="s">
        <v>2081</v>
      </c>
    </row>
    <row r="1718" customFormat="false" ht="15" hidden="false" customHeight="false" outlineLevel="0" collapsed="false">
      <c r="C1718" s="0" t="s">
        <v>2082</v>
      </c>
    </row>
    <row r="1719" customFormat="false" ht="15" hidden="false" customHeight="false" outlineLevel="0" collapsed="false">
      <c r="C1719" s="0" t="s">
        <v>2083</v>
      </c>
    </row>
    <row r="1720" customFormat="false" ht="15" hidden="false" customHeight="false" outlineLevel="0" collapsed="false">
      <c r="C1720" s="0" t="s">
        <v>2084</v>
      </c>
    </row>
    <row r="1721" customFormat="false" ht="15" hidden="false" customHeight="false" outlineLevel="0" collapsed="false">
      <c r="C1721" s="0" t="s">
        <v>2085</v>
      </c>
    </row>
    <row r="1722" customFormat="false" ht="15" hidden="false" customHeight="false" outlineLevel="0" collapsed="false">
      <c r="C1722" s="0" t="s">
        <v>2086</v>
      </c>
    </row>
    <row r="1723" customFormat="false" ht="15" hidden="false" customHeight="false" outlineLevel="0" collapsed="false">
      <c r="C1723" s="0" t="s">
        <v>2087</v>
      </c>
    </row>
    <row r="1724" customFormat="false" ht="15" hidden="false" customHeight="false" outlineLevel="0" collapsed="false">
      <c r="C1724" s="0" t="s">
        <v>2088</v>
      </c>
    </row>
    <row r="1725" customFormat="false" ht="15" hidden="false" customHeight="false" outlineLevel="0" collapsed="false">
      <c r="C1725" s="0" t="s">
        <v>2089</v>
      </c>
    </row>
    <row r="1726" customFormat="false" ht="15" hidden="false" customHeight="false" outlineLevel="0" collapsed="false">
      <c r="C1726" s="0" t="s">
        <v>2090</v>
      </c>
    </row>
    <row r="1727" customFormat="false" ht="15" hidden="false" customHeight="false" outlineLevel="0" collapsed="false">
      <c r="C1727" s="0" t="s">
        <v>2091</v>
      </c>
    </row>
    <row r="1728" customFormat="false" ht="15" hidden="false" customHeight="false" outlineLevel="0" collapsed="false">
      <c r="C1728" s="0" t="s">
        <v>2092</v>
      </c>
    </row>
    <row r="1729" customFormat="false" ht="15" hidden="false" customHeight="false" outlineLevel="0" collapsed="false">
      <c r="C1729" s="0" t="s">
        <v>2093</v>
      </c>
    </row>
    <row r="1730" customFormat="false" ht="15" hidden="false" customHeight="false" outlineLevel="0" collapsed="false">
      <c r="C1730" s="0" t="s">
        <v>2094</v>
      </c>
    </row>
    <row r="1731" customFormat="false" ht="15" hidden="false" customHeight="false" outlineLevel="0" collapsed="false">
      <c r="C1731" s="0" t="s">
        <v>2095</v>
      </c>
    </row>
    <row r="1732" customFormat="false" ht="15" hidden="false" customHeight="false" outlineLevel="0" collapsed="false">
      <c r="C1732" s="0" t="s">
        <v>2096</v>
      </c>
    </row>
    <row r="1733" customFormat="false" ht="15" hidden="false" customHeight="false" outlineLevel="0" collapsed="false">
      <c r="C1733" s="0" t="s">
        <v>2097</v>
      </c>
    </row>
    <row r="1734" customFormat="false" ht="15" hidden="false" customHeight="false" outlineLevel="0" collapsed="false">
      <c r="C1734" s="0" t="s">
        <v>2098</v>
      </c>
    </row>
    <row r="1735" customFormat="false" ht="15" hidden="false" customHeight="false" outlineLevel="0" collapsed="false">
      <c r="C1735" s="0" t="s">
        <v>2099</v>
      </c>
    </row>
    <row r="1736" customFormat="false" ht="15" hidden="false" customHeight="false" outlineLevel="0" collapsed="false">
      <c r="C1736" s="0" t="s">
        <v>2100</v>
      </c>
    </row>
    <row r="1737" customFormat="false" ht="15" hidden="false" customHeight="false" outlineLevel="0" collapsed="false">
      <c r="C1737" s="0" t="s">
        <v>2101</v>
      </c>
    </row>
    <row r="1738" customFormat="false" ht="15" hidden="false" customHeight="false" outlineLevel="0" collapsed="false">
      <c r="C1738" s="0" t="s">
        <v>2102</v>
      </c>
    </row>
    <row r="1739" customFormat="false" ht="15" hidden="false" customHeight="false" outlineLevel="0" collapsed="false">
      <c r="C1739" s="0" t="s">
        <v>2103</v>
      </c>
    </row>
    <row r="1740" customFormat="false" ht="15" hidden="false" customHeight="false" outlineLevel="0" collapsed="false">
      <c r="C1740" s="0" t="s">
        <v>2104</v>
      </c>
    </row>
    <row r="1741" customFormat="false" ht="15" hidden="false" customHeight="false" outlineLevel="0" collapsed="false">
      <c r="C1741" s="0" t="s">
        <v>2105</v>
      </c>
    </row>
    <row r="1742" customFormat="false" ht="15" hidden="false" customHeight="false" outlineLevel="0" collapsed="false">
      <c r="C1742" s="0" t="s">
        <v>2106</v>
      </c>
    </row>
    <row r="1743" customFormat="false" ht="15" hidden="false" customHeight="false" outlineLevel="0" collapsed="false">
      <c r="C1743" s="0" t="s">
        <v>2107</v>
      </c>
    </row>
    <row r="1744" customFormat="false" ht="15" hidden="false" customHeight="false" outlineLevel="0" collapsed="false">
      <c r="C1744" s="0" t="s">
        <v>2108</v>
      </c>
    </row>
    <row r="1745" customFormat="false" ht="15" hidden="false" customHeight="false" outlineLevel="0" collapsed="false">
      <c r="C1745" s="0" t="s">
        <v>2109</v>
      </c>
    </row>
    <row r="1746" customFormat="false" ht="15" hidden="false" customHeight="false" outlineLevel="0" collapsed="false">
      <c r="C1746" s="0" t="s">
        <v>2110</v>
      </c>
    </row>
    <row r="1747" customFormat="false" ht="15" hidden="false" customHeight="false" outlineLevel="0" collapsed="false">
      <c r="C1747" s="0" t="s">
        <v>2111</v>
      </c>
    </row>
    <row r="1748" customFormat="false" ht="15" hidden="false" customHeight="false" outlineLevel="0" collapsed="false">
      <c r="C1748" s="0" t="s">
        <v>2112</v>
      </c>
    </row>
    <row r="1749" customFormat="false" ht="15" hidden="false" customHeight="false" outlineLevel="0" collapsed="false">
      <c r="C1749" s="0" t="s">
        <v>2113</v>
      </c>
    </row>
    <row r="1750" customFormat="false" ht="15" hidden="false" customHeight="false" outlineLevel="0" collapsed="false">
      <c r="C1750" s="0" t="s">
        <v>2114</v>
      </c>
    </row>
    <row r="1751" customFormat="false" ht="15" hidden="false" customHeight="false" outlineLevel="0" collapsed="false">
      <c r="C1751" s="0" t="s">
        <v>2115</v>
      </c>
    </row>
    <row r="1752" customFormat="false" ht="15" hidden="false" customHeight="false" outlineLevel="0" collapsed="false">
      <c r="C1752" s="0" t="s">
        <v>2116</v>
      </c>
    </row>
    <row r="1753" customFormat="false" ht="15" hidden="false" customHeight="false" outlineLevel="0" collapsed="false">
      <c r="C1753" s="0" t="s">
        <v>2117</v>
      </c>
    </row>
    <row r="1754" customFormat="false" ht="15" hidden="false" customHeight="false" outlineLevel="0" collapsed="false">
      <c r="C1754" s="0" t="s">
        <v>2118</v>
      </c>
    </row>
    <row r="1755" customFormat="false" ht="15" hidden="false" customHeight="false" outlineLevel="0" collapsed="false">
      <c r="C1755" s="0" t="s">
        <v>2119</v>
      </c>
    </row>
    <row r="1756" customFormat="false" ht="15" hidden="false" customHeight="false" outlineLevel="0" collapsed="false">
      <c r="C1756" s="0" t="s">
        <v>2120</v>
      </c>
    </row>
    <row r="1757" customFormat="false" ht="15" hidden="false" customHeight="false" outlineLevel="0" collapsed="false">
      <c r="C1757" s="0" t="s">
        <v>2121</v>
      </c>
    </row>
    <row r="1758" customFormat="false" ht="15" hidden="false" customHeight="false" outlineLevel="0" collapsed="false">
      <c r="C1758" s="0" t="s">
        <v>2122</v>
      </c>
    </row>
    <row r="1759" customFormat="false" ht="15" hidden="false" customHeight="false" outlineLevel="0" collapsed="false">
      <c r="C1759" s="0" t="s">
        <v>2123</v>
      </c>
    </row>
    <row r="1760" customFormat="false" ht="15" hidden="false" customHeight="false" outlineLevel="0" collapsed="false">
      <c r="C1760" s="0" t="s">
        <v>2124</v>
      </c>
    </row>
    <row r="1761" customFormat="false" ht="15" hidden="false" customHeight="false" outlineLevel="0" collapsed="false">
      <c r="C1761" s="0" t="s">
        <v>2125</v>
      </c>
    </row>
    <row r="1762" customFormat="false" ht="15" hidden="false" customHeight="false" outlineLevel="0" collapsed="false">
      <c r="C1762" s="0" t="s">
        <v>2126</v>
      </c>
    </row>
    <row r="1763" customFormat="false" ht="15" hidden="false" customHeight="false" outlineLevel="0" collapsed="false">
      <c r="C1763" s="0" t="s">
        <v>2127</v>
      </c>
    </row>
    <row r="1764" customFormat="false" ht="15" hidden="false" customHeight="false" outlineLevel="0" collapsed="false">
      <c r="C1764" s="0" t="s">
        <v>2128</v>
      </c>
    </row>
    <row r="1765" customFormat="false" ht="15" hidden="false" customHeight="false" outlineLevel="0" collapsed="false">
      <c r="C1765" s="0" t="s">
        <v>2129</v>
      </c>
    </row>
    <row r="1766" customFormat="false" ht="15" hidden="false" customHeight="false" outlineLevel="0" collapsed="false">
      <c r="C1766" s="0" t="s">
        <v>2130</v>
      </c>
    </row>
    <row r="1767" customFormat="false" ht="15" hidden="false" customHeight="false" outlineLevel="0" collapsed="false">
      <c r="C1767" s="0" t="s">
        <v>2131</v>
      </c>
    </row>
    <row r="1768" customFormat="false" ht="15" hidden="false" customHeight="false" outlineLevel="0" collapsed="false">
      <c r="C1768" s="0" t="s">
        <v>2132</v>
      </c>
    </row>
    <row r="1769" customFormat="false" ht="15" hidden="false" customHeight="false" outlineLevel="0" collapsed="false">
      <c r="C1769" s="0" t="s">
        <v>2133</v>
      </c>
    </row>
    <row r="1770" customFormat="false" ht="15" hidden="false" customHeight="false" outlineLevel="0" collapsed="false">
      <c r="C1770" s="0" t="s">
        <v>2134</v>
      </c>
    </row>
    <row r="1771" customFormat="false" ht="15" hidden="false" customHeight="false" outlineLevel="0" collapsed="false">
      <c r="C1771" s="0" t="s">
        <v>2135</v>
      </c>
    </row>
    <row r="1772" customFormat="false" ht="15" hidden="false" customHeight="false" outlineLevel="0" collapsed="false">
      <c r="C1772" s="0" t="s">
        <v>2136</v>
      </c>
    </row>
    <row r="1773" customFormat="false" ht="15" hidden="false" customHeight="false" outlineLevel="0" collapsed="false">
      <c r="C1773" s="0" t="s">
        <v>2137</v>
      </c>
    </row>
    <row r="1774" customFormat="false" ht="15" hidden="false" customHeight="false" outlineLevel="0" collapsed="false">
      <c r="C1774" s="0" t="s">
        <v>2138</v>
      </c>
    </row>
    <row r="1775" customFormat="false" ht="15" hidden="false" customHeight="false" outlineLevel="0" collapsed="false">
      <c r="C1775" s="0" t="s">
        <v>2139</v>
      </c>
    </row>
    <row r="1776" customFormat="false" ht="15" hidden="false" customHeight="false" outlineLevel="0" collapsed="false">
      <c r="C1776" s="0" t="s">
        <v>2140</v>
      </c>
    </row>
    <row r="1777" customFormat="false" ht="15" hidden="false" customHeight="false" outlineLevel="0" collapsed="false">
      <c r="C1777" s="0" t="s">
        <v>2141</v>
      </c>
    </row>
    <row r="1778" customFormat="false" ht="15" hidden="false" customHeight="false" outlineLevel="0" collapsed="false">
      <c r="C1778" s="0" t="s">
        <v>2142</v>
      </c>
    </row>
    <row r="1779" customFormat="false" ht="15" hidden="false" customHeight="false" outlineLevel="0" collapsed="false">
      <c r="C1779" s="0" t="s">
        <v>2143</v>
      </c>
    </row>
    <row r="1780" customFormat="false" ht="15" hidden="false" customHeight="false" outlineLevel="0" collapsed="false">
      <c r="C1780" s="0" t="s">
        <v>2144</v>
      </c>
    </row>
    <row r="1781" customFormat="false" ht="15" hidden="false" customHeight="false" outlineLevel="0" collapsed="false">
      <c r="C1781" s="0" t="s">
        <v>2145</v>
      </c>
    </row>
    <row r="1782" customFormat="false" ht="15" hidden="false" customHeight="false" outlineLevel="0" collapsed="false">
      <c r="C1782" s="0" t="s">
        <v>2146</v>
      </c>
    </row>
    <row r="1783" customFormat="false" ht="15" hidden="false" customHeight="false" outlineLevel="0" collapsed="false">
      <c r="C1783" s="0" t="s">
        <v>2147</v>
      </c>
    </row>
    <row r="1784" customFormat="false" ht="15" hidden="false" customHeight="false" outlineLevel="0" collapsed="false">
      <c r="C1784" s="0" t="s">
        <v>2148</v>
      </c>
    </row>
    <row r="1785" customFormat="false" ht="15" hidden="false" customHeight="false" outlineLevel="0" collapsed="false">
      <c r="C1785" s="0" t="s">
        <v>2149</v>
      </c>
    </row>
    <row r="1786" customFormat="false" ht="15" hidden="false" customHeight="false" outlineLevel="0" collapsed="false">
      <c r="C1786" s="0" t="s">
        <v>2150</v>
      </c>
    </row>
    <row r="1787" customFormat="false" ht="15" hidden="false" customHeight="false" outlineLevel="0" collapsed="false">
      <c r="C1787" s="0" t="s">
        <v>2151</v>
      </c>
    </row>
    <row r="1788" customFormat="false" ht="15" hidden="false" customHeight="false" outlineLevel="0" collapsed="false">
      <c r="C1788" s="0" t="s">
        <v>2152</v>
      </c>
    </row>
    <row r="1789" customFormat="false" ht="15" hidden="false" customHeight="false" outlineLevel="0" collapsed="false">
      <c r="C1789" s="0" t="s">
        <v>2153</v>
      </c>
    </row>
    <row r="1790" customFormat="false" ht="15" hidden="false" customHeight="false" outlineLevel="0" collapsed="false">
      <c r="C1790" s="0" t="s">
        <v>2154</v>
      </c>
    </row>
    <row r="1791" customFormat="false" ht="15" hidden="false" customHeight="false" outlineLevel="0" collapsed="false">
      <c r="C1791" s="0" t="s">
        <v>2155</v>
      </c>
    </row>
    <row r="1792" customFormat="false" ht="15" hidden="false" customHeight="false" outlineLevel="0" collapsed="false">
      <c r="C1792" s="0" t="s">
        <v>2156</v>
      </c>
    </row>
    <row r="1793" customFormat="false" ht="15" hidden="false" customHeight="false" outlineLevel="0" collapsed="false">
      <c r="C1793" s="0" t="s">
        <v>2157</v>
      </c>
    </row>
    <row r="1794" customFormat="false" ht="15" hidden="false" customHeight="false" outlineLevel="0" collapsed="false">
      <c r="C1794" s="0" t="s">
        <v>2158</v>
      </c>
    </row>
    <row r="1795" customFormat="false" ht="15" hidden="false" customHeight="false" outlineLevel="0" collapsed="false">
      <c r="C1795" s="0" t="s">
        <v>2159</v>
      </c>
    </row>
    <row r="1796" customFormat="false" ht="15" hidden="false" customHeight="false" outlineLevel="0" collapsed="false">
      <c r="C1796" s="0" t="s">
        <v>2160</v>
      </c>
    </row>
    <row r="1797" customFormat="false" ht="15" hidden="false" customHeight="false" outlineLevel="0" collapsed="false">
      <c r="C1797" s="0" t="s">
        <v>2161</v>
      </c>
    </row>
    <row r="1798" customFormat="false" ht="15" hidden="false" customHeight="false" outlineLevel="0" collapsed="false">
      <c r="C1798" s="0" t="s">
        <v>2162</v>
      </c>
    </row>
    <row r="1799" customFormat="false" ht="15" hidden="false" customHeight="false" outlineLevel="0" collapsed="false">
      <c r="C1799" s="0" t="s">
        <v>2163</v>
      </c>
    </row>
    <row r="1800" customFormat="false" ht="15" hidden="false" customHeight="false" outlineLevel="0" collapsed="false">
      <c r="C1800" s="0" t="s">
        <v>2164</v>
      </c>
    </row>
    <row r="1801" customFormat="false" ht="15" hidden="false" customHeight="false" outlineLevel="0" collapsed="false">
      <c r="C1801" s="0" t="s">
        <v>2165</v>
      </c>
    </row>
    <row r="1802" customFormat="false" ht="15" hidden="false" customHeight="false" outlineLevel="0" collapsed="false">
      <c r="C1802" s="0" t="s">
        <v>2166</v>
      </c>
    </row>
    <row r="1803" customFormat="false" ht="15" hidden="false" customHeight="false" outlineLevel="0" collapsed="false">
      <c r="C1803" s="0" t="s">
        <v>2167</v>
      </c>
    </row>
    <row r="1804" customFormat="false" ht="15" hidden="false" customHeight="false" outlineLevel="0" collapsed="false">
      <c r="C1804" s="0" t="s">
        <v>2168</v>
      </c>
    </row>
    <row r="1805" customFormat="false" ht="15" hidden="false" customHeight="false" outlineLevel="0" collapsed="false">
      <c r="C1805" s="0" t="s">
        <v>2169</v>
      </c>
    </row>
    <row r="1806" customFormat="false" ht="15" hidden="false" customHeight="false" outlineLevel="0" collapsed="false">
      <c r="C1806" s="0" t="s">
        <v>2170</v>
      </c>
    </row>
    <row r="1807" customFormat="false" ht="15" hidden="false" customHeight="false" outlineLevel="0" collapsed="false">
      <c r="C1807" s="0" t="s">
        <v>2171</v>
      </c>
    </row>
    <row r="1808" customFormat="false" ht="15" hidden="false" customHeight="false" outlineLevel="0" collapsed="false">
      <c r="C1808" s="0" t="s">
        <v>2172</v>
      </c>
    </row>
    <row r="1809" customFormat="false" ht="15" hidden="false" customHeight="false" outlineLevel="0" collapsed="false">
      <c r="C1809" s="0" t="s">
        <v>2173</v>
      </c>
    </row>
    <row r="1810" customFormat="false" ht="15" hidden="false" customHeight="false" outlineLevel="0" collapsed="false">
      <c r="C1810" s="0" t="s">
        <v>2174</v>
      </c>
    </row>
    <row r="1811" customFormat="false" ht="15" hidden="false" customHeight="false" outlineLevel="0" collapsed="false">
      <c r="C1811" s="0" t="s">
        <v>2175</v>
      </c>
    </row>
    <row r="1812" customFormat="false" ht="15" hidden="false" customHeight="false" outlineLevel="0" collapsed="false">
      <c r="C1812" s="0" t="s">
        <v>2176</v>
      </c>
    </row>
    <row r="1813" customFormat="false" ht="15" hidden="false" customHeight="false" outlineLevel="0" collapsed="false">
      <c r="C1813" s="0" t="s">
        <v>2177</v>
      </c>
    </row>
    <row r="1814" customFormat="false" ht="15" hidden="false" customHeight="false" outlineLevel="0" collapsed="false">
      <c r="C1814" s="0" t="s">
        <v>2178</v>
      </c>
    </row>
    <row r="1815" customFormat="false" ht="15" hidden="false" customHeight="false" outlineLevel="0" collapsed="false">
      <c r="C1815" s="0" t="s">
        <v>2179</v>
      </c>
    </row>
    <row r="1816" customFormat="false" ht="15" hidden="false" customHeight="false" outlineLevel="0" collapsed="false">
      <c r="C1816" s="0" t="s">
        <v>2180</v>
      </c>
    </row>
    <row r="1817" customFormat="false" ht="15" hidden="false" customHeight="false" outlineLevel="0" collapsed="false">
      <c r="C1817" s="0" t="s">
        <v>2181</v>
      </c>
    </row>
    <row r="1818" customFormat="false" ht="15" hidden="false" customHeight="false" outlineLevel="0" collapsed="false">
      <c r="C1818" s="0" t="s">
        <v>2182</v>
      </c>
    </row>
    <row r="1819" customFormat="false" ht="15" hidden="false" customHeight="false" outlineLevel="0" collapsed="false">
      <c r="C1819" s="0" t="s">
        <v>2183</v>
      </c>
    </row>
    <row r="1820" customFormat="false" ht="15" hidden="false" customHeight="false" outlineLevel="0" collapsed="false">
      <c r="C1820" s="0" t="s">
        <v>2184</v>
      </c>
    </row>
    <row r="1821" customFormat="false" ht="15" hidden="false" customHeight="false" outlineLevel="0" collapsed="false">
      <c r="C1821" s="0" t="s">
        <v>2185</v>
      </c>
    </row>
    <row r="1822" customFormat="false" ht="15" hidden="false" customHeight="false" outlineLevel="0" collapsed="false">
      <c r="C1822" s="0" t="s">
        <v>2186</v>
      </c>
    </row>
    <row r="1823" customFormat="false" ht="15" hidden="false" customHeight="false" outlineLevel="0" collapsed="false">
      <c r="C1823" s="0" t="s">
        <v>2187</v>
      </c>
    </row>
    <row r="1824" customFormat="false" ht="15" hidden="false" customHeight="false" outlineLevel="0" collapsed="false">
      <c r="C1824" s="0" t="s">
        <v>2188</v>
      </c>
    </row>
    <row r="1825" customFormat="false" ht="15" hidden="false" customHeight="false" outlineLevel="0" collapsed="false">
      <c r="C1825" s="0" t="s">
        <v>2189</v>
      </c>
    </row>
    <row r="1826" customFormat="false" ht="15" hidden="false" customHeight="false" outlineLevel="0" collapsed="false">
      <c r="C1826" s="0" t="s">
        <v>2190</v>
      </c>
    </row>
    <row r="1827" customFormat="false" ht="15" hidden="false" customHeight="false" outlineLevel="0" collapsed="false">
      <c r="C1827" s="0" t="s">
        <v>2191</v>
      </c>
    </row>
    <row r="1828" customFormat="false" ht="15" hidden="false" customHeight="false" outlineLevel="0" collapsed="false">
      <c r="C1828" s="0" t="s">
        <v>2192</v>
      </c>
    </row>
    <row r="1829" customFormat="false" ht="15" hidden="false" customHeight="false" outlineLevel="0" collapsed="false">
      <c r="C1829" s="0" t="s">
        <v>2193</v>
      </c>
    </row>
    <row r="1830" customFormat="false" ht="15" hidden="false" customHeight="false" outlineLevel="0" collapsed="false">
      <c r="C1830" s="0" t="s">
        <v>2194</v>
      </c>
    </row>
    <row r="1831" customFormat="false" ht="15" hidden="false" customHeight="false" outlineLevel="0" collapsed="false">
      <c r="C1831" s="0" t="s">
        <v>2195</v>
      </c>
    </row>
    <row r="1832" customFormat="false" ht="15" hidden="false" customHeight="false" outlineLevel="0" collapsed="false">
      <c r="C1832" s="0" t="s">
        <v>2196</v>
      </c>
    </row>
    <row r="1833" customFormat="false" ht="15" hidden="false" customHeight="false" outlineLevel="0" collapsed="false">
      <c r="C1833" s="0" t="s">
        <v>2197</v>
      </c>
    </row>
    <row r="1834" customFormat="false" ht="15" hidden="false" customHeight="false" outlineLevel="0" collapsed="false">
      <c r="C1834" s="0" t="s">
        <v>2198</v>
      </c>
    </row>
    <row r="1835" customFormat="false" ht="15" hidden="false" customHeight="false" outlineLevel="0" collapsed="false">
      <c r="C1835" s="0" t="s">
        <v>2199</v>
      </c>
    </row>
    <row r="1836" customFormat="false" ht="15" hidden="false" customHeight="false" outlineLevel="0" collapsed="false">
      <c r="C1836" s="0" t="s">
        <v>2200</v>
      </c>
    </row>
    <row r="1837" customFormat="false" ht="15" hidden="false" customHeight="false" outlineLevel="0" collapsed="false">
      <c r="C1837" s="0" t="s">
        <v>2201</v>
      </c>
    </row>
    <row r="1838" customFormat="false" ht="15" hidden="false" customHeight="false" outlineLevel="0" collapsed="false">
      <c r="C1838" s="0" t="s">
        <v>2202</v>
      </c>
    </row>
    <row r="1839" customFormat="false" ht="15" hidden="false" customHeight="false" outlineLevel="0" collapsed="false">
      <c r="C1839" s="0" t="s">
        <v>2203</v>
      </c>
    </row>
    <row r="1840" customFormat="false" ht="15" hidden="false" customHeight="false" outlineLevel="0" collapsed="false">
      <c r="C1840" s="0" t="s">
        <v>2204</v>
      </c>
    </row>
    <row r="1841" customFormat="false" ht="15" hidden="false" customHeight="false" outlineLevel="0" collapsed="false">
      <c r="C1841" s="0" t="s">
        <v>2205</v>
      </c>
    </row>
    <row r="1842" customFormat="false" ht="15" hidden="false" customHeight="false" outlineLevel="0" collapsed="false">
      <c r="C1842" s="0" t="s">
        <v>2206</v>
      </c>
    </row>
    <row r="1843" customFormat="false" ht="15" hidden="false" customHeight="false" outlineLevel="0" collapsed="false">
      <c r="C1843" s="0" t="s">
        <v>2207</v>
      </c>
    </row>
    <row r="1844" customFormat="false" ht="15" hidden="false" customHeight="false" outlineLevel="0" collapsed="false">
      <c r="C1844" s="0" t="s">
        <v>2208</v>
      </c>
    </row>
    <row r="1845" customFormat="false" ht="15" hidden="false" customHeight="false" outlineLevel="0" collapsed="false">
      <c r="C1845" s="0" t="s">
        <v>2209</v>
      </c>
    </row>
    <row r="1846" customFormat="false" ht="15" hidden="false" customHeight="false" outlineLevel="0" collapsed="false">
      <c r="C1846" s="0" t="s">
        <v>2210</v>
      </c>
    </row>
    <row r="1847" customFormat="false" ht="15" hidden="false" customHeight="false" outlineLevel="0" collapsed="false">
      <c r="C1847" s="0" t="s">
        <v>2211</v>
      </c>
    </row>
    <row r="1848" customFormat="false" ht="15" hidden="false" customHeight="false" outlineLevel="0" collapsed="false">
      <c r="C1848" s="0" t="s">
        <v>2212</v>
      </c>
    </row>
    <row r="1849" customFormat="false" ht="15" hidden="false" customHeight="false" outlineLevel="0" collapsed="false">
      <c r="C1849" s="0" t="s">
        <v>2213</v>
      </c>
    </row>
    <row r="1850" customFormat="false" ht="15" hidden="false" customHeight="false" outlineLevel="0" collapsed="false">
      <c r="C1850" s="0" t="s">
        <v>2214</v>
      </c>
    </row>
    <row r="1851" customFormat="false" ht="15" hidden="false" customHeight="false" outlineLevel="0" collapsed="false">
      <c r="C1851" s="0" t="s">
        <v>2215</v>
      </c>
    </row>
    <row r="1852" customFormat="false" ht="15" hidden="false" customHeight="false" outlineLevel="0" collapsed="false">
      <c r="C1852" s="0" t="s">
        <v>2216</v>
      </c>
    </row>
    <row r="1853" customFormat="false" ht="15" hidden="false" customHeight="false" outlineLevel="0" collapsed="false">
      <c r="C1853" s="0" t="s">
        <v>2217</v>
      </c>
    </row>
    <row r="1854" customFormat="false" ht="15" hidden="false" customHeight="false" outlineLevel="0" collapsed="false">
      <c r="C1854" s="0" t="s">
        <v>2218</v>
      </c>
    </row>
    <row r="1855" customFormat="false" ht="15" hidden="false" customHeight="false" outlineLevel="0" collapsed="false">
      <c r="C1855" s="0" t="s">
        <v>2219</v>
      </c>
    </row>
    <row r="1856" customFormat="false" ht="15" hidden="false" customHeight="false" outlineLevel="0" collapsed="false">
      <c r="C1856" s="0" t="s">
        <v>2220</v>
      </c>
    </row>
    <row r="1857" customFormat="false" ht="15" hidden="false" customHeight="false" outlineLevel="0" collapsed="false">
      <c r="C1857" s="0" t="s">
        <v>2221</v>
      </c>
    </row>
    <row r="1858" customFormat="false" ht="15" hidden="false" customHeight="false" outlineLevel="0" collapsed="false">
      <c r="C1858" s="0" t="s">
        <v>2222</v>
      </c>
    </row>
    <row r="1859" customFormat="false" ht="15" hidden="false" customHeight="false" outlineLevel="0" collapsed="false">
      <c r="C1859" s="0" t="s">
        <v>2223</v>
      </c>
    </row>
    <row r="1860" customFormat="false" ht="15" hidden="false" customHeight="false" outlineLevel="0" collapsed="false">
      <c r="C1860" s="0" t="s">
        <v>2224</v>
      </c>
    </row>
    <row r="1861" customFormat="false" ht="15" hidden="false" customHeight="false" outlineLevel="0" collapsed="false">
      <c r="C1861" s="0" t="s">
        <v>2225</v>
      </c>
    </row>
    <row r="1862" customFormat="false" ht="15" hidden="false" customHeight="false" outlineLevel="0" collapsed="false">
      <c r="C1862" s="0" t="s">
        <v>2226</v>
      </c>
    </row>
    <row r="1863" customFormat="false" ht="15" hidden="false" customHeight="false" outlineLevel="0" collapsed="false">
      <c r="C1863" s="0" t="s">
        <v>2227</v>
      </c>
    </row>
    <row r="1864" customFormat="false" ht="15" hidden="false" customHeight="false" outlineLevel="0" collapsed="false">
      <c r="C1864" s="0" t="s">
        <v>2228</v>
      </c>
    </row>
    <row r="1865" customFormat="false" ht="15" hidden="false" customHeight="false" outlineLevel="0" collapsed="false">
      <c r="C1865" s="0" t="s">
        <v>2229</v>
      </c>
    </row>
    <row r="1866" customFormat="false" ht="15" hidden="false" customHeight="false" outlineLevel="0" collapsed="false">
      <c r="C1866" s="0" t="s">
        <v>2230</v>
      </c>
    </row>
    <row r="1867" customFormat="false" ht="15" hidden="false" customHeight="false" outlineLevel="0" collapsed="false">
      <c r="C1867" s="0" t="s">
        <v>2231</v>
      </c>
    </row>
    <row r="1868" customFormat="false" ht="15" hidden="false" customHeight="false" outlineLevel="0" collapsed="false">
      <c r="C1868" s="0" t="s">
        <v>2232</v>
      </c>
    </row>
    <row r="1869" customFormat="false" ht="15" hidden="false" customHeight="false" outlineLevel="0" collapsed="false">
      <c r="C1869" s="0" t="s">
        <v>2233</v>
      </c>
    </row>
    <row r="1870" customFormat="false" ht="15" hidden="false" customHeight="false" outlineLevel="0" collapsed="false">
      <c r="C1870" s="0" t="s">
        <v>2234</v>
      </c>
    </row>
    <row r="1871" customFormat="false" ht="15" hidden="false" customHeight="false" outlineLevel="0" collapsed="false">
      <c r="C1871" s="0" t="s">
        <v>2235</v>
      </c>
    </row>
    <row r="1872" customFormat="false" ht="15" hidden="false" customHeight="false" outlineLevel="0" collapsed="false">
      <c r="C1872" s="0" t="s">
        <v>2236</v>
      </c>
    </row>
    <row r="1873" customFormat="false" ht="15" hidden="false" customHeight="false" outlineLevel="0" collapsed="false">
      <c r="C1873" s="0" t="s">
        <v>2237</v>
      </c>
    </row>
    <row r="1874" customFormat="false" ht="15" hidden="false" customHeight="false" outlineLevel="0" collapsed="false">
      <c r="C1874" s="0" t="s">
        <v>2238</v>
      </c>
    </row>
    <row r="1875" customFormat="false" ht="15" hidden="false" customHeight="false" outlineLevel="0" collapsed="false">
      <c r="C1875" s="0" t="s">
        <v>2239</v>
      </c>
    </row>
    <row r="1876" customFormat="false" ht="15" hidden="false" customHeight="false" outlineLevel="0" collapsed="false">
      <c r="C1876" s="0" t="s">
        <v>2240</v>
      </c>
    </row>
    <row r="1877" customFormat="false" ht="15" hidden="false" customHeight="false" outlineLevel="0" collapsed="false">
      <c r="C1877" s="0" t="s">
        <v>2241</v>
      </c>
    </row>
    <row r="1878" customFormat="false" ht="15" hidden="false" customHeight="false" outlineLevel="0" collapsed="false">
      <c r="C1878" s="0" t="s">
        <v>2242</v>
      </c>
    </row>
    <row r="1879" customFormat="false" ht="15" hidden="false" customHeight="false" outlineLevel="0" collapsed="false">
      <c r="C1879" s="0" t="s">
        <v>2243</v>
      </c>
    </row>
    <row r="1880" customFormat="false" ht="15" hidden="false" customHeight="false" outlineLevel="0" collapsed="false">
      <c r="C1880" s="0" t="s">
        <v>2244</v>
      </c>
    </row>
    <row r="1881" customFormat="false" ht="15" hidden="false" customHeight="false" outlineLevel="0" collapsed="false">
      <c r="C1881" s="0" t="s">
        <v>2245</v>
      </c>
    </row>
    <row r="1882" customFormat="false" ht="15" hidden="false" customHeight="false" outlineLevel="0" collapsed="false">
      <c r="C1882" s="0" t="s">
        <v>2246</v>
      </c>
    </row>
    <row r="1883" customFormat="false" ht="15" hidden="false" customHeight="false" outlineLevel="0" collapsed="false">
      <c r="C1883" s="0" t="s">
        <v>2247</v>
      </c>
    </row>
    <row r="1884" customFormat="false" ht="15" hidden="false" customHeight="false" outlineLevel="0" collapsed="false">
      <c r="C1884" s="0" t="s">
        <v>2248</v>
      </c>
    </row>
    <row r="1885" customFormat="false" ht="15" hidden="false" customHeight="false" outlineLevel="0" collapsed="false">
      <c r="C1885" s="0" t="s">
        <v>2249</v>
      </c>
    </row>
    <row r="1886" customFormat="false" ht="15" hidden="false" customHeight="false" outlineLevel="0" collapsed="false">
      <c r="C1886" s="0" t="s">
        <v>2250</v>
      </c>
    </row>
    <row r="1887" customFormat="false" ht="15" hidden="false" customHeight="false" outlineLevel="0" collapsed="false">
      <c r="C1887" s="0" t="s">
        <v>2251</v>
      </c>
    </row>
    <row r="1888" customFormat="false" ht="15" hidden="false" customHeight="false" outlineLevel="0" collapsed="false">
      <c r="C1888" s="0" t="s">
        <v>2252</v>
      </c>
    </row>
    <row r="1889" customFormat="false" ht="15" hidden="false" customHeight="false" outlineLevel="0" collapsed="false">
      <c r="C1889" s="0" t="s">
        <v>2253</v>
      </c>
    </row>
    <row r="1890" customFormat="false" ht="15" hidden="false" customHeight="false" outlineLevel="0" collapsed="false">
      <c r="C1890" s="0" t="s">
        <v>2254</v>
      </c>
    </row>
    <row r="1891" customFormat="false" ht="15" hidden="false" customHeight="false" outlineLevel="0" collapsed="false">
      <c r="C1891" s="0" t="s">
        <v>2255</v>
      </c>
    </row>
    <row r="1892" customFormat="false" ht="15" hidden="false" customHeight="false" outlineLevel="0" collapsed="false">
      <c r="C1892" s="0" t="s">
        <v>2256</v>
      </c>
    </row>
    <row r="1893" customFormat="false" ht="15" hidden="false" customHeight="false" outlineLevel="0" collapsed="false">
      <c r="C1893" s="0" t="s">
        <v>2257</v>
      </c>
    </row>
    <row r="1894" customFormat="false" ht="15" hidden="false" customHeight="false" outlineLevel="0" collapsed="false">
      <c r="C1894" s="0" t="s">
        <v>2258</v>
      </c>
    </row>
    <row r="1895" customFormat="false" ht="15" hidden="false" customHeight="false" outlineLevel="0" collapsed="false">
      <c r="C1895" s="0" t="s">
        <v>2259</v>
      </c>
    </row>
    <row r="1896" customFormat="false" ht="15" hidden="false" customHeight="false" outlineLevel="0" collapsed="false">
      <c r="C1896" s="0" t="s">
        <v>2260</v>
      </c>
    </row>
    <row r="1897" customFormat="false" ht="15" hidden="false" customHeight="false" outlineLevel="0" collapsed="false">
      <c r="C1897" s="0" t="s">
        <v>2261</v>
      </c>
    </row>
    <row r="1898" customFormat="false" ht="15" hidden="false" customHeight="false" outlineLevel="0" collapsed="false">
      <c r="C1898" s="0" t="s">
        <v>2262</v>
      </c>
    </row>
    <row r="1899" customFormat="false" ht="15" hidden="false" customHeight="false" outlineLevel="0" collapsed="false">
      <c r="C1899" s="0" t="s">
        <v>2263</v>
      </c>
    </row>
    <row r="1900" customFormat="false" ht="15" hidden="false" customHeight="false" outlineLevel="0" collapsed="false">
      <c r="C1900" s="0" t="s">
        <v>2264</v>
      </c>
    </row>
    <row r="1901" customFormat="false" ht="15" hidden="false" customHeight="false" outlineLevel="0" collapsed="false">
      <c r="C1901" s="0" t="s">
        <v>2265</v>
      </c>
    </row>
    <row r="1902" customFormat="false" ht="15" hidden="false" customHeight="false" outlineLevel="0" collapsed="false">
      <c r="C1902" s="0" t="s">
        <v>2266</v>
      </c>
    </row>
    <row r="1903" customFormat="false" ht="15" hidden="false" customHeight="false" outlineLevel="0" collapsed="false">
      <c r="C1903" s="0" t="s">
        <v>2267</v>
      </c>
    </row>
    <row r="1904" customFormat="false" ht="15" hidden="false" customHeight="false" outlineLevel="0" collapsed="false">
      <c r="C1904" s="0" t="s">
        <v>2268</v>
      </c>
    </row>
    <row r="1905" customFormat="false" ht="15" hidden="false" customHeight="false" outlineLevel="0" collapsed="false">
      <c r="C1905" s="0" t="s">
        <v>2269</v>
      </c>
    </row>
    <row r="1906" customFormat="false" ht="15" hidden="false" customHeight="false" outlineLevel="0" collapsed="false">
      <c r="C1906" s="0" t="s">
        <v>2270</v>
      </c>
    </row>
    <row r="1907" customFormat="false" ht="15" hidden="false" customHeight="false" outlineLevel="0" collapsed="false">
      <c r="C1907" s="0" t="s">
        <v>2271</v>
      </c>
    </row>
    <row r="1908" customFormat="false" ht="15" hidden="false" customHeight="false" outlineLevel="0" collapsed="false">
      <c r="C1908" s="0" t="s">
        <v>2272</v>
      </c>
    </row>
    <row r="1909" customFormat="false" ht="15" hidden="false" customHeight="false" outlineLevel="0" collapsed="false">
      <c r="C1909" s="0" t="s">
        <v>2273</v>
      </c>
    </row>
    <row r="1910" customFormat="false" ht="15" hidden="false" customHeight="false" outlineLevel="0" collapsed="false">
      <c r="C1910" s="0" t="s">
        <v>2274</v>
      </c>
    </row>
    <row r="1911" customFormat="false" ht="15" hidden="false" customHeight="false" outlineLevel="0" collapsed="false">
      <c r="C1911" s="0" t="s">
        <v>2275</v>
      </c>
    </row>
    <row r="1912" customFormat="false" ht="15" hidden="false" customHeight="false" outlineLevel="0" collapsed="false">
      <c r="C1912" s="0" t="s">
        <v>2276</v>
      </c>
    </row>
    <row r="1913" customFormat="false" ht="15" hidden="false" customHeight="false" outlineLevel="0" collapsed="false">
      <c r="C1913" s="0" t="s">
        <v>2277</v>
      </c>
    </row>
    <row r="1914" customFormat="false" ht="15" hidden="false" customHeight="false" outlineLevel="0" collapsed="false">
      <c r="C1914" s="0" t="s">
        <v>2278</v>
      </c>
    </row>
    <row r="1915" customFormat="false" ht="15" hidden="false" customHeight="false" outlineLevel="0" collapsed="false">
      <c r="C1915" s="0" t="s">
        <v>2279</v>
      </c>
    </row>
    <row r="1916" customFormat="false" ht="15" hidden="false" customHeight="false" outlineLevel="0" collapsed="false">
      <c r="C1916" s="0" t="s">
        <v>2280</v>
      </c>
    </row>
    <row r="1917" customFormat="false" ht="15" hidden="false" customHeight="false" outlineLevel="0" collapsed="false">
      <c r="C1917" s="0" t="s">
        <v>2281</v>
      </c>
    </row>
    <row r="1918" customFormat="false" ht="15" hidden="false" customHeight="false" outlineLevel="0" collapsed="false">
      <c r="C1918" s="0" t="s">
        <v>2282</v>
      </c>
    </row>
    <row r="1919" customFormat="false" ht="15" hidden="false" customHeight="false" outlineLevel="0" collapsed="false">
      <c r="C1919" s="0" t="s">
        <v>2283</v>
      </c>
    </row>
    <row r="1920" customFormat="false" ht="15" hidden="false" customHeight="false" outlineLevel="0" collapsed="false">
      <c r="C1920" s="0" t="s">
        <v>2284</v>
      </c>
    </row>
    <row r="1921" customFormat="false" ht="15" hidden="false" customHeight="false" outlineLevel="0" collapsed="false">
      <c r="C1921" s="0" t="s">
        <v>2285</v>
      </c>
    </row>
    <row r="1922" customFormat="false" ht="15" hidden="false" customHeight="false" outlineLevel="0" collapsed="false">
      <c r="C1922" s="0" t="s">
        <v>2286</v>
      </c>
    </row>
    <row r="1923" customFormat="false" ht="15" hidden="false" customHeight="false" outlineLevel="0" collapsed="false">
      <c r="C1923" s="0" t="s">
        <v>2287</v>
      </c>
    </row>
    <row r="1924" customFormat="false" ht="15" hidden="false" customHeight="false" outlineLevel="0" collapsed="false">
      <c r="C1924" s="0" t="s">
        <v>2288</v>
      </c>
    </row>
    <row r="1925" customFormat="false" ht="15" hidden="false" customHeight="false" outlineLevel="0" collapsed="false">
      <c r="C1925" s="0" t="s">
        <v>2289</v>
      </c>
    </row>
    <row r="1926" customFormat="false" ht="15" hidden="false" customHeight="false" outlineLevel="0" collapsed="false">
      <c r="C1926" s="0" t="s">
        <v>2290</v>
      </c>
    </row>
    <row r="1927" customFormat="false" ht="15" hidden="false" customHeight="false" outlineLevel="0" collapsed="false">
      <c r="C1927" s="0" t="s">
        <v>2291</v>
      </c>
    </row>
    <row r="1928" customFormat="false" ht="15" hidden="false" customHeight="false" outlineLevel="0" collapsed="false">
      <c r="C1928" s="0" t="s">
        <v>2292</v>
      </c>
    </row>
    <row r="1929" customFormat="false" ht="15" hidden="false" customHeight="false" outlineLevel="0" collapsed="false">
      <c r="C1929" s="0" t="s">
        <v>2293</v>
      </c>
    </row>
    <row r="1930" customFormat="false" ht="15" hidden="false" customHeight="false" outlineLevel="0" collapsed="false">
      <c r="C1930" s="0" t="s">
        <v>2294</v>
      </c>
    </row>
    <row r="1931" customFormat="false" ht="15" hidden="false" customHeight="false" outlineLevel="0" collapsed="false">
      <c r="C1931" s="0" t="s">
        <v>2295</v>
      </c>
    </row>
    <row r="1932" customFormat="false" ht="15" hidden="false" customHeight="false" outlineLevel="0" collapsed="false">
      <c r="C1932" s="0" t="s">
        <v>2296</v>
      </c>
    </row>
    <row r="1933" customFormat="false" ht="15" hidden="false" customHeight="false" outlineLevel="0" collapsed="false">
      <c r="C1933" s="0" t="s">
        <v>2297</v>
      </c>
    </row>
    <row r="1934" customFormat="false" ht="15" hidden="false" customHeight="false" outlineLevel="0" collapsed="false">
      <c r="C1934" s="0" t="s">
        <v>2298</v>
      </c>
    </row>
    <row r="1935" customFormat="false" ht="15" hidden="false" customHeight="false" outlineLevel="0" collapsed="false">
      <c r="C1935" s="0" t="s">
        <v>2299</v>
      </c>
    </row>
    <row r="1936" customFormat="false" ht="15" hidden="false" customHeight="false" outlineLevel="0" collapsed="false">
      <c r="C1936" s="0" t="s">
        <v>2300</v>
      </c>
    </row>
    <row r="1937" customFormat="false" ht="15" hidden="false" customHeight="false" outlineLevel="0" collapsed="false">
      <c r="C1937" s="0" t="s">
        <v>2301</v>
      </c>
    </row>
    <row r="1938" customFormat="false" ht="15" hidden="false" customHeight="false" outlineLevel="0" collapsed="false">
      <c r="C1938" s="0" t="s">
        <v>2302</v>
      </c>
    </row>
    <row r="1939" customFormat="false" ht="15" hidden="false" customHeight="false" outlineLevel="0" collapsed="false">
      <c r="C1939" s="0" t="s">
        <v>2303</v>
      </c>
    </row>
    <row r="1940" customFormat="false" ht="15" hidden="false" customHeight="false" outlineLevel="0" collapsed="false">
      <c r="C1940" s="0" t="s">
        <v>2304</v>
      </c>
    </row>
    <row r="1941" customFormat="false" ht="15" hidden="false" customHeight="false" outlineLevel="0" collapsed="false">
      <c r="C1941" s="0" t="s">
        <v>2305</v>
      </c>
    </row>
    <row r="1942" customFormat="false" ht="15" hidden="false" customHeight="false" outlineLevel="0" collapsed="false">
      <c r="C1942" s="0" t="s">
        <v>2306</v>
      </c>
    </row>
    <row r="1943" customFormat="false" ht="15" hidden="false" customHeight="false" outlineLevel="0" collapsed="false">
      <c r="C1943" s="0" t="s">
        <v>2307</v>
      </c>
    </row>
    <row r="1944" customFormat="false" ht="15" hidden="false" customHeight="false" outlineLevel="0" collapsed="false">
      <c r="C1944" s="0" t="s">
        <v>2308</v>
      </c>
    </row>
    <row r="1945" customFormat="false" ht="15" hidden="false" customHeight="false" outlineLevel="0" collapsed="false">
      <c r="C1945" s="0" t="s">
        <v>2309</v>
      </c>
    </row>
    <row r="1946" customFormat="false" ht="15" hidden="false" customHeight="false" outlineLevel="0" collapsed="false">
      <c r="C1946" s="0" t="s">
        <v>2310</v>
      </c>
    </row>
    <row r="1947" customFormat="false" ht="15" hidden="false" customHeight="false" outlineLevel="0" collapsed="false">
      <c r="C1947" s="0" t="s">
        <v>2311</v>
      </c>
    </row>
    <row r="1948" customFormat="false" ht="15" hidden="false" customHeight="false" outlineLevel="0" collapsed="false">
      <c r="C1948" s="0" t="s">
        <v>2312</v>
      </c>
    </row>
    <row r="1949" customFormat="false" ht="15" hidden="false" customHeight="false" outlineLevel="0" collapsed="false">
      <c r="C1949" s="0" t="s">
        <v>2313</v>
      </c>
    </row>
    <row r="1950" customFormat="false" ht="15" hidden="false" customHeight="false" outlineLevel="0" collapsed="false">
      <c r="C1950" s="0" t="s">
        <v>2314</v>
      </c>
    </row>
    <row r="1951" customFormat="false" ht="15" hidden="false" customHeight="false" outlineLevel="0" collapsed="false">
      <c r="C1951" s="0" t="s">
        <v>2315</v>
      </c>
    </row>
    <row r="1952" customFormat="false" ht="15" hidden="false" customHeight="false" outlineLevel="0" collapsed="false">
      <c r="C1952" s="0" t="s">
        <v>2316</v>
      </c>
    </row>
    <row r="1953" customFormat="false" ht="15" hidden="false" customHeight="false" outlineLevel="0" collapsed="false">
      <c r="C1953" s="0" t="s">
        <v>2317</v>
      </c>
    </row>
    <row r="1954" customFormat="false" ht="15" hidden="false" customHeight="false" outlineLevel="0" collapsed="false">
      <c r="C1954" s="0" t="s">
        <v>2318</v>
      </c>
    </row>
    <row r="1955" customFormat="false" ht="15" hidden="false" customHeight="false" outlineLevel="0" collapsed="false">
      <c r="C1955" s="0" t="s">
        <v>2319</v>
      </c>
    </row>
    <row r="1956" customFormat="false" ht="15" hidden="false" customHeight="false" outlineLevel="0" collapsed="false">
      <c r="C1956" s="0" t="s">
        <v>2320</v>
      </c>
    </row>
    <row r="1957" customFormat="false" ht="15" hidden="false" customHeight="false" outlineLevel="0" collapsed="false">
      <c r="C1957" s="0" t="s">
        <v>2321</v>
      </c>
    </row>
    <row r="1958" customFormat="false" ht="15" hidden="false" customHeight="false" outlineLevel="0" collapsed="false">
      <c r="C1958" s="0" t="s">
        <v>2322</v>
      </c>
    </row>
    <row r="1959" customFormat="false" ht="15" hidden="false" customHeight="false" outlineLevel="0" collapsed="false">
      <c r="C1959" s="0" t="s">
        <v>2323</v>
      </c>
    </row>
    <row r="1960" customFormat="false" ht="15" hidden="false" customHeight="false" outlineLevel="0" collapsed="false">
      <c r="C1960" s="0" t="s">
        <v>2324</v>
      </c>
    </row>
    <row r="1961" customFormat="false" ht="15" hidden="false" customHeight="false" outlineLevel="0" collapsed="false">
      <c r="C1961" s="0" t="s">
        <v>2325</v>
      </c>
    </row>
    <row r="1962" customFormat="false" ht="15" hidden="false" customHeight="false" outlineLevel="0" collapsed="false">
      <c r="C1962" s="0" t="s">
        <v>2326</v>
      </c>
    </row>
    <row r="1963" customFormat="false" ht="15" hidden="false" customHeight="false" outlineLevel="0" collapsed="false">
      <c r="C1963" s="0" t="s">
        <v>2327</v>
      </c>
    </row>
    <row r="1964" customFormat="false" ht="15" hidden="false" customHeight="false" outlineLevel="0" collapsed="false">
      <c r="C1964" s="0" t="s">
        <v>2328</v>
      </c>
    </row>
    <row r="1965" customFormat="false" ht="15" hidden="false" customHeight="false" outlineLevel="0" collapsed="false">
      <c r="C1965" s="0" t="s">
        <v>2329</v>
      </c>
    </row>
    <row r="1966" customFormat="false" ht="15" hidden="false" customHeight="false" outlineLevel="0" collapsed="false">
      <c r="C1966" s="0" t="s">
        <v>2330</v>
      </c>
    </row>
    <row r="1967" customFormat="false" ht="15" hidden="false" customHeight="false" outlineLevel="0" collapsed="false">
      <c r="C1967" s="0" t="s">
        <v>2331</v>
      </c>
    </row>
    <row r="1968" customFormat="false" ht="15" hidden="false" customHeight="false" outlineLevel="0" collapsed="false">
      <c r="C1968" s="0" t="s">
        <v>2332</v>
      </c>
    </row>
    <row r="1969" customFormat="false" ht="15" hidden="false" customHeight="false" outlineLevel="0" collapsed="false">
      <c r="C1969" s="0" t="s">
        <v>2333</v>
      </c>
    </row>
    <row r="1970" customFormat="false" ht="15" hidden="false" customHeight="false" outlineLevel="0" collapsed="false">
      <c r="C1970" s="0" t="s">
        <v>2334</v>
      </c>
    </row>
    <row r="1971" customFormat="false" ht="15" hidden="false" customHeight="false" outlineLevel="0" collapsed="false">
      <c r="C1971" s="0" t="s">
        <v>2335</v>
      </c>
    </row>
    <row r="1972" customFormat="false" ht="15" hidden="false" customHeight="false" outlineLevel="0" collapsed="false">
      <c r="C1972" s="0" t="s">
        <v>2336</v>
      </c>
    </row>
    <row r="1973" customFormat="false" ht="15" hidden="false" customHeight="false" outlineLevel="0" collapsed="false">
      <c r="C1973" s="0" t="s">
        <v>2337</v>
      </c>
    </row>
    <row r="1974" customFormat="false" ht="15" hidden="false" customHeight="false" outlineLevel="0" collapsed="false">
      <c r="C1974" s="0" t="s">
        <v>2338</v>
      </c>
    </row>
    <row r="1975" customFormat="false" ht="15" hidden="false" customHeight="false" outlineLevel="0" collapsed="false">
      <c r="C1975" s="0" t="s">
        <v>2339</v>
      </c>
    </row>
    <row r="1976" customFormat="false" ht="15" hidden="false" customHeight="false" outlineLevel="0" collapsed="false">
      <c r="C1976" s="0" t="s">
        <v>2340</v>
      </c>
    </row>
    <row r="1977" customFormat="false" ht="15" hidden="false" customHeight="false" outlineLevel="0" collapsed="false">
      <c r="C1977" s="0" t="s">
        <v>2341</v>
      </c>
    </row>
    <row r="1978" customFormat="false" ht="15" hidden="false" customHeight="false" outlineLevel="0" collapsed="false">
      <c r="C1978" s="0" t="s">
        <v>2342</v>
      </c>
    </row>
    <row r="1979" customFormat="false" ht="15" hidden="false" customHeight="false" outlineLevel="0" collapsed="false">
      <c r="C1979" s="0" t="s">
        <v>2343</v>
      </c>
    </row>
    <row r="1980" customFormat="false" ht="15" hidden="false" customHeight="false" outlineLevel="0" collapsed="false">
      <c r="C1980" s="0" t="s">
        <v>2344</v>
      </c>
    </row>
    <row r="1981" customFormat="false" ht="15" hidden="false" customHeight="false" outlineLevel="0" collapsed="false">
      <c r="C1981" s="0" t="s">
        <v>2345</v>
      </c>
    </row>
    <row r="1982" customFormat="false" ht="15" hidden="false" customHeight="false" outlineLevel="0" collapsed="false">
      <c r="C1982" s="0" t="s">
        <v>2346</v>
      </c>
    </row>
    <row r="1983" customFormat="false" ht="15" hidden="false" customHeight="false" outlineLevel="0" collapsed="false">
      <c r="C1983" s="0" t="s">
        <v>2347</v>
      </c>
    </row>
    <row r="1984" customFormat="false" ht="15" hidden="false" customHeight="false" outlineLevel="0" collapsed="false">
      <c r="C1984" s="0" t="s">
        <v>2348</v>
      </c>
    </row>
    <row r="1985" customFormat="false" ht="15" hidden="false" customHeight="false" outlineLevel="0" collapsed="false">
      <c r="C1985" s="0" t="s">
        <v>2349</v>
      </c>
    </row>
    <row r="1986" customFormat="false" ht="15" hidden="false" customHeight="false" outlineLevel="0" collapsed="false">
      <c r="C1986" s="0" t="s">
        <v>2350</v>
      </c>
    </row>
    <row r="1987" customFormat="false" ht="15" hidden="false" customHeight="false" outlineLevel="0" collapsed="false">
      <c r="C1987" s="0" t="s">
        <v>2351</v>
      </c>
    </row>
    <row r="1988" customFormat="false" ht="15" hidden="false" customHeight="false" outlineLevel="0" collapsed="false">
      <c r="C1988" s="0" t="s">
        <v>2352</v>
      </c>
    </row>
    <row r="1989" customFormat="false" ht="15" hidden="false" customHeight="false" outlineLevel="0" collapsed="false">
      <c r="C1989" s="0" t="s">
        <v>2353</v>
      </c>
    </row>
    <row r="1990" customFormat="false" ht="15" hidden="false" customHeight="false" outlineLevel="0" collapsed="false">
      <c r="C1990" s="0" t="s">
        <v>2354</v>
      </c>
    </row>
    <row r="1991" customFormat="false" ht="15" hidden="false" customHeight="false" outlineLevel="0" collapsed="false">
      <c r="C1991" s="0" t="s">
        <v>2355</v>
      </c>
    </row>
    <row r="1992" customFormat="false" ht="15" hidden="false" customHeight="false" outlineLevel="0" collapsed="false">
      <c r="C1992" s="0" t="s">
        <v>2356</v>
      </c>
    </row>
    <row r="1993" customFormat="false" ht="15" hidden="false" customHeight="false" outlineLevel="0" collapsed="false">
      <c r="C1993" s="0" t="s">
        <v>2357</v>
      </c>
    </row>
    <row r="1994" customFormat="false" ht="15" hidden="false" customHeight="false" outlineLevel="0" collapsed="false">
      <c r="C1994" s="0" t="s">
        <v>2358</v>
      </c>
    </row>
    <row r="1995" customFormat="false" ht="15" hidden="false" customHeight="false" outlineLevel="0" collapsed="false">
      <c r="C1995" s="0" t="s">
        <v>2359</v>
      </c>
    </row>
    <row r="1996" customFormat="false" ht="15" hidden="false" customHeight="false" outlineLevel="0" collapsed="false">
      <c r="C1996" s="0" t="s">
        <v>2360</v>
      </c>
    </row>
    <row r="1997" customFormat="false" ht="15" hidden="false" customHeight="false" outlineLevel="0" collapsed="false">
      <c r="C1997" s="0" t="s">
        <v>2361</v>
      </c>
    </row>
    <row r="1998" customFormat="false" ht="15" hidden="false" customHeight="false" outlineLevel="0" collapsed="false">
      <c r="C1998" s="0" t="s">
        <v>2362</v>
      </c>
    </row>
    <row r="1999" customFormat="false" ht="15" hidden="false" customHeight="false" outlineLevel="0" collapsed="false">
      <c r="C1999" s="0" t="s">
        <v>2363</v>
      </c>
    </row>
    <row r="2000" customFormat="false" ht="15" hidden="false" customHeight="false" outlineLevel="0" collapsed="false">
      <c r="C2000" s="0" t="s">
        <v>2364</v>
      </c>
    </row>
    <row r="2001" customFormat="false" ht="15" hidden="false" customHeight="false" outlineLevel="0" collapsed="false">
      <c r="C2001" s="0" t="s">
        <v>2365</v>
      </c>
    </row>
    <row r="2002" customFormat="false" ht="15" hidden="false" customHeight="false" outlineLevel="0" collapsed="false">
      <c r="C2002" s="0" t="s">
        <v>2366</v>
      </c>
    </row>
    <row r="2003" customFormat="false" ht="15" hidden="false" customHeight="false" outlineLevel="0" collapsed="false">
      <c r="C2003" s="0" t="s">
        <v>2367</v>
      </c>
    </row>
    <row r="2004" customFormat="false" ht="15" hidden="false" customHeight="false" outlineLevel="0" collapsed="false">
      <c r="C2004" s="0" t="s">
        <v>2368</v>
      </c>
    </row>
    <row r="2005" customFormat="false" ht="15" hidden="false" customHeight="false" outlineLevel="0" collapsed="false">
      <c r="C2005" s="0" t="s">
        <v>2369</v>
      </c>
    </row>
    <row r="2006" customFormat="false" ht="15" hidden="false" customHeight="false" outlineLevel="0" collapsed="false">
      <c r="C2006" s="0" t="s">
        <v>2370</v>
      </c>
    </row>
    <row r="2007" customFormat="false" ht="15" hidden="false" customHeight="false" outlineLevel="0" collapsed="false">
      <c r="C2007" s="0" t="s">
        <v>2371</v>
      </c>
    </row>
    <row r="2008" customFormat="false" ht="15" hidden="false" customHeight="false" outlineLevel="0" collapsed="false">
      <c r="C2008" s="0" t="s">
        <v>2372</v>
      </c>
    </row>
    <row r="2009" customFormat="false" ht="15" hidden="false" customHeight="false" outlineLevel="0" collapsed="false">
      <c r="C2009" s="0" t="s">
        <v>2373</v>
      </c>
    </row>
    <row r="2010" customFormat="false" ht="15" hidden="false" customHeight="false" outlineLevel="0" collapsed="false">
      <c r="C2010" s="0" t="s">
        <v>2374</v>
      </c>
    </row>
    <row r="2011" customFormat="false" ht="15" hidden="false" customHeight="false" outlineLevel="0" collapsed="false">
      <c r="C2011" s="0" t="s">
        <v>2375</v>
      </c>
    </row>
    <row r="2012" customFormat="false" ht="15" hidden="false" customHeight="false" outlineLevel="0" collapsed="false">
      <c r="C2012" s="0" t="s">
        <v>2376</v>
      </c>
    </row>
    <row r="2013" customFormat="false" ht="15" hidden="false" customHeight="false" outlineLevel="0" collapsed="false">
      <c r="C2013" s="0" t="s">
        <v>2377</v>
      </c>
    </row>
    <row r="2014" customFormat="false" ht="15" hidden="false" customHeight="false" outlineLevel="0" collapsed="false">
      <c r="C2014" s="0" t="s">
        <v>2378</v>
      </c>
    </row>
    <row r="2015" customFormat="false" ht="15" hidden="false" customHeight="false" outlineLevel="0" collapsed="false">
      <c r="C2015" s="0" t="s">
        <v>2379</v>
      </c>
    </row>
    <row r="2016" customFormat="false" ht="15" hidden="false" customHeight="false" outlineLevel="0" collapsed="false">
      <c r="C2016" s="0" t="s">
        <v>2380</v>
      </c>
    </row>
    <row r="2017" customFormat="false" ht="15" hidden="false" customHeight="false" outlineLevel="0" collapsed="false">
      <c r="C2017" s="0" t="s">
        <v>2381</v>
      </c>
    </row>
    <row r="2018" customFormat="false" ht="15" hidden="false" customHeight="false" outlineLevel="0" collapsed="false">
      <c r="C2018" s="0" t="s">
        <v>2382</v>
      </c>
    </row>
    <row r="2019" customFormat="false" ht="15" hidden="false" customHeight="false" outlineLevel="0" collapsed="false">
      <c r="C2019" s="0" t="s">
        <v>2383</v>
      </c>
    </row>
    <row r="2020" customFormat="false" ht="15" hidden="false" customHeight="false" outlineLevel="0" collapsed="false">
      <c r="C2020" s="0" t="s">
        <v>2384</v>
      </c>
    </row>
    <row r="2021" customFormat="false" ht="15" hidden="false" customHeight="false" outlineLevel="0" collapsed="false">
      <c r="C2021" s="0" t="s">
        <v>2385</v>
      </c>
    </row>
    <row r="2022" customFormat="false" ht="15" hidden="false" customHeight="false" outlineLevel="0" collapsed="false">
      <c r="C2022" s="0" t="s">
        <v>2386</v>
      </c>
    </row>
    <row r="2023" customFormat="false" ht="15" hidden="false" customHeight="false" outlineLevel="0" collapsed="false">
      <c r="C2023" s="0" t="s">
        <v>2387</v>
      </c>
    </row>
    <row r="2024" customFormat="false" ht="15" hidden="false" customHeight="false" outlineLevel="0" collapsed="false">
      <c r="C2024" s="0" t="s">
        <v>2388</v>
      </c>
    </row>
    <row r="2025" customFormat="false" ht="15" hidden="false" customHeight="false" outlineLevel="0" collapsed="false">
      <c r="C2025" s="0" t="s">
        <v>2389</v>
      </c>
    </row>
    <row r="2026" customFormat="false" ht="15" hidden="false" customHeight="false" outlineLevel="0" collapsed="false">
      <c r="C2026" s="0" t="s">
        <v>2390</v>
      </c>
    </row>
    <row r="2027" customFormat="false" ht="15" hidden="false" customHeight="false" outlineLevel="0" collapsed="false">
      <c r="C2027" s="0" t="s">
        <v>2391</v>
      </c>
    </row>
    <row r="2028" customFormat="false" ht="15" hidden="false" customHeight="false" outlineLevel="0" collapsed="false">
      <c r="C2028" s="0" t="s">
        <v>2392</v>
      </c>
    </row>
    <row r="2029" customFormat="false" ht="15" hidden="false" customHeight="false" outlineLevel="0" collapsed="false">
      <c r="C2029" s="0" t="s">
        <v>2393</v>
      </c>
    </row>
    <row r="2030" customFormat="false" ht="15" hidden="false" customHeight="false" outlineLevel="0" collapsed="false">
      <c r="C2030" s="0" t="s">
        <v>2394</v>
      </c>
    </row>
    <row r="2031" customFormat="false" ht="15" hidden="false" customHeight="false" outlineLevel="0" collapsed="false">
      <c r="C2031" s="0" t="s">
        <v>2395</v>
      </c>
    </row>
    <row r="2032" customFormat="false" ht="15" hidden="false" customHeight="false" outlineLevel="0" collapsed="false">
      <c r="C2032" s="0" t="s">
        <v>2396</v>
      </c>
    </row>
    <row r="2033" customFormat="false" ht="15" hidden="false" customHeight="false" outlineLevel="0" collapsed="false">
      <c r="C2033" s="0" t="s">
        <v>2397</v>
      </c>
    </row>
    <row r="2034" customFormat="false" ht="15" hidden="false" customHeight="false" outlineLevel="0" collapsed="false">
      <c r="C2034" s="0" t="s">
        <v>2398</v>
      </c>
    </row>
    <row r="2035" customFormat="false" ht="15" hidden="false" customHeight="false" outlineLevel="0" collapsed="false">
      <c r="C2035" s="0" t="s">
        <v>2399</v>
      </c>
    </row>
    <row r="2036" customFormat="false" ht="15" hidden="false" customHeight="false" outlineLevel="0" collapsed="false">
      <c r="C2036" s="0" t="s">
        <v>2400</v>
      </c>
    </row>
    <row r="2037" customFormat="false" ht="15" hidden="false" customHeight="false" outlineLevel="0" collapsed="false">
      <c r="C2037" s="0" t="s">
        <v>2401</v>
      </c>
    </row>
    <row r="2038" customFormat="false" ht="15" hidden="false" customHeight="false" outlineLevel="0" collapsed="false">
      <c r="C2038" s="0" t="s">
        <v>2402</v>
      </c>
    </row>
    <row r="2039" customFormat="false" ht="15" hidden="false" customHeight="false" outlineLevel="0" collapsed="false">
      <c r="C2039" s="0" t="s">
        <v>2403</v>
      </c>
    </row>
    <row r="2040" customFormat="false" ht="15" hidden="false" customHeight="false" outlineLevel="0" collapsed="false">
      <c r="C2040" s="0" t="s">
        <v>2404</v>
      </c>
    </row>
    <row r="2041" customFormat="false" ht="15" hidden="false" customHeight="false" outlineLevel="0" collapsed="false">
      <c r="C2041" s="0" t="s">
        <v>2405</v>
      </c>
    </row>
    <row r="2042" customFormat="false" ht="15" hidden="false" customHeight="false" outlineLevel="0" collapsed="false">
      <c r="C2042" s="0" t="s">
        <v>2406</v>
      </c>
    </row>
    <row r="2043" customFormat="false" ht="15" hidden="false" customHeight="false" outlineLevel="0" collapsed="false">
      <c r="C2043" s="0" t="s">
        <v>2407</v>
      </c>
    </row>
    <row r="2044" customFormat="false" ht="15" hidden="false" customHeight="false" outlineLevel="0" collapsed="false">
      <c r="C2044" s="0" t="s">
        <v>2408</v>
      </c>
    </row>
    <row r="2045" customFormat="false" ht="15" hidden="false" customHeight="false" outlineLevel="0" collapsed="false">
      <c r="C2045" s="0" t="s">
        <v>2409</v>
      </c>
    </row>
    <row r="2046" customFormat="false" ht="15" hidden="false" customHeight="false" outlineLevel="0" collapsed="false">
      <c r="C2046" s="0" t="s">
        <v>2410</v>
      </c>
    </row>
    <row r="2047" customFormat="false" ht="15" hidden="false" customHeight="false" outlineLevel="0" collapsed="false">
      <c r="C2047" s="0" t="s">
        <v>2411</v>
      </c>
    </row>
    <row r="2048" customFormat="false" ht="15" hidden="false" customHeight="false" outlineLevel="0" collapsed="false">
      <c r="C2048" s="0" t="s">
        <v>2412</v>
      </c>
    </row>
    <row r="2049" customFormat="false" ht="15" hidden="false" customHeight="false" outlineLevel="0" collapsed="false">
      <c r="C2049" s="0" t="s">
        <v>2413</v>
      </c>
    </row>
    <row r="2050" customFormat="false" ht="15" hidden="false" customHeight="false" outlineLevel="0" collapsed="false">
      <c r="C2050" s="0" t="s">
        <v>2414</v>
      </c>
    </row>
    <row r="2051" customFormat="false" ht="15" hidden="false" customHeight="false" outlineLevel="0" collapsed="false">
      <c r="C2051" s="0" t="s">
        <v>2415</v>
      </c>
    </row>
    <row r="2052" customFormat="false" ht="15" hidden="false" customHeight="false" outlineLevel="0" collapsed="false">
      <c r="C2052" s="0" t="s">
        <v>2416</v>
      </c>
    </row>
    <row r="2053" customFormat="false" ht="15" hidden="false" customHeight="false" outlineLevel="0" collapsed="false">
      <c r="C2053" s="0" t="s">
        <v>2417</v>
      </c>
    </row>
    <row r="2054" customFormat="false" ht="15" hidden="false" customHeight="false" outlineLevel="0" collapsed="false">
      <c r="C2054" s="0" t="s">
        <v>2418</v>
      </c>
    </row>
    <row r="2055" customFormat="false" ht="15" hidden="false" customHeight="false" outlineLevel="0" collapsed="false">
      <c r="C2055" s="0" t="s">
        <v>2419</v>
      </c>
    </row>
    <row r="2056" customFormat="false" ht="15" hidden="false" customHeight="false" outlineLevel="0" collapsed="false">
      <c r="C2056" s="0" t="s">
        <v>2420</v>
      </c>
    </row>
    <row r="2057" customFormat="false" ht="15" hidden="false" customHeight="false" outlineLevel="0" collapsed="false">
      <c r="C2057" s="0" t="s">
        <v>2421</v>
      </c>
    </row>
    <row r="2058" customFormat="false" ht="15" hidden="false" customHeight="false" outlineLevel="0" collapsed="false">
      <c r="C2058" s="0" t="s">
        <v>2422</v>
      </c>
    </row>
    <row r="2059" customFormat="false" ht="15" hidden="false" customHeight="false" outlineLevel="0" collapsed="false">
      <c r="C2059" s="0" t="s">
        <v>2423</v>
      </c>
    </row>
    <row r="2060" customFormat="false" ht="15" hidden="false" customHeight="false" outlineLevel="0" collapsed="false">
      <c r="C2060" s="0" t="s">
        <v>2424</v>
      </c>
    </row>
    <row r="2061" customFormat="false" ht="15" hidden="false" customHeight="false" outlineLevel="0" collapsed="false">
      <c r="C2061" s="0" t="s">
        <v>2425</v>
      </c>
    </row>
    <row r="2062" customFormat="false" ht="15" hidden="false" customHeight="false" outlineLevel="0" collapsed="false">
      <c r="C2062" s="0" t="s">
        <v>2426</v>
      </c>
    </row>
    <row r="2063" customFormat="false" ht="15" hidden="false" customHeight="false" outlineLevel="0" collapsed="false">
      <c r="C2063" s="0" t="s">
        <v>2427</v>
      </c>
    </row>
    <row r="2064" customFormat="false" ht="15" hidden="false" customHeight="false" outlineLevel="0" collapsed="false">
      <c r="C2064" s="0" t="s">
        <v>2428</v>
      </c>
    </row>
    <row r="2065" customFormat="false" ht="15" hidden="false" customHeight="false" outlineLevel="0" collapsed="false">
      <c r="C2065" s="0" t="s">
        <v>2429</v>
      </c>
    </row>
    <row r="2066" customFormat="false" ht="15" hidden="false" customHeight="false" outlineLevel="0" collapsed="false">
      <c r="C2066" s="0" t="s">
        <v>2430</v>
      </c>
    </row>
    <row r="2067" customFormat="false" ht="15" hidden="false" customHeight="false" outlineLevel="0" collapsed="false">
      <c r="C2067" s="0" t="s">
        <v>2431</v>
      </c>
    </row>
    <row r="2068" customFormat="false" ht="15" hidden="false" customHeight="false" outlineLevel="0" collapsed="false">
      <c r="C2068" s="0" t="s">
        <v>2432</v>
      </c>
    </row>
    <row r="2069" customFormat="false" ht="15" hidden="false" customHeight="false" outlineLevel="0" collapsed="false">
      <c r="C2069" s="0" t="s">
        <v>2433</v>
      </c>
    </row>
    <row r="2070" customFormat="false" ht="15" hidden="false" customHeight="false" outlineLevel="0" collapsed="false">
      <c r="C2070" s="0" t="s">
        <v>2434</v>
      </c>
    </row>
    <row r="2071" customFormat="false" ht="15" hidden="false" customHeight="false" outlineLevel="0" collapsed="false">
      <c r="C2071" s="0" t="s">
        <v>2435</v>
      </c>
    </row>
    <row r="2072" customFormat="false" ht="15" hidden="false" customHeight="false" outlineLevel="0" collapsed="false">
      <c r="C2072" s="0" t="s">
        <v>2436</v>
      </c>
    </row>
    <row r="2073" customFormat="false" ht="15" hidden="false" customHeight="false" outlineLevel="0" collapsed="false">
      <c r="C2073" s="0" t="s">
        <v>2437</v>
      </c>
    </row>
    <row r="2074" customFormat="false" ht="15" hidden="false" customHeight="false" outlineLevel="0" collapsed="false">
      <c r="C2074" s="0" t="s">
        <v>2438</v>
      </c>
    </row>
    <row r="2075" customFormat="false" ht="15" hidden="false" customHeight="false" outlineLevel="0" collapsed="false">
      <c r="C2075" s="0" t="s">
        <v>2439</v>
      </c>
    </row>
    <row r="2076" customFormat="false" ht="15" hidden="false" customHeight="false" outlineLevel="0" collapsed="false">
      <c r="C2076" s="0" t="s">
        <v>2440</v>
      </c>
    </row>
    <row r="2077" customFormat="false" ht="15" hidden="false" customHeight="false" outlineLevel="0" collapsed="false">
      <c r="C2077" s="0" t="s">
        <v>2441</v>
      </c>
    </row>
    <row r="2078" customFormat="false" ht="15" hidden="false" customHeight="false" outlineLevel="0" collapsed="false">
      <c r="C2078" s="0" t="s">
        <v>2442</v>
      </c>
    </row>
    <row r="2079" customFormat="false" ht="15" hidden="false" customHeight="false" outlineLevel="0" collapsed="false">
      <c r="C2079" s="0" t="s">
        <v>2443</v>
      </c>
    </row>
    <row r="2080" customFormat="false" ht="15" hidden="false" customHeight="false" outlineLevel="0" collapsed="false">
      <c r="C2080" s="0" t="s">
        <v>2444</v>
      </c>
    </row>
    <row r="2081" customFormat="false" ht="15" hidden="false" customHeight="false" outlineLevel="0" collapsed="false">
      <c r="C2081" s="0" t="s">
        <v>2445</v>
      </c>
    </row>
    <row r="2082" customFormat="false" ht="15" hidden="false" customHeight="false" outlineLevel="0" collapsed="false">
      <c r="C2082" s="0" t="s">
        <v>2446</v>
      </c>
    </row>
    <row r="2083" customFormat="false" ht="15" hidden="false" customHeight="false" outlineLevel="0" collapsed="false">
      <c r="C2083" s="0" t="s">
        <v>2447</v>
      </c>
    </row>
    <row r="2084" customFormat="false" ht="15" hidden="false" customHeight="false" outlineLevel="0" collapsed="false">
      <c r="C2084" s="0" t="s">
        <v>2448</v>
      </c>
    </row>
    <row r="2085" customFormat="false" ht="15" hidden="false" customHeight="false" outlineLevel="0" collapsed="false">
      <c r="C2085" s="0" t="s">
        <v>2449</v>
      </c>
    </row>
    <row r="2086" customFormat="false" ht="15" hidden="false" customHeight="false" outlineLevel="0" collapsed="false">
      <c r="C2086" s="0" t="s">
        <v>2450</v>
      </c>
    </row>
    <row r="2087" customFormat="false" ht="15" hidden="false" customHeight="false" outlineLevel="0" collapsed="false">
      <c r="C2087" s="0" t="s">
        <v>2451</v>
      </c>
    </row>
    <row r="2088" customFormat="false" ht="15" hidden="false" customHeight="false" outlineLevel="0" collapsed="false">
      <c r="C2088" s="0" t="s">
        <v>2452</v>
      </c>
    </row>
    <row r="2089" customFormat="false" ht="15" hidden="false" customHeight="false" outlineLevel="0" collapsed="false">
      <c r="C2089" s="0" t="s">
        <v>2453</v>
      </c>
    </row>
    <row r="2090" customFormat="false" ht="15" hidden="false" customHeight="false" outlineLevel="0" collapsed="false">
      <c r="C2090" s="0" t="s">
        <v>2454</v>
      </c>
    </row>
    <row r="2091" customFormat="false" ht="15" hidden="false" customHeight="false" outlineLevel="0" collapsed="false">
      <c r="C2091" s="0" t="s">
        <v>2455</v>
      </c>
    </row>
    <row r="2092" customFormat="false" ht="15" hidden="false" customHeight="false" outlineLevel="0" collapsed="false">
      <c r="C2092" s="0" t="s">
        <v>2456</v>
      </c>
    </row>
    <row r="2093" customFormat="false" ht="15" hidden="false" customHeight="false" outlineLevel="0" collapsed="false">
      <c r="C2093" s="0" t="s">
        <v>2457</v>
      </c>
    </row>
    <row r="2094" customFormat="false" ht="15" hidden="false" customHeight="false" outlineLevel="0" collapsed="false">
      <c r="C2094" s="0" t="s">
        <v>2458</v>
      </c>
    </row>
    <row r="2095" customFormat="false" ht="15" hidden="false" customHeight="false" outlineLevel="0" collapsed="false">
      <c r="C2095" s="0" t="s">
        <v>2459</v>
      </c>
    </row>
    <row r="2096" customFormat="false" ht="15" hidden="false" customHeight="false" outlineLevel="0" collapsed="false">
      <c r="C2096" s="0" t="s">
        <v>2460</v>
      </c>
    </row>
    <row r="2097" customFormat="false" ht="15" hidden="false" customHeight="false" outlineLevel="0" collapsed="false">
      <c r="C2097" s="0" t="s">
        <v>2461</v>
      </c>
    </row>
    <row r="2098" customFormat="false" ht="15" hidden="false" customHeight="false" outlineLevel="0" collapsed="false">
      <c r="C2098" s="0" t="s">
        <v>2462</v>
      </c>
    </row>
    <row r="2099" customFormat="false" ht="15" hidden="false" customHeight="false" outlineLevel="0" collapsed="false">
      <c r="C2099" s="0" t="s">
        <v>2463</v>
      </c>
    </row>
    <row r="2100" customFormat="false" ht="15" hidden="false" customHeight="false" outlineLevel="0" collapsed="false">
      <c r="C2100" s="0" t="s">
        <v>2464</v>
      </c>
    </row>
    <row r="2101" customFormat="false" ht="15" hidden="false" customHeight="false" outlineLevel="0" collapsed="false">
      <c r="C2101" s="0" t="s">
        <v>2465</v>
      </c>
    </row>
    <row r="2102" customFormat="false" ht="15" hidden="false" customHeight="false" outlineLevel="0" collapsed="false">
      <c r="C2102" s="0" t="s">
        <v>2466</v>
      </c>
    </row>
    <row r="2103" customFormat="false" ht="15" hidden="false" customHeight="false" outlineLevel="0" collapsed="false">
      <c r="C2103" s="0" t="s">
        <v>2467</v>
      </c>
    </row>
    <row r="2104" customFormat="false" ht="15" hidden="false" customHeight="false" outlineLevel="0" collapsed="false">
      <c r="C2104" s="0" t="s">
        <v>2468</v>
      </c>
    </row>
    <row r="2105" customFormat="false" ht="15" hidden="false" customHeight="false" outlineLevel="0" collapsed="false">
      <c r="C2105" s="0" t="s">
        <v>2469</v>
      </c>
    </row>
    <row r="2106" customFormat="false" ht="15" hidden="false" customHeight="false" outlineLevel="0" collapsed="false">
      <c r="C2106" s="0" t="s">
        <v>2470</v>
      </c>
    </row>
    <row r="2107" customFormat="false" ht="15" hidden="false" customHeight="false" outlineLevel="0" collapsed="false">
      <c r="C2107" s="0" t="s">
        <v>2471</v>
      </c>
    </row>
    <row r="2108" customFormat="false" ht="15" hidden="false" customHeight="false" outlineLevel="0" collapsed="false">
      <c r="C2108" s="0" t="s">
        <v>2472</v>
      </c>
    </row>
    <row r="2109" customFormat="false" ht="15" hidden="false" customHeight="false" outlineLevel="0" collapsed="false">
      <c r="C2109" s="0" t="s">
        <v>2473</v>
      </c>
    </row>
    <row r="2110" customFormat="false" ht="15" hidden="false" customHeight="false" outlineLevel="0" collapsed="false">
      <c r="C2110" s="0" t="s">
        <v>2474</v>
      </c>
    </row>
    <row r="2111" customFormat="false" ht="15" hidden="false" customHeight="false" outlineLevel="0" collapsed="false">
      <c r="C2111" s="0" t="s">
        <v>2475</v>
      </c>
    </row>
    <row r="2112" customFormat="false" ht="15" hidden="false" customHeight="false" outlineLevel="0" collapsed="false">
      <c r="C2112" s="0" t="s">
        <v>2476</v>
      </c>
    </row>
    <row r="2113" customFormat="false" ht="15" hidden="false" customHeight="false" outlineLevel="0" collapsed="false">
      <c r="C2113" s="0" t="s">
        <v>2477</v>
      </c>
    </row>
    <row r="2114" customFormat="false" ht="15" hidden="false" customHeight="false" outlineLevel="0" collapsed="false">
      <c r="C2114" s="0" t="s">
        <v>2478</v>
      </c>
    </row>
    <row r="2115" customFormat="false" ht="15" hidden="false" customHeight="false" outlineLevel="0" collapsed="false">
      <c r="C2115" s="0" t="s">
        <v>2479</v>
      </c>
    </row>
    <row r="2116" customFormat="false" ht="15" hidden="false" customHeight="false" outlineLevel="0" collapsed="false">
      <c r="C2116" s="0" t="s">
        <v>2480</v>
      </c>
    </row>
    <row r="2117" customFormat="false" ht="15" hidden="false" customHeight="false" outlineLevel="0" collapsed="false">
      <c r="C2117" s="0" t="s">
        <v>2481</v>
      </c>
    </row>
    <row r="2118" customFormat="false" ht="15" hidden="false" customHeight="false" outlineLevel="0" collapsed="false">
      <c r="C2118" s="0" t="s">
        <v>2482</v>
      </c>
    </row>
    <row r="2119" customFormat="false" ht="15" hidden="false" customHeight="false" outlineLevel="0" collapsed="false">
      <c r="C2119" s="0" t="s">
        <v>2483</v>
      </c>
    </row>
    <row r="2120" customFormat="false" ht="15" hidden="false" customHeight="false" outlineLevel="0" collapsed="false">
      <c r="C2120" s="0" t="s">
        <v>2484</v>
      </c>
    </row>
    <row r="2121" customFormat="false" ht="15" hidden="false" customHeight="false" outlineLevel="0" collapsed="false">
      <c r="C2121" s="0" t="s">
        <v>2485</v>
      </c>
    </row>
    <row r="2122" customFormat="false" ht="15" hidden="false" customHeight="false" outlineLevel="0" collapsed="false">
      <c r="C2122" s="0" t="s">
        <v>2486</v>
      </c>
    </row>
    <row r="2123" customFormat="false" ht="15" hidden="false" customHeight="false" outlineLevel="0" collapsed="false">
      <c r="C2123" s="0" t="s">
        <v>2487</v>
      </c>
    </row>
    <row r="2124" customFormat="false" ht="15" hidden="false" customHeight="false" outlineLevel="0" collapsed="false">
      <c r="C2124" s="0" t="s">
        <v>2488</v>
      </c>
    </row>
    <row r="2125" customFormat="false" ht="15" hidden="false" customHeight="false" outlineLevel="0" collapsed="false">
      <c r="C2125" s="0" t="s">
        <v>2489</v>
      </c>
    </row>
    <row r="2126" customFormat="false" ht="15" hidden="false" customHeight="false" outlineLevel="0" collapsed="false">
      <c r="C2126" s="0" t="s">
        <v>2490</v>
      </c>
    </row>
    <row r="2127" customFormat="false" ht="15" hidden="false" customHeight="false" outlineLevel="0" collapsed="false">
      <c r="C2127" s="0" t="s">
        <v>2491</v>
      </c>
    </row>
    <row r="2128" customFormat="false" ht="15" hidden="false" customHeight="false" outlineLevel="0" collapsed="false">
      <c r="C2128" s="0" t="s">
        <v>2492</v>
      </c>
    </row>
    <row r="2129" customFormat="false" ht="15" hidden="false" customHeight="false" outlineLevel="0" collapsed="false">
      <c r="C2129" s="0" t="s">
        <v>2493</v>
      </c>
    </row>
    <row r="2130" customFormat="false" ht="15" hidden="false" customHeight="false" outlineLevel="0" collapsed="false">
      <c r="C2130" s="0" t="s">
        <v>2494</v>
      </c>
    </row>
    <row r="2131" customFormat="false" ht="15" hidden="false" customHeight="false" outlineLevel="0" collapsed="false">
      <c r="C2131" s="0" t="s">
        <v>2495</v>
      </c>
    </row>
    <row r="2132" customFormat="false" ht="15" hidden="false" customHeight="false" outlineLevel="0" collapsed="false">
      <c r="C2132" s="0" t="s">
        <v>2496</v>
      </c>
    </row>
    <row r="2133" customFormat="false" ht="15" hidden="false" customHeight="false" outlineLevel="0" collapsed="false">
      <c r="C2133" s="0" t="s">
        <v>2497</v>
      </c>
    </row>
    <row r="2134" customFormat="false" ht="15" hidden="false" customHeight="false" outlineLevel="0" collapsed="false">
      <c r="C2134" s="0" t="s">
        <v>2498</v>
      </c>
    </row>
    <row r="2135" customFormat="false" ht="15" hidden="false" customHeight="false" outlineLevel="0" collapsed="false">
      <c r="C2135" s="0" t="s">
        <v>2499</v>
      </c>
    </row>
    <row r="2136" customFormat="false" ht="15" hidden="false" customHeight="false" outlineLevel="0" collapsed="false">
      <c r="C2136" s="0" t="s">
        <v>2500</v>
      </c>
    </row>
    <row r="2137" customFormat="false" ht="15" hidden="false" customHeight="false" outlineLevel="0" collapsed="false">
      <c r="C2137" s="0" t="s">
        <v>2501</v>
      </c>
    </row>
    <row r="2138" customFormat="false" ht="15" hidden="false" customHeight="false" outlineLevel="0" collapsed="false">
      <c r="C2138" s="0" t="s">
        <v>2502</v>
      </c>
    </row>
    <row r="2139" customFormat="false" ht="15" hidden="false" customHeight="false" outlineLevel="0" collapsed="false">
      <c r="C2139" s="0" t="s">
        <v>2503</v>
      </c>
    </row>
    <row r="2140" customFormat="false" ht="15" hidden="false" customHeight="false" outlineLevel="0" collapsed="false">
      <c r="C2140" s="0" t="s">
        <v>2504</v>
      </c>
    </row>
    <row r="2141" customFormat="false" ht="15" hidden="false" customHeight="false" outlineLevel="0" collapsed="false">
      <c r="C2141" s="0" t="s">
        <v>2505</v>
      </c>
    </row>
    <row r="2142" customFormat="false" ht="15" hidden="false" customHeight="false" outlineLevel="0" collapsed="false">
      <c r="C2142" s="0" t="s">
        <v>2506</v>
      </c>
    </row>
    <row r="2143" customFormat="false" ht="15" hidden="false" customHeight="false" outlineLevel="0" collapsed="false">
      <c r="C2143" s="0" t="s">
        <v>2507</v>
      </c>
    </row>
    <row r="2144" customFormat="false" ht="15" hidden="false" customHeight="false" outlineLevel="0" collapsed="false">
      <c r="C2144" s="0" t="s">
        <v>2508</v>
      </c>
    </row>
    <row r="2145" customFormat="false" ht="15" hidden="false" customHeight="false" outlineLevel="0" collapsed="false">
      <c r="C2145" s="0" t="s">
        <v>2509</v>
      </c>
    </row>
    <row r="2146" customFormat="false" ht="15" hidden="false" customHeight="false" outlineLevel="0" collapsed="false">
      <c r="C2146" s="0" t="s">
        <v>2510</v>
      </c>
    </row>
    <row r="2147" customFormat="false" ht="15" hidden="false" customHeight="false" outlineLevel="0" collapsed="false">
      <c r="C2147" s="0" t="s">
        <v>2511</v>
      </c>
    </row>
    <row r="2148" customFormat="false" ht="15" hidden="false" customHeight="false" outlineLevel="0" collapsed="false">
      <c r="C2148" s="0" t="s">
        <v>2512</v>
      </c>
    </row>
    <row r="2149" customFormat="false" ht="15" hidden="false" customHeight="false" outlineLevel="0" collapsed="false">
      <c r="C2149" s="0" t="s">
        <v>2513</v>
      </c>
    </row>
    <row r="2150" customFormat="false" ht="15" hidden="false" customHeight="false" outlineLevel="0" collapsed="false">
      <c r="C2150" s="0" t="s">
        <v>2514</v>
      </c>
    </row>
    <row r="2151" customFormat="false" ht="15" hidden="false" customHeight="false" outlineLevel="0" collapsed="false">
      <c r="C2151" s="0" t="s">
        <v>2515</v>
      </c>
    </row>
    <row r="2152" customFormat="false" ht="15" hidden="false" customHeight="false" outlineLevel="0" collapsed="false">
      <c r="C2152" s="0" t="s">
        <v>2516</v>
      </c>
    </row>
    <row r="2153" customFormat="false" ht="15" hidden="false" customHeight="false" outlineLevel="0" collapsed="false">
      <c r="C2153" s="0" t="s">
        <v>2517</v>
      </c>
    </row>
    <row r="2154" customFormat="false" ht="15" hidden="false" customHeight="false" outlineLevel="0" collapsed="false">
      <c r="C2154" s="0" t="s">
        <v>2518</v>
      </c>
    </row>
    <row r="2155" customFormat="false" ht="15" hidden="false" customHeight="false" outlineLevel="0" collapsed="false">
      <c r="C2155" s="0" t="s">
        <v>2519</v>
      </c>
    </row>
    <row r="2156" customFormat="false" ht="15" hidden="false" customHeight="false" outlineLevel="0" collapsed="false">
      <c r="C2156" s="0" t="s">
        <v>2520</v>
      </c>
    </row>
    <row r="2157" customFormat="false" ht="15" hidden="false" customHeight="false" outlineLevel="0" collapsed="false">
      <c r="C2157" s="0" t="s">
        <v>2521</v>
      </c>
    </row>
    <row r="2158" customFormat="false" ht="15" hidden="false" customHeight="false" outlineLevel="0" collapsed="false">
      <c r="C2158" s="0" t="s">
        <v>2522</v>
      </c>
    </row>
    <row r="2159" customFormat="false" ht="15" hidden="false" customHeight="false" outlineLevel="0" collapsed="false">
      <c r="C2159" s="0" t="s">
        <v>2523</v>
      </c>
    </row>
    <row r="2160" customFormat="false" ht="15" hidden="false" customHeight="false" outlineLevel="0" collapsed="false">
      <c r="C2160" s="0" t="s">
        <v>2524</v>
      </c>
    </row>
    <row r="2161" customFormat="false" ht="15" hidden="false" customHeight="false" outlineLevel="0" collapsed="false">
      <c r="C2161" s="0" t="s">
        <v>2525</v>
      </c>
    </row>
    <row r="2162" customFormat="false" ht="15" hidden="false" customHeight="false" outlineLevel="0" collapsed="false">
      <c r="C2162" s="0" t="s">
        <v>2526</v>
      </c>
    </row>
    <row r="2163" customFormat="false" ht="15" hidden="false" customHeight="false" outlineLevel="0" collapsed="false">
      <c r="C2163" s="0" t="s">
        <v>2527</v>
      </c>
    </row>
    <row r="2164" customFormat="false" ht="15" hidden="false" customHeight="false" outlineLevel="0" collapsed="false">
      <c r="C2164" s="0" t="s">
        <v>2528</v>
      </c>
    </row>
    <row r="2165" customFormat="false" ht="15" hidden="false" customHeight="false" outlineLevel="0" collapsed="false">
      <c r="C2165" s="0" t="s">
        <v>2529</v>
      </c>
    </row>
    <row r="2166" customFormat="false" ht="15" hidden="false" customHeight="false" outlineLevel="0" collapsed="false">
      <c r="C2166" s="0" t="s">
        <v>2530</v>
      </c>
    </row>
    <row r="2167" customFormat="false" ht="15" hidden="false" customHeight="false" outlineLevel="0" collapsed="false">
      <c r="C2167" s="0" t="s">
        <v>2531</v>
      </c>
    </row>
    <row r="2168" customFormat="false" ht="15" hidden="false" customHeight="false" outlineLevel="0" collapsed="false">
      <c r="C2168" s="0" t="s">
        <v>2532</v>
      </c>
    </row>
    <row r="2169" customFormat="false" ht="15" hidden="false" customHeight="false" outlineLevel="0" collapsed="false">
      <c r="C2169" s="0" t="s">
        <v>2533</v>
      </c>
    </row>
    <row r="2170" customFormat="false" ht="15" hidden="false" customHeight="false" outlineLevel="0" collapsed="false">
      <c r="C2170" s="0" t="s">
        <v>2534</v>
      </c>
    </row>
    <row r="2171" customFormat="false" ht="15" hidden="false" customHeight="false" outlineLevel="0" collapsed="false">
      <c r="C2171" s="0" t="s">
        <v>2535</v>
      </c>
    </row>
    <row r="2172" customFormat="false" ht="15" hidden="false" customHeight="false" outlineLevel="0" collapsed="false">
      <c r="C2172" s="0" t="s">
        <v>2536</v>
      </c>
    </row>
    <row r="2173" customFormat="false" ht="15" hidden="false" customHeight="false" outlineLevel="0" collapsed="false">
      <c r="C2173" s="0" t="s">
        <v>2537</v>
      </c>
    </row>
    <row r="2174" customFormat="false" ht="15" hidden="false" customHeight="false" outlineLevel="0" collapsed="false">
      <c r="C2174" s="0" t="s">
        <v>2538</v>
      </c>
    </row>
    <row r="2175" customFormat="false" ht="15" hidden="false" customHeight="false" outlineLevel="0" collapsed="false">
      <c r="C2175" s="0" t="s">
        <v>2539</v>
      </c>
    </row>
    <row r="2176" customFormat="false" ht="15" hidden="false" customHeight="false" outlineLevel="0" collapsed="false">
      <c r="C2176" s="0" t="s">
        <v>2540</v>
      </c>
    </row>
    <row r="2177" customFormat="false" ht="15" hidden="false" customHeight="false" outlineLevel="0" collapsed="false">
      <c r="C2177" s="0" t="s">
        <v>2541</v>
      </c>
    </row>
    <row r="2178" customFormat="false" ht="15" hidden="false" customHeight="false" outlineLevel="0" collapsed="false">
      <c r="C2178" s="0" t="s">
        <v>2542</v>
      </c>
    </row>
    <row r="2179" customFormat="false" ht="15" hidden="false" customHeight="false" outlineLevel="0" collapsed="false">
      <c r="C2179" s="0" t="s">
        <v>2543</v>
      </c>
    </row>
    <row r="2180" customFormat="false" ht="15" hidden="false" customHeight="false" outlineLevel="0" collapsed="false">
      <c r="C2180" s="0" t="s">
        <v>2544</v>
      </c>
    </row>
    <row r="2181" customFormat="false" ht="15" hidden="false" customHeight="false" outlineLevel="0" collapsed="false">
      <c r="C2181" s="0" t="s">
        <v>2545</v>
      </c>
    </row>
    <row r="2182" customFormat="false" ht="15" hidden="false" customHeight="false" outlineLevel="0" collapsed="false">
      <c r="C2182" s="0" t="s">
        <v>2546</v>
      </c>
    </row>
    <row r="2183" customFormat="false" ht="15" hidden="false" customHeight="false" outlineLevel="0" collapsed="false">
      <c r="C2183" s="0" t="s">
        <v>2547</v>
      </c>
    </row>
    <row r="2184" customFormat="false" ht="15" hidden="false" customHeight="false" outlineLevel="0" collapsed="false">
      <c r="C2184" s="0" t="s">
        <v>2548</v>
      </c>
    </row>
    <row r="2185" customFormat="false" ht="15" hidden="false" customHeight="false" outlineLevel="0" collapsed="false">
      <c r="C2185" s="0" t="s">
        <v>2549</v>
      </c>
    </row>
    <row r="2186" customFormat="false" ht="15" hidden="false" customHeight="false" outlineLevel="0" collapsed="false">
      <c r="C2186" s="0" t="s">
        <v>2550</v>
      </c>
    </row>
    <row r="2187" customFormat="false" ht="15" hidden="false" customHeight="false" outlineLevel="0" collapsed="false">
      <c r="C2187" s="0" t="s">
        <v>2551</v>
      </c>
    </row>
    <row r="2188" customFormat="false" ht="15" hidden="false" customHeight="false" outlineLevel="0" collapsed="false">
      <c r="C2188" s="0" t="s">
        <v>2552</v>
      </c>
    </row>
    <row r="2189" customFormat="false" ht="15" hidden="false" customHeight="false" outlineLevel="0" collapsed="false">
      <c r="C2189" s="0" t="s">
        <v>2553</v>
      </c>
    </row>
    <row r="2190" customFormat="false" ht="15" hidden="false" customHeight="false" outlineLevel="0" collapsed="false">
      <c r="C2190" s="0" t="s">
        <v>2554</v>
      </c>
    </row>
    <row r="2191" customFormat="false" ht="15" hidden="false" customHeight="false" outlineLevel="0" collapsed="false">
      <c r="C2191" s="0" t="s">
        <v>2555</v>
      </c>
    </row>
    <row r="2192" customFormat="false" ht="15" hidden="false" customHeight="false" outlineLevel="0" collapsed="false">
      <c r="C2192" s="0" t="s">
        <v>2556</v>
      </c>
    </row>
    <row r="2193" customFormat="false" ht="15" hidden="false" customHeight="false" outlineLevel="0" collapsed="false">
      <c r="C2193" s="0" t="s">
        <v>2557</v>
      </c>
    </row>
    <row r="2194" customFormat="false" ht="15" hidden="false" customHeight="false" outlineLevel="0" collapsed="false">
      <c r="C2194" s="0" t="s">
        <v>2558</v>
      </c>
    </row>
    <row r="2195" customFormat="false" ht="15" hidden="false" customHeight="false" outlineLevel="0" collapsed="false">
      <c r="C2195" s="0" t="s">
        <v>2559</v>
      </c>
    </row>
    <row r="2196" customFormat="false" ht="15" hidden="false" customHeight="false" outlineLevel="0" collapsed="false">
      <c r="C2196" s="0" t="s">
        <v>2560</v>
      </c>
    </row>
    <row r="2197" customFormat="false" ht="15" hidden="false" customHeight="false" outlineLevel="0" collapsed="false">
      <c r="C2197" s="0" t="s">
        <v>2561</v>
      </c>
    </row>
    <row r="2198" customFormat="false" ht="15" hidden="false" customHeight="false" outlineLevel="0" collapsed="false">
      <c r="C2198" s="0" t="s">
        <v>2562</v>
      </c>
    </row>
    <row r="2199" customFormat="false" ht="15" hidden="false" customHeight="false" outlineLevel="0" collapsed="false">
      <c r="C2199" s="0" t="s">
        <v>2563</v>
      </c>
    </row>
    <row r="2200" customFormat="false" ht="15" hidden="false" customHeight="false" outlineLevel="0" collapsed="false">
      <c r="C2200" s="0" t="s">
        <v>2564</v>
      </c>
    </row>
    <row r="2201" customFormat="false" ht="15" hidden="false" customHeight="false" outlineLevel="0" collapsed="false">
      <c r="C2201" s="0" t="s">
        <v>2565</v>
      </c>
    </row>
    <row r="2202" customFormat="false" ht="15" hidden="false" customHeight="false" outlineLevel="0" collapsed="false">
      <c r="C2202" s="0" t="s">
        <v>2566</v>
      </c>
    </row>
    <row r="2203" customFormat="false" ht="15" hidden="false" customHeight="false" outlineLevel="0" collapsed="false">
      <c r="C2203" s="0" t="s">
        <v>2567</v>
      </c>
    </row>
    <row r="2204" customFormat="false" ht="15" hidden="false" customHeight="false" outlineLevel="0" collapsed="false">
      <c r="C2204" s="0" t="s">
        <v>2568</v>
      </c>
    </row>
    <row r="2205" customFormat="false" ht="15" hidden="false" customHeight="false" outlineLevel="0" collapsed="false">
      <c r="C2205" s="0" t="s">
        <v>2569</v>
      </c>
    </row>
    <row r="2206" customFormat="false" ht="15" hidden="false" customHeight="false" outlineLevel="0" collapsed="false">
      <c r="C2206" s="0" t="s">
        <v>2570</v>
      </c>
    </row>
    <row r="2207" customFormat="false" ht="15" hidden="false" customHeight="false" outlineLevel="0" collapsed="false">
      <c r="C2207" s="0" t="s">
        <v>2571</v>
      </c>
    </row>
    <row r="2208" customFormat="false" ht="15" hidden="false" customHeight="false" outlineLevel="0" collapsed="false">
      <c r="C2208" s="0" t="s">
        <v>2572</v>
      </c>
    </row>
    <row r="2209" customFormat="false" ht="15" hidden="false" customHeight="false" outlineLevel="0" collapsed="false">
      <c r="C2209" s="0" t="s">
        <v>2573</v>
      </c>
    </row>
    <row r="2210" customFormat="false" ht="15" hidden="false" customHeight="false" outlineLevel="0" collapsed="false">
      <c r="C2210" s="0" t="s">
        <v>2574</v>
      </c>
    </row>
    <row r="2211" customFormat="false" ht="15" hidden="false" customHeight="false" outlineLevel="0" collapsed="false">
      <c r="C2211" s="0" t="s">
        <v>2575</v>
      </c>
    </row>
    <row r="2212" customFormat="false" ht="15" hidden="false" customHeight="false" outlineLevel="0" collapsed="false">
      <c r="C2212" s="0" t="s">
        <v>2576</v>
      </c>
    </row>
    <row r="2213" customFormat="false" ht="15" hidden="false" customHeight="false" outlineLevel="0" collapsed="false">
      <c r="C2213" s="0" t="s">
        <v>2577</v>
      </c>
    </row>
    <row r="2214" customFormat="false" ht="15" hidden="false" customHeight="false" outlineLevel="0" collapsed="false">
      <c r="C2214" s="0" t="s">
        <v>2578</v>
      </c>
    </row>
    <row r="2215" customFormat="false" ht="15" hidden="false" customHeight="false" outlineLevel="0" collapsed="false">
      <c r="C2215" s="0" t="s">
        <v>2579</v>
      </c>
    </row>
    <row r="2216" customFormat="false" ht="15" hidden="false" customHeight="false" outlineLevel="0" collapsed="false">
      <c r="C2216" s="0" t="s">
        <v>2580</v>
      </c>
    </row>
    <row r="2217" customFormat="false" ht="15" hidden="false" customHeight="false" outlineLevel="0" collapsed="false">
      <c r="C2217" s="0" t="s">
        <v>2581</v>
      </c>
    </row>
    <row r="2218" customFormat="false" ht="15" hidden="false" customHeight="false" outlineLevel="0" collapsed="false">
      <c r="C2218" s="0" t="s">
        <v>2582</v>
      </c>
    </row>
    <row r="2219" customFormat="false" ht="15" hidden="false" customHeight="false" outlineLevel="0" collapsed="false">
      <c r="C2219" s="0" t="s">
        <v>2583</v>
      </c>
    </row>
    <row r="2220" customFormat="false" ht="15" hidden="false" customHeight="false" outlineLevel="0" collapsed="false">
      <c r="C2220" s="0" t="s">
        <v>2584</v>
      </c>
    </row>
    <row r="2221" customFormat="false" ht="15" hidden="false" customHeight="false" outlineLevel="0" collapsed="false">
      <c r="C2221" s="0" t="s">
        <v>2585</v>
      </c>
    </row>
    <row r="2222" customFormat="false" ht="15" hidden="false" customHeight="false" outlineLevel="0" collapsed="false">
      <c r="C2222" s="0" t="s">
        <v>2586</v>
      </c>
    </row>
    <row r="2223" customFormat="false" ht="15" hidden="false" customHeight="false" outlineLevel="0" collapsed="false">
      <c r="C2223" s="0" t="s">
        <v>2587</v>
      </c>
    </row>
    <row r="2224" customFormat="false" ht="15" hidden="false" customHeight="false" outlineLevel="0" collapsed="false">
      <c r="C2224" s="0" t="s">
        <v>2588</v>
      </c>
    </row>
    <row r="2225" customFormat="false" ht="15" hidden="false" customHeight="false" outlineLevel="0" collapsed="false">
      <c r="C2225" s="0" t="s">
        <v>2589</v>
      </c>
    </row>
    <row r="2226" customFormat="false" ht="15" hidden="false" customHeight="false" outlineLevel="0" collapsed="false">
      <c r="C2226" s="0" t="s">
        <v>2590</v>
      </c>
    </row>
    <row r="2227" customFormat="false" ht="15" hidden="false" customHeight="false" outlineLevel="0" collapsed="false">
      <c r="C2227" s="0" t="s">
        <v>2591</v>
      </c>
    </row>
    <row r="2228" customFormat="false" ht="15" hidden="false" customHeight="false" outlineLevel="0" collapsed="false">
      <c r="C2228" s="0" t="s">
        <v>2592</v>
      </c>
    </row>
    <row r="2229" customFormat="false" ht="15" hidden="false" customHeight="false" outlineLevel="0" collapsed="false">
      <c r="C2229" s="0" t="s">
        <v>2593</v>
      </c>
    </row>
    <row r="2230" customFormat="false" ht="15" hidden="false" customHeight="false" outlineLevel="0" collapsed="false">
      <c r="C2230" s="0" t="s">
        <v>2594</v>
      </c>
    </row>
    <row r="2231" customFormat="false" ht="15" hidden="false" customHeight="false" outlineLevel="0" collapsed="false">
      <c r="C2231" s="0" t="s">
        <v>2595</v>
      </c>
    </row>
    <row r="2232" customFormat="false" ht="15" hidden="false" customHeight="false" outlineLevel="0" collapsed="false">
      <c r="C2232" s="0" t="s">
        <v>2596</v>
      </c>
    </row>
    <row r="2233" customFormat="false" ht="15" hidden="false" customHeight="false" outlineLevel="0" collapsed="false">
      <c r="C2233" s="0" t="s">
        <v>2597</v>
      </c>
    </row>
    <row r="2234" customFormat="false" ht="15" hidden="false" customHeight="false" outlineLevel="0" collapsed="false">
      <c r="C2234" s="0" t="s">
        <v>2598</v>
      </c>
    </row>
    <row r="2235" customFormat="false" ht="15" hidden="false" customHeight="false" outlineLevel="0" collapsed="false">
      <c r="C2235" s="0" t="s">
        <v>2599</v>
      </c>
    </row>
    <row r="2236" customFormat="false" ht="15" hidden="false" customHeight="false" outlineLevel="0" collapsed="false">
      <c r="C2236" s="0" t="s">
        <v>2600</v>
      </c>
    </row>
    <row r="2237" customFormat="false" ht="15" hidden="false" customHeight="false" outlineLevel="0" collapsed="false">
      <c r="C2237" s="0" t="s">
        <v>2601</v>
      </c>
    </row>
    <row r="2238" customFormat="false" ht="15" hidden="false" customHeight="false" outlineLevel="0" collapsed="false">
      <c r="C2238" s="0" t="s">
        <v>2602</v>
      </c>
    </row>
    <row r="2239" customFormat="false" ht="15" hidden="false" customHeight="false" outlineLevel="0" collapsed="false">
      <c r="C2239" s="0" t="s">
        <v>2603</v>
      </c>
    </row>
    <row r="2240" customFormat="false" ht="15" hidden="false" customHeight="false" outlineLevel="0" collapsed="false">
      <c r="C2240" s="0" t="s">
        <v>2604</v>
      </c>
    </row>
    <row r="2241" customFormat="false" ht="15" hidden="false" customHeight="false" outlineLevel="0" collapsed="false">
      <c r="C2241" s="0" t="s">
        <v>2605</v>
      </c>
    </row>
    <row r="2242" customFormat="false" ht="15" hidden="false" customHeight="false" outlineLevel="0" collapsed="false">
      <c r="C2242" s="0" t="s">
        <v>2606</v>
      </c>
    </row>
    <row r="2243" customFormat="false" ht="15" hidden="false" customHeight="false" outlineLevel="0" collapsed="false">
      <c r="C2243" s="0" t="s">
        <v>2607</v>
      </c>
    </row>
    <row r="2244" customFormat="false" ht="15" hidden="false" customHeight="false" outlineLevel="0" collapsed="false">
      <c r="C2244" s="0" t="s">
        <v>2608</v>
      </c>
    </row>
    <row r="2245" customFormat="false" ht="15" hidden="false" customHeight="false" outlineLevel="0" collapsed="false">
      <c r="C2245" s="0" t="s">
        <v>2609</v>
      </c>
    </row>
    <row r="2246" customFormat="false" ht="15" hidden="false" customHeight="false" outlineLevel="0" collapsed="false">
      <c r="C2246" s="0" t="s">
        <v>2610</v>
      </c>
    </row>
    <row r="2247" customFormat="false" ht="15" hidden="false" customHeight="false" outlineLevel="0" collapsed="false">
      <c r="C2247" s="0" t="s">
        <v>2611</v>
      </c>
    </row>
    <row r="2248" customFormat="false" ht="15" hidden="false" customHeight="false" outlineLevel="0" collapsed="false">
      <c r="C2248" s="0" t="s">
        <v>2612</v>
      </c>
    </row>
    <row r="2249" customFormat="false" ht="15" hidden="false" customHeight="false" outlineLevel="0" collapsed="false">
      <c r="C2249" s="0" t="s">
        <v>2613</v>
      </c>
    </row>
    <row r="2250" customFormat="false" ht="15" hidden="false" customHeight="false" outlineLevel="0" collapsed="false">
      <c r="C2250" s="0" t="s">
        <v>2614</v>
      </c>
    </row>
    <row r="2251" customFormat="false" ht="15" hidden="false" customHeight="false" outlineLevel="0" collapsed="false">
      <c r="C2251" s="0" t="s">
        <v>2615</v>
      </c>
    </row>
    <row r="2252" customFormat="false" ht="15" hidden="false" customHeight="false" outlineLevel="0" collapsed="false">
      <c r="C2252" s="0" t="s">
        <v>2616</v>
      </c>
    </row>
    <row r="2253" customFormat="false" ht="15" hidden="false" customHeight="false" outlineLevel="0" collapsed="false">
      <c r="C2253" s="0" t="s">
        <v>2617</v>
      </c>
    </row>
    <row r="2254" customFormat="false" ht="15" hidden="false" customHeight="false" outlineLevel="0" collapsed="false">
      <c r="C2254" s="0" t="s">
        <v>2618</v>
      </c>
    </row>
    <row r="2255" customFormat="false" ht="15" hidden="false" customHeight="false" outlineLevel="0" collapsed="false">
      <c r="C2255" s="0" t="s">
        <v>2619</v>
      </c>
    </row>
    <row r="2256" customFormat="false" ht="15" hidden="false" customHeight="false" outlineLevel="0" collapsed="false">
      <c r="C2256" s="0" t="s">
        <v>2620</v>
      </c>
    </row>
    <row r="2257" customFormat="false" ht="15" hidden="false" customHeight="false" outlineLevel="0" collapsed="false">
      <c r="C2257" s="0" t="s">
        <v>2621</v>
      </c>
    </row>
    <row r="2258" customFormat="false" ht="15" hidden="false" customHeight="false" outlineLevel="0" collapsed="false">
      <c r="C2258" s="0" t="s">
        <v>2622</v>
      </c>
    </row>
    <row r="2259" customFormat="false" ht="15" hidden="false" customHeight="false" outlineLevel="0" collapsed="false">
      <c r="C2259" s="0" t="s">
        <v>2623</v>
      </c>
    </row>
    <row r="2260" customFormat="false" ht="15" hidden="false" customHeight="false" outlineLevel="0" collapsed="false">
      <c r="C2260" s="0" t="s">
        <v>2624</v>
      </c>
    </row>
    <row r="2261" customFormat="false" ht="15" hidden="false" customHeight="false" outlineLevel="0" collapsed="false">
      <c r="C2261" s="0" t="s">
        <v>2625</v>
      </c>
    </row>
    <row r="2262" customFormat="false" ht="15" hidden="false" customHeight="false" outlineLevel="0" collapsed="false">
      <c r="C2262" s="0" t="s">
        <v>2626</v>
      </c>
    </row>
    <row r="2263" customFormat="false" ht="15" hidden="false" customHeight="false" outlineLevel="0" collapsed="false">
      <c r="C2263" s="0" t="s">
        <v>2627</v>
      </c>
    </row>
    <row r="2264" customFormat="false" ht="15" hidden="false" customHeight="false" outlineLevel="0" collapsed="false">
      <c r="C2264" s="0" t="s">
        <v>2628</v>
      </c>
    </row>
    <row r="2265" customFormat="false" ht="15" hidden="false" customHeight="false" outlineLevel="0" collapsed="false">
      <c r="C2265" s="0" t="s">
        <v>2629</v>
      </c>
    </row>
    <row r="2266" customFormat="false" ht="15" hidden="false" customHeight="false" outlineLevel="0" collapsed="false">
      <c r="C2266" s="0" t="s">
        <v>2630</v>
      </c>
    </row>
    <row r="2267" customFormat="false" ht="15" hidden="false" customHeight="false" outlineLevel="0" collapsed="false">
      <c r="C2267" s="0" t="s">
        <v>2631</v>
      </c>
    </row>
    <row r="2268" customFormat="false" ht="15" hidden="false" customHeight="false" outlineLevel="0" collapsed="false">
      <c r="C2268" s="0" t="s">
        <v>2632</v>
      </c>
    </row>
    <row r="2269" customFormat="false" ht="15" hidden="false" customHeight="false" outlineLevel="0" collapsed="false">
      <c r="C2269" s="0" t="s">
        <v>2633</v>
      </c>
    </row>
    <row r="2270" customFormat="false" ht="15" hidden="false" customHeight="false" outlineLevel="0" collapsed="false">
      <c r="C2270" s="0" t="s">
        <v>2634</v>
      </c>
    </row>
    <row r="2271" customFormat="false" ht="15" hidden="false" customHeight="false" outlineLevel="0" collapsed="false">
      <c r="C2271" s="0" t="s">
        <v>2635</v>
      </c>
    </row>
    <row r="2272" customFormat="false" ht="15" hidden="false" customHeight="false" outlineLevel="0" collapsed="false">
      <c r="C2272" s="0" t="s">
        <v>2636</v>
      </c>
    </row>
    <row r="2273" customFormat="false" ht="15" hidden="false" customHeight="false" outlineLevel="0" collapsed="false">
      <c r="C2273" s="0" t="s">
        <v>2637</v>
      </c>
    </row>
    <row r="2274" customFormat="false" ht="15" hidden="false" customHeight="false" outlineLevel="0" collapsed="false">
      <c r="C2274" s="0" t="s">
        <v>2638</v>
      </c>
    </row>
    <row r="2275" customFormat="false" ht="15" hidden="false" customHeight="false" outlineLevel="0" collapsed="false">
      <c r="C2275" s="0" t="s">
        <v>2639</v>
      </c>
    </row>
    <row r="2276" customFormat="false" ht="15" hidden="false" customHeight="false" outlineLevel="0" collapsed="false">
      <c r="C2276" s="0" t="s">
        <v>2640</v>
      </c>
    </row>
    <row r="2277" customFormat="false" ht="15" hidden="false" customHeight="false" outlineLevel="0" collapsed="false">
      <c r="C2277" s="0" t="s">
        <v>2641</v>
      </c>
    </row>
    <row r="2278" customFormat="false" ht="15" hidden="false" customHeight="false" outlineLevel="0" collapsed="false">
      <c r="C2278" s="0" t="s">
        <v>2642</v>
      </c>
    </row>
    <row r="2279" customFormat="false" ht="15" hidden="false" customHeight="false" outlineLevel="0" collapsed="false">
      <c r="C2279" s="0" t="s">
        <v>2643</v>
      </c>
    </row>
    <row r="2280" customFormat="false" ht="15" hidden="false" customHeight="false" outlineLevel="0" collapsed="false">
      <c r="C2280" s="0" t="s">
        <v>2644</v>
      </c>
    </row>
    <row r="2281" customFormat="false" ht="15" hidden="false" customHeight="false" outlineLevel="0" collapsed="false">
      <c r="C2281" s="0" t="s">
        <v>2645</v>
      </c>
    </row>
    <row r="2282" customFormat="false" ht="15" hidden="false" customHeight="false" outlineLevel="0" collapsed="false">
      <c r="C2282" s="0" t="s">
        <v>2646</v>
      </c>
    </row>
    <row r="2283" customFormat="false" ht="15" hidden="false" customHeight="false" outlineLevel="0" collapsed="false">
      <c r="C2283" s="0" t="s">
        <v>2647</v>
      </c>
    </row>
    <row r="2284" customFormat="false" ht="15" hidden="false" customHeight="false" outlineLevel="0" collapsed="false">
      <c r="C2284" s="0" t="s">
        <v>2648</v>
      </c>
    </row>
    <row r="2285" customFormat="false" ht="15" hidden="false" customHeight="false" outlineLevel="0" collapsed="false">
      <c r="C2285" s="0" t="s">
        <v>2649</v>
      </c>
    </row>
    <row r="2286" customFormat="false" ht="15" hidden="false" customHeight="false" outlineLevel="0" collapsed="false">
      <c r="C2286" s="0" t="s">
        <v>2650</v>
      </c>
    </row>
    <row r="2287" customFormat="false" ht="15" hidden="false" customHeight="false" outlineLevel="0" collapsed="false">
      <c r="C2287" s="0" t="s">
        <v>2651</v>
      </c>
    </row>
    <row r="2288" customFormat="false" ht="15" hidden="false" customHeight="false" outlineLevel="0" collapsed="false">
      <c r="C2288" s="0" t="s">
        <v>2652</v>
      </c>
    </row>
    <row r="2289" customFormat="false" ht="15" hidden="false" customHeight="false" outlineLevel="0" collapsed="false">
      <c r="C2289" s="0" t="s">
        <v>2653</v>
      </c>
    </row>
    <row r="2290" customFormat="false" ht="15" hidden="false" customHeight="false" outlineLevel="0" collapsed="false">
      <c r="C2290" s="0" t="s">
        <v>2654</v>
      </c>
    </row>
    <row r="2291" customFormat="false" ht="15" hidden="false" customHeight="false" outlineLevel="0" collapsed="false">
      <c r="C2291" s="0" t="s">
        <v>2655</v>
      </c>
    </row>
    <row r="2292" customFormat="false" ht="15" hidden="false" customHeight="false" outlineLevel="0" collapsed="false">
      <c r="C2292" s="0" t="s">
        <v>2656</v>
      </c>
    </row>
    <row r="2293" customFormat="false" ht="15" hidden="false" customHeight="false" outlineLevel="0" collapsed="false">
      <c r="C2293" s="0" t="s">
        <v>2657</v>
      </c>
    </row>
    <row r="2294" customFormat="false" ht="15" hidden="false" customHeight="false" outlineLevel="0" collapsed="false">
      <c r="C2294" s="0" t="s">
        <v>2658</v>
      </c>
    </row>
    <row r="2295" customFormat="false" ht="15" hidden="false" customHeight="false" outlineLevel="0" collapsed="false">
      <c r="C2295" s="0" t="s">
        <v>2659</v>
      </c>
    </row>
    <row r="2296" customFormat="false" ht="15" hidden="false" customHeight="false" outlineLevel="0" collapsed="false">
      <c r="C2296" s="0" t="s">
        <v>2660</v>
      </c>
    </row>
    <row r="2297" customFormat="false" ht="15" hidden="false" customHeight="false" outlineLevel="0" collapsed="false">
      <c r="C2297" s="0" t="s">
        <v>2661</v>
      </c>
    </row>
    <row r="2298" customFormat="false" ht="15" hidden="false" customHeight="false" outlineLevel="0" collapsed="false">
      <c r="C2298" s="0" t="s">
        <v>2662</v>
      </c>
    </row>
    <row r="2299" customFormat="false" ht="15" hidden="false" customHeight="false" outlineLevel="0" collapsed="false">
      <c r="C2299" s="0" t="s">
        <v>2663</v>
      </c>
    </row>
    <row r="2300" customFormat="false" ht="15" hidden="false" customHeight="false" outlineLevel="0" collapsed="false">
      <c r="C2300" s="0" t="s">
        <v>2664</v>
      </c>
    </row>
    <row r="2301" customFormat="false" ht="15" hidden="false" customHeight="false" outlineLevel="0" collapsed="false">
      <c r="C2301" s="0" t="s">
        <v>2665</v>
      </c>
    </row>
    <row r="2302" customFormat="false" ht="15" hidden="false" customHeight="false" outlineLevel="0" collapsed="false">
      <c r="C2302" s="0" t="s">
        <v>2666</v>
      </c>
    </row>
    <row r="2303" customFormat="false" ht="15" hidden="false" customHeight="false" outlineLevel="0" collapsed="false">
      <c r="C2303" s="0" t="s">
        <v>2667</v>
      </c>
    </row>
    <row r="2304" customFormat="false" ht="15" hidden="false" customHeight="false" outlineLevel="0" collapsed="false">
      <c r="C2304" s="0" t="s">
        <v>2668</v>
      </c>
    </row>
    <row r="2305" customFormat="false" ht="15" hidden="false" customHeight="false" outlineLevel="0" collapsed="false">
      <c r="C2305" s="0" t="s">
        <v>2669</v>
      </c>
    </row>
    <row r="2306" customFormat="false" ht="15" hidden="false" customHeight="false" outlineLevel="0" collapsed="false">
      <c r="C2306" s="0" t="s">
        <v>2670</v>
      </c>
    </row>
    <row r="2307" customFormat="false" ht="15" hidden="false" customHeight="false" outlineLevel="0" collapsed="false">
      <c r="C2307" s="0" t="s">
        <v>2671</v>
      </c>
    </row>
    <row r="2308" customFormat="false" ht="15" hidden="false" customHeight="false" outlineLevel="0" collapsed="false">
      <c r="C2308" s="0" t="s">
        <v>2672</v>
      </c>
    </row>
    <row r="2309" customFormat="false" ht="15" hidden="false" customHeight="false" outlineLevel="0" collapsed="false">
      <c r="C2309" s="0" t="s">
        <v>2673</v>
      </c>
    </row>
    <row r="2310" customFormat="false" ht="15" hidden="false" customHeight="false" outlineLevel="0" collapsed="false">
      <c r="C2310" s="0" t="s">
        <v>2674</v>
      </c>
    </row>
    <row r="2311" customFormat="false" ht="15" hidden="false" customHeight="false" outlineLevel="0" collapsed="false">
      <c r="C2311" s="0" t="s">
        <v>2675</v>
      </c>
    </row>
    <row r="2312" customFormat="false" ht="15" hidden="false" customHeight="false" outlineLevel="0" collapsed="false">
      <c r="C2312" s="0" t="s">
        <v>2676</v>
      </c>
    </row>
    <row r="2313" customFormat="false" ht="15" hidden="false" customHeight="false" outlineLevel="0" collapsed="false">
      <c r="C2313" s="0" t="s">
        <v>2677</v>
      </c>
    </row>
    <row r="2314" customFormat="false" ht="15" hidden="false" customHeight="false" outlineLevel="0" collapsed="false">
      <c r="C2314" s="0" t="s">
        <v>2678</v>
      </c>
    </row>
    <row r="2315" customFormat="false" ht="15" hidden="false" customHeight="false" outlineLevel="0" collapsed="false">
      <c r="C2315" s="0" t="s">
        <v>2679</v>
      </c>
    </row>
    <row r="2316" customFormat="false" ht="15" hidden="false" customHeight="false" outlineLevel="0" collapsed="false">
      <c r="C2316" s="0" t="s">
        <v>2680</v>
      </c>
    </row>
    <row r="2317" customFormat="false" ht="15" hidden="false" customHeight="false" outlineLevel="0" collapsed="false">
      <c r="C2317" s="0" t="s">
        <v>2681</v>
      </c>
    </row>
    <row r="2318" customFormat="false" ht="15" hidden="false" customHeight="false" outlineLevel="0" collapsed="false">
      <c r="C2318" s="0" t="s">
        <v>2682</v>
      </c>
    </row>
    <row r="2319" customFormat="false" ht="15" hidden="false" customHeight="false" outlineLevel="0" collapsed="false">
      <c r="C2319" s="0" t="s">
        <v>2683</v>
      </c>
    </row>
    <row r="2320" customFormat="false" ht="15" hidden="false" customHeight="false" outlineLevel="0" collapsed="false">
      <c r="C2320" s="0" t="s">
        <v>2684</v>
      </c>
    </row>
    <row r="2321" customFormat="false" ht="15" hidden="false" customHeight="false" outlineLevel="0" collapsed="false">
      <c r="C2321" s="0" t="s">
        <v>2685</v>
      </c>
    </row>
    <row r="2322" customFormat="false" ht="15" hidden="false" customHeight="false" outlineLevel="0" collapsed="false">
      <c r="C2322" s="0" t="s">
        <v>2686</v>
      </c>
    </row>
    <row r="2323" customFormat="false" ht="15" hidden="false" customHeight="false" outlineLevel="0" collapsed="false">
      <c r="C2323" s="0" t="s">
        <v>2687</v>
      </c>
    </row>
    <row r="2324" customFormat="false" ht="15" hidden="false" customHeight="false" outlineLevel="0" collapsed="false">
      <c r="C2324" s="0" t="s">
        <v>2688</v>
      </c>
    </row>
    <row r="2325" customFormat="false" ht="15" hidden="false" customHeight="false" outlineLevel="0" collapsed="false">
      <c r="C2325" s="0" t="s">
        <v>2689</v>
      </c>
    </row>
    <row r="2326" customFormat="false" ht="15" hidden="false" customHeight="false" outlineLevel="0" collapsed="false">
      <c r="C2326" s="0" t="s">
        <v>2690</v>
      </c>
    </row>
    <row r="2327" customFormat="false" ht="15" hidden="false" customHeight="false" outlineLevel="0" collapsed="false">
      <c r="C2327" s="0" t="s">
        <v>2691</v>
      </c>
    </row>
    <row r="2328" customFormat="false" ht="15" hidden="false" customHeight="false" outlineLevel="0" collapsed="false">
      <c r="C2328" s="0" t="s">
        <v>2692</v>
      </c>
    </row>
    <row r="2329" customFormat="false" ht="15" hidden="false" customHeight="false" outlineLevel="0" collapsed="false">
      <c r="C2329" s="0" t="s">
        <v>2693</v>
      </c>
    </row>
    <row r="2330" customFormat="false" ht="15" hidden="false" customHeight="false" outlineLevel="0" collapsed="false">
      <c r="C2330" s="0" t="s">
        <v>2694</v>
      </c>
    </row>
    <row r="2331" customFormat="false" ht="15" hidden="false" customHeight="false" outlineLevel="0" collapsed="false">
      <c r="C2331" s="0" t="s">
        <v>2695</v>
      </c>
    </row>
    <row r="2332" customFormat="false" ht="15" hidden="false" customHeight="false" outlineLevel="0" collapsed="false">
      <c r="C2332" s="0" t="s">
        <v>2696</v>
      </c>
    </row>
    <row r="2333" customFormat="false" ht="15" hidden="false" customHeight="false" outlineLevel="0" collapsed="false">
      <c r="C2333" s="0" t="s">
        <v>2697</v>
      </c>
    </row>
    <row r="2334" customFormat="false" ht="15" hidden="false" customHeight="false" outlineLevel="0" collapsed="false">
      <c r="C2334" s="0" t="s">
        <v>2698</v>
      </c>
    </row>
    <row r="2335" customFormat="false" ht="15" hidden="false" customHeight="false" outlineLevel="0" collapsed="false">
      <c r="C2335" s="0" t="s">
        <v>2699</v>
      </c>
    </row>
    <row r="2336" customFormat="false" ht="15" hidden="false" customHeight="false" outlineLevel="0" collapsed="false">
      <c r="C2336" s="0" t="s">
        <v>2700</v>
      </c>
    </row>
    <row r="2337" customFormat="false" ht="15" hidden="false" customHeight="false" outlineLevel="0" collapsed="false">
      <c r="C2337" s="0" t="s">
        <v>2701</v>
      </c>
    </row>
    <row r="2338" customFormat="false" ht="15" hidden="false" customHeight="false" outlineLevel="0" collapsed="false">
      <c r="C2338" s="0" t="s">
        <v>2702</v>
      </c>
    </row>
    <row r="2339" customFormat="false" ht="15" hidden="false" customHeight="false" outlineLevel="0" collapsed="false">
      <c r="C2339" s="0" t="s">
        <v>2703</v>
      </c>
    </row>
    <row r="2340" customFormat="false" ht="15" hidden="false" customHeight="false" outlineLevel="0" collapsed="false">
      <c r="C2340" s="0" t="s">
        <v>2704</v>
      </c>
    </row>
    <row r="2341" customFormat="false" ht="15" hidden="false" customHeight="false" outlineLevel="0" collapsed="false">
      <c r="C2341" s="0" t="s">
        <v>2705</v>
      </c>
    </row>
    <row r="2342" customFormat="false" ht="15" hidden="false" customHeight="false" outlineLevel="0" collapsed="false">
      <c r="C2342" s="0" t="s">
        <v>2706</v>
      </c>
    </row>
    <row r="2343" customFormat="false" ht="15" hidden="false" customHeight="false" outlineLevel="0" collapsed="false">
      <c r="C2343" s="0" t="s">
        <v>2707</v>
      </c>
    </row>
    <row r="2344" customFormat="false" ht="15" hidden="false" customHeight="false" outlineLevel="0" collapsed="false">
      <c r="C2344" s="0" t="s">
        <v>2708</v>
      </c>
    </row>
    <row r="2345" customFormat="false" ht="15" hidden="false" customHeight="false" outlineLevel="0" collapsed="false">
      <c r="C2345" s="0" t="s">
        <v>2709</v>
      </c>
    </row>
    <row r="2346" customFormat="false" ht="15" hidden="false" customHeight="false" outlineLevel="0" collapsed="false">
      <c r="C2346" s="0" t="s">
        <v>2710</v>
      </c>
    </row>
    <row r="2347" customFormat="false" ht="15" hidden="false" customHeight="false" outlineLevel="0" collapsed="false">
      <c r="C2347" s="0" t="s">
        <v>2711</v>
      </c>
    </row>
    <row r="2348" customFormat="false" ht="15" hidden="false" customHeight="false" outlineLevel="0" collapsed="false">
      <c r="C2348" s="0" t="s">
        <v>2712</v>
      </c>
    </row>
    <row r="2349" customFormat="false" ht="15" hidden="false" customHeight="false" outlineLevel="0" collapsed="false">
      <c r="C2349" s="0" t="s">
        <v>2713</v>
      </c>
    </row>
    <row r="2350" customFormat="false" ht="15" hidden="false" customHeight="false" outlineLevel="0" collapsed="false">
      <c r="C2350" s="0" t="s">
        <v>2714</v>
      </c>
    </row>
    <row r="2351" customFormat="false" ht="15" hidden="false" customHeight="false" outlineLevel="0" collapsed="false">
      <c r="C2351" s="0" t="s">
        <v>2715</v>
      </c>
    </row>
    <row r="2352" customFormat="false" ht="15" hidden="false" customHeight="false" outlineLevel="0" collapsed="false">
      <c r="C2352" s="0" t="s">
        <v>2716</v>
      </c>
    </row>
    <row r="2353" customFormat="false" ht="15" hidden="false" customHeight="false" outlineLevel="0" collapsed="false">
      <c r="C2353" s="0" t="s">
        <v>2717</v>
      </c>
    </row>
    <row r="2354" customFormat="false" ht="15" hidden="false" customHeight="false" outlineLevel="0" collapsed="false">
      <c r="C2354" s="0" t="s">
        <v>2718</v>
      </c>
    </row>
    <row r="2355" customFormat="false" ht="15" hidden="false" customHeight="false" outlineLevel="0" collapsed="false">
      <c r="C2355" s="0" t="s">
        <v>2719</v>
      </c>
    </row>
    <row r="2356" customFormat="false" ht="15" hidden="false" customHeight="false" outlineLevel="0" collapsed="false">
      <c r="C2356" s="0" t="s">
        <v>2720</v>
      </c>
    </row>
    <row r="2357" customFormat="false" ht="15" hidden="false" customHeight="false" outlineLevel="0" collapsed="false">
      <c r="C2357" s="0" t="s">
        <v>2721</v>
      </c>
    </row>
    <row r="2358" customFormat="false" ht="15" hidden="false" customHeight="false" outlineLevel="0" collapsed="false">
      <c r="C2358" s="0" t="s">
        <v>2722</v>
      </c>
    </row>
    <row r="2359" customFormat="false" ht="15" hidden="false" customHeight="false" outlineLevel="0" collapsed="false">
      <c r="C2359" s="0" t="s">
        <v>2723</v>
      </c>
    </row>
    <row r="2360" customFormat="false" ht="15" hidden="false" customHeight="false" outlineLevel="0" collapsed="false">
      <c r="C2360" s="0" t="s">
        <v>2724</v>
      </c>
    </row>
    <row r="2361" customFormat="false" ht="15" hidden="false" customHeight="false" outlineLevel="0" collapsed="false">
      <c r="C2361" s="0" t="s">
        <v>2725</v>
      </c>
    </row>
    <row r="2362" customFormat="false" ht="15" hidden="false" customHeight="false" outlineLevel="0" collapsed="false">
      <c r="C2362" s="0" t="s">
        <v>2726</v>
      </c>
    </row>
    <row r="2363" customFormat="false" ht="15" hidden="false" customHeight="false" outlineLevel="0" collapsed="false">
      <c r="C2363" s="0" t="s">
        <v>2727</v>
      </c>
    </row>
    <row r="2364" customFormat="false" ht="15" hidden="false" customHeight="false" outlineLevel="0" collapsed="false">
      <c r="C2364" s="0" t="s">
        <v>2728</v>
      </c>
    </row>
    <row r="2365" customFormat="false" ht="15" hidden="false" customHeight="false" outlineLevel="0" collapsed="false">
      <c r="C2365" s="0" t="s">
        <v>2729</v>
      </c>
    </row>
    <row r="2366" customFormat="false" ht="15" hidden="false" customHeight="false" outlineLevel="0" collapsed="false">
      <c r="C2366" s="0" t="s">
        <v>2730</v>
      </c>
    </row>
    <row r="2367" customFormat="false" ht="15" hidden="false" customHeight="false" outlineLevel="0" collapsed="false">
      <c r="C2367" s="0" t="s">
        <v>2731</v>
      </c>
    </row>
    <row r="2368" customFormat="false" ht="15" hidden="false" customHeight="false" outlineLevel="0" collapsed="false">
      <c r="C2368" s="0" t="s">
        <v>2732</v>
      </c>
    </row>
    <row r="2369" customFormat="false" ht="15" hidden="false" customHeight="false" outlineLevel="0" collapsed="false">
      <c r="C2369" s="0" t="s">
        <v>2733</v>
      </c>
    </row>
    <row r="2370" customFormat="false" ht="15" hidden="false" customHeight="false" outlineLevel="0" collapsed="false">
      <c r="C2370" s="0" t="s">
        <v>2734</v>
      </c>
    </row>
    <row r="2371" customFormat="false" ht="15" hidden="false" customHeight="false" outlineLevel="0" collapsed="false">
      <c r="C2371" s="0" t="s">
        <v>2735</v>
      </c>
    </row>
    <row r="2372" customFormat="false" ht="15" hidden="false" customHeight="false" outlineLevel="0" collapsed="false">
      <c r="C2372" s="0" t="s">
        <v>2736</v>
      </c>
    </row>
    <row r="2373" customFormat="false" ht="15" hidden="false" customHeight="false" outlineLevel="0" collapsed="false">
      <c r="C2373" s="0" t="s">
        <v>2737</v>
      </c>
    </row>
    <row r="2374" customFormat="false" ht="15" hidden="false" customHeight="false" outlineLevel="0" collapsed="false">
      <c r="C2374" s="0" t="s">
        <v>2738</v>
      </c>
    </row>
    <row r="2375" customFormat="false" ht="15" hidden="false" customHeight="false" outlineLevel="0" collapsed="false">
      <c r="C2375" s="0" t="s">
        <v>2739</v>
      </c>
    </row>
    <row r="2376" customFormat="false" ht="15" hidden="false" customHeight="false" outlineLevel="0" collapsed="false">
      <c r="C2376" s="0" t="s">
        <v>2740</v>
      </c>
    </row>
    <row r="2377" customFormat="false" ht="15" hidden="false" customHeight="false" outlineLevel="0" collapsed="false">
      <c r="C2377" s="0" t="s">
        <v>2741</v>
      </c>
    </row>
    <row r="2378" customFormat="false" ht="15" hidden="false" customHeight="false" outlineLevel="0" collapsed="false">
      <c r="C2378" s="0" t="s">
        <v>2742</v>
      </c>
    </row>
    <row r="2379" customFormat="false" ht="15" hidden="false" customHeight="false" outlineLevel="0" collapsed="false">
      <c r="C2379" s="0" t="s">
        <v>2743</v>
      </c>
    </row>
    <row r="2380" customFormat="false" ht="15" hidden="false" customHeight="false" outlineLevel="0" collapsed="false">
      <c r="C2380" s="0" t="s">
        <v>2744</v>
      </c>
    </row>
    <row r="2381" customFormat="false" ht="15" hidden="false" customHeight="false" outlineLevel="0" collapsed="false">
      <c r="C2381" s="0" t="s">
        <v>2745</v>
      </c>
    </row>
    <row r="2382" customFormat="false" ht="15" hidden="false" customHeight="false" outlineLevel="0" collapsed="false">
      <c r="C2382" s="0" t="s">
        <v>2746</v>
      </c>
    </row>
    <row r="2383" customFormat="false" ht="15" hidden="false" customHeight="false" outlineLevel="0" collapsed="false">
      <c r="C2383" s="0" t="s">
        <v>2747</v>
      </c>
    </row>
    <row r="2384" customFormat="false" ht="15" hidden="false" customHeight="false" outlineLevel="0" collapsed="false">
      <c r="C2384" s="0" t="s">
        <v>2748</v>
      </c>
    </row>
    <row r="2385" customFormat="false" ht="15" hidden="false" customHeight="false" outlineLevel="0" collapsed="false">
      <c r="C2385" s="0" t="s">
        <v>2749</v>
      </c>
    </row>
    <row r="2386" customFormat="false" ht="15" hidden="false" customHeight="false" outlineLevel="0" collapsed="false">
      <c r="C2386" s="0" t="s">
        <v>2750</v>
      </c>
    </row>
    <row r="2387" customFormat="false" ht="15" hidden="false" customHeight="false" outlineLevel="0" collapsed="false">
      <c r="C2387" s="0" t="s">
        <v>2751</v>
      </c>
    </row>
    <row r="2388" customFormat="false" ht="15" hidden="false" customHeight="false" outlineLevel="0" collapsed="false">
      <c r="C2388" s="0" t="s">
        <v>2752</v>
      </c>
    </row>
    <row r="2389" customFormat="false" ht="15" hidden="false" customHeight="false" outlineLevel="0" collapsed="false">
      <c r="C2389" s="0" t="s">
        <v>2753</v>
      </c>
    </row>
    <row r="2390" customFormat="false" ht="15" hidden="false" customHeight="false" outlineLevel="0" collapsed="false">
      <c r="C2390" s="0" t="s">
        <v>2754</v>
      </c>
    </row>
    <row r="2391" customFormat="false" ht="15" hidden="false" customHeight="false" outlineLevel="0" collapsed="false">
      <c r="C2391" s="0" t="s">
        <v>2755</v>
      </c>
    </row>
    <row r="2392" customFormat="false" ht="15" hidden="false" customHeight="false" outlineLevel="0" collapsed="false">
      <c r="C2392" s="0" t="s">
        <v>2756</v>
      </c>
    </row>
    <row r="2393" customFormat="false" ht="15" hidden="false" customHeight="false" outlineLevel="0" collapsed="false">
      <c r="C2393" s="0" t="s">
        <v>2757</v>
      </c>
    </row>
    <row r="2394" customFormat="false" ht="15" hidden="false" customHeight="false" outlineLevel="0" collapsed="false">
      <c r="C2394" s="0" t="s">
        <v>2758</v>
      </c>
    </row>
    <row r="2395" customFormat="false" ht="15" hidden="false" customHeight="false" outlineLevel="0" collapsed="false">
      <c r="C2395" s="0" t="s">
        <v>2759</v>
      </c>
    </row>
    <row r="2396" customFormat="false" ht="15" hidden="false" customHeight="false" outlineLevel="0" collapsed="false">
      <c r="C2396" s="0" t="s">
        <v>2760</v>
      </c>
    </row>
    <row r="2397" customFormat="false" ht="15" hidden="false" customHeight="false" outlineLevel="0" collapsed="false">
      <c r="C2397" s="0" t="s">
        <v>2761</v>
      </c>
    </row>
    <row r="2398" customFormat="false" ht="15" hidden="false" customHeight="false" outlineLevel="0" collapsed="false">
      <c r="C2398" s="0" t="s">
        <v>2762</v>
      </c>
    </row>
    <row r="2399" customFormat="false" ht="15" hidden="false" customHeight="false" outlineLevel="0" collapsed="false">
      <c r="C2399" s="0" t="s">
        <v>2763</v>
      </c>
    </row>
    <row r="2400" customFormat="false" ht="15" hidden="false" customHeight="false" outlineLevel="0" collapsed="false">
      <c r="C2400" s="0" t="s">
        <v>2764</v>
      </c>
    </row>
    <row r="2401" customFormat="false" ht="15" hidden="false" customHeight="false" outlineLevel="0" collapsed="false">
      <c r="C2401" s="0" t="s">
        <v>2765</v>
      </c>
    </row>
    <row r="2402" customFormat="false" ht="15" hidden="false" customHeight="false" outlineLevel="0" collapsed="false">
      <c r="C2402" s="0" t="s">
        <v>2766</v>
      </c>
    </row>
    <row r="2403" customFormat="false" ht="15" hidden="false" customHeight="false" outlineLevel="0" collapsed="false">
      <c r="C2403" s="0" t="s">
        <v>2767</v>
      </c>
    </row>
    <row r="2404" customFormat="false" ht="15" hidden="false" customHeight="false" outlineLevel="0" collapsed="false">
      <c r="C2404" s="0" t="s">
        <v>2768</v>
      </c>
    </row>
    <row r="2405" customFormat="false" ht="15" hidden="false" customHeight="false" outlineLevel="0" collapsed="false">
      <c r="C2405" s="0" t="s">
        <v>2769</v>
      </c>
    </row>
    <row r="2406" customFormat="false" ht="15" hidden="false" customHeight="false" outlineLevel="0" collapsed="false">
      <c r="C2406" s="0" t="s">
        <v>2770</v>
      </c>
    </row>
    <row r="2407" customFormat="false" ht="15" hidden="false" customHeight="false" outlineLevel="0" collapsed="false">
      <c r="C2407" s="0" t="s">
        <v>2771</v>
      </c>
    </row>
    <row r="2408" customFormat="false" ht="15" hidden="false" customHeight="false" outlineLevel="0" collapsed="false">
      <c r="C2408" s="0" t="s">
        <v>2772</v>
      </c>
    </row>
    <row r="2409" customFormat="false" ht="15" hidden="false" customHeight="false" outlineLevel="0" collapsed="false">
      <c r="C2409" s="0" t="s">
        <v>2773</v>
      </c>
    </row>
    <row r="2410" customFormat="false" ht="15" hidden="false" customHeight="false" outlineLevel="0" collapsed="false">
      <c r="C2410" s="0" t="s">
        <v>2774</v>
      </c>
    </row>
    <row r="2411" customFormat="false" ht="15" hidden="false" customHeight="false" outlineLevel="0" collapsed="false">
      <c r="C2411" s="0" t="s">
        <v>2775</v>
      </c>
    </row>
    <row r="2412" customFormat="false" ht="15" hidden="false" customHeight="false" outlineLevel="0" collapsed="false">
      <c r="C2412" s="0" t="s">
        <v>2776</v>
      </c>
    </row>
    <row r="2413" customFormat="false" ht="15" hidden="false" customHeight="false" outlineLevel="0" collapsed="false">
      <c r="C2413" s="0" t="s">
        <v>2777</v>
      </c>
    </row>
    <row r="2414" customFormat="false" ht="15" hidden="false" customHeight="false" outlineLevel="0" collapsed="false">
      <c r="C2414" s="0" t="s">
        <v>2778</v>
      </c>
    </row>
    <row r="2415" customFormat="false" ht="15" hidden="false" customHeight="false" outlineLevel="0" collapsed="false">
      <c r="C2415" s="0" t="s">
        <v>2779</v>
      </c>
    </row>
    <row r="2416" customFormat="false" ht="15" hidden="false" customHeight="false" outlineLevel="0" collapsed="false">
      <c r="C2416" s="0" t="s">
        <v>2780</v>
      </c>
    </row>
    <row r="2417" customFormat="false" ht="15" hidden="false" customHeight="false" outlineLevel="0" collapsed="false">
      <c r="C2417" s="0" t="s">
        <v>2781</v>
      </c>
    </row>
    <row r="2418" customFormat="false" ht="15" hidden="false" customHeight="false" outlineLevel="0" collapsed="false">
      <c r="C2418" s="0" t="s">
        <v>2782</v>
      </c>
    </row>
    <row r="2419" customFormat="false" ht="15" hidden="false" customHeight="false" outlineLevel="0" collapsed="false">
      <c r="C2419" s="0" t="s">
        <v>2783</v>
      </c>
    </row>
    <row r="2420" customFormat="false" ht="15" hidden="false" customHeight="false" outlineLevel="0" collapsed="false">
      <c r="C2420" s="0" t="s">
        <v>2784</v>
      </c>
    </row>
    <row r="2421" customFormat="false" ht="15" hidden="false" customHeight="false" outlineLevel="0" collapsed="false">
      <c r="C2421" s="0" t="s">
        <v>2785</v>
      </c>
    </row>
    <row r="2422" customFormat="false" ht="15" hidden="false" customHeight="false" outlineLevel="0" collapsed="false">
      <c r="C2422" s="0" t="s">
        <v>2786</v>
      </c>
    </row>
    <row r="2423" customFormat="false" ht="15" hidden="false" customHeight="false" outlineLevel="0" collapsed="false">
      <c r="C2423" s="0" t="s">
        <v>2787</v>
      </c>
    </row>
    <row r="2424" customFormat="false" ht="15" hidden="false" customHeight="false" outlineLevel="0" collapsed="false">
      <c r="C2424" s="0" t="s">
        <v>2788</v>
      </c>
    </row>
    <row r="2425" customFormat="false" ht="15" hidden="false" customHeight="false" outlineLevel="0" collapsed="false">
      <c r="C2425" s="0" t="s">
        <v>2789</v>
      </c>
    </row>
    <row r="2426" customFormat="false" ht="15" hidden="false" customHeight="false" outlineLevel="0" collapsed="false">
      <c r="C2426" s="0" t="s">
        <v>2790</v>
      </c>
    </row>
    <row r="2427" customFormat="false" ht="15" hidden="false" customHeight="false" outlineLevel="0" collapsed="false">
      <c r="C2427" s="0" t="s">
        <v>2791</v>
      </c>
    </row>
    <row r="2428" customFormat="false" ht="15" hidden="false" customHeight="false" outlineLevel="0" collapsed="false">
      <c r="C2428" s="0" t="s">
        <v>2792</v>
      </c>
    </row>
    <row r="2429" customFormat="false" ht="15" hidden="false" customHeight="false" outlineLevel="0" collapsed="false">
      <c r="C2429" s="0" t="s">
        <v>2793</v>
      </c>
    </row>
    <row r="2430" customFormat="false" ht="15" hidden="false" customHeight="false" outlineLevel="0" collapsed="false">
      <c r="C2430" s="0" t="s">
        <v>2794</v>
      </c>
    </row>
    <row r="2431" customFormat="false" ht="15" hidden="false" customHeight="false" outlineLevel="0" collapsed="false">
      <c r="C2431" s="0" t="s">
        <v>2795</v>
      </c>
    </row>
    <row r="2432" customFormat="false" ht="15" hidden="false" customHeight="false" outlineLevel="0" collapsed="false">
      <c r="C2432" s="0" t="s">
        <v>2796</v>
      </c>
    </row>
    <row r="2433" customFormat="false" ht="15" hidden="false" customHeight="false" outlineLevel="0" collapsed="false">
      <c r="C2433" s="0" t="s">
        <v>2797</v>
      </c>
    </row>
    <row r="2434" customFormat="false" ht="15" hidden="false" customHeight="false" outlineLevel="0" collapsed="false">
      <c r="C2434" s="0" t="s">
        <v>2798</v>
      </c>
    </row>
    <row r="2435" customFormat="false" ht="15" hidden="false" customHeight="false" outlineLevel="0" collapsed="false">
      <c r="C2435" s="0" t="s">
        <v>2799</v>
      </c>
    </row>
    <row r="2436" customFormat="false" ht="15" hidden="false" customHeight="false" outlineLevel="0" collapsed="false">
      <c r="C2436" s="0" t="s">
        <v>2800</v>
      </c>
    </row>
    <row r="2437" customFormat="false" ht="15" hidden="false" customHeight="false" outlineLevel="0" collapsed="false">
      <c r="C2437" s="0" t="s">
        <v>2801</v>
      </c>
    </row>
    <row r="2438" customFormat="false" ht="15" hidden="false" customHeight="false" outlineLevel="0" collapsed="false">
      <c r="C2438" s="0" t="s">
        <v>2802</v>
      </c>
    </row>
    <row r="2439" customFormat="false" ht="15" hidden="false" customHeight="false" outlineLevel="0" collapsed="false">
      <c r="C2439" s="0" t="s">
        <v>2803</v>
      </c>
    </row>
    <row r="2440" customFormat="false" ht="15" hidden="false" customHeight="false" outlineLevel="0" collapsed="false">
      <c r="C2440" s="0" t="s">
        <v>2804</v>
      </c>
    </row>
    <row r="2441" customFormat="false" ht="15" hidden="false" customHeight="false" outlineLevel="0" collapsed="false">
      <c r="C2441" s="0" t="s">
        <v>2805</v>
      </c>
    </row>
    <row r="2442" customFormat="false" ht="15" hidden="false" customHeight="false" outlineLevel="0" collapsed="false">
      <c r="C2442" s="0" t="s">
        <v>2806</v>
      </c>
    </row>
    <row r="2443" customFormat="false" ht="15" hidden="false" customHeight="false" outlineLevel="0" collapsed="false">
      <c r="C2443" s="0" t="s">
        <v>2807</v>
      </c>
    </row>
    <row r="2444" customFormat="false" ht="15" hidden="false" customHeight="false" outlineLevel="0" collapsed="false">
      <c r="C2444" s="0" t="s">
        <v>2808</v>
      </c>
    </row>
    <row r="2445" customFormat="false" ht="15" hidden="false" customHeight="false" outlineLevel="0" collapsed="false">
      <c r="C2445" s="0" t="s">
        <v>2809</v>
      </c>
    </row>
    <row r="2446" customFormat="false" ht="15" hidden="false" customHeight="false" outlineLevel="0" collapsed="false">
      <c r="C2446" s="0" t="s">
        <v>2810</v>
      </c>
    </row>
    <row r="2447" customFormat="false" ht="15" hidden="false" customHeight="false" outlineLevel="0" collapsed="false">
      <c r="C2447" s="0" t="s">
        <v>2811</v>
      </c>
    </row>
    <row r="2448" customFormat="false" ht="15" hidden="false" customHeight="false" outlineLevel="0" collapsed="false">
      <c r="C2448" s="0" t="s">
        <v>2812</v>
      </c>
    </row>
    <row r="2449" customFormat="false" ht="15" hidden="false" customHeight="false" outlineLevel="0" collapsed="false">
      <c r="C2449" s="0" t="s">
        <v>2813</v>
      </c>
    </row>
    <row r="2450" customFormat="false" ht="15" hidden="false" customHeight="false" outlineLevel="0" collapsed="false">
      <c r="C2450" s="0" t="s">
        <v>2814</v>
      </c>
    </row>
    <row r="2451" customFormat="false" ht="15" hidden="false" customHeight="false" outlineLevel="0" collapsed="false">
      <c r="C2451" s="0" t="s">
        <v>2815</v>
      </c>
    </row>
    <row r="2452" customFormat="false" ht="15" hidden="false" customHeight="false" outlineLevel="0" collapsed="false">
      <c r="C2452" s="0" t="s">
        <v>2816</v>
      </c>
    </row>
    <row r="2453" customFormat="false" ht="15" hidden="false" customHeight="false" outlineLevel="0" collapsed="false">
      <c r="C2453" s="0" t="s">
        <v>2817</v>
      </c>
    </row>
    <row r="2454" customFormat="false" ht="15" hidden="false" customHeight="false" outlineLevel="0" collapsed="false">
      <c r="C2454" s="0" t="s">
        <v>2818</v>
      </c>
    </row>
    <row r="2455" customFormat="false" ht="15" hidden="false" customHeight="false" outlineLevel="0" collapsed="false">
      <c r="C2455" s="0" t="s">
        <v>2819</v>
      </c>
    </row>
    <row r="2456" customFormat="false" ht="15" hidden="false" customHeight="false" outlineLevel="0" collapsed="false">
      <c r="C2456" s="0" t="s">
        <v>2820</v>
      </c>
    </row>
    <row r="2457" customFormat="false" ht="15" hidden="false" customHeight="false" outlineLevel="0" collapsed="false">
      <c r="C2457" s="0" t="s">
        <v>2821</v>
      </c>
    </row>
    <row r="2458" customFormat="false" ht="15" hidden="false" customHeight="false" outlineLevel="0" collapsed="false">
      <c r="C2458" s="0" t="s">
        <v>2822</v>
      </c>
    </row>
    <row r="2459" customFormat="false" ht="15" hidden="false" customHeight="false" outlineLevel="0" collapsed="false">
      <c r="C2459" s="0" t="s">
        <v>2823</v>
      </c>
    </row>
    <row r="2460" customFormat="false" ht="15" hidden="false" customHeight="false" outlineLevel="0" collapsed="false">
      <c r="C2460" s="0" t="s">
        <v>2824</v>
      </c>
    </row>
    <row r="2461" customFormat="false" ht="15" hidden="false" customHeight="false" outlineLevel="0" collapsed="false">
      <c r="C2461" s="0" t="s">
        <v>2825</v>
      </c>
    </row>
    <row r="2462" customFormat="false" ht="15" hidden="false" customHeight="false" outlineLevel="0" collapsed="false">
      <c r="C2462" s="0" t="s">
        <v>2826</v>
      </c>
    </row>
    <row r="2463" customFormat="false" ht="15" hidden="false" customHeight="false" outlineLevel="0" collapsed="false">
      <c r="C2463" s="0" t="s">
        <v>2827</v>
      </c>
    </row>
    <row r="2464" customFormat="false" ht="15" hidden="false" customHeight="false" outlineLevel="0" collapsed="false">
      <c r="C2464" s="0" t="s">
        <v>2828</v>
      </c>
    </row>
    <row r="2465" customFormat="false" ht="15" hidden="false" customHeight="false" outlineLevel="0" collapsed="false">
      <c r="C2465" s="0" t="s">
        <v>2829</v>
      </c>
    </row>
    <row r="2466" customFormat="false" ht="15" hidden="false" customHeight="false" outlineLevel="0" collapsed="false">
      <c r="C2466" s="0" t="s">
        <v>2830</v>
      </c>
    </row>
    <row r="2467" customFormat="false" ht="15" hidden="false" customHeight="false" outlineLevel="0" collapsed="false">
      <c r="C2467" s="0" t="s">
        <v>2831</v>
      </c>
    </row>
    <row r="2468" customFormat="false" ht="15" hidden="false" customHeight="false" outlineLevel="0" collapsed="false">
      <c r="C2468" s="0" t="s">
        <v>2832</v>
      </c>
    </row>
    <row r="2469" customFormat="false" ht="15" hidden="false" customHeight="false" outlineLevel="0" collapsed="false">
      <c r="C2469" s="0" t="s">
        <v>2833</v>
      </c>
    </row>
    <row r="2470" customFormat="false" ht="15" hidden="false" customHeight="false" outlineLevel="0" collapsed="false">
      <c r="C2470" s="0" t="s">
        <v>2834</v>
      </c>
    </row>
    <row r="2471" customFormat="false" ht="15" hidden="false" customHeight="false" outlineLevel="0" collapsed="false">
      <c r="C2471" s="0" t="s">
        <v>2835</v>
      </c>
    </row>
    <row r="2472" customFormat="false" ht="15" hidden="false" customHeight="false" outlineLevel="0" collapsed="false">
      <c r="C2472" s="0" t="s">
        <v>2836</v>
      </c>
    </row>
    <row r="2473" customFormat="false" ht="15" hidden="false" customHeight="false" outlineLevel="0" collapsed="false">
      <c r="C2473" s="0" t="s">
        <v>2837</v>
      </c>
    </row>
    <row r="2474" customFormat="false" ht="15" hidden="false" customHeight="false" outlineLevel="0" collapsed="false">
      <c r="C2474" s="0" t="s">
        <v>2838</v>
      </c>
    </row>
    <row r="2475" customFormat="false" ht="15" hidden="false" customHeight="false" outlineLevel="0" collapsed="false">
      <c r="C2475" s="0" t="s">
        <v>2839</v>
      </c>
    </row>
    <row r="2476" customFormat="false" ht="15" hidden="false" customHeight="false" outlineLevel="0" collapsed="false">
      <c r="C2476" s="0" t="s">
        <v>2840</v>
      </c>
    </row>
    <row r="2477" customFormat="false" ht="15" hidden="false" customHeight="false" outlineLevel="0" collapsed="false">
      <c r="C2477" s="0" t="s">
        <v>2841</v>
      </c>
    </row>
    <row r="2478" customFormat="false" ht="15" hidden="false" customHeight="false" outlineLevel="0" collapsed="false">
      <c r="C2478" s="0" t="s">
        <v>2842</v>
      </c>
    </row>
    <row r="2479" customFormat="false" ht="15" hidden="false" customHeight="false" outlineLevel="0" collapsed="false">
      <c r="C2479" s="0" t="s">
        <v>2843</v>
      </c>
    </row>
    <row r="2480" customFormat="false" ht="15" hidden="false" customHeight="false" outlineLevel="0" collapsed="false">
      <c r="C2480" s="0" t="s">
        <v>2844</v>
      </c>
    </row>
    <row r="2481" customFormat="false" ht="15" hidden="false" customHeight="false" outlineLevel="0" collapsed="false">
      <c r="C2481" s="0" t="s">
        <v>2845</v>
      </c>
    </row>
    <row r="2482" customFormat="false" ht="15" hidden="false" customHeight="false" outlineLevel="0" collapsed="false">
      <c r="C2482" s="0" t="s">
        <v>2846</v>
      </c>
    </row>
    <row r="2483" customFormat="false" ht="15" hidden="false" customHeight="false" outlineLevel="0" collapsed="false">
      <c r="C2483" s="0" t="s">
        <v>2847</v>
      </c>
    </row>
    <row r="2484" customFormat="false" ht="15" hidden="false" customHeight="false" outlineLevel="0" collapsed="false">
      <c r="C2484" s="0" t="s">
        <v>2848</v>
      </c>
    </row>
    <row r="2485" customFormat="false" ht="15" hidden="false" customHeight="false" outlineLevel="0" collapsed="false">
      <c r="C2485" s="0" t="s">
        <v>2849</v>
      </c>
    </row>
    <row r="2486" customFormat="false" ht="15" hidden="false" customHeight="false" outlineLevel="0" collapsed="false">
      <c r="C2486" s="0" t="s">
        <v>2850</v>
      </c>
    </row>
    <row r="2487" customFormat="false" ht="15" hidden="false" customHeight="false" outlineLevel="0" collapsed="false">
      <c r="C2487" s="0" t="s">
        <v>2851</v>
      </c>
    </row>
    <row r="2488" customFormat="false" ht="15" hidden="false" customHeight="false" outlineLevel="0" collapsed="false">
      <c r="C2488" s="0" t="s">
        <v>2852</v>
      </c>
    </row>
    <row r="2489" customFormat="false" ht="15" hidden="false" customHeight="false" outlineLevel="0" collapsed="false">
      <c r="C2489" s="0" t="s">
        <v>2853</v>
      </c>
    </row>
    <row r="2490" customFormat="false" ht="15" hidden="false" customHeight="false" outlineLevel="0" collapsed="false">
      <c r="C2490" s="0" t="s">
        <v>2854</v>
      </c>
    </row>
    <row r="2491" customFormat="false" ht="15" hidden="false" customHeight="false" outlineLevel="0" collapsed="false">
      <c r="C2491" s="0" t="s">
        <v>2855</v>
      </c>
    </row>
    <row r="2492" customFormat="false" ht="15" hidden="false" customHeight="false" outlineLevel="0" collapsed="false">
      <c r="C2492" s="0" t="s">
        <v>2856</v>
      </c>
    </row>
    <row r="2493" customFormat="false" ht="15" hidden="false" customHeight="false" outlineLevel="0" collapsed="false">
      <c r="C2493" s="0" t="s">
        <v>2857</v>
      </c>
    </row>
    <row r="2494" customFormat="false" ht="15" hidden="false" customHeight="false" outlineLevel="0" collapsed="false">
      <c r="C2494" s="0" t="s">
        <v>2858</v>
      </c>
    </row>
    <row r="2495" customFormat="false" ht="15" hidden="false" customHeight="false" outlineLevel="0" collapsed="false">
      <c r="C2495" s="0" t="s">
        <v>2859</v>
      </c>
    </row>
    <row r="2496" customFormat="false" ht="15" hidden="false" customHeight="false" outlineLevel="0" collapsed="false">
      <c r="C2496" s="0" t="s">
        <v>2860</v>
      </c>
    </row>
    <row r="2497" customFormat="false" ht="15" hidden="false" customHeight="false" outlineLevel="0" collapsed="false">
      <c r="C2497" s="0" t="s">
        <v>2861</v>
      </c>
    </row>
    <row r="2498" customFormat="false" ht="15" hidden="false" customHeight="false" outlineLevel="0" collapsed="false">
      <c r="C2498" s="0" t="s">
        <v>2862</v>
      </c>
    </row>
    <row r="2499" customFormat="false" ht="15" hidden="false" customHeight="false" outlineLevel="0" collapsed="false">
      <c r="C2499" s="0" t="s">
        <v>2863</v>
      </c>
    </row>
    <row r="2500" customFormat="false" ht="15" hidden="false" customHeight="false" outlineLevel="0" collapsed="false">
      <c r="C2500" s="0" t="s">
        <v>2864</v>
      </c>
    </row>
    <row r="2501" customFormat="false" ht="15" hidden="false" customHeight="false" outlineLevel="0" collapsed="false">
      <c r="C2501" s="0" t="s">
        <v>2865</v>
      </c>
    </row>
    <row r="2502" customFormat="false" ht="15" hidden="false" customHeight="false" outlineLevel="0" collapsed="false">
      <c r="C2502" s="0" t="s">
        <v>2866</v>
      </c>
    </row>
    <row r="2503" customFormat="false" ht="15" hidden="false" customHeight="false" outlineLevel="0" collapsed="false">
      <c r="C2503" s="0" t="s">
        <v>2867</v>
      </c>
    </row>
    <row r="2504" customFormat="false" ht="15" hidden="false" customHeight="false" outlineLevel="0" collapsed="false">
      <c r="C2504" s="0" t="s">
        <v>2868</v>
      </c>
    </row>
    <row r="2505" customFormat="false" ht="15" hidden="false" customHeight="false" outlineLevel="0" collapsed="false">
      <c r="C2505" s="0" t="s">
        <v>2869</v>
      </c>
    </row>
    <row r="2506" customFormat="false" ht="15" hidden="false" customHeight="false" outlineLevel="0" collapsed="false">
      <c r="C2506" s="0" t="s">
        <v>2870</v>
      </c>
    </row>
    <row r="2507" customFormat="false" ht="15" hidden="false" customHeight="false" outlineLevel="0" collapsed="false">
      <c r="C2507" s="0" t="s">
        <v>2871</v>
      </c>
    </row>
    <row r="2508" customFormat="false" ht="15" hidden="false" customHeight="false" outlineLevel="0" collapsed="false">
      <c r="C2508" s="0" t="s">
        <v>2872</v>
      </c>
    </row>
    <row r="2509" customFormat="false" ht="15" hidden="false" customHeight="false" outlineLevel="0" collapsed="false">
      <c r="C2509" s="0" t="s">
        <v>2873</v>
      </c>
    </row>
    <row r="2510" customFormat="false" ht="15" hidden="false" customHeight="false" outlineLevel="0" collapsed="false">
      <c r="C2510" s="0" t="s">
        <v>2874</v>
      </c>
    </row>
    <row r="2511" customFormat="false" ht="15" hidden="false" customHeight="false" outlineLevel="0" collapsed="false">
      <c r="C2511" s="0" t="s">
        <v>2875</v>
      </c>
    </row>
    <row r="2512" customFormat="false" ht="15" hidden="false" customHeight="false" outlineLevel="0" collapsed="false">
      <c r="C2512" s="0" t="s">
        <v>2876</v>
      </c>
    </row>
    <row r="2513" customFormat="false" ht="15" hidden="false" customHeight="false" outlineLevel="0" collapsed="false">
      <c r="C2513" s="0" t="s">
        <v>2877</v>
      </c>
    </row>
    <row r="2514" customFormat="false" ht="15" hidden="false" customHeight="false" outlineLevel="0" collapsed="false">
      <c r="C2514" s="0" t="s">
        <v>2878</v>
      </c>
    </row>
    <row r="2515" customFormat="false" ht="15" hidden="false" customHeight="false" outlineLevel="0" collapsed="false">
      <c r="C2515" s="0" t="s">
        <v>2879</v>
      </c>
    </row>
    <row r="2516" customFormat="false" ht="15" hidden="false" customHeight="false" outlineLevel="0" collapsed="false">
      <c r="C2516" s="0" t="s">
        <v>2880</v>
      </c>
    </row>
    <row r="2517" customFormat="false" ht="15" hidden="false" customHeight="false" outlineLevel="0" collapsed="false">
      <c r="C2517" s="0" t="s">
        <v>2881</v>
      </c>
    </row>
    <row r="2518" customFormat="false" ht="15" hidden="false" customHeight="false" outlineLevel="0" collapsed="false">
      <c r="C2518" s="0" t="s">
        <v>2882</v>
      </c>
    </row>
    <row r="2519" customFormat="false" ht="15" hidden="false" customHeight="false" outlineLevel="0" collapsed="false">
      <c r="C2519" s="0" t="s">
        <v>2883</v>
      </c>
    </row>
    <row r="2520" customFormat="false" ht="15" hidden="false" customHeight="false" outlineLevel="0" collapsed="false">
      <c r="C2520" s="0" t="s">
        <v>2884</v>
      </c>
    </row>
    <row r="2521" customFormat="false" ht="15" hidden="false" customHeight="false" outlineLevel="0" collapsed="false">
      <c r="C2521" s="0" t="s">
        <v>2885</v>
      </c>
    </row>
    <row r="2522" customFormat="false" ht="15" hidden="false" customHeight="false" outlineLevel="0" collapsed="false">
      <c r="C2522" s="0" t="s">
        <v>2886</v>
      </c>
    </row>
    <row r="2523" customFormat="false" ht="15" hidden="false" customHeight="false" outlineLevel="0" collapsed="false">
      <c r="C2523" s="0" t="s">
        <v>2887</v>
      </c>
    </row>
    <row r="2524" customFormat="false" ht="15" hidden="false" customHeight="false" outlineLevel="0" collapsed="false">
      <c r="C2524" s="0" t="s">
        <v>2888</v>
      </c>
    </row>
    <row r="2525" customFormat="false" ht="15" hidden="false" customHeight="false" outlineLevel="0" collapsed="false">
      <c r="C2525" s="0" t="s">
        <v>2889</v>
      </c>
    </row>
    <row r="2526" customFormat="false" ht="15" hidden="false" customHeight="false" outlineLevel="0" collapsed="false">
      <c r="C2526" s="0" t="s">
        <v>2890</v>
      </c>
    </row>
    <row r="2527" customFormat="false" ht="15" hidden="false" customHeight="false" outlineLevel="0" collapsed="false">
      <c r="C2527" s="0" t="s">
        <v>2891</v>
      </c>
    </row>
    <row r="2528" customFormat="false" ht="15" hidden="false" customHeight="false" outlineLevel="0" collapsed="false">
      <c r="C2528" s="0" t="s">
        <v>2892</v>
      </c>
    </row>
    <row r="2529" customFormat="false" ht="15" hidden="false" customHeight="false" outlineLevel="0" collapsed="false">
      <c r="C2529" s="0" t="s">
        <v>2893</v>
      </c>
    </row>
    <row r="2530" customFormat="false" ht="15" hidden="false" customHeight="false" outlineLevel="0" collapsed="false">
      <c r="C2530" s="0" t="s">
        <v>2894</v>
      </c>
    </row>
    <row r="2531" customFormat="false" ht="15" hidden="false" customHeight="false" outlineLevel="0" collapsed="false">
      <c r="C2531" s="0" t="s">
        <v>2895</v>
      </c>
    </row>
    <row r="2532" customFormat="false" ht="15" hidden="false" customHeight="false" outlineLevel="0" collapsed="false">
      <c r="C2532" s="0" t="s">
        <v>2896</v>
      </c>
    </row>
    <row r="2533" customFormat="false" ht="15" hidden="false" customHeight="false" outlineLevel="0" collapsed="false">
      <c r="C2533" s="0" t="s">
        <v>2897</v>
      </c>
    </row>
    <row r="2534" customFormat="false" ht="15" hidden="false" customHeight="false" outlineLevel="0" collapsed="false">
      <c r="C2534" s="0" t="s">
        <v>2898</v>
      </c>
    </row>
    <row r="2535" customFormat="false" ht="15" hidden="false" customHeight="false" outlineLevel="0" collapsed="false">
      <c r="C2535" s="0" t="s">
        <v>2899</v>
      </c>
    </row>
    <row r="2536" customFormat="false" ht="15" hidden="false" customHeight="false" outlineLevel="0" collapsed="false">
      <c r="C2536" s="0" t="s">
        <v>2900</v>
      </c>
    </row>
    <row r="2537" customFormat="false" ht="15" hidden="false" customHeight="false" outlineLevel="0" collapsed="false">
      <c r="C2537" s="0" t="s">
        <v>2901</v>
      </c>
    </row>
    <row r="2538" customFormat="false" ht="15" hidden="false" customHeight="false" outlineLevel="0" collapsed="false">
      <c r="C2538" s="0" t="s">
        <v>2902</v>
      </c>
    </row>
    <row r="2539" customFormat="false" ht="15" hidden="false" customHeight="false" outlineLevel="0" collapsed="false">
      <c r="C2539" s="0" t="s">
        <v>2903</v>
      </c>
    </row>
    <row r="2540" customFormat="false" ht="15" hidden="false" customHeight="false" outlineLevel="0" collapsed="false">
      <c r="C2540" s="0" t="s">
        <v>2904</v>
      </c>
    </row>
    <row r="2541" customFormat="false" ht="15" hidden="false" customHeight="false" outlineLevel="0" collapsed="false">
      <c r="C2541" s="0" t="s">
        <v>2905</v>
      </c>
    </row>
    <row r="2542" customFormat="false" ht="15" hidden="false" customHeight="false" outlineLevel="0" collapsed="false">
      <c r="C2542" s="0" t="s">
        <v>2906</v>
      </c>
    </row>
    <row r="2543" customFormat="false" ht="15" hidden="false" customHeight="false" outlineLevel="0" collapsed="false">
      <c r="C2543" s="0" t="s">
        <v>2907</v>
      </c>
    </row>
    <row r="2544" customFormat="false" ht="15" hidden="false" customHeight="false" outlineLevel="0" collapsed="false">
      <c r="C2544" s="0" t="s">
        <v>2908</v>
      </c>
    </row>
    <row r="2545" customFormat="false" ht="15" hidden="false" customHeight="false" outlineLevel="0" collapsed="false">
      <c r="C2545" s="0" t="s">
        <v>2909</v>
      </c>
    </row>
    <row r="2546" customFormat="false" ht="15" hidden="false" customHeight="false" outlineLevel="0" collapsed="false">
      <c r="C2546" s="0" t="s">
        <v>2910</v>
      </c>
    </row>
    <row r="2547" customFormat="false" ht="15" hidden="false" customHeight="false" outlineLevel="0" collapsed="false">
      <c r="C2547" s="0" t="s">
        <v>2911</v>
      </c>
    </row>
    <row r="2548" customFormat="false" ht="15" hidden="false" customHeight="false" outlineLevel="0" collapsed="false">
      <c r="C2548" s="0" t="s">
        <v>2912</v>
      </c>
    </row>
    <row r="2549" customFormat="false" ht="15" hidden="false" customHeight="false" outlineLevel="0" collapsed="false">
      <c r="C2549" s="0" t="s">
        <v>2913</v>
      </c>
    </row>
    <row r="2550" customFormat="false" ht="15" hidden="false" customHeight="false" outlineLevel="0" collapsed="false">
      <c r="C2550" s="0" t="s">
        <v>2914</v>
      </c>
    </row>
    <row r="2551" customFormat="false" ht="15" hidden="false" customHeight="false" outlineLevel="0" collapsed="false">
      <c r="C2551" s="0" t="s">
        <v>2915</v>
      </c>
    </row>
    <row r="2552" customFormat="false" ht="15" hidden="false" customHeight="false" outlineLevel="0" collapsed="false">
      <c r="C2552" s="0" t="s">
        <v>2916</v>
      </c>
    </row>
    <row r="2553" customFormat="false" ht="15" hidden="false" customHeight="false" outlineLevel="0" collapsed="false">
      <c r="C2553" s="0" t="s">
        <v>2917</v>
      </c>
    </row>
    <row r="2554" customFormat="false" ht="15" hidden="false" customHeight="false" outlineLevel="0" collapsed="false">
      <c r="C2554" s="0" t="s">
        <v>2918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4" min="4" style="0" width="17.55"/>
    <col collapsed="false" customWidth="true" hidden="false" outlineLevel="0" max="5" min="5" style="0" width="16.2"/>
    <col collapsed="false" customWidth="true" hidden="false" outlineLevel="0" max="7" min="6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7"/>
      <c r="C1" s="7"/>
      <c r="D1" s="7"/>
      <c r="E1" s="7"/>
      <c r="F1" s="7"/>
      <c r="G1" s="7"/>
    </row>
    <row r="2" customFormat="false" ht="60" hidden="false" customHeight="true" outlineLevel="0" collapsed="false">
      <c r="A2" s="10" t="s">
        <v>183</v>
      </c>
      <c r="B2" s="9" t="s">
        <v>8</v>
      </c>
      <c r="C2" s="9"/>
      <c r="D2" s="9"/>
      <c r="E2" s="9"/>
      <c r="F2" s="9"/>
      <c r="G2" s="9"/>
    </row>
    <row r="3" customFormat="false" ht="60" hidden="false" customHeight="true" outlineLevel="0" collapsed="false">
      <c r="A3" s="10" t="s">
        <v>50</v>
      </c>
      <c r="B3" s="11" t="s">
        <v>3019</v>
      </c>
      <c r="C3" s="11" t="s">
        <v>3020</v>
      </c>
      <c r="D3" s="11" t="s">
        <v>3021</v>
      </c>
      <c r="E3" s="11" t="s">
        <v>3022</v>
      </c>
      <c r="F3" s="11" t="s">
        <v>3023</v>
      </c>
      <c r="G3" s="11" t="s">
        <v>3024</v>
      </c>
    </row>
    <row r="4" customFormat="false" ht="15" hidden="false" customHeight="false" outlineLevel="0" collapsed="false">
      <c r="A4" s="12"/>
      <c r="B4" s="18"/>
      <c r="C4" s="14"/>
      <c r="D4" s="15"/>
      <c r="E4" s="15"/>
      <c r="F4" s="15"/>
      <c r="G4" s="15"/>
    </row>
    <row r="5" customFormat="false" ht="15" hidden="false" customHeight="false" outlineLevel="0" collapsed="false">
      <c r="A5" s="12"/>
      <c r="B5" s="18"/>
      <c r="C5" s="14"/>
      <c r="D5" s="15"/>
      <c r="E5" s="15"/>
      <c r="F5" s="15"/>
      <c r="G5" s="15"/>
    </row>
    <row r="6" customFormat="false" ht="15" hidden="false" customHeight="false" outlineLevel="0" collapsed="false">
      <c r="A6" s="12"/>
      <c r="B6" s="18"/>
      <c r="C6" s="14"/>
      <c r="D6" s="15"/>
      <c r="E6" s="15"/>
      <c r="F6" s="15"/>
      <c r="G6" s="15"/>
    </row>
    <row r="7" customFormat="false" ht="15" hidden="false" customHeight="false" outlineLevel="0" collapsed="false">
      <c r="A7" s="12"/>
      <c r="B7" s="18"/>
      <c r="C7" s="14"/>
      <c r="D7" s="15"/>
      <c r="E7" s="15"/>
      <c r="F7" s="15"/>
      <c r="G7" s="15"/>
    </row>
    <row r="8" customFormat="false" ht="15" hidden="false" customHeight="false" outlineLevel="0" collapsed="false">
      <c r="A8" s="12"/>
      <c r="B8" s="18"/>
      <c r="C8" s="14"/>
      <c r="D8" s="15"/>
      <c r="E8" s="15"/>
      <c r="F8" s="15"/>
      <c r="G8" s="15"/>
    </row>
    <row r="9" customFormat="false" ht="15" hidden="false" customHeight="false" outlineLevel="0" collapsed="false">
      <c r="A9" s="12"/>
      <c r="B9" s="18"/>
      <c r="C9" s="14"/>
      <c r="D9" s="15"/>
      <c r="E9" s="15"/>
      <c r="F9" s="15"/>
      <c r="G9" s="15"/>
    </row>
    <row r="10" customFormat="false" ht="15" hidden="false" customHeight="false" outlineLevel="0" collapsed="false">
      <c r="A10" s="12"/>
      <c r="B10" s="18"/>
      <c r="C10" s="14"/>
      <c r="D10" s="15"/>
      <c r="E10" s="15"/>
      <c r="F10" s="15"/>
      <c r="G10" s="15"/>
    </row>
    <row r="11" customFormat="false" ht="15" hidden="false" customHeight="false" outlineLevel="0" collapsed="false">
      <c r="A11" s="12"/>
      <c r="B11" s="18"/>
      <c r="C11" s="14"/>
      <c r="D11" s="15"/>
      <c r="E11" s="15"/>
      <c r="F11" s="15"/>
      <c r="G11" s="15"/>
    </row>
    <row r="12" customFormat="false" ht="15" hidden="false" customHeight="false" outlineLevel="0" collapsed="false">
      <c r="A12" s="12"/>
      <c r="B12" s="18"/>
      <c r="C12" s="14"/>
      <c r="D12" s="15"/>
      <c r="E12" s="15"/>
      <c r="F12" s="15"/>
      <c r="G12" s="15"/>
    </row>
    <row r="13" customFormat="false" ht="15" hidden="false" customHeight="false" outlineLevel="0" collapsed="false">
      <c r="A13" s="12"/>
      <c r="B13" s="18"/>
      <c r="C13" s="14"/>
      <c r="D13" s="15"/>
      <c r="E13" s="15"/>
      <c r="F13" s="15"/>
      <c r="G13" s="15"/>
    </row>
    <row r="14" customFormat="false" ht="15" hidden="false" customHeight="false" outlineLevel="0" collapsed="false">
      <c r="A14" s="12"/>
      <c r="B14" s="18"/>
      <c r="C14" s="14"/>
      <c r="D14" s="15"/>
      <c r="E14" s="15"/>
      <c r="F14" s="15"/>
      <c r="G14" s="15"/>
    </row>
    <row r="15" customFormat="false" ht="15" hidden="false" customHeight="false" outlineLevel="0" collapsed="false">
      <c r="A15" s="12"/>
      <c r="B15" s="18"/>
      <c r="C15" s="14"/>
      <c r="D15" s="15"/>
      <c r="E15" s="15"/>
      <c r="F15" s="15"/>
      <c r="G15" s="15"/>
    </row>
    <row r="16" customFormat="false" ht="15" hidden="false" customHeight="false" outlineLevel="0" collapsed="false">
      <c r="A16" s="12"/>
      <c r="B16" s="18"/>
      <c r="C16" s="14"/>
      <c r="D16" s="15"/>
      <c r="E16" s="15"/>
      <c r="F16" s="15"/>
      <c r="G16" s="15"/>
    </row>
    <row r="17" customFormat="false" ht="15" hidden="false" customHeight="false" outlineLevel="0" collapsed="false">
      <c r="A17" s="12"/>
      <c r="B17" s="18"/>
      <c r="C17" s="14"/>
      <c r="D17" s="15"/>
      <c r="E17" s="15"/>
      <c r="F17" s="15"/>
      <c r="G17" s="15"/>
    </row>
    <row r="18" customFormat="false" ht="15" hidden="false" customHeight="false" outlineLevel="0" collapsed="false">
      <c r="A18" s="12"/>
      <c r="B18" s="18"/>
      <c r="C18" s="14"/>
      <c r="D18" s="15"/>
      <c r="E18" s="15"/>
      <c r="F18" s="15"/>
      <c r="G18" s="15"/>
    </row>
    <row r="19" customFormat="false" ht="15" hidden="false" customHeight="false" outlineLevel="0" collapsed="false">
      <c r="A19" s="12"/>
      <c r="B19" s="18"/>
      <c r="C19" s="14"/>
      <c r="D19" s="15"/>
      <c r="E19" s="15"/>
      <c r="F19" s="15"/>
      <c r="G19" s="15"/>
    </row>
    <row r="20" customFormat="false" ht="15" hidden="false" customHeight="false" outlineLevel="0" collapsed="false">
      <c r="A20" s="12"/>
      <c r="B20" s="18"/>
      <c r="C20" s="14"/>
      <c r="D20" s="15"/>
      <c r="E20" s="15"/>
      <c r="F20" s="15"/>
      <c r="G20" s="15"/>
    </row>
    <row r="21" customFormat="false" ht="15" hidden="false" customHeight="false" outlineLevel="0" collapsed="false">
      <c r="A21" s="12"/>
      <c r="B21" s="18"/>
      <c r="C21" s="14"/>
      <c r="D21" s="15"/>
      <c r="E21" s="15"/>
      <c r="F21" s="15"/>
      <c r="G21" s="15"/>
    </row>
    <row r="22" customFormat="false" ht="15" hidden="false" customHeight="false" outlineLevel="0" collapsed="false">
      <c r="A22" s="12"/>
      <c r="B22" s="18"/>
      <c r="C22" s="14"/>
      <c r="D22" s="15"/>
      <c r="E22" s="15"/>
      <c r="F22" s="15"/>
      <c r="G22" s="15"/>
    </row>
    <row r="23" customFormat="false" ht="15" hidden="false" customHeight="false" outlineLevel="0" collapsed="false">
      <c r="A23" s="12"/>
      <c r="B23" s="18"/>
      <c r="C23" s="14"/>
      <c r="D23" s="15"/>
      <c r="E23" s="15"/>
      <c r="F23" s="15"/>
      <c r="G23" s="15"/>
    </row>
    <row r="24" customFormat="false" ht="15" hidden="false" customHeight="false" outlineLevel="0" collapsed="false">
      <c r="A24" s="12"/>
      <c r="B24" s="18"/>
      <c r="C24" s="14"/>
      <c r="D24" s="15"/>
      <c r="E24" s="15"/>
      <c r="F24" s="15"/>
      <c r="G24" s="15"/>
    </row>
    <row r="25" customFormat="false" ht="15" hidden="false" customHeight="false" outlineLevel="0" collapsed="false">
      <c r="A25" s="12"/>
      <c r="B25" s="18"/>
      <c r="C25" s="14"/>
      <c r="D25" s="15"/>
      <c r="E25" s="15"/>
      <c r="F25" s="15"/>
      <c r="G25" s="15"/>
    </row>
    <row r="26" customFormat="false" ht="15" hidden="false" customHeight="false" outlineLevel="0" collapsed="false">
      <c r="A26" s="12"/>
      <c r="B26" s="18"/>
      <c r="C26" s="14"/>
      <c r="D26" s="15"/>
      <c r="E26" s="15"/>
      <c r="F26" s="15"/>
      <c r="G26" s="15"/>
    </row>
    <row r="27" customFormat="false" ht="15" hidden="false" customHeight="false" outlineLevel="0" collapsed="false">
      <c r="A27" s="12"/>
      <c r="B27" s="18"/>
      <c r="C27" s="14"/>
      <c r="D27" s="15"/>
      <c r="E27" s="15"/>
      <c r="F27" s="15"/>
      <c r="G27" s="15"/>
    </row>
    <row r="28" customFormat="false" ht="15" hidden="false" customHeight="false" outlineLevel="0" collapsed="false">
      <c r="A28" s="12"/>
      <c r="B28" s="18"/>
      <c r="C28" s="14"/>
      <c r="D28" s="15"/>
      <c r="E28" s="15"/>
      <c r="F28" s="15"/>
      <c r="G28" s="15"/>
    </row>
    <row r="29" customFormat="false" ht="15" hidden="false" customHeight="false" outlineLevel="0" collapsed="false">
      <c r="A29" s="12"/>
      <c r="B29" s="18"/>
      <c r="C29" s="14"/>
      <c r="D29" s="15"/>
      <c r="E29" s="15"/>
      <c r="F29" s="15"/>
      <c r="G29" s="15"/>
    </row>
    <row r="30" customFormat="false" ht="15" hidden="false" customHeight="false" outlineLevel="0" collapsed="false">
      <c r="A30" s="12"/>
      <c r="B30" s="18"/>
      <c r="C30" s="14"/>
      <c r="D30" s="15"/>
      <c r="E30" s="15"/>
      <c r="F30" s="15"/>
      <c r="G30" s="15"/>
    </row>
    <row r="31" customFormat="false" ht="15" hidden="false" customHeight="false" outlineLevel="0" collapsed="false">
      <c r="A31" s="12"/>
      <c r="B31" s="18"/>
      <c r="C31" s="14"/>
      <c r="D31" s="15"/>
      <c r="E31" s="15"/>
      <c r="F31" s="15"/>
      <c r="G31" s="15"/>
    </row>
    <row r="32" customFormat="false" ht="15" hidden="false" customHeight="false" outlineLevel="0" collapsed="false">
      <c r="A32" s="12"/>
      <c r="B32" s="18"/>
      <c r="C32" s="14"/>
      <c r="D32" s="15"/>
      <c r="E32" s="15"/>
      <c r="F32" s="15"/>
      <c r="G32" s="15"/>
    </row>
    <row r="33" customFormat="false" ht="15" hidden="false" customHeight="false" outlineLevel="0" collapsed="false">
      <c r="A33" s="12"/>
      <c r="B33" s="18"/>
      <c r="C33" s="14"/>
      <c r="D33" s="15"/>
      <c r="E33" s="15"/>
      <c r="F33" s="15"/>
      <c r="G33" s="15"/>
    </row>
    <row r="34" customFormat="false" ht="15" hidden="false" customHeight="false" outlineLevel="0" collapsed="false">
      <c r="A34" s="12"/>
      <c r="B34" s="18"/>
      <c r="C34" s="14"/>
      <c r="D34" s="15"/>
      <c r="E34" s="15"/>
      <c r="F34" s="15"/>
      <c r="G34" s="15"/>
    </row>
    <row r="35" customFormat="false" ht="15" hidden="false" customHeight="false" outlineLevel="0" collapsed="false">
      <c r="A35" s="12"/>
      <c r="B35" s="18"/>
      <c r="C35" s="14"/>
      <c r="D35" s="15"/>
      <c r="E35" s="15"/>
      <c r="F35" s="15"/>
      <c r="G35" s="15"/>
    </row>
    <row r="36" customFormat="false" ht="15" hidden="false" customHeight="false" outlineLevel="0" collapsed="false">
      <c r="A36" s="12"/>
      <c r="B36" s="18"/>
      <c r="C36" s="14"/>
      <c r="D36" s="15"/>
      <c r="E36" s="15"/>
      <c r="F36" s="15"/>
      <c r="G36" s="15"/>
    </row>
    <row r="37" customFormat="false" ht="15" hidden="false" customHeight="false" outlineLevel="0" collapsed="false">
      <c r="A37" s="12"/>
      <c r="B37" s="18"/>
      <c r="C37" s="14"/>
      <c r="D37" s="15"/>
      <c r="E37" s="15"/>
      <c r="F37" s="15"/>
      <c r="G37" s="15"/>
    </row>
    <row r="38" customFormat="false" ht="15" hidden="false" customHeight="false" outlineLevel="0" collapsed="false">
      <c r="A38" s="12"/>
      <c r="B38" s="18"/>
      <c r="C38" s="14"/>
      <c r="D38" s="15"/>
      <c r="E38" s="15"/>
      <c r="F38" s="15"/>
      <c r="G38" s="15"/>
    </row>
    <row r="39" customFormat="false" ht="15" hidden="false" customHeight="false" outlineLevel="0" collapsed="false">
      <c r="A39" s="12"/>
      <c r="B39" s="18"/>
      <c r="C39" s="14"/>
      <c r="D39" s="15"/>
      <c r="E39" s="15"/>
      <c r="F39" s="15"/>
      <c r="G39" s="15"/>
    </row>
    <row r="40" customFormat="false" ht="15" hidden="false" customHeight="false" outlineLevel="0" collapsed="false">
      <c r="A40" s="12"/>
      <c r="B40" s="18"/>
      <c r="C40" s="14"/>
      <c r="D40" s="15"/>
      <c r="E40" s="15"/>
      <c r="F40" s="15"/>
      <c r="G40" s="15"/>
    </row>
    <row r="41" customFormat="false" ht="15" hidden="false" customHeight="false" outlineLevel="0" collapsed="false">
      <c r="A41" s="12"/>
      <c r="B41" s="18"/>
      <c r="C41" s="14"/>
      <c r="D41" s="15"/>
      <c r="E41" s="15"/>
      <c r="F41" s="15"/>
      <c r="G41" s="15"/>
    </row>
    <row r="42" customFormat="false" ht="15" hidden="false" customHeight="false" outlineLevel="0" collapsed="false">
      <c r="A42" s="12"/>
      <c r="B42" s="18"/>
      <c r="C42" s="14"/>
      <c r="D42" s="15"/>
      <c r="E42" s="15"/>
      <c r="F42" s="15"/>
      <c r="G42" s="15"/>
    </row>
    <row r="43" customFormat="false" ht="15" hidden="false" customHeight="false" outlineLevel="0" collapsed="false">
      <c r="A43" s="12"/>
      <c r="B43" s="18"/>
      <c r="C43" s="14"/>
      <c r="D43" s="15"/>
      <c r="E43" s="15"/>
      <c r="F43" s="15"/>
      <c r="G43" s="15"/>
    </row>
    <row r="44" customFormat="false" ht="15" hidden="false" customHeight="false" outlineLevel="0" collapsed="false">
      <c r="A44" s="12"/>
      <c r="B44" s="18"/>
      <c r="C44" s="14"/>
      <c r="D44" s="15"/>
      <c r="E44" s="15"/>
      <c r="F44" s="15"/>
      <c r="G44" s="15"/>
    </row>
    <row r="45" customFormat="false" ht="15" hidden="false" customHeight="false" outlineLevel="0" collapsed="false">
      <c r="A45" s="12"/>
      <c r="B45" s="18"/>
      <c r="C45" s="14"/>
      <c r="D45" s="15"/>
      <c r="E45" s="15"/>
      <c r="F45" s="15"/>
      <c r="G45" s="15"/>
    </row>
    <row r="46" customFormat="false" ht="15" hidden="false" customHeight="false" outlineLevel="0" collapsed="false">
      <c r="A46" s="12"/>
      <c r="B46" s="18"/>
      <c r="C46" s="14"/>
      <c r="D46" s="15"/>
      <c r="E46" s="15"/>
      <c r="F46" s="15"/>
      <c r="G46" s="15"/>
    </row>
    <row r="47" customFormat="false" ht="15" hidden="false" customHeight="false" outlineLevel="0" collapsed="false">
      <c r="A47" s="12"/>
      <c r="B47" s="18"/>
      <c r="C47" s="14"/>
      <c r="D47" s="15"/>
      <c r="E47" s="15"/>
      <c r="F47" s="15"/>
      <c r="G47" s="15"/>
    </row>
    <row r="48" customFormat="false" ht="15" hidden="false" customHeight="false" outlineLevel="0" collapsed="false">
      <c r="A48" s="12"/>
      <c r="B48" s="18"/>
      <c r="C48" s="14"/>
      <c r="D48" s="15"/>
      <c r="E48" s="15"/>
      <c r="F48" s="15"/>
      <c r="G48" s="15"/>
    </row>
    <row r="49" customFormat="false" ht="15" hidden="false" customHeight="false" outlineLevel="0" collapsed="false">
      <c r="A49" s="12"/>
      <c r="B49" s="18"/>
      <c r="C49" s="14"/>
      <c r="D49" s="15"/>
      <c r="E49" s="15"/>
      <c r="F49" s="15"/>
      <c r="G49" s="15"/>
    </row>
    <row r="50" customFormat="false" ht="15" hidden="false" customHeight="false" outlineLevel="0" collapsed="false">
      <c r="A50" s="12"/>
      <c r="B50" s="18"/>
      <c r="C50" s="14"/>
      <c r="D50" s="15"/>
      <c r="E50" s="15"/>
      <c r="F50" s="15"/>
      <c r="G50" s="15"/>
    </row>
    <row r="51" customFormat="false" ht="15" hidden="false" customHeight="false" outlineLevel="0" collapsed="false">
      <c r="A51" s="12"/>
      <c r="B51" s="18"/>
      <c r="C51" s="14"/>
      <c r="D51" s="15"/>
      <c r="E51" s="15"/>
      <c r="F51" s="15"/>
      <c r="G51" s="15"/>
    </row>
    <row r="52" customFormat="false" ht="15" hidden="false" customHeight="false" outlineLevel="0" collapsed="false">
      <c r="A52" s="12"/>
      <c r="B52" s="18"/>
      <c r="C52" s="14"/>
      <c r="D52" s="15"/>
      <c r="E52" s="15"/>
      <c r="F52" s="15"/>
      <c r="G52" s="15"/>
    </row>
    <row r="53" customFormat="false" ht="15" hidden="false" customHeight="false" outlineLevel="0" collapsed="false">
      <c r="A53" s="12"/>
      <c r="B53" s="18"/>
      <c r="C53" s="14"/>
      <c r="D53" s="15"/>
      <c r="E53" s="15"/>
      <c r="F53" s="15"/>
      <c r="G53" s="15"/>
    </row>
    <row r="54" customFormat="false" ht="15" hidden="false" customHeight="false" outlineLevel="0" collapsed="false">
      <c r="A54" s="12"/>
      <c r="B54" s="18"/>
      <c r="C54" s="14"/>
      <c r="D54" s="15"/>
      <c r="E54" s="15"/>
      <c r="F54" s="15"/>
      <c r="G54" s="15"/>
    </row>
    <row r="55" customFormat="false" ht="15" hidden="false" customHeight="false" outlineLevel="0" collapsed="false">
      <c r="A55" s="12"/>
      <c r="B55" s="18"/>
      <c r="C55" s="14"/>
      <c r="D55" s="15"/>
      <c r="E55" s="15"/>
      <c r="F55" s="15"/>
      <c r="G55" s="15"/>
    </row>
    <row r="56" customFormat="false" ht="15" hidden="false" customHeight="false" outlineLevel="0" collapsed="false">
      <c r="A56" s="12"/>
      <c r="B56" s="18"/>
      <c r="C56" s="14"/>
      <c r="D56" s="15"/>
      <c r="E56" s="15"/>
      <c r="F56" s="15"/>
      <c r="G56" s="15"/>
    </row>
    <row r="57" customFormat="false" ht="15" hidden="false" customHeight="false" outlineLevel="0" collapsed="false">
      <c r="A57" s="12"/>
      <c r="B57" s="18"/>
      <c r="C57" s="14"/>
      <c r="D57" s="15"/>
      <c r="E57" s="15"/>
      <c r="F57" s="15"/>
      <c r="G57" s="15"/>
    </row>
    <row r="58" customFormat="false" ht="15" hidden="false" customHeight="false" outlineLevel="0" collapsed="false">
      <c r="A58" s="12"/>
      <c r="B58" s="18"/>
      <c r="C58" s="14"/>
      <c r="D58" s="15"/>
      <c r="E58" s="15"/>
      <c r="F58" s="15"/>
      <c r="G58" s="15"/>
    </row>
    <row r="59" customFormat="false" ht="15" hidden="false" customHeight="false" outlineLevel="0" collapsed="false">
      <c r="A59" s="12"/>
      <c r="B59" s="18"/>
      <c r="C59" s="14"/>
      <c r="D59" s="15"/>
      <c r="E59" s="15"/>
      <c r="F59" s="15"/>
      <c r="G59" s="15"/>
    </row>
    <row r="60" customFormat="false" ht="15" hidden="false" customHeight="false" outlineLevel="0" collapsed="false">
      <c r="A60" s="12"/>
      <c r="B60" s="18"/>
      <c r="C60" s="14"/>
      <c r="D60" s="15"/>
      <c r="E60" s="15"/>
      <c r="F60" s="15"/>
      <c r="G60" s="15"/>
    </row>
    <row r="61" customFormat="false" ht="15" hidden="false" customHeight="false" outlineLevel="0" collapsed="false">
      <c r="A61" s="12"/>
      <c r="B61" s="18"/>
      <c r="C61" s="14"/>
      <c r="D61" s="15"/>
      <c r="E61" s="15"/>
      <c r="F61" s="15"/>
      <c r="G61" s="15"/>
    </row>
    <row r="62" customFormat="false" ht="15" hidden="false" customHeight="false" outlineLevel="0" collapsed="false">
      <c r="A62" s="12"/>
      <c r="B62" s="18"/>
      <c r="C62" s="14"/>
      <c r="D62" s="15"/>
      <c r="E62" s="15"/>
      <c r="F62" s="15"/>
      <c r="G62" s="15"/>
    </row>
    <row r="63" customFormat="false" ht="15" hidden="false" customHeight="false" outlineLevel="0" collapsed="false">
      <c r="A63" s="12"/>
      <c r="B63" s="18"/>
      <c r="C63" s="14"/>
      <c r="D63" s="15"/>
      <c r="E63" s="15"/>
      <c r="F63" s="15"/>
      <c r="G63" s="15"/>
    </row>
    <row r="64" customFormat="false" ht="15" hidden="false" customHeight="false" outlineLevel="0" collapsed="false">
      <c r="A64" s="12"/>
      <c r="B64" s="18"/>
      <c r="C64" s="14"/>
      <c r="D64" s="15"/>
      <c r="E64" s="15"/>
      <c r="F64" s="15"/>
      <c r="G64" s="15"/>
    </row>
    <row r="65" customFormat="false" ht="15" hidden="false" customHeight="false" outlineLevel="0" collapsed="false">
      <c r="A65" s="12"/>
      <c r="B65" s="18"/>
      <c r="C65" s="14"/>
      <c r="D65" s="15"/>
      <c r="E65" s="15"/>
      <c r="F65" s="15"/>
      <c r="G65" s="15"/>
    </row>
    <row r="66" customFormat="false" ht="15" hidden="false" customHeight="false" outlineLevel="0" collapsed="false">
      <c r="A66" s="12"/>
      <c r="B66" s="18"/>
      <c r="C66" s="14"/>
      <c r="D66" s="15"/>
      <c r="E66" s="15"/>
      <c r="F66" s="15"/>
      <c r="G66" s="15"/>
    </row>
    <row r="67" customFormat="false" ht="15" hidden="false" customHeight="false" outlineLevel="0" collapsed="false">
      <c r="A67" s="12"/>
      <c r="B67" s="18"/>
      <c r="C67" s="14"/>
      <c r="D67" s="15"/>
      <c r="E67" s="15"/>
      <c r="F67" s="15"/>
      <c r="G67" s="15"/>
    </row>
    <row r="68" customFormat="false" ht="15" hidden="false" customHeight="false" outlineLevel="0" collapsed="false">
      <c r="A68" s="12"/>
      <c r="B68" s="18"/>
      <c r="C68" s="14"/>
      <c r="D68" s="15"/>
      <c r="E68" s="15"/>
      <c r="F68" s="15"/>
      <c r="G68" s="15"/>
    </row>
    <row r="69" customFormat="false" ht="15" hidden="false" customHeight="false" outlineLevel="0" collapsed="false">
      <c r="A69" s="12"/>
      <c r="B69" s="18"/>
      <c r="C69" s="14"/>
      <c r="D69" s="15"/>
      <c r="E69" s="15"/>
      <c r="F69" s="15"/>
      <c r="G69" s="15"/>
    </row>
    <row r="70" customFormat="false" ht="15" hidden="false" customHeight="false" outlineLevel="0" collapsed="false">
      <c r="A70" s="12"/>
      <c r="B70" s="18"/>
      <c r="C70" s="14"/>
      <c r="D70" s="15"/>
      <c r="E70" s="15"/>
      <c r="F70" s="15"/>
      <c r="G70" s="15"/>
    </row>
    <row r="71" customFormat="false" ht="15" hidden="false" customHeight="false" outlineLevel="0" collapsed="false">
      <c r="A71" s="12"/>
      <c r="B71" s="18"/>
      <c r="C71" s="14"/>
      <c r="D71" s="15"/>
      <c r="E71" s="15"/>
      <c r="F71" s="15"/>
      <c r="G71" s="15"/>
    </row>
    <row r="72" customFormat="false" ht="15" hidden="false" customHeight="false" outlineLevel="0" collapsed="false">
      <c r="A72" s="12"/>
      <c r="B72" s="18"/>
      <c r="C72" s="14"/>
      <c r="D72" s="15"/>
      <c r="E72" s="15"/>
      <c r="F72" s="15"/>
      <c r="G72" s="15"/>
    </row>
    <row r="73" customFormat="false" ht="15" hidden="false" customHeight="false" outlineLevel="0" collapsed="false">
      <c r="A73" s="12"/>
      <c r="B73" s="18"/>
      <c r="C73" s="14"/>
      <c r="D73" s="15"/>
      <c r="E73" s="15"/>
      <c r="F73" s="15"/>
      <c r="G73" s="15"/>
    </row>
    <row r="74" customFormat="false" ht="15" hidden="false" customHeight="false" outlineLevel="0" collapsed="false">
      <c r="A74" s="12"/>
      <c r="B74" s="18"/>
      <c r="C74" s="14"/>
      <c r="D74" s="15"/>
      <c r="E74" s="15"/>
      <c r="F74" s="15"/>
      <c r="G74" s="15"/>
    </row>
    <row r="75" customFormat="false" ht="15" hidden="false" customHeight="false" outlineLevel="0" collapsed="false">
      <c r="A75" s="12"/>
      <c r="B75" s="18"/>
      <c r="C75" s="14"/>
      <c r="D75" s="15"/>
      <c r="E75" s="15"/>
      <c r="F75" s="15"/>
      <c r="G75" s="15"/>
    </row>
    <row r="76" customFormat="false" ht="15" hidden="false" customHeight="false" outlineLevel="0" collapsed="false">
      <c r="A76" s="12"/>
      <c r="B76" s="18"/>
      <c r="C76" s="14"/>
      <c r="D76" s="15"/>
      <c r="E76" s="15"/>
      <c r="F76" s="15"/>
      <c r="G76" s="15"/>
    </row>
    <row r="77" customFormat="false" ht="15" hidden="false" customHeight="false" outlineLevel="0" collapsed="false">
      <c r="A77" s="12"/>
      <c r="B77" s="18"/>
      <c r="C77" s="14"/>
      <c r="D77" s="15"/>
      <c r="E77" s="15"/>
      <c r="F77" s="15"/>
      <c r="G77" s="15"/>
    </row>
    <row r="78" customFormat="false" ht="15" hidden="false" customHeight="false" outlineLevel="0" collapsed="false">
      <c r="A78" s="12"/>
      <c r="B78" s="18"/>
      <c r="C78" s="14"/>
      <c r="D78" s="15"/>
      <c r="E78" s="15"/>
      <c r="F78" s="15"/>
      <c r="G78" s="15"/>
    </row>
    <row r="79" customFormat="false" ht="15" hidden="false" customHeight="false" outlineLevel="0" collapsed="false">
      <c r="A79" s="12"/>
      <c r="B79" s="18"/>
      <c r="C79" s="14"/>
      <c r="D79" s="15"/>
      <c r="E79" s="15"/>
      <c r="F79" s="15"/>
      <c r="G79" s="15"/>
    </row>
    <row r="80" customFormat="false" ht="15" hidden="false" customHeight="false" outlineLevel="0" collapsed="false">
      <c r="A80" s="12"/>
      <c r="B80" s="18"/>
      <c r="C80" s="14"/>
      <c r="D80" s="15"/>
      <c r="E80" s="15"/>
      <c r="F80" s="15"/>
      <c r="G80" s="15"/>
    </row>
    <row r="81" customFormat="false" ht="15" hidden="false" customHeight="false" outlineLevel="0" collapsed="false">
      <c r="A81" s="12"/>
      <c r="B81" s="18"/>
      <c r="C81" s="14"/>
      <c r="D81" s="15"/>
      <c r="E81" s="15"/>
      <c r="F81" s="15"/>
      <c r="G81" s="15"/>
    </row>
    <row r="82" customFormat="false" ht="15" hidden="false" customHeight="false" outlineLevel="0" collapsed="false">
      <c r="A82" s="12"/>
      <c r="B82" s="18"/>
      <c r="C82" s="14"/>
      <c r="D82" s="15"/>
      <c r="E82" s="15"/>
      <c r="F82" s="15"/>
      <c r="G82" s="15"/>
    </row>
    <row r="83" customFormat="false" ht="15" hidden="false" customHeight="false" outlineLevel="0" collapsed="false">
      <c r="A83" s="12"/>
      <c r="B83" s="18"/>
      <c r="C83" s="14"/>
      <c r="D83" s="15"/>
      <c r="E83" s="15"/>
      <c r="F83" s="15"/>
      <c r="G83" s="15"/>
    </row>
    <row r="84" customFormat="false" ht="15" hidden="false" customHeight="false" outlineLevel="0" collapsed="false">
      <c r="A84" s="12"/>
      <c r="B84" s="18"/>
      <c r="C84" s="14"/>
      <c r="D84" s="15"/>
      <c r="E84" s="15"/>
      <c r="F84" s="15"/>
      <c r="G84" s="15"/>
    </row>
    <row r="85" customFormat="false" ht="15" hidden="false" customHeight="false" outlineLevel="0" collapsed="false">
      <c r="A85" s="12"/>
      <c r="B85" s="18"/>
      <c r="C85" s="14"/>
      <c r="D85" s="15"/>
      <c r="E85" s="15"/>
      <c r="F85" s="15"/>
      <c r="G85" s="15"/>
    </row>
    <row r="86" customFormat="false" ht="15" hidden="false" customHeight="false" outlineLevel="0" collapsed="false">
      <c r="A86" s="12"/>
      <c r="B86" s="18"/>
      <c r="C86" s="14"/>
      <c r="D86" s="15"/>
      <c r="E86" s="15"/>
      <c r="F86" s="15"/>
      <c r="G86" s="15"/>
    </row>
    <row r="87" customFormat="false" ht="15" hidden="false" customHeight="false" outlineLevel="0" collapsed="false">
      <c r="A87" s="12"/>
      <c r="B87" s="18"/>
      <c r="C87" s="14"/>
      <c r="D87" s="15"/>
      <c r="E87" s="15"/>
      <c r="F87" s="15"/>
      <c r="G87" s="15"/>
    </row>
    <row r="88" customFormat="false" ht="15" hidden="false" customHeight="false" outlineLevel="0" collapsed="false">
      <c r="A88" s="12"/>
      <c r="B88" s="18"/>
      <c r="C88" s="14"/>
      <c r="D88" s="15"/>
      <c r="E88" s="15"/>
      <c r="F88" s="15"/>
      <c r="G88" s="15"/>
    </row>
    <row r="89" customFormat="false" ht="15" hidden="false" customHeight="false" outlineLevel="0" collapsed="false">
      <c r="A89" s="12"/>
      <c r="B89" s="18"/>
      <c r="C89" s="14"/>
      <c r="D89" s="15"/>
      <c r="E89" s="15"/>
      <c r="F89" s="15"/>
      <c r="G89" s="15"/>
    </row>
    <row r="90" customFormat="false" ht="15" hidden="false" customHeight="false" outlineLevel="0" collapsed="false">
      <c r="A90" s="12"/>
      <c r="B90" s="18"/>
      <c r="C90" s="14"/>
      <c r="D90" s="15"/>
      <c r="E90" s="15"/>
      <c r="F90" s="15"/>
      <c r="G90" s="15"/>
    </row>
    <row r="91" customFormat="false" ht="15" hidden="false" customHeight="false" outlineLevel="0" collapsed="false">
      <c r="A91" s="12"/>
      <c r="B91" s="18"/>
      <c r="C91" s="14"/>
      <c r="D91" s="15"/>
      <c r="E91" s="15"/>
      <c r="F91" s="15"/>
      <c r="G91" s="15"/>
    </row>
    <row r="92" customFormat="false" ht="15" hidden="false" customHeight="false" outlineLevel="0" collapsed="false">
      <c r="A92" s="12"/>
      <c r="B92" s="18"/>
      <c r="C92" s="14"/>
      <c r="D92" s="15"/>
      <c r="E92" s="15"/>
      <c r="F92" s="15"/>
      <c r="G92" s="15"/>
    </row>
    <row r="93" customFormat="false" ht="15" hidden="false" customHeight="false" outlineLevel="0" collapsed="false">
      <c r="A93" s="12"/>
      <c r="B93" s="18"/>
      <c r="C93" s="14"/>
      <c r="D93" s="15"/>
      <c r="E93" s="15"/>
      <c r="F93" s="15"/>
      <c r="G93" s="15"/>
    </row>
    <row r="94" customFormat="false" ht="15" hidden="false" customHeight="false" outlineLevel="0" collapsed="false">
      <c r="A94" s="12"/>
      <c r="B94" s="18"/>
      <c r="C94" s="14"/>
      <c r="D94" s="15"/>
      <c r="E94" s="15"/>
      <c r="F94" s="15"/>
      <c r="G94" s="15"/>
    </row>
    <row r="95" customFormat="false" ht="15" hidden="false" customHeight="false" outlineLevel="0" collapsed="false">
      <c r="A95" s="12"/>
      <c r="B95" s="18"/>
      <c r="C95" s="14"/>
      <c r="D95" s="15"/>
      <c r="E95" s="15"/>
      <c r="F95" s="15"/>
      <c r="G95" s="15"/>
    </row>
    <row r="96" customFormat="false" ht="15" hidden="false" customHeight="false" outlineLevel="0" collapsed="false">
      <c r="A96" s="12"/>
      <c r="B96" s="18"/>
      <c r="C96" s="14"/>
      <c r="D96" s="15"/>
      <c r="E96" s="15"/>
      <c r="F96" s="15"/>
      <c r="G96" s="15"/>
    </row>
    <row r="97" customFormat="false" ht="15" hidden="false" customHeight="false" outlineLevel="0" collapsed="false">
      <c r="A97" s="12"/>
      <c r="B97" s="18"/>
      <c r="C97" s="14"/>
      <c r="D97" s="15"/>
      <c r="E97" s="15"/>
      <c r="F97" s="15"/>
      <c r="G97" s="15"/>
    </row>
    <row r="98" customFormat="false" ht="15" hidden="false" customHeight="false" outlineLevel="0" collapsed="false">
      <c r="A98" s="12"/>
      <c r="B98" s="18"/>
      <c r="C98" s="14"/>
      <c r="D98" s="15"/>
      <c r="E98" s="15"/>
      <c r="F98" s="15"/>
      <c r="G98" s="15"/>
    </row>
    <row r="99" customFormat="false" ht="15" hidden="false" customHeight="false" outlineLevel="0" collapsed="false">
      <c r="A99" s="12"/>
      <c r="B99" s="18"/>
      <c r="C99" s="14"/>
      <c r="D99" s="15"/>
      <c r="E99" s="15"/>
      <c r="F99" s="15"/>
      <c r="G99" s="15"/>
    </row>
    <row r="100" customFormat="false" ht="15" hidden="false" customHeight="false" outlineLevel="0" collapsed="false">
      <c r="A100" s="12"/>
      <c r="B100" s="18"/>
      <c r="C100" s="14"/>
      <c r="D100" s="15"/>
      <c r="E100" s="15"/>
      <c r="F100" s="15"/>
      <c r="G100" s="15"/>
    </row>
    <row r="101" customFormat="false" ht="15" hidden="false" customHeight="false" outlineLevel="0" collapsed="false">
      <c r="A101" s="12"/>
      <c r="B101" s="18"/>
      <c r="C101" s="14"/>
      <c r="D101" s="15"/>
      <c r="E101" s="15"/>
      <c r="F101" s="15"/>
      <c r="G101" s="15"/>
    </row>
    <row r="102" customFormat="false" ht="15" hidden="false" customHeight="false" outlineLevel="0" collapsed="false">
      <c r="A102" s="12"/>
      <c r="B102" s="18"/>
      <c r="C102" s="14"/>
      <c r="D102" s="15"/>
      <c r="E102" s="15"/>
      <c r="F102" s="15"/>
      <c r="G102" s="15"/>
    </row>
    <row r="103" customFormat="false" ht="15" hidden="false" customHeight="false" outlineLevel="0" collapsed="false">
      <c r="A103" s="12"/>
      <c r="B103" s="18"/>
      <c r="C103" s="14"/>
      <c r="D103" s="15"/>
      <c r="E103" s="15"/>
      <c r="F103" s="15"/>
      <c r="G103" s="15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'REF.DRGTN_'!$A$1:$A$35</formula1>
      <formula2>0</formula2>
    </dataValidation>
    <dataValidation allowBlank="true" errorStyle="stop" operator="between" showDropDown="false" showErrorMessage="true" showInputMessage="false" sqref="E4:E103" type="list">
      <formula1>'REF.DRGTN_'!$B$1:$B$3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  <c r="B1" s="0" t="s">
        <v>15</v>
      </c>
    </row>
    <row r="2" customFormat="false" ht="15" hidden="false" customHeight="false" outlineLevel="0" collapsed="false">
      <c r="A2" s="0" t="s">
        <v>16</v>
      </c>
      <c r="B2" s="0" t="s">
        <v>16</v>
      </c>
    </row>
    <row r="3" customFormat="false" ht="15" hidden="false" customHeight="false" outlineLevel="0" collapsed="false">
      <c r="A3" s="0" t="s">
        <v>17</v>
      </c>
      <c r="B3" s="0" t="s">
        <v>3025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7"/>
      <c r="E1" s="7"/>
      <c r="F1" s="7"/>
      <c r="G1" s="7"/>
    </row>
    <row r="2" customFormat="false" ht="60" hidden="false" customHeight="true" outlineLevel="0" collapsed="false">
      <c r="A2" s="8" t="s">
        <v>7</v>
      </c>
      <c r="B2" s="8"/>
      <c r="C2" s="8"/>
      <c r="D2" s="9" t="s">
        <v>8</v>
      </c>
      <c r="E2" s="9"/>
      <c r="F2" s="9"/>
      <c r="G2" s="9"/>
    </row>
    <row r="3" customFormat="false" ht="60" hidden="false" customHeight="true" outlineLevel="0" collapsed="false">
      <c r="A3" s="10" t="s">
        <v>9</v>
      </c>
      <c r="B3" s="10" t="s">
        <v>10</v>
      </c>
      <c r="C3" s="10" t="s">
        <v>11</v>
      </c>
      <c r="D3" s="11" t="s">
        <v>12</v>
      </c>
      <c r="E3" s="11" t="s">
        <v>13</v>
      </c>
      <c r="F3" s="11" t="s">
        <v>14</v>
      </c>
      <c r="G3" s="11" t="s">
        <v>53</v>
      </c>
    </row>
    <row r="4" customFormat="false" ht="15" hidden="false" customHeight="false" outlineLevel="0" collapsed="false">
      <c r="A4" s="12"/>
      <c r="B4" s="13"/>
      <c r="C4" s="12"/>
      <c r="D4" s="14"/>
      <c r="E4" s="14"/>
      <c r="F4" s="14"/>
      <c r="G4" s="15"/>
    </row>
    <row r="5" customFormat="false" ht="15" hidden="false" customHeight="false" outlineLevel="0" collapsed="false">
      <c r="A5" s="12"/>
      <c r="B5" s="13"/>
      <c r="C5" s="12"/>
      <c r="D5" s="14"/>
      <c r="E5" s="14"/>
      <c r="F5" s="14"/>
      <c r="G5" s="15"/>
    </row>
    <row r="6" customFormat="false" ht="15" hidden="false" customHeight="false" outlineLevel="0" collapsed="false">
      <c r="A6" s="12"/>
      <c r="B6" s="13"/>
      <c r="C6" s="12"/>
      <c r="D6" s="14"/>
      <c r="E6" s="14"/>
      <c r="F6" s="14"/>
      <c r="G6" s="15"/>
    </row>
    <row r="7" customFormat="false" ht="15" hidden="false" customHeight="false" outlineLevel="0" collapsed="false">
      <c r="A7" s="12"/>
      <c r="B7" s="13"/>
      <c r="C7" s="12"/>
      <c r="D7" s="14"/>
      <c r="E7" s="14"/>
      <c r="F7" s="14"/>
      <c r="G7" s="15"/>
    </row>
    <row r="8" customFormat="false" ht="15" hidden="false" customHeight="false" outlineLevel="0" collapsed="false">
      <c r="A8" s="12"/>
      <c r="B8" s="13"/>
      <c r="C8" s="12"/>
      <c r="D8" s="14"/>
      <c r="E8" s="14"/>
      <c r="F8" s="14"/>
      <c r="G8" s="15"/>
    </row>
    <row r="9" customFormat="false" ht="15" hidden="false" customHeight="false" outlineLevel="0" collapsed="false">
      <c r="A9" s="12"/>
      <c r="B9" s="13"/>
      <c r="C9" s="12"/>
      <c r="D9" s="14"/>
      <c r="E9" s="14"/>
      <c r="F9" s="14"/>
      <c r="G9" s="15"/>
    </row>
    <row r="10" customFormat="false" ht="15" hidden="false" customHeight="false" outlineLevel="0" collapsed="false">
      <c r="A10" s="12"/>
      <c r="B10" s="13"/>
      <c r="C10" s="12"/>
      <c r="D10" s="14"/>
      <c r="E10" s="14"/>
      <c r="F10" s="14"/>
      <c r="G10" s="15"/>
    </row>
    <row r="11" customFormat="false" ht="15" hidden="false" customHeight="false" outlineLevel="0" collapsed="false">
      <c r="A11" s="12"/>
      <c r="B11" s="13"/>
      <c r="C11" s="12"/>
      <c r="D11" s="14"/>
      <c r="E11" s="14"/>
      <c r="F11" s="14"/>
      <c r="G11" s="15"/>
    </row>
    <row r="12" customFormat="false" ht="15" hidden="false" customHeight="false" outlineLevel="0" collapsed="false">
      <c r="A12" s="12"/>
      <c r="B12" s="13"/>
      <c r="C12" s="12"/>
      <c r="D12" s="14"/>
      <c r="E12" s="14"/>
      <c r="F12" s="14"/>
      <c r="G12" s="15"/>
    </row>
    <row r="13" customFormat="false" ht="15" hidden="false" customHeight="false" outlineLevel="0" collapsed="false">
      <c r="A13" s="12"/>
      <c r="B13" s="13"/>
      <c r="C13" s="12"/>
      <c r="D13" s="14"/>
      <c r="E13" s="14"/>
      <c r="F13" s="14"/>
      <c r="G13" s="15"/>
    </row>
    <row r="14" customFormat="false" ht="15" hidden="false" customHeight="false" outlineLevel="0" collapsed="false">
      <c r="A14" s="12"/>
      <c r="B14" s="13"/>
      <c r="C14" s="12"/>
      <c r="D14" s="14"/>
      <c r="E14" s="14"/>
      <c r="F14" s="14"/>
      <c r="G14" s="15"/>
    </row>
    <row r="15" customFormat="false" ht="15" hidden="false" customHeight="false" outlineLevel="0" collapsed="false">
      <c r="A15" s="12"/>
      <c r="B15" s="13"/>
      <c r="C15" s="12"/>
      <c r="D15" s="14"/>
      <c r="E15" s="14"/>
      <c r="F15" s="14"/>
      <c r="G15" s="15"/>
    </row>
    <row r="16" customFormat="false" ht="15" hidden="false" customHeight="false" outlineLevel="0" collapsed="false">
      <c r="A16" s="12"/>
      <c r="B16" s="13"/>
      <c r="C16" s="12"/>
      <c r="D16" s="14"/>
      <c r="E16" s="14"/>
      <c r="F16" s="14"/>
      <c r="G16" s="15"/>
    </row>
    <row r="17" customFormat="false" ht="15" hidden="false" customHeight="false" outlineLevel="0" collapsed="false">
      <c r="A17" s="12"/>
      <c r="B17" s="13"/>
      <c r="C17" s="12"/>
      <c r="D17" s="14"/>
      <c r="E17" s="14"/>
      <c r="F17" s="14"/>
      <c r="G17" s="15"/>
    </row>
    <row r="18" customFormat="false" ht="15" hidden="false" customHeight="false" outlineLevel="0" collapsed="false">
      <c r="A18" s="12"/>
      <c r="B18" s="13"/>
      <c r="C18" s="12"/>
      <c r="D18" s="14"/>
      <c r="E18" s="14"/>
      <c r="F18" s="14"/>
      <c r="G18" s="15"/>
    </row>
    <row r="19" customFormat="false" ht="15" hidden="false" customHeight="false" outlineLevel="0" collapsed="false">
      <c r="A19" s="12"/>
      <c r="B19" s="13"/>
      <c r="C19" s="12"/>
      <c r="D19" s="14"/>
      <c r="E19" s="14"/>
      <c r="F19" s="14"/>
      <c r="G19" s="15"/>
    </row>
    <row r="20" customFormat="false" ht="15" hidden="false" customHeight="false" outlineLevel="0" collapsed="false">
      <c r="A20" s="12"/>
      <c r="B20" s="13"/>
      <c r="C20" s="12"/>
      <c r="D20" s="14"/>
      <c r="E20" s="14"/>
      <c r="F20" s="14"/>
      <c r="G20" s="15"/>
    </row>
    <row r="21" customFormat="false" ht="15" hidden="false" customHeight="false" outlineLevel="0" collapsed="false">
      <c r="A21" s="12"/>
      <c r="B21" s="13"/>
      <c r="C21" s="12"/>
      <c r="D21" s="14"/>
      <c r="E21" s="14"/>
      <c r="F21" s="14"/>
      <c r="G21" s="15"/>
    </row>
    <row r="22" customFormat="false" ht="15" hidden="false" customHeight="false" outlineLevel="0" collapsed="false">
      <c r="A22" s="12"/>
      <c r="B22" s="13"/>
      <c r="C22" s="12"/>
      <c r="D22" s="14"/>
      <c r="E22" s="14"/>
      <c r="F22" s="14"/>
      <c r="G22" s="15"/>
    </row>
    <row r="23" customFormat="false" ht="15" hidden="false" customHeight="false" outlineLevel="0" collapsed="false">
      <c r="A23" s="12"/>
      <c r="B23" s="13"/>
      <c r="C23" s="12"/>
      <c r="D23" s="14"/>
      <c r="E23" s="14"/>
      <c r="F23" s="14"/>
      <c r="G23" s="15"/>
    </row>
    <row r="24" customFormat="false" ht="15" hidden="false" customHeight="false" outlineLevel="0" collapsed="false">
      <c r="A24" s="12"/>
      <c r="B24" s="13"/>
      <c r="C24" s="12"/>
      <c r="D24" s="14"/>
      <c r="E24" s="14"/>
      <c r="F24" s="14"/>
      <c r="G24" s="15"/>
    </row>
    <row r="25" customFormat="false" ht="15" hidden="false" customHeight="false" outlineLevel="0" collapsed="false">
      <c r="A25" s="12"/>
      <c r="B25" s="13"/>
      <c r="C25" s="12"/>
      <c r="D25" s="14"/>
      <c r="E25" s="14"/>
      <c r="F25" s="14"/>
      <c r="G25" s="15"/>
    </row>
    <row r="26" customFormat="false" ht="15" hidden="false" customHeight="false" outlineLevel="0" collapsed="false">
      <c r="A26" s="12"/>
      <c r="B26" s="13"/>
      <c r="C26" s="12"/>
      <c r="D26" s="14"/>
      <c r="E26" s="14"/>
      <c r="F26" s="14"/>
      <c r="G26" s="15"/>
    </row>
    <row r="27" customFormat="false" ht="15" hidden="false" customHeight="false" outlineLevel="0" collapsed="false">
      <c r="A27" s="12"/>
      <c r="B27" s="13"/>
      <c r="C27" s="12"/>
      <c r="D27" s="14"/>
      <c r="E27" s="14"/>
      <c r="F27" s="14"/>
      <c r="G27" s="15"/>
    </row>
    <row r="28" customFormat="false" ht="15" hidden="false" customHeight="false" outlineLevel="0" collapsed="false">
      <c r="A28" s="12"/>
      <c r="B28" s="13"/>
      <c r="C28" s="12"/>
      <c r="D28" s="14"/>
      <c r="E28" s="14"/>
      <c r="F28" s="14"/>
      <c r="G28" s="15"/>
    </row>
    <row r="29" customFormat="false" ht="15" hidden="false" customHeight="false" outlineLevel="0" collapsed="false">
      <c r="A29" s="12"/>
      <c r="B29" s="13"/>
      <c r="C29" s="12"/>
      <c r="D29" s="14"/>
      <c r="E29" s="14"/>
      <c r="F29" s="14"/>
      <c r="G29" s="15"/>
    </row>
    <row r="30" customFormat="false" ht="15" hidden="false" customHeight="false" outlineLevel="0" collapsed="false">
      <c r="A30" s="12"/>
      <c r="B30" s="13"/>
      <c r="C30" s="12"/>
      <c r="D30" s="14"/>
      <c r="E30" s="14"/>
      <c r="F30" s="14"/>
      <c r="G30" s="15"/>
    </row>
    <row r="31" customFormat="false" ht="15" hidden="false" customHeight="false" outlineLevel="0" collapsed="false">
      <c r="A31" s="12"/>
      <c r="B31" s="13"/>
      <c r="C31" s="12"/>
      <c r="D31" s="14"/>
      <c r="E31" s="14"/>
      <c r="F31" s="14"/>
      <c r="G31" s="15"/>
    </row>
    <row r="32" customFormat="false" ht="15" hidden="false" customHeight="false" outlineLevel="0" collapsed="false">
      <c r="A32" s="12"/>
      <c r="B32" s="13"/>
      <c r="C32" s="12"/>
      <c r="D32" s="14"/>
      <c r="E32" s="14"/>
      <c r="F32" s="14"/>
      <c r="G32" s="15"/>
    </row>
    <row r="33" customFormat="false" ht="15" hidden="false" customHeight="false" outlineLevel="0" collapsed="false">
      <c r="A33" s="12"/>
      <c r="B33" s="13"/>
      <c r="C33" s="12"/>
      <c r="D33" s="14"/>
      <c r="E33" s="14"/>
      <c r="F33" s="14"/>
      <c r="G33" s="15"/>
    </row>
    <row r="34" customFormat="false" ht="15" hidden="false" customHeight="false" outlineLevel="0" collapsed="false">
      <c r="A34" s="12"/>
      <c r="B34" s="13"/>
      <c r="C34" s="12"/>
      <c r="D34" s="14"/>
      <c r="E34" s="14"/>
      <c r="F34" s="14"/>
      <c r="G34" s="15"/>
    </row>
    <row r="35" customFormat="false" ht="15" hidden="false" customHeight="false" outlineLevel="0" collapsed="false">
      <c r="A35" s="12"/>
      <c r="B35" s="13"/>
      <c r="C35" s="12"/>
      <c r="D35" s="14"/>
      <c r="E35" s="14"/>
      <c r="F35" s="14"/>
      <c r="G35" s="15"/>
    </row>
    <row r="36" customFormat="false" ht="15" hidden="false" customHeight="false" outlineLevel="0" collapsed="false">
      <c r="A36" s="12"/>
      <c r="B36" s="13"/>
      <c r="C36" s="12"/>
      <c r="D36" s="14"/>
      <c r="E36" s="14"/>
      <c r="F36" s="14"/>
      <c r="G36" s="15"/>
    </row>
    <row r="37" customFormat="false" ht="15" hidden="false" customHeight="false" outlineLevel="0" collapsed="false">
      <c r="A37" s="12"/>
      <c r="B37" s="13"/>
      <c r="C37" s="12"/>
      <c r="D37" s="14"/>
      <c r="E37" s="14"/>
      <c r="F37" s="14"/>
      <c r="G37" s="15"/>
    </row>
    <row r="38" customFormat="false" ht="15" hidden="false" customHeight="false" outlineLevel="0" collapsed="false">
      <c r="A38" s="12"/>
      <c r="B38" s="13"/>
      <c r="C38" s="12"/>
      <c r="D38" s="14"/>
      <c r="E38" s="14"/>
      <c r="F38" s="14"/>
      <c r="G38" s="15"/>
    </row>
    <row r="39" customFormat="false" ht="15" hidden="false" customHeight="false" outlineLevel="0" collapsed="false">
      <c r="A39" s="12"/>
      <c r="B39" s="13"/>
      <c r="C39" s="12"/>
      <c r="D39" s="14"/>
      <c r="E39" s="14"/>
      <c r="F39" s="14"/>
      <c r="G39" s="15"/>
    </row>
    <row r="40" customFormat="false" ht="15" hidden="false" customHeight="false" outlineLevel="0" collapsed="false">
      <c r="A40" s="12"/>
      <c r="B40" s="13"/>
      <c r="C40" s="12"/>
      <c r="D40" s="14"/>
      <c r="E40" s="14"/>
      <c r="F40" s="14"/>
      <c r="G40" s="15"/>
    </row>
    <row r="41" customFormat="false" ht="15" hidden="false" customHeight="false" outlineLevel="0" collapsed="false">
      <c r="A41" s="12"/>
      <c r="B41" s="13"/>
      <c r="C41" s="12"/>
      <c r="D41" s="14"/>
      <c r="E41" s="14"/>
      <c r="F41" s="14"/>
      <c r="G41" s="15"/>
    </row>
    <row r="42" customFormat="false" ht="15" hidden="false" customHeight="false" outlineLevel="0" collapsed="false">
      <c r="A42" s="12"/>
      <c r="B42" s="13"/>
      <c r="C42" s="12"/>
      <c r="D42" s="14"/>
      <c r="E42" s="14"/>
      <c r="F42" s="14"/>
      <c r="G42" s="15"/>
    </row>
    <row r="43" customFormat="false" ht="15" hidden="false" customHeight="false" outlineLevel="0" collapsed="false">
      <c r="A43" s="12"/>
      <c r="B43" s="13"/>
      <c r="C43" s="12"/>
      <c r="D43" s="14"/>
      <c r="E43" s="14"/>
      <c r="F43" s="14"/>
      <c r="G43" s="15"/>
    </row>
    <row r="44" customFormat="false" ht="15" hidden="false" customHeight="false" outlineLevel="0" collapsed="false">
      <c r="A44" s="12"/>
      <c r="B44" s="13"/>
      <c r="C44" s="12"/>
      <c r="D44" s="14"/>
      <c r="E44" s="14"/>
      <c r="F44" s="14"/>
      <c r="G44" s="15"/>
    </row>
    <row r="45" customFormat="false" ht="15" hidden="false" customHeight="false" outlineLevel="0" collapsed="false">
      <c r="A45" s="12"/>
      <c r="B45" s="13"/>
      <c r="C45" s="12"/>
      <c r="D45" s="14"/>
      <c r="E45" s="14"/>
      <c r="F45" s="14"/>
      <c r="G45" s="15"/>
    </row>
    <row r="46" customFormat="false" ht="15" hidden="false" customHeight="false" outlineLevel="0" collapsed="false">
      <c r="A46" s="12"/>
      <c r="B46" s="13"/>
      <c r="C46" s="12"/>
      <c r="D46" s="14"/>
      <c r="E46" s="14"/>
      <c r="F46" s="14"/>
      <c r="G46" s="15"/>
    </row>
    <row r="47" customFormat="false" ht="15" hidden="false" customHeight="false" outlineLevel="0" collapsed="false">
      <c r="A47" s="12"/>
      <c r="B47" s="13"/>
      <c r="C47" s="12"/>
      <c r="D47" s="14"/>
      <c r="E47" s="14"/>
      <c r="F47" s="14"/>
      <c r="G47" s="15"/>
    </row>
    <row r="48" customFormat="false" ht="15" hidden="false" customHeight="false" outlineLevel="0" collapsed="false">
      <c r="A48" s="12"/>
      <c r="B48" s="13"/>
      <c r="C48" s="12"/>
      <c r="D48" s="14"/>
      <c r="E48" s="14"/>
      <c r="F48" s="14"/>
      <c r="G48" s="15"/>
    </row>
    <row r="49" customFormat="false" ht="15" hidden="false" customHeight="false" outlineLevel="0" collapsed="false">
      <c r="A49" s="12"/>
      <c r="B49" s="13"/>
      <c r="C49" s="12"/>
      <c r="D49" s="14"/>
      <c r="E49" s="14"/>
      <c r="F49" s="14"/>
      <c r="G49" s="15"/>
    </row>
    <row r="50" customFormat="false" ht="15" hidden="false" customHeight="false" outlineLevel="0" collapsed="false">
      <c r="A50" s="12"/>
      <c r="B50" s="13"/>
      <c r="C50" s="12"/>
      <c r="D50" s="14"/>
      <c r="E50" s="14"/>
      <c r="F50" s="14"/>
      <c r="G50" s="15"/>
    </row>
    <row r="51" customFormat="false" ht="15" hidden="false" customHeight="false" outlineLevel="0" collapsed="false">
      <c r="A51" s="12"/>
      <c r="B51" s="13"/>
      <c r="C51" s="12"/>
      <c r="D51" s="14"/>
      <c r="E51" s="14"/>
      <c r="F51" s="14"/>
      <c r="G51" s="15"/>
    </row>
    <row r="52" customFormat="false" ht="15" hidden="false" customHeight="false" outlineLevel="0" collapsed="false">
      <c r="A52" s="12"/>
      <c r="B52" s="13"/>
      <c r="C52" s="12"/>
      <c r="D52" s="14"/>
      <c r="E52" s="14"/>
      <c r="F52" s="14"/>
      <c r="G52" s="15"/>
    </row>
    <row r="53" customFormat="false" ht="15" hidden="false" customHeight="false" outlineLevel="0" collapsed="false">
      <c r="A53" s="12"/>
      <c r="B53" s="13"/>
      <c r="C53" s="12"/>
      <c r="D53" s="14"/>
      <c r="E53" s="14"/>
      <c r="F53" s="14"/>
      <c r="G53" s="15"/>
    </row>
    <row r="54" customFormat="false" ht="15" hidden="false" customHeight="false" outlineLevel="0" collapsed="false">
      <c r="A54" s="12"/>
      <c r="B54" s="13"/>
      <c r="C54" s="12"/>
      <c r="D54" s="14"/>
      <c r="E54" s="14"/>
      <c r="F54" s="14"/>
      <c r="G54" s="15"/>
    </row>
    <row r="55" customFormat="false" ht="15" hidden="false" customHeight="false" outlineLevel="0" collapsed="false">
      <c r="A55" s="12"/>
      <c r="B55" s="13"/>
      <c r="C55" s="12"/>
      <c r="D55" s="14"/>
      <c r="E55" s="14"/>
      <c r="F55" s="14"/>
      <c r="G55" s="15"/>
    </row>
    <row r="56" customFormat="false" ht="15" hidden="false" customHeight="false" outlineLevel="0" collapsed="false">
      <c r="A56" s="12"/>
      <c r="B56" s="13"/>
      <c r="C56" s="12"/>
      <c r="D56" s="14"/>
      <c r="E56" s="14"/>
      <c r="F56" s="14"/>
      <c r="G56" s="15"/>
    </row>
    <row r="57" customFormat="false" ht="15" hidden="false" customHeight="false" outlineLevel="0" collapsed="false">
      <c r="A57" s="12"/>
      <c r="B57" s="13"/>
      <c r="C57" s="12"/>
      <c r="D57" s="14"/>
      <c r="E57" s="14"/>
      <c r="F57" s="14"/>
      <c r="G57" s="15"/>
    </row>
    <row r="58" customFormat="false" ht="15" hidden="false" customHeight="false" outlineLevel="0" collapsed="false">
      <c r="A58" s="12"/>
      <c r="B58" s="13"/>
      <c r="C58" s="12"/>
      <c r="D58" s="14"/>
      <c r="E58" s="14"/>
      <c r="F58" s="14"/>
      <c r="G58" s="15"/>
    </row>
    <row r="59" customFormat="false" ht="15" hidden="false" customHeight="false" outlineLevel="0" collapsed="false">
      <c r="A59" s="12"/>
      <c r="B59" s="13"/>
      <c r="C59" s="12"/>
      <c r="D59" s="14"/>
      <c r="E59" s="14"/>
      <c r="F59" s="14"/>
      <c r="G59" s="15"/>
    </row>
    <row r="60" customFormat="false" ht="15" hidden="false" customHeight="false" outlineLevel="0" collapsed="false">
      <c r="A60" s="12"/>
      <c r="B60" s="13"/>
      <c r="C60" s="12"/>
      <c r="D60" s="14"/>
      <c r="E60" s="14"/>
      <c r="F60" s="14"/>
      <c r="G60" s="15"/>
    </row>
    <row r="61" customFormat="false" ht="15" hidden="false" customHeight="false" outlineLevel="0" collapsed="false">
      <c r="A61" s="12"/>
      <c r="B61" s="13"/>
      <c r="C61" s="12"/>
      <c r="D61" s="14"/>
      <c r="E61" s="14"/>
      <c r="F61" s="14"/>
      <c r="G61" s="15"/>
    </row>
    <row r="62" customFormat="false" ht="15" hidden="false" customHeight="false" outlineLevel="0" collapsed="false">
      <c r="A62" s="12"/>
      <c r="B62" s="13"/>
      <c r="C62" s="12"/>
      <c r="D62" s="14"/>
      <c r="E62" s="14"/>
      <c r="F62" s="14"/>
      <c r="G62" s="15"/>
    </row>
    <row r="63" customFormat="false" ht="15" hidden="false" customHeight="false" outlineLevel="0" collapsed="false">
      <c r="A63" s="12"/>
      <c r="B63" s="13"/>
      <c r="C63" s="12"/>
      <c r="D63" s="14"/>
      <c r="E63" s="14"/>
      <c r="F63" s="14"/>
      <c r="G63" s="15"/>
    </row>
    <row r="64" customFormat="false" ht="15" hidden="false" customHeight="false" outlineLevel="0" collapsed="false">
      <c r="A64" s="12"/>
      <c r="B64" s="13"/>
      <c r="C64" s="12"/>
      <c r="D64" s="14"/>
      <c r="E64" s="14"/>
      <c r="F64" s="14"/>
      <c r="G64" s="15"/>
    </row>
    <row r="65" customFormat="false" ht="15" hidden="false" customHeight="false" outlineLevel="0" collapsed="false">
      <c r="A65" s="12"/>
      <c r="B65" s="13"/>
      <c r="C65" s="12"/>
      <c r="D65" s="14"/>
      <c r="E65" s="14"/>
      <c r="F65" s="14"/>
      <c r="G65" s="15"/>
    </row>
    <row r="66" customFormat="false" ht="15" hidden="false" customHeight="false" outlineLevel="0" collapsed="false">
      <c r="A66" s="12"/>
      <c r="B66" s="13"/>
      <c r="C66" s="12"/>
      <c r="D66" s="14"/>
      <c r="E66" s="14"/>
      <c r="F66" s="14"/>
      <c r="G66" s="15"/>
    </row>
    <row r="67" customFormat="false" ht="15" hidden="false" customHeight="false" outlineLevel="0" collapsed="false">
      <c r="A67" s="12"/>
      <c r="B67" s="13"/>
      <c r="C67" s="12"/>
      <c r="D67" s="14"/>
      <c r="E67" s="14"/>
      <c r="F67" s="14"/>
      <c r="G67" s="15"/>
    </row>
    <row r="68" customFormat="false" ht="15" hidden="false" customHeight="false" outlineLevel="0" collapsed="false">
      <c r="A68" s="12"/>
      <c r="B68" s="13"/>
      <c r="C68" s="12"/>
      <c r="D68" s="14"/>
      <c r="E68" s="14"/>
      <c r="F68" s="14"/>
      <c r="G68" s="15"/>
    </row>
    <row r="69" customFormat="false" ht="15" hidden="false" customHeight="false" outlineLevel="0" collapsed="false">
      <c r="A69" s="12"/>
      <c r="B69" s="13"/>
      <c r="C69" s="12"/>
      <c r="D69" s="14"/>
      <c r="E69" s="14"/>
      <c r="F69" s="14"/>
      <c r="G69" s="15"/>
    </row>
    <row r="70" customFormat="false" ht="15" hidden="false" customHeight="false" outlineLevel="0" collapsed="false">
      <c r="A70" s="12"/>
      <c r="B70" s="13"/>
      <c r="C70" s="12"/>
      <c r="D70" s="14"/>
      <c r="E70" s="14"/>
      <c r="F70" s="14"/>
      <c r="G70" s="15"/>
    </row>
    <row r="71" customFormat="false" ht="15" hidden="false" customHeight="false" outlineLevel="0" collapsed="false">
      <c r="A71" s="12"/>
      <c r="B71" s="13"/>
      <c r="C71" s="12"/>
      <c r="D71" s="14"/>
      <c r="E71" s="14"/>
      <c r="F71" s="14"/>
      <c r="G71" s="15"/>
    </row>
    <row r="72" customFormat="false" ht="15" hidden="false" customHeight="false" outlineLevel="0" collapsed="false">
      <c r="A72" s="12"/>
      <c r="B72" s="13"/>
      <c r="C72" s="12"/>
      <c r="D72" s="14"/>
      <c r="E72" s="14"/>
      <c r="F72" s="14"/>
      <c r="G72" s="15"/>
    </row>
    <row r="73" customFormat="false" ht="15" hidden="false" customHeight="false" outlineLevel="0" collapsed="false">
      <c r="A73" s="12"/>
      <c r="B73" s="13"/>
      <c r="C73" s="12"/>
      <c r="D73" s="14"/>
      <c r="E73" s="14"/>
      <c r="F73" s="14"/>
      <c r="G73" s="15"/>
    </row>
    <row r="74" customFormat="false" ht="15" hidden="false" customHeight="false" outlineLevel="0" collapsed="false">
      <c r="A74" s="12"/>
      <c r="B74" s="13"/>
      <c r="C74" s="12"/>
      <c r="D74" s="14"/>
      <c r="E74" s="14"/>
      <c r="F74" s="14"/>
      <c r="G74" s="15"/>
    </row>
    <row r="75" customFormat="false" ht="15" hidden="false" customHeight="false" outlineLevel="0" collapsed="false">
      <c r="A75" s="12"/>
      <c r="B75" s="13"/>
      <c r="C75" s="12"/>
      <c r="D75" s="14"/>
      <c r="E75" s="14"/>
      <c r="F75" s="14"/>
      <c r="G75" s="15"/>
    </row>
    <row r="76" customFormat="false" ht="15" hidden="false" customHeight="false" outlineLevel="0" collapsed="false">
      <c r="A76" s="12"/>
      <c r="B76" s="13"/>
      <c r="C76" s="12"/>
      <c r="D76" s="14"/>
      <c r="E76" s="14"/>
      <c r="F76" s="14"/>
      <c r="G76" s="15"/>
    </row>
    <row r="77" customFormat="false" ht="15" hidden="false" customHeight="false" outlineLevel="0" collapsed="false">
      <c r="A77" s="12"/>
      <c r="B77" s="13"/>
      <c r="C77" s="12"/>
      <c r="D77" s="14"/>
      <c r="E77" s="14"/>
      <c r="F77" s="14"/>
      <c r="G77" s="15"/>
    </row>
    <row r="78" customFormat="false" ht="15" hidden="false" customHeight="false" outlineLevel="0" collapsed="false">
      <c r="A78" s="12"/>
      <c r="B78" s="13"/>
      <c r="C78" s="12"/>
      <c r="D78" s="14"/>
      <c r="E78" s="14"/>
      <c r="F78" s="14"/>
      <c r="G78" s="15"/>
    </row>
    <row r="79" customFormat="false" ht="15" hidden="false" customHeight="false" outlineLevel="0" collapsed="false">
      <c r="A79" s="12"/>
      <c r="B79" s="13"/>
      <c r="C79" s="12"/>
      <c r="D79" s="14"/>
      <c r="E79" s="14"/>
      <c r="F79" s="14"/>
      <c r="G79" s="15"/>
    </row>
    <row r="80" customFormat="false" ht="15" hidden="false" customHeight="false" outlineLevel="0" collapsed="false">
      <c r="A80" s="12"/>
      <c r="B80" s="13"/>
      <c r="C80" s="12"/>
      <c r="D80" s="14"/>
      <c r="E80" s="14"/>
      <c r="F80" s="14"/>
      <c r="G80" s="15"/>
    </row>
    <row r="81" customFormat="false" ht="15" hidden="false" customHeight="false" outlineLevel="0" collapsed="false">
      <c r="A81" s="12"/>
      <c r="B81" s="13"/>
      <c r="C81" s="12"/>
      <c r="D81" s="14"/>
      <c r="E81" s="14"/>
      <c r="F81" s="14"/>
      <c r="G81" s="15"/>
    </row>
    <row r="82" customFormat="false" ht="15" hidden="false" customHeight="false" outlineLevel="0" collapsed="false">
      <c r="A82" s="12"/>
      <c r="B82" s="13"/>
      <c r="C82" s="12"/>
      <c r="D82" s="14"/>
      <c r="E82" s="14"/>
      <c r="F82" s="14"/>
      <c r="G82" s="15"/>
    </row>
    <row r="83" customFormat="false" ht="15" hidden="false" customHeight="false" outlineLevel="0" collapsed="false">
      <c r="A83" s="12"/>
      <c r="B83" s="13"/>
      <c r="C83" s="12"/>
      <c r="D83" s="14"/>
      <c r="E83" s="14"/>
      <c r="F83" s="14"/>
      <c r="G83" s="15"/>
    </row>
    <row r="84" customFormat="false" ht="15" hidden="false" customHeight="false" outlineLevel="0" collapsed="false">
      <c r="A84" s="12"/>
      <c r="B84" s="13"/>
      <c r="C84" s="12"/>
      <c r="D84" s="14"/>
      <c r="E84" s="14"/>
      <c r="F84" s="14"/>
      <c r="G84" s="15"/>
    </row>
    <row r="85" customFormat="false" ht="15" hidden="false" customHeight="false" outlineLevel="0" collapsed="false">
      <c r="A85" s="12"/>
      <c r="B85" s="13"/>
      <c r="C85" s="12"/>
      <c r="D85" s="14"/>
      <c r="E85" s="14"/>
      <c r="F85" s="14"/>
      <c r="G85" s="15"/>
    </row>
    <row r="86" customFormat="false" ht="15" hidden="false" customHeight="false" outlineLevel="0" collapsed="false">
      <c r="A86" s="12"/>
      <c r="B86" s="13"/>
      <c r="C86" s="12"/>
      <c r="D86" s="14"/>
      <c r="E86" s="14"/>
      <c r="F86" s="14"/>
      <c r="G86" s="15"/>
    </row>
    <row r="87" customFormat="false" ht="15" hidden="false" customHeight="false" outlineLevel="0" collapsed="false">
      <c r="A87" s="12"/>
      <c r="B87" s="13"/>
      <c r="C87" s="12"/>
      <c r="D87" s="14"/>
      <c r="E87" s="14"/>
      <c r="F87" s="14"/>
      <c r="G87" s="15"/>
    </row>
    <row r="88" customFormat="false" ht="15" hidden="false" customHeight="false" outlineLevel="0" collapsed="false">
      <c r="A88" s="12"/>
      <c r="B88" s="13"/>
      <c r="C88" s="12"/>
      <c r="D88" s="14"/>
      <c r="E88" s="14"/>
      <c r="F88" s="14"/>
      <c r="G88" s="15"/>
    </row>
    <row r="89" customFormat="false" ht="15" hidden="false" customHeight="false" outlineLevel="0" collapsed="false">
      <c r="A89" s="12"/>
      <c r="B89" s="13"/>
      <c r="C89" s="12"/>
      <c r="D89" s="14"/>
      <c r="E89" s="14"/>
      <c r="F89" s="14"/>
      <c r="G89" s="15"/>
    </row>
    <row r="90" customFormat="false" ht="15" hidden="false" customHeight="false" outlineLevel="0" collapsed="false">
      <c r="A90" s="12"/>
      <c r="B90" s="13"/>
      <c r="C90" s="12"/>
      <c r="D90" s="14"/>
      <c r="E90" s="14"/>
      <c r="F90" s="14"/>
      <c r="G90" s="15"/>
    </row>
    <row r="91" customFormat="false" ht="15" hidden="false" customHeight="false" outlineLevel="0" collapsed="false">
      <c r="A91" s="12"/>
      <c r="B91" s="13"/>
      <c r="C91" s="12"/>
      <c r="D91" s="14"/>
      <c r="E91" s="14"/>
      <c r="F91" s="14"/>
      <c r="G91" s="15"/>
    </row>
    <row r="92" customFormat="false" ht="15" hidden="false" customHeight="false" outlineLevel="0" collapsed="false">
      <c r="A92" s="12"/>
      <c r="B92" s="13"/>
      <c r="C92" s="12"/>
      <c r="D92" s="14"/>
      <c r="E92" s="14"/>
      <c r="F92" s="14"/>
      <c r="G92" s="15"/>
    </row>
    <row r="93" customFormat="false" ht="15" hidden="false" customHeight="false" outlineLevel="0" collapsed="false">
      <c r="A93" s="12"/>
      <c r="B93" s="13"/>
      <c r="C93" s="12"/>
      <c r="D93" s="14"/>
      <c r="E93" s="14"/>
      <c r="F93" s="14"/>
      <c r="G93" s="15"/>
    </row>
    <row r="94" customFormat="false" ht="15" hidden="false" customHeight="false" outlineLevel="0" collapsed="false">
      <c r="A94" s="12"/>
      <c r="B94" s="13"/>
      <c r="C94" s="12"/>
      <c r="D94" s="14"/>
      <c r="E94" s="14"/>
      <c r="F94" s="14"/>
      <c r="G94" s="15"/>
    </row>
    <row r="95" customFormat="false" ht="15" hidden="false" customHeight="false" outlineLevel="0" collapsed="false">
      <c r="A95" s="12"/>
      <c r="B95" s="13"/>
      <c r="C95" s="12"/>
      <c r="D95" s="14"/>
      <c r="E95" s="14"/>
      <c r="F95" s="14"/>
      <c r="G95" s="15"/>
    </row>
    <row r="96" customFormat="false" ht="15" hidden="false" customHeight="false" outlineLevel="0" collapsed="false">
      <c r="A96" s="12"/>
      <c r="B96" s="13"/>
      <c r="C96" s="12"/>
      <c r="D96" s="14"/>
      <c r="E96" s="14"/>
      <c r="F96" s="14"/>
      <c r="G96" s="15"/>
    </row>
    <row r="97" customFormat="false" ht="15" hidden="false" customHeight="false" outlineLevel="0" collapsed="false">
      <c r="A97" s="12"/>
      <c r="B97" s="13"/>
      <c r="C97" s="12"/>
      <c r="D97" s="14"/>
      <c r="E97" s="14"/>
      <c r="F97" s="14"/>
      <c r="G97" s="15"/>
    </row>
    <row r="98" customFormat="false" ht="15" hidden="false" customHeight="false" outlineLevel="0" collapsed="false">
      <c r="A98" s="12"/>
      <c r="B98" s="13"/>
      <c r="C98" s="12"/>
      <c r="D98" s="14"/>
      <c r="E98" s="14"/>
      <c r="F98" s="14"/>
      <c r="G98" s="15"/>
    </row>
    <row r="99" customFormat="false" ht="15" hidden="false" customHeight="false" outlineLevel="0" collapsed="false">
      <c r="A99" s="12"/>
      <c r="B99" s="13"/>
      <c r="C99" s="12"/>
      <c r="D99" s="14"/>
      <c r="E99" s="14"/>
      <c r="F99" s="14"/>
      <c r="G99" s="15"/>
    </row>
    <row r="100" customFormat="false" ht="15" hidden="false" customHeight="false" outlineLevel="0" collapsed="false">
      <c r="A100" s="12"/>
      <c r="B100" s="13"/>
      <c r="C100" s="12"/>
      <c r="D100" s="14"/>
      <c r="E100" s="14"/>
      <c r="F100" s="14"/>
      <c r="G100" s="15"/>
    </row>
    <row r="101" customFormat="false" ht="15" hidden="false" customHeight="false" outlineLevel="0" collapsed="false">
      <c r="A101" s="12"/>
      <c r="B101" s="13"/>
      <c r="C101" s="12"/>
      <c r="D101" s="14"/>
      <c r="E101" s="14"/>
      <c r="F101" s="14"/>
      <c r="G101" s="15"/>
    </row>
    <row r="102" customFormat="false" ht="15" hidden="false" customHeight="false" outlineLevel="0" collapsed="false">
      <c r="A102" s="12"/>
      <c r="B102" s="13"/>
      <c r="C102" s="12"/>
      <c r="D102" s="14"/>
      <c r="E102" s="14"/>
      <c r="F102" s="14"/>
      <c r="G102" s="15"/>
    </row>
    <row r="103" customFormat="false" ht="15" hidden="false" customHeight="false" outlineLevel="0" collapsed="false">
      <c r="A103" s="12"/>
      <c r="B103" s="13"/>
      <c r="C103" s="12"/>
      <c r="D103" s="14"/>
      <c r="E103" s="14"/>
      <c r="F103" s="14"/>
      <c r="G103" s="15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'ACC.ASST_LN_'!$A$1:$A$35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  <row r="2" customFormat="false" ht="15" hidden="false" customHeight="false" outlineLevel="0" collapsed="false">
      <c r="A2" s="0" t="s">
        <v>16</v>
      </c>
    </row>
    <row r="3" customFormat="false" ht="15" hidden="false" customHeight="false" outlineLevel="0" collapsed="false">
      <c r="A3" s="0" t="s">
        <v>17</v>
      </c>
    </row>
    <row r="4" customFormat="false" ht="15" hidden="false" customHeight="false" outlineLevel="0" collapsed="false">
      <c r="A4" s="0" t="s">
        <v>18</v>
      </c>
    </row>
    <row r="5" customFormat="false" ht="15" hidden="false" customHeight="false" outlineLevel="0" collapsed="false">
      <c r="A5" s="0" t="s">
        <v>19</v>
      </c>
    </row>
    <row r="6" customFormat="false" ht="15" hidden="false" customHeight="false" outlineLevel="0" collapsed="false">
      <c r="A6" s="0" t="s">
        <v>20</v>
      </c>
    </row>
    <row r="7" customFormat="false" ht="15" hidden="false" customHeight="false" outlineLevel="0" collapsed="false">
      <c r="A7" s="0" t="s">
        <v>21</v>
      </c>
    </row>
    <row r="8" customFormat="false" ht="15" hidden="false" customHeight="false" outlineLevel="0" collapsed="false">
      <c r="A8" s="0" t="s">
        <v>22</v>
      </c>
    </row>
    <row r="9" customFormat="false" ht="15" hidden="false" customHeight="false" outlineLevel="0" collapsed="false">
      <c r="A9" s="0" t="s">
        <v>23</v>
      </c>
    </row>
    <row r="10" customFormat="false" ht="15" hidden="false" customHeight="false" outlineLevel="0" collapsed="false">
      <c r="A10" s="0" t="s">
        <v>24</v>
      </c>
    </row>
    <row r="11" customFormat="false" ht="15" hidden="false" customHeight="false" outlineLevel="0" collapsed="false">
      <c r="A11" s="0" t="s">
        <v>25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</row>
    <row r="14" customFormat="false" ht="15" hidden="false" customHeight="false" outlineLevel="0" collapsed="false">
      <c r="A14" s="0" t="s">
        <v>28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31</v>
      </c>
    </row>
    <row r="18" customFormat="false" ht="15" hidden="false" customHeight="false" outlineLevel="0" collapsed="false">
      <c r="A18" s="0" t="s">
        <v>32</v>
      </c>
    </row>
    <row r="19" customFormat="false" ht="15" hidden="false" customHeight="false" outlineLevel="0" collapsed="false">
      <c r="A19" s="0" t="s">
        <v>33</v>
      </c>
    </row>
    <row r="20" customFormat="false" ht="15" hidden="false" customHeight="false" outlineLevel="0" collapsed="false">
      <c r="A20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3" customFormat="false" ht="15" hidden="false" customHeight="false" outlineLevel="0" collapsed="false">
      <c r="A23" s="0" t="s">
        <v>37</v>
      </c>
    </row>
    <row r="24" customFormat="false" ht="15" hidden="false" customHeight="false" outlineLevel="0" collapsed="false">
      <c r="A24" s="0" t="s">
        <v>38</v>
      </c>
    </row>
    <row r="25" customFormat="false" ht="15" hidden="false" customHeight="false" outlineLevel="0" collapsed="false">
      <c r="A25" s="0" t="s">
        <v>39</v>
      </c>
    </row>
    <row r="26" customFormat="false" ht="15" hidden="false" customHeight="false" outlineLevel="0" collapsed="false">
      <c r="A26" s="0" t="s">
        <v>40</v>
      </c>
    </row>
    <row r="27" customFormat="false" ht="15" hidden="false" customHeight="false" outlineLevel="0" collapsed="false">
      <c r="A27" s="0" t="s">
        <v>41</v>
      </c>
    </row>
    <row r="28" customFormat="false" ht="15" hidden="false" customHeight="false" outlineLevel="0" collapsed="false">
      <c r="A28" s="0" t="s">
        <v>42</v>
      </c>
    </row>
    <row r="29" customFormat="false" ht="15" hidden="false" customHeight="false" outlineLevel="0" collapsed="false">
      <c r="A29" s="0" t="s">
        <v>43</v>
      </c>
    </row>
    <row r="30" customFormat="false" ht="15" hidden="false" customHeight="false" outlineLevel="0" collapsed="false">
      <c r="A30" s="0" t="s">
        <v>44</v>
      </c>
    </row>
    <row r="31" customFormat="false" ht="15" hidden="false" customHeight="false" outlineLevel="0" collapsed="false">
      <c r="A31" s="0" t="s">
        <v>45</v>
      </c>
    </row>
    <row r="32" customFormat="false" ht="15" hidden="false" customHeight="false" outlineLevel="0" collapsed="false">
      <c r="A32" s="0" t="s">
        <v>46</v>
      </c>
    </row>
    <row r="33" customFormat="false" ht="15" hidden="false" customHeight="false" outlineLevel="0" collapsed="false">
      <c r="A33" s="0" t="s">
        <v>47</v>
      </c>
    </row>
    <row r="34" customFormat="false" ht="15" hidden="false" customHeight="false" outlineLevel="0" collapsed="false">
      <c r="A34" s="0" t="s">
        <v>48</v>
      </c>
    </row>
    <row r="35" customFormat="false" ht="15" hidden="false" customHeight="false" outlineLevel="0" collapsed="false">
      <c r="A35" s="0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  <col collapsed="false" customWidth="true" hidden="false" outlineLevel="0" max="8" min="8" style="0" width="16.2"/>
    <col collapsed="false" customWidth="true" hidden="false" outlineLevel="0" max="9" min="9" style="0" width="24.3"/>
  </cols>
  <sheetData>
    <row r="1" customFormat="false" ht="60" hidden="false" customHeight="true" outlineLevel="0" collapsed="false">
      <c r="A1" s="6" t="str">
        <f aca="false">HYPERLINK("#CONTENTS!A1", "CONTENTS")</f>
        <v>CONTENTS</v>
      </c>
      <c r="B1" s="6"/>
      <c r="C1" s="6"/>
      <c r="D1" s="6"/>
      <c r="E1" s="7"/>
      <c r="F1" s="7"/>
      <c r="G1" s="7"/>
      <c r="H1" s="7"/>
      <c r="I1" s="7"/>
    </row>
    <row r="2" customFormat="false" ht="60" hidden="false" customHeight="true" outlineLevel="0" collapsed="false">
      <c r="A2" s="8" t="s">
        <v>7</v>
      </c>
      <c r="B2" s="8"/>
      <c r="C2" s="8"/>
      <c r="D2" s="8"/>
      <c r="E2" s="9" t="s">
        <v>8</v>
      </c>
      <c r="F2" s="9"/>
      <c r="G2" s="9"/>
      <c r="H2" s="9"/>
      <c r="I2" s="9"/>
    </row>
    <row r="3" customFormat="false" ht="60" hidden="false" customHeight="true" outlineLevel="0" collapsed="false">
      <c r="A3" s="10" t="s">
        <v>9</v>
      </c>
      <c r="B3" s="10" t="s">
        <v>50</v>
      </c>
      <c r="C3" s="10" t="s">
        <v>10</v>
      </c>
      <c r="D3" s="10" t="s">
        <v>11</v>
      </c>
      <c r="E3" s="11" t="s">
        <v>12</v>
      </c>
      <c r="F3" s="11" t="s">
        <v>13</v>
      </c>
      <c r="G3" s="11" t="s">
        <v>54</v>
      </c>
      <c r="H3" s="11" t="s">
        <v>52</v>
      </c>
      <c r="I3" s="11" t="s">
        <v>55</v>
      </c>
    </row>
    <row r="4" customFormat="false" ht="15" hidden="false" customHeight="false" outlineLevel="0" collapsed="false">
      <c r="A4" s="12"/>
      <c r="B4" s="12"/>
      <c r="C4" s="13"/>
      <c r="D4" s="12"/>
      <c r="E4" s="14"/>
      <c r="F4" s="14"/>
      <c r="G4" s="14"/>
      <c r="H4" s="14"/>
      <c r="I4" s="15"/>
    </row>
    <row r="5" customFormat="false" ht="15" hidden="false" customHeight="false" outlineLevel="0" collapsed="false">
      <c r="A5" s="12"/>
      <c r="B5" s="12"/>
      <c r="C5" s="13"/>
      <c r="D5" s="12"/>
      <c r="E5" s="14"/>
      <c r="F5" s="14"/>
      <c r="G5" s="14"/>
      <c r="H5" s="14"/>
      <c r="I5" s="15"/>
    </row>
    <row r="6" customFormat="false" ht="15" hidden="false" customHeight="false" outlineLevel="0" collapsed="false">
      <c r="A6" s="12"/>
      <c r="B6" s="12"/>
      <c r="C6" s="13"/>
      <c r="D6" s="12"/>
      <c r="E6" s="14"/>
      <c r="F6" s="14"/>
      <c r="G6" s="14"/>
      <c r="H6" s="14"/>
      <c r="I6" s="15"/>
    </row>
    <row r="7" customFormat="false" ht="15" hidden="false" customHeight="false" outlineLevel="0" collapsed="false">
      <c r="A7" s="12"/>
      <c r="B7" s="12"/>
      <c r="C7" s="13"/>
      <c r="D7" s="12"/>
      <c r="E7" s="14"/>
      <c r="F7" s="14"/>
      <c r="G7" s="14"/>
      <c r="H7" s="14"/>
      <c r="I7" s="15"/>
    </row>
    <row r="8" customFormat="false" ht="15" hidden="false" customHeight="false" outlineLevel="0" collapsed="false">
      <c r="A8" s="12"/>
      <c r="B8" s="12"/>
      <c r="C8" s="13"/>
      <c r="D8" s="12"/>
      <c r="E8" s="14"/>
      <c r="F8" s="14"/>
      <c r="G8" s="14"/>
      <c r="H8" s="14"/>
      <c r="I8" s="15"/>
    </row>
    <row r="9" customFormat="false" ht="15" hidden="false" customHeight="false" outlineLevel="0" collapsed="false">
      <c r="A9" s="12"/>
      <c r="B9" s="12"/>
      <c r="C9" s="13"/>
      <c r="D9" s="12"/>
      <c r="E9" s="14"/>
      <c r="F9" s="14"/>
      <c r="G9" s="14"/>
      <c r="H9" s="14"/>
      <c r="I9" s="15"/>
    </row>
    <row r="10" customFormat="false" ht="15" hidden="false" customHeight="false" outlineLevel="0" collapsed="false">
      <c r="A10" s="12"/>
      <c r="B10" s="12"/>
      <c r="C10" s="13"/>
      <c r="D10" s="12"/>
      <c r="E10" s="14"/>
      <c r="F10" s="14"/>
      <c r="G10" s="14"/>
      <c r="H10" s="14"/>
      <c r="I10" s="15"/>
    </row>
    <row r="11" customFormat="false" ht="15" hidden="false" customHeight="false" outlineLevel="0" collapsed="false">
      <c r="A11" s="12"/>
      <c r="B11" s="12"/>
      <c r="C11" s="13"/>
      <c r="D11" s="12"/>
      <c r="E11" s="14"/>
      <c r="F11" s="14"/>
      <c r="G11" s="14"/>
      <c r="H11" s="14"/>
      <c r="I11" s="15"/>
    </row>
    <row r="12" customFormat="false" ht="15" hidden="false" customHeight="false" outlineLevel="0" collapsed="false">
      <c r="A12" s="12"/>
      <c r="B12" s="12"/>
      <c r="C12" s="13"/>
      <c r="D12" s="12"/>
      <c r="E12" s="14"/>
      <c r="F12" s="14"/>
      <c r="G12" s="14"/>
      <c r="H12" s="14"/>
      <c r="I12" s="15"/>
    </row>
    <row r="13" customFormat="false" ht="15" hidden="false" customHeight="false" outlineLevel="0" collapsed="false">
      <c r="A13" s="12"/>
      <c r="B13" s="12"/>
      <c r="C13" s="13"/>
      <c r="D13" s="12"/>
      <c r="E13" s="14"/>
      <c r="F13" s="14"/>
      <c r="G13" s="14"/>
      <c r="H13" s="14"/>
      <c r="I13" s="15"/>
    </row>
    <row r="14" customFormat="false" ht="15" hidden="false" customHeight="false" outlineLevel="0" collapsed="false">
      <c r="A14" s="12"/>
      <c r="B14" s="12"/>
      <c r="C14" s="13"/>
      <c r="D14" s="12"/>
      <c r="E14" s="14"/>
      <c r="F14" s="14"/>
      <c r="G14" s="14"/>
      <c r="H14" s="14"/>
      <c r="I14" s="15"/>
    </row>
    <row r="15" customFormat="false" ht="15" hidden="false" customHeight="false" outlineLevel="0" collapsed="false">
      <c r="A15" s="12"/>
      <c r="B15" s="12"/>
      <c r="C15" s="13"/>
      <c r="D15" s="12"/>
      <c r="E15" s="14"/>
      <c r="F15" s="14"/>
      <c r="G15" s="14"/>
      <c r="H15" s="14"/>
      <c r="I15" s="15"/>
    </row>
    <row r="16" customFormat="false" ht="15" hidden="false" customHeight="false" outlineLevel="0" collapsed="false">
      <c r="A16" s="12"/>
      <c r="B16" s="12"/>
      <c r="C16" s="13"/>
      <c r="D16" s="12"/>
      <c r="E16" s="14"/>
      <c r="F16" s="14"/>
      <c r="G16" s="14"/>
      <c r="H16" s="14"/>
      <c r="I16" s="15"/>
    </row>
    <row r="17" customFormat="false" ht="15" hidden="false" customHeight="false" outlineLevel="0" collapsed="false">
      <c r="A17" s="12"/>
      <c r="B17" s="12"/>
      <c r="C17" s="13"/>
      <c r="D17" s="12"/>
      <c r="E17" s="14"/>
      <c r="F17" s="14"/>
      <c r="G17" s="14"/>
      <c r="H17" s="14"/>
      <c r="I17" s="15"/>
    </row>
    <row r="18" customFormat="false" ht="15" hidden="false" customHeight="false" outlineLevel="0" collapsed="false">
      <c r="A18" s="12"/>
      <c r="B18" s="12"/>
      <c r="C18" s="13"/>
      <c r="D18" s="12"/>
      <c r="E18" s="14"/>
      <c r="F18" s="14"/>
      <c r="G18" s="14"/>
      <c r="H18" s="14"/>
      <c r="I18" s="15"/>
    </row>
    <row r="19" customFormat="false" ht="15" hidden="false" customHeight="false" outlineLevel="0" collapsed="false">
      <c r="A19" s="12"/>
      <c r="B19" s="12"/>
      <c r="C19" s="13"/>
      <c r="D19" s="12"/>
      <c r="E19" s="14"/>
      <c r="F19" s="14"/>
      <c r="G19" s="14"/>
      <c r="H19" s="14"/>
      <c r="I19" s="15"/>
    </row>
    <row r="20" customFormat="false" ht="15" hidden="false" customHeight="false" outlineLevel="0" collapsed="false">
      <c r="A20" s="12"/>
      <c r="B20" s="12"/>
      <c r="C20" s="13"/>
      <c r="D20" s="12"/>
      <c r="E20" s="14"/>
      <c r="F20" s="14"/>
      <c r="G20" s="14"/>
      <c r="H20" s="14"/>
      <c r="I20" s="15"/>
    </row>
    <row r="21" customFormat="false" ht="15" hidden="false" customHeight="false" outlineLevel="0" collapsed="false">
      <c r="A21" s="12"/>
      <c r="B21" s="12"/>
      <c r="C21" s="13"/>
      <c r="D21" s="12"/>
      <c r="E21" s="14"/>
      <c r="F21" s="14"/>
      <c r="G21" s="14"/>
      <c r="H21" s="14"/>
      <c r="I21" s="15"/>
    </row>
    <row r="22" customFormat="false" ht="15" hidden="false" customHeight="false" outlineLevel="0" collapsed="false">
      <c r="A22" s="12"/>
      <c r="B22" s="12"/>
      <c r="C22" s="13"/>
      <c r="D22" s="12"/>
      <c r="E22" s="14"/>
      <c r="F22" s="14"/>
      <c r="G22" s="14"/>
      <c r="H22" s="14"/>
      <c r="I22" s="15"/>
    </row>
    <row r="23" customFormat="false" ht="15" hidden="false" customHeight="false" outlineLevel="0" collapsed="false">
      <c r="A23" s="12"/>
      <c r="B23" s="12"/>
      <c r="C23" s="13"/>
      <c r="D23" s="12"/>
      <c r="E23" s="14"/>
      <c r="F23" s="14"/>
      <c r="G23" s="14"/>
      <c r="H23" s="14"/>
      <c r="I23" s="15"/>
    </row>
    <row r="24" customFormat="false" ht="15" hidden="false" customHeight="false" outlineLevel="0" collapsed="false">
      <c r="A24" s="12"/>
      <c r="B24" s="12"/>
      <c r="C24" s="13"/>
      <c r="D24" s="12"/>
      <c r="E24" s="14"/>
      <c r="F24" s="14"/>
      <c r="G24" s="14"/>
      <c r="H24" s="14"/>
      <c r="I24" s="15"/>
    </row>
    <row r="25" customFormat="false" ht="15" hidden="false" customHeight="false" outlineLevel="0" collapsed="false">
      <c r="A25" s="12"/>
      <c r="B25" s="12"/>
      <c r="C25" s="13"/>
      <c r="D25" s="12"/>
      <c r="E25" s="14"/>
      <c r="F25" s="14"/>
      <c r="G25" s="14"/>
      <c r="H25" s="14"/>
      <c r="I25" s="15"/>
    </row>
    <row r="26" customFormat="false" ht="15" hidden="false" customHeight="false" outlineLevel="0" collapsed="false">
      <c r="A26" s="12"/>
      <c r="B26" s="12"/>
      <c r="C26" s="13"/>
      <c r="D26" s="12"/>
      <c r="E26" s="14"/>
      <c r="F26" s="14"/>
      <c r="G26" s="14"/>
      <c r="H26" s="14"/>
      <c r="I26" s="15"/>
    </row>
    <row r="27" customFormat="false" ht="15" hidden="false" customHeight="false" outlineLevel="0" collapsed="false">
      <c r="A27" s="12"/>
      <c r="B27" s="12"/>
      <c r="C27" s="13"/>
      <c r="D27" s="12"/>
      <c r="E27" s="14"/>
      <c r="F27" s="14"/>
      <c r="G27" s="14"/>
      <c r="H27" s="14"/>
      <c r="I27" s="15"/>
    </row>
    <row r="28" customFormat="false" ht="15" hidden="false" customHeight="false" outlineLevel="0" collapsed="false">
      <c r="A28" s="12"/>
      <c r="B28" s="12"/>
      <c r="C28" s="13"/>
      <c r="D28" s="12"/>
      <c r="E28" s="14"/>
      <c r="F28" s="14"/>
      <c r="G28" s="14"/>
      <c r="H28" s="14"/>
      <c r="I28" s="15"/>
    </row>
    <row r="29" customFormat="false" ht="15" hidden="false" customHeight="false" outlineLevel="0" collapsed="false">
      <c r="A29" s="12"/>
      <c r="B29" s="12"/>
      <c r="C29" s="13"/>
      <c r="D29" s="12"/>
      <c r="E29" s="14"/>
      <c r="F29" s="14"/>
      <c r="G29" s="14"/>
      <c r="H29" s="14"/>
      <c r="I29" s="15"/>
    </row>
    <row r="30" customFormat="false" ht="15" hidden="false" customHeight="false" outlineLevel="0" collapsed="false">
      <c r="A30" s="12"/>
      <c r="B30" s="12"/>
      <c r="C30" s="13"/>
      <c r="D30" s="12"/>
      <c r="E30" s="14"/>
      <c r="F30" s="14"/>
      <c r="G30" s="14"/>
      <c r="H30" s="14"/>
      <c r="I30" s="15"/>
    </row>
    <row r="31" customFormat="false" ht="15" hidden="false" customHeight="false" outlineLevel="0" collapsed="false">
      <c r="A31" s="12"/>
      <c r="B31" s="12"/>
      <c r="C31" s="13"/>
      <c r="D31" s="12"/>
      <c r="E31" s="14"/>
      <c r="F31" s="14"/>
      <c r="G31" s="14"/>
      <c r="H31" s="14"/>
      <c r="I31" s="15"/>
    </row>
    <row r="32" customFormat="false" ht="15" hidden="false" customHeight="false" outlineLevel="0" collapsed="false">
      <c r="A32" s="12"/>
      <c r="B32" s="12"/>
      <c r="C32" s="13"/>
      <c r="D32" s="12"/>
      <c r="E32" s="14"/>
      <c r="F32" s="14"/>
      <c r="G32" s="14"/>
      <c r="H32" s="14"/>
      <c r="I32" s="15"/>
    </row>
    <row r="33" customFormat="false" ht="15" hidden="false" customHeight="false" outlineLevel="0" collapsed="false">
      <c r="A33" s="12"/>
      <c r="B33" s="12"/>
      <c r="C33" s="13"/>
      <c r="D33" s="12"/>
      <c r="E33" s="14"/>
      <c r="F33" s="14"/>
      <c r="G33" s="14"/>
      <c r="H33" s="14"/>
      <c r="I33" s="15"/>
    </row>
    <row r="34" customFormat="false" ht="15" hidden="false" customHeight="false" outlineLevel="0" collapsed="false">
      <c r="A34" s="12"/>
      <c r="B34" s="12"/>
      <c r="C34" s="13"/>
      <c r="D34" s="12"/>
      <c r="E34" s="14"/>
      <c r="F34" s="14"/>
      <c r="G34" s="14"/>
      <c r="H34" s="14"/>
      <c r="I34" s="15"/>
    </row>
    <row r="35" customFormat="false" ht="15" hidden="false" customHeight="false" outlineLevel="0" collapsed="false">
      <c r="A35" s="12"/>
      <c r="B35" s="12"/>
      <c r="C35" s="13"/>
      <c r="D35" s="12"/>
      <c r="E35" s="14"/>
      <c r="F35" s="14"/>
      <c r="G35" s="14"/>
      <c r="H35" s="14"/>
      <c r="I35" s="15"/>
    </row>
    <row r="36" customFormat="false" ht="15" hidden="false" customHeight="false" outlineLevel="0" collapsed="false">
      <c r="A36" s="12"/>
      <c r="B36" s="12"/>
      <c r="C36" s="13"/>
      <c r="D36" s="12"/>
      <c r="E36" s="14"/>
      <c r="F36" s="14"/>
      <c r="G36" s="14"/>
      <c r="H36" s="14"/>
      <c r="I36" s="15"/>
    </row>
    <row r="37" customFormat="false" ht="15" hidden="false" customHeight="false" outlineLevel="0" collapsed="false">
      <c r="A37" s="12"/>
      <c r="B37" s="12"/>
      <c r="C37" s="13"/>
      <c r="D37" s="12"/>
      <c r="E37" s="14"/>
      <c r="F37" s="14"/>
      <c r="G37" s="14"/>
      <c r="H37" s="14"/>
      <c r="I37" s="15"/>
    </row>
    <row r="38" customFormat="false" ht="15" hidden="false" customHeight="false" outlineLevel="0" collapsed="false">
      <c r="A38" s="12"/>
      <c r="B38" s="12"/>
      <c r="C38" s="13"/>
      <c r="D38" s="12"/>
      <c r="E38" s="14"/>
      <c r="F38" s="14"/>
      <c r="G38" s="14"/>
      <c r="H38" s="14"/>
      <c r="I38" s="15"/>
    </row>
    <row r="39" customFormat="false" ht="15" hidden="false" customHeight="false" outlineLevel="0" collapsed="false">
      <c r="A39" s="12"/>
      <c r="B39" s="12"/>
      <c r="C39" s="13"/>
      <c r="D39" s="12"/>
      <c r="E39" s="14"/>
      <c r="F39" s="14"/>
      <c r="G39" s="14"/>
      <c r="H39" s="14"/>
      <c r="I39" s="15"/>
    </row>
    <row r="40" customFormat="false" ht="15" hidden="false" customHeight="false" outlineLevel="0" collapsed="false">
      <c r="A40" s="12"/>
      <c r="B40" s="12"/>
      <c r="C40" s="13"/>
      <c r="D40" s="12"/>
      <c r="E40" s="14"/>
      <c r="F40" s="14"/>
      <c r="G40" s="14"/>
      <c r="H40" s="14"/>
      <c r="I40" s="15"/>
    </row>
    <row r="41" customFormat="false" ht="15" hidden="false" customHeight="false" outlineLevel="0" collapsed="false">
      <c r="A41" s="12"/>
      <c r="B41" s="12"/>
      <c r="C41" s="13"/>
      <c r="D41" s="12"/>
      <c r="E41" s="14"/>
      <c r="F41" s="14"/>
      <c r="G41" s="14"/>
      <c r="H41" s="14"/>
      <c r="I41" s="15"/>
    </row>
    <row r="42" customFormat="false" ht="15" hidden="false" customHeight="false" outlineLevel="0" collapsed="false">
      <c r="A42" s="12"/>
      <c r="B42" s="12"/>
      <c r="C42" s="13"/>
      <c r="D42" s="12"/>
      <c r="E42" s="14"/>
      <c r="F42" s="14"/>
      <c r="G42" s="14"/>
      <c r="H42" s="14"/>
      <c r="I42" s="15"/>
    </row>
    <row r="43" customFormat="false" ht="15" hidden="false" customHeight="false" outlineLevel="0" collapsed="false">
      <c r="A43" s="12"/>
      <c r="B43" s="12"/>
      <c r="C43" s="13"/>
      <c r="D43" s="12"/>
      <c r="E43" s="14"/>
      <c r="F43" s="14"/>
      <c r="G43" s="14"/>
      <c r="H43" s="14"/>
      <c r="I43" s="15"/>
    </row>
    <row r="44" customFormat="false" ht="15" hidden="false" customHeight="false" outlineLevel="0" collapsed="false">
      <c r="A44" s="12"/>
      <c r="B44" s="12"/>
      <c r="C44" s="13"/>
      <c r="D44" s="12"/>
      <c r="E44" s="14"/>
      <c r="F44" s="14"/>
      <c r="G44" s="14"/>
      <c r="H44" s="14"/>
      <c r="I44" s="15"/>
    </row>
    <row r="45" customFormat="false" ht="15" hidden="false" customHeight="false" outlineLevel="0" collapsed="false">
      <c r="A45" s="12"/>
      <c r="B45" s="12"/>
      <c r="C45" s="13"/>
      <c r="D45" s="12"/>
      <c r="E45" s="14"/>
      <c r="F45" s="14"/>
      <c r="G45" s="14"/>
      <c r="H45" s="14"/>
      <c r="I45" s="15"/>
    </row>
    <row r="46" customFormat="false" ht="15" hidden="false" customHeight="false" outlineLevel="0" collapsed="false">
      <c r="A46" s="12"/>
      <c r="B46" s="12"/>
      <c r="C46" s="13"/>
      <c r="D46" s="12"/>
      <c r="E46" s="14"/>
      <c r="F46" s="14"/>
      <c r="G46" s="14"/>
      <c r="H46" s="14"/>
      <c r="I46" s="15"/>
    </row>
    <row r="47" customFormat="false" ht="15" hidden="false" customHeight="false" outlineLevel="0" collapsed="false">
      <c r="A47" s="12"/>
      <c r="B47" s="12"/>
      <c r="C47" s="13"/>
      <c r="D47" s="12"/>
      <c r="E47" s="14"/>
      <c r="F47" s="14"/>
      <c r="G47" s="14"/>
      <c r="H47" s="14"/>
      <c r="I47" s="15"/>
    </row>
    <row r="48" customFormat="false" ht="15" hidden="false" customHeight="false" outlineLevel="0" collapsed="false">
      <c r="A48" s="12"/>
      <c r="B48" s="12"/>
      <c r="C48" s="13"/>
      <c r="D48" s="12"/>
      <c r="E48" s="14"/>
      <c r="F48" s="14"/>
      <c r="G48" s="14"/>
      <c r="H48" s="14"/>
      <c r="I48" s="15"/>
    </row>
    <row r="49" customFormat="false" ht="15" hidden="false" customHeight="false" outlineLevel="0" collapsed="false">
      <c r="A49" s="12"/>
      <c r="B49" s="12"/>
      <c r="C49" s="13"/>
      <c r="D49" s="12"/>
      <c r="E49" s="14"/>
      <c r="F49" s="14"/>
      <c r="G49" s="14"/>
      <c r="H49" s="14"/>
      <c r="I49" s="15"/>
    </row>
    <row r="50" customFormat="false" ht="15" hidden="false" customHeight="false" outlineLevel="0" collapsed="false">
      <c r="A50" s="12"/>
      <c r="B50" s="12"/>
      <c r="C50" s="13"/>
      <c r="D50" s="12"/>
      <c r="E50" s="14"/>
      <c r="F50" s="14"/>
      <c r="G50" s="14"/>
      <c r="H50" s="14"/>
      <c r="I50" s="15"/>
    </row>
    <row r="51" customFormat="false" ht="15" hidden="false" customHeight="false" outlineLevel="0" collapsed="false">
      <c r="A51" s="12"/>
      <c r="B51" s="12"/>
      <c r="C51" s="13"/>
      <c r="D51" s="12"/>
      <c r="E51" s="14"/>
      <c r="F51" s="14"/>
      <c r="G51" s="14"/>
      <c r="H51" s="14"/>
      <c r="I51" s="15"/>
    </row>
    <row r="52" customFormat="false" ht="15" hidden="false" customHeight="false" outlineLevel="0" collapsed="false">
      <c r="A52" s="12"/>
      <c r="B52" s="12"/>
      <c r="C52" s="13"/>
      <c r="D52" s="12"/>
      <c r="E52" s="14"/>
      <c r="F52" s="14"/>
      <c r="G52" s="14"/>
      <c r="H52" s="14"/>
      <c r="I52" s="15"/>
    </row>
    <row r="53" customFormat="false" ht="15" hidden="false" customHeight="false" outlineLevel="0" collapsed="false">
      <c r="A53" s="12"/>
      <c r="B53" s="12"/>
      <c r="C53" s="13"/>
      <c r="D53" s="12"/>
      <c r="E53" s="14"/>
      <c r="F53" s="14"/>
      <c r="G53" s="14"/>
      <c r="H53" s="14"/>
      <c r="I53" s="15"/>
    </row>
    <row r="54" customFormat="false" ht="15" hidden="false" customHeight="false" outlineLevel="0" collapsed="false">
      <c r="A54" s="12"/>
      <c r="B54" s="12"/>
      <c r="C54" s="13"/>
      <c r="D54" s="12"/>
      <c r="E54" s="14"/>
      <c r="F54" s="14"/>
      <c r="G54" s="14"/>
      <c r="H54" s="14"/>
      <c r="I54" s="15"/>
    </row>
    <row r="55" customFormat="false" ht="15" hidden="false" customHeight="false" outlineLevel="0" collapsed="false">
      <c r="A55" s="12"/>
      <c r="B55" s="12"/>
      <c r="C55" s="13"/>
      <c r="D55" s="12"/>
      <c r="E55" s="14"/>
      <c r="F55" s="14"/>
      <c r="G55" s="14"/>
      <c r="H55" s="14"/>
      <c r="I55" s="15"/>
    </row>
    <row r="56" customFormat="false" ht="15" hidden="false" customHeight="false" outlineLevel="0" collapsed="false">
      <c r="A56" s="12"/>
      <c r="B56" s="12"/>
      <c r="C56" s="13"/>
      <c r="D56" s="12"/>
      <c r="E56" s="14"/>
      <c r="F56" s="14"/>
      <c r="G56" s="14"/>
      <c r="H56" s="14"/>
      <c r="I56" s="15"/>
    </row>
    <row r="57" customFormat="false" ht="15" hidden="false" customHeight="false" outlineLevel="0" collapsed="false">
      <c r="A57" s="12"/>
      <c r="B57" s="12"/>
      <c r="C57" s="13"/>
      <c r="D57" s="12"/>
      <c r="E57" s="14"/>
      <c r="F57" s="14"/>
      <c r="G57" s="14"/>
      <c r="H57" s="14"/>
      <c r="I57" s="15"/>
    </row>
    <row r="58" customFormat="false" ht="15" hidden="false" customHeight="false" outlineLevel="0" collapsed="false">
      <c r="A58" s="12"/>
      <c r="B58" s="12"/>
      <c r="C58" s="13"/>
      <c r="D58" s="12"/>
      <c r="E58" s="14"/>
      <c r="F58" s="14"/>
      <c r="G58" s="14"/>
      <c r="H58" s="14"/>
      <c r="I58" s="15"/>
    </row>
    <row r="59" customFormat="false" ht="15" hidden="false" customHeight="false" outlineLevel="0" collapsed="false">
      <c r="A59" s="12"/>
      <c r="B59" s="12"/>
      <c r="C59" s="13"/>
      <c r="D59" s="12"/>
      <c r="E59" s="14"/>
      <c r="F59" s="14"/>
      <c r="G59" s="14"/>
      <c r="H59" s="14"/>
      <c r="I59" s="15"/>
    </row>
    <row r="60" customFormat="false" ht="15" hidden="false" customHeight="false" outlineLevel="0" collapsed="false">
      <c r="A60" s="12"/>
      <c r="B60" s="12"/>
      <c r="C60" s="13"/>
      <c r="D60" s="12"/>
      <c r="E60" s="14"/>
      <c r="F60" s="14"/>
      <c r="G60" s="14"/>
      <c r="H60" s="14"/>
      <c r="I60" s="15"/>
    </row>
    <row r="61" customFormat="false" ht="15" hidden="false" customHeight="false" outlineLevel="0" collapsed="false">
      <c r="A61" s="12"/>
      <c r="B61" s="12"/>
      <c r="C61" s="13"/>
      <c r="D61" s="12"/>
      <c r="E61" s="14"/>
      <c r="F61" s="14"/>
      <c r="G61" s="14"/>
      <c r="H61" s="14"/>
      <c r="I61" s="15"/>
    </row>
    <row r="62" customFormat="false" ht="15" hidden="false" customHeight="false" outlineLevel="0" collapsed="false">
      <c r="A62" s="12"/>
      <c r="B62" s="12"/>
      <c r="C62" s="13"/>
      <c r="D62" s="12"/>
      <c r="E62" s="14"/>
      <c r="F62" s="14"/>
      <c r="G62" s="14"/>
      <c r="H62" s="14"/>
      <c r="I62" s="15"/>
    </row>
    <row r="63" customFormat="false" ht="15" hidden="false" customHeight="false" outlineLevel="0" collapsed="false">
      <c r="A63" s="12"/>
      <c r="B63" s="12"/>
      <c r="C63" s="13"/>
      <c r="D63" s="12"/>
      <c r="E63" s="14"/>
      <c r="F63" s="14"/>
      <c r="G63" s="14"/>
      <c r="H63" s="14"/>
      <c r="I63" s="15"/>
    </row>
    <row r="64" customFormat="false" ht="15" hidden="false" customHeight="false" outlineLevel="0" collapsed="false">
      <c r="A64" s="12"/>
      <c r="B64" s="12"/>
      <c r="C64" s="13"/>
      <c r="D64" s="12"/>
      <c r="E64" s="14"/>
      <c r="F64" s="14"/>
      <c r="G64" s="14"/>
      <c r="H64" s="14"/>
      <c r="I64" s="15"/>
    </row>
    <row r="65" customFormat="false" ht="15" hidden="false" customHeight="false" outlineLevel="0" collapsed="false">
      <c r="A65" s="12"/>
      <c r="B65" s="12"/>
      <c r="C65" s="13"/>
      <c r="D65" s="12"/>
      <c r="E65" s="14"/>
      <c r="F65" s="14"/>
      <c r="G65" s="14"/>
      <c r="H65" s="14"/>
      <c r="I65" s="15"/>
    </row>
    <row r="66" customFormat="false" ht="15" hidden="false" customHeight="false" outlineLevel="0" collapsed="false">
      <c r="A66" s="12"/>
      <c r="B66" s="12"/>
      <c r="C66" s="13"/>
      <c r="D66" s="12"/>
      <c r="E66" s="14"/>
      <c r="F66" s="14"/>
      <c r="G66" s="14"/>
      <c r="H66" s="14"/>
      <c r="I66" s="15"/>
    </row>
    <row r="67" customFormat="false" ht="15" hidden="false" customHeight="false" outlineLevel="0" collapsed="false">
      <c r="A67" s="12"/>
      <c r="B67" s="12"/>
      <c r="C67" s="13"/>
      <c r="D67" s="12"/>
      <c r="E67" s="14"/>
      <c r="F67" s="14"/>
      <c r="G67" s="14"/>
      <c r="H67" s="14"/>
      <c r="I67" s="15"/>
    </row>
    <row r="68" customFormat="false" ht="15" hidden="false" customHeight="false" outlineLevel="0" collapsed="false">
      <c r="A68" s="12"/>
      <c r="B68" s="12"/>
      <c r="C68" s="13"/>
      <c r="D68" s="12"/>
      <c r="E68" s="14"/>
      <c r="F68" s="14"/>
      <c r="G68" s="14"/>
      <c r="H68" s="14"/>
      <c r="I68" s="15"/>
    </row>
    <row r="69" customFormat="false" ht="15" hidden="false" customHeight="false" outlineLevel="0" collapsed="false">
      <c r="A69" s="12"/>
      <c r="B69" s="12"/>
      <c r="C69" s="13"/>
      <c r="D69" s="12"/>
      <c r="E69" s="14"/>
      <c r="F69" s="14"/>
      <c r="G69" s="14"/>
      <c r="H69" s="14"/>
      <c r="I69" s="15"/>
    </row>
    <row r="70" customFormat="false" ht="15" hidden="false" customHeight="false" outlineLevel="0" collapsed="false">
      <c r="A70" s="12"/>
      <c r="B70" s="12"/>
      <c r="C70" s="13"/>
      <c r="D70" s="12"/>
      <c r="E70" s="14"/>
      <c r="F70" s="14"/>
      <c r="G70" s="14"/>
      <c r="H70" s="14"/>
      <c r="I70" s="15"/>
    </row>
    <row r="71" customFormat="false" ht="15" hidden="false" customHeight="false" outlineLevel="0" collapsed="false">
      <c r="A71" s="12"/>
      <c r="B71" s="12"/>
      <c r="C71" s="13"/>
      <c r="D71" s="12"/>
      <c r="E71" s="14"/>
      <c r="F71" s="14"/>
      <c r="G71" s="14"/>
      <c r="H71" s="14"/>
      <c r="I71" s="15"/>
    </row>
    <row r="72" customFormat="false" ht="15" hidden="false" customHeight="false" outlineLevel="0" collapsed="false">
      <c r="A72" s="12"/>
      <c r="B72" s="12"/>
      <c r="C72" s="13"/>
      <c r="D72" s="12"/>
      <c r="E72" s="14"/>
      <c r="F72" s="14"/>
      <c r="G72" s="14"/>
      <c r="H72" s="14"/>
      <c r="I72" s="15"/>
    </row>
    <row r="73" customFormat="false" ht="15" hidden="false" customHeight="false" outlineLevel="0" collapsed="false">
      <c r="A73" s="12"/>
      <c r="B73" s="12"/>
      <c r="C73" s="13"/>
      <c r="D73" s="12"/>
      <c r="E73" s="14"/>
      <c r="F73" s="14"/>
      <c r="G73" s="14"/>
      <c r="H73" s="14"/>
      <c r="I73" s="15"/>
    </row>
    <row r="74" customFormat="false" ht="15" hidden="false" customHeight="false" outlineLevel="0" collapsed="false">
      <c r="A74" s="12"/>
      <c r="B74" s="12"/>
      <c r="C74" s="13"/>
      <c r="D74" s="12"/>
      <c r="E74" s="14"/>
      <c r="F74" s="14"/>
      <c r="G74" s="14"/>
      <c r="H74" s="14"/>
      <c r="I74" s="15"/>
    </row>
    <row r="75" customFormat="false" ht="15" hidden="false" customHeight="false" outlineLevel="0" collapsed="false">
      <c r="A75" s="12"/>
      <c r="B75" s="12"/>
      <c r="C75" s="13"/>
      <c r="D75" s="12"/>
      <c r="E75" s="14"/>
      <c r="F75" s="14"/>
      <c r="G75" s="14"/>
      <c r="H75" s="14"/>
      <c r="I75" s="15"/>
    </row>
    <row r="76" customFormat="false" ht="15" hidden="false" customHeight="false" outlineLevel="0" collapsed="false">
      <c r="A76" s="12"/>
      <c r="B76" s="12"/>
      <c r="C76" s="13"/>
      <c r="D76" s="12"/>
      <c r="E76" s="14"/>
      <c r="F76" s="14"/>
      <c r="G76" s="14"/>
      <c r="H76" s="14"/>
      <c r="I76" s="15"/>
    </row>
    <row r="77" customFormat="false" ht="15" hidden="false" customHeight="false" outlineLevel="0" collapsed="false">
      <c r="A77" s="12"/>
      <c r="B77" s="12"/>
      <c r="C77" s="13"/>
      <c r="D77" s="12"/>
      <c r="E77" s="14"/>
      <c r="F77" s="14"/>
      <c r="G77" s="14"/>
      <c r="H77" s="14"/>
      <c r="I77" s="15"/>
    </row>
    <row r="78" customFormat="false" ht="15" hidden="false" customHeight="false" outlineLevel="0" collapsed="false">
      <c r="A78" s="12"/>
      <c r="B78" s="12"/>
      <c r="C78" s="13"/>
      <c r="D78" s="12"/>
      <c r="E78" s="14"/>
      <c r="F78" s="14"/>
      <c r="G78" s="14"/>
      <c r="H78" s="14"/>
      <c r="I78" s="15"/>
    </row>
    <row r="79" customFormat="false" ht="15" hidden="false" customHeight="false" outlineLevel="0" collapsed="false">
      <c r="A79" s="12"/>
      <c r="B79" s="12"/>
      <c r="C79" s="13"/>
      <c r="D79" s="12"/>
      <c r="E79" s="14"/>
      <c r="F79" s="14"/>
      <c r="G79" s="14"/>
      <c r="H79" s="14"/>
      <c r="I79" s="15"/>
    </row>
    <row r="80" customFormat="false" ht="15" hidden="false" customHeight="false" outlineLevel="0" collapsed="false">
      <c r="A80" s="12"/>
      <c r="B80" s="12"/>
      <c r="C80" s="13"/>
      <c r="D80" s="12"/>
      <c r="E80" s="14"/>
      <c r="F80" s="14"/>
      <c r="G80" s="14"/>
      <c r="H80" s="14"/>
      <c r="I80" s="15"/>
    </row>
    <row r="81" customFormat="false" ht="15" hidden="false" customHeight="false" outlineLevel="0" collapsed="false">
      <c r="A81" s="12"/>
      <c r="B81" s="12"/>
      <c r="C81" s="13"/>
      <c r="D81" s="12"/>
      <c r="E81" s="14"/>
      <c r="F81" s="14"/>
      <c r="G81" s="14"/>
      <c r="H81" s="14"/>
      <c r="I81" s="15"/>
    </row>
    <row r="82" customFormat="false" ht="15" hidden="false" customHeight="false" outlineLevel="0" collapsed="false">
      <c r="A82" s="12"/>
      <c r="B82" s="12"/>
      <c r="C82" s="13"/>
      <c r="D82" s="12"/>
      <c r="E82" s="14"/>
      <c r="F82" s="14"/>
      <c r="G82" s="14"/>
      <c r="H82" s="14"/>
      <c r="I82" s="15"/>
    </row>
    <row r="83" customFormat="false" ht="15" hidden="false" customHeight="false" outlineLevel="0" collapsed="false">
      <c r="A83" s="12"/>
      <c r="B83" s="12"/>
      <c r="C83" s="13"/>
      <c r="D83" s="12"/>
      <c r="E83" s="14"/>
      <c r="F83" s="14"/>
      <c r="G83" s="14"/>
      <c r="H83" s="14"/>
      <c r="I83" s="15"/>
    </row>
    <row r="84" customFormat="false" ht="15" hidden="false" customHeight="false" outlineLevel="0" collapsed="false">
      <c r="A84" s="12"/>
      <c r="B84" s="12"/>
      <c r="C84" s="13"/>
      <c r="D84" s="12"/>
      <c r="E84" s="14"/>
      <c r="F84" s="14"/>
      <c r="G84" s="14"/>
      <c r="H84" s="14"/>
      <c r="I84" s="15"/>
    </row>
    <row r="85" customFormat="false" ht="15" hidden="false" customHeight="false" outlineLevel="0" collapsed="false">
      <c r="A85" s="12"/>
      <c r="B85" s="12"/>
      <c r="C85" s="13"/>
      <c r="D85" s="12"/>
      <c r="E85" s="14"/>
      <c r="F85" s="14"/>
      <c r="G85" s="14"/>
      <c r="H85" s="14"/>
      <c r="I85" s="15"/>
    </row>
    <row r="86" customFormat="false" ht="15" hidden="false" customHeight="false" outlineLevel="0" collapsed="false">
      <c r="A86" s="12"/>
      <c r="B86" s="12"/>
      <c r="C86" s="13"/>
      <c r="D86" s="12"/>
      <c r="E86" s="14"/>
      <c r="F86" s="14"/>
      <c r="G86" s="14"/>
      <c r="H86" s="14"/>
      <c r="I86" s="15"/>
    </row>
    <row r="87" customFormat="false" ht="15" hidden="false" customHeight="false" outlineLevel="0" collapsed="false">
      <c r="A87" s="12"/>
      <c r="B87" s="12"/>
      <c r="C87" s="13"/>
      <c r="D87" s="12"/>
      <c r="E87" s="14"/>
      <c r="F87" s="14"/>
      <c r="G87" s="14"/>
      <c r="H87" s="14"/>
      <c r="I87" s="15"/>
    </row>
    <row r="88" customFormat="false" ht="15" hidden="false" customHeight="false" outlineLevel="0" collapsed="false">
      <c r="A88" s="12"/>
      <c r="B88" s="12"/>
      <c r="C88" s="13"/>
      <c r="D88" s="12"/>
      <c r="E88" s="14"/>
      <c r="F88" s="14"/>
      <c r="G88" s="14"/>
      <c r="H88" s="14"/>
      <c r="I88" s="15"/>
    </row>
    <row r="89" customFormat="false" ht="15" hidden="false" customHeight="false" outlineLevel="0" collapsed="false">
      <c r="A89" s="12"/>
      <c r="B89" s="12"/>
      <c r="C89" s="13"/>
      <c r="D89" s="12"/>
      <c r="E89" s="14"/>
      <c r="F89" s="14"/>
      <c r="G89" s="14"/>
      <c r="H89" s="14"/>
      <c r="I89" s="15"/>
    </row>
    <row r="90" customFormat="false" ht="15" hidden="false" customHeight="false" outlineLevel="0" collapsed="false">
      <c r="A90" s="12"/>
      <c r="B90" s="12"/>
      <c r="C90" s="13"/>
      <c r="D90" s="12"/>
      <c r="E90" s="14"/>
      <c r="F90" s="14"/>
      <c r="G90" s="14"/>
      <c r="H90" s="14"/>
      <c r="I90" s="15"/>
    </row>
    <row r="91" customFormat="false" ht="15" hidden="false" customHeight="false" outlineLevel="0" collapsed="false">
      <c r="A91" s="12"/>
      <c r="B91" s="12"/>
      <c r="C91" s="13"/>
      <c r="D91" s="12"/>
      <c r="E91" s="14"/>
      <c r="F91" s="14"/>
      <c r="G91" s="14"/>
      <c r="H91" s="14"/>
      <c r="I91" s="15"/>
    </row>
    <row r="92" customFormat="false" ht="15" hidden="false" customHeight="false" outlineLevel="0" collapsed="false">
      <c r="A92" s="12"/>
      <c r="B92" s="12"/>
      <c r="C92" s="13"/>
      <c r="D92" s="12"/>
      <c r="E92" s="14"/>
      <c r="F92" s="14"/>
      <c r="G92" s="14"/>
      <c r="H92" s="14"/>
      <c r="I92" s="15"/>
    </row>
    <row r="93" customFormat="false" ht="15" hidden="false" customHeight="false" outlineLevel="0" collapsed="false">
      <c r="A93" s="12"/>
      <c r="B93" s="12"/>
      <c r="C93" s="13"/>
      <c r="D93" s="12"/>
      <c r="E93" s="14"/>
      <c r="F93" s="14"/>
      <c r="G93" s="14"/>
      <c r="H93" s="14"/>
      <c r="I93" s="15"/>
    </row>
    <row r="94" customFormat="false" ht="15" hidden="false" customHeight="false" outlineLevel="0" collapsed="false">
      <c r="A94" s="12"/>
      <c r="B94" s="12"/>
      <c r="C94" s="13"/>
      <c r="D94" s="12"/>
      <c r="E94" s="14"/>
      <c r="F94" s="14"/>
      <c r="G94" s="14"/>
      <c r="H94" s="14"/>
      <c r="I94" s="15"/>
    </row>
    <row r="95" customFormat="false" ht="15" hidden="false" customHeight="false" outlineLevel="0" collapsed="false">
      <c r="A95" s="12"/>
      <c r="B95" s="12"/>
      <c r="C95" s="13"/>
      <c r="D95" s="12"/>
      <c r="E95" s="14"/>
      <c r="F95" s="14"/>
      <c r="G95" s="14"/>
      <c r="H95" s="14"/>
      <c r="I95" s="15"/>
    </row>
    <row r="96" customFormat="false" ht="15" hidden="false" customHeight="false" outlineLevel="0" collapsed="false">
      <c r="A96" s="12"/>
      <c r="B96" s="12"/>
      <c r="C96" s="13"/>
      <c r="D96" s="12"/>
      <c r="E96" s="14"/>
      <c r="F96" s="14"/>
      <c r="G96" s="14"/>
      <c r="H96" s="14"/>
      <c r="I96" s="15"/>
    </row>
    <row r="97" customFormat="false" ht="15" hidden="false" customHeight="false" outlineLevel="0" collapsed="false">
      <c r="A97" s="12"/>
      <c r="B97" s="12"/>
      <c r="C97" s="13"/>
      <c r="D97" s="12"/>
      <c r="E97" s="14"/>
      <c r="F97" s="14"/>
      <c r="G97" s="14"/>
      <c r="H97" s="14"/>
      <c r="I97" s="15"/>
    </row>
    <row r="98" customFormat="false" ht="15" hidden="false" customHeight="false" outlineLevel="0" collapsed="false">
      <c r="A98" s="12"/>
      <c r="B98" s="12"/>
      <c r="C98" s="13"/>
      <c r="D98" s="12"/>
      <c r="E98" s="14"/>
      <c r="F98" s="14"/>
      <c r="G98" s="14"/>
      <c r="H98" s="14"/>
      <c r="I98" s="15"/>
    </row>
    <row r="99" customFormat="false" ht="15" hidden="false" customHeight="false" outlineLevel="0" collapsed="false">
      <c r="A99" s="12"/>
      <c r="B99" s="12"/>
      <c r="C99" s="13"/>
      <c r="D99" s="12"/>
      <c r="E99" s="14"/>
      <c r="F99" s="14"/>
      <c r="G99" s="14"/>
      <c r="H99" s="14"/>
      <c r="I99" s="15"/>
    </row>
    <row r="100" customFormat="false" ht="15" hidden="false" customHeight="false" outlineLevel="0" collapsed="false">
      <c r="A100" s="12"/>
      <c r="B100" s="12"/>
      <c r="C100" s="13"/>
      <c r="D100" s="12"/>
      <c r="E100" s="14"/>
      <c r="F100" s="14"/>
      <c r="G100" s="14"/>
      <c r="H100" s="14"/>
      <c r="I100" s="15"/>
    </row>
    <row r="101" customFormat="false" ht="15" hidden="false" customHeight="false" outlineLevel="0" collapsed="false">
      <c r="A101" s="12"/>
      <c r="B101" s="12"/>
      <c r="C101" s="13"/>
      <c r="D101" s="12"/>
      <c r="E101" s="14"/>
      <c r="F101" s="14"/>
      <c r="G101" s="14"/>
      <c r="H101" s="14"/>
      <c r="I101" s="15"/>
    </row>
    <row r="102" customFormat="false" ht="15" hidden="false" customHeight="false" outlineLevel="0" collapsed="false">
      <c r="A102" s="12"/>
      <c r="B102" s="12"/>
      <c r="C102" s="13"/>
      <c r="D102" s="12"/>
      <c r="E102" s="14"/>
      <c r="F102" s="14"/>
      <c r="G102" s="14"/>
      <c r="H102" s="14"/>
      <c r="I102" s="15"/>
    </row>
    <row r="103" customFormat="false" ht="15" hidden="false" customHeight="false" outlineLevel="0" collapsed="false">
      <c r="A103" s="12"/>
      <c r="B103" s="12"/>
      <c r="C103" s="13"/>
      <c r="D103" s="12"/>
      <c r="E103" s="14"/>
      <c r="F103" s="14"/>
      <c r="G103" s="14"/>
      <c r="H103" s="14"/>
      <c r="I103" s="15"/>
    </row>
  </sheetData>
  <mergeCells count="4">
    <mergeCell ref="A1:D1"/>
    <mergeCell ref="E1:I1"/>
    <mergeCell ref="A2:D2"/>
    <mergeCell ref="E2:I2"/>
  </mergeCells>
  <dataValidations count="2">
    <dataValidation allowBlank="true" errorStyle="stop" operator="between" showDropDown="false" showErrorMessage="true" showInputMessage="false" sqref="D4:D103" type="list">
      <formula1>'ACC.SHR_'!$A$1:$A$35</formula1>
      <formula2>0</formula2>
    </dataValidation>
    <dataValidation allowBlank="true" errorStyle="stop" operator="between" showDropDown="false" showErrorMessage="true" showInputMessage="false" sqref="I4:I103" type="list">
      <formula1>'ACC.SHR_'!$B$1:$B$4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2024-11-20T15:01:25Z</dcterms:created>
  <dc:creator>openpyxl</dc:creator>
  <dc:description/>
  <dc:language>en-US</dc:language>
  <cp:lastModifiedBy/>
  <dcterms:modified xsi:type="dcterms:W3CDTF">2024-11-20T21:00:25Z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