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ΕΠΙΚΕΦΑΛΙΔΑ" sheetId="1" state="visible" r:id="rId2"/>
    <sheet name="ΠΕΡΙΕΧΟΜΕΝΑ" sheetId="2" state="visible" r:id="rId3"/>
    <sheet name="ΥΠΟΧΡΕΟΙ" sheetId="3" state="visible" r:id="rId4"/>
    <sheet name="EO" sheetId="4" state="visible" r:id="rId5"/>
    <sheet name="ΕΚΔΟΣΕΙΣ ΜΕΤΟΧΩΝ ΕΟ" sheetId="5" state="visible" r:id="rId6"/>
    <sheet name="ΕΚΔΟΣΕΙΣ ΟΜΟΛΟΓΩΝ ΕΟ" sheetId="6" state="visible" r:id="rId7"/>
  </sheets>
  <definedNames>
    <definedName function="false" hidden="true" localSheetId="3" name="_xlnm._FilterDatabase" vbProcedure="false">EO!$A$1:$I$255</definedName>
    <definedName function="false" hidden="true" localSheetId="4" name="_xlnm._FilterDatabase" vbProcedure="false">'ΕΚΔΟΣΕΙΣ ΜΕΤΟΧΩΝ ΕΟ'!$A$1:$D$339</definedName>
    <definedName function="false" hidden="true" localSheetId="5" name="_xlnm._FilterDatabase" vbProcedure="false">'ΕΚΔΟΣΕΙΣ ΟΜΟΛΟΓΩΝ ΕΟ'!$A$1:$D$4</definedName>
    <definedName function="false" hidden="true" localSheetId="1" name="_xlnm._FilterDatabase" vbProcedure="false">ΠΕΡΙΕΧΟΜΕΝΑ!$A$1:$A$5</definedName>
    <definedName function="false" hidden="true" localSheetId="2" name="_xlnm._FilterDatabase" vbProcedure="false">ΥΠΟΧΡΕΟΙ!$A$1:$F$52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<sst xmlns="http://schemas.openxmlformats.org/spreadsheetml/2006/main" count="3006" uniqueCount="1610">
  <si>
    <t xml:space="preserve">IFDAT
 REPORTING AGENTS 
 REFERENCE DATE: 2024-10-18</t>
  </si>
  <si>
    <t xml:space="preserve">SHEET</t>
  </si>
  <si>
    <t xml:space="preserve">DESCRIPTION</t>
  </si>
  <si>
    <t xml:space="preserve">Υπόχρεοι IFDAT</t>
  </si>
  <si>
    <t xml:space="preserve">Επενδυτικοί Οργανισμοί (ΕΟ)</t>
  </si>
  <si>
    <t xml:space="preserve">Μετοχές/μερίδια/κατηγορίες μεριδίων που έχουν εκδοθεί από τους ΕΟ</t>
  </si>
  <si>
    <t xml:space="preserve">Εκδόσεις χρεογράφων των ΕΟ</t>
  </si>
  <si>
    <t xml:space="preserve">ΚΩΔΙΚΟΙ</t>
  </si>
  <si>
    <t xml:space="preserve">ΣΥΣΤΑΣΗ</t>
  </si>
  <si>
    <t xml:space="preserve">ΕΠΩΝΥΜΙΑ</t>
  </si>
  <si>
    <t xml:space="preserve">ΕΟ ΥΠΟ ΔΙΑΧΕΙΡΙΣΗ</t>
  </si>
  <si>
    <t xml:space="preserve">ΕΟ ΥΠΟ ΑΝΑΓΓΕΛΙΑ IFDAT</t>
  </si>
  <si>
    <t xml:space="preserve">EGRMFMC003</t>
  </si>
  <si>
    <t xml:space="preserve">BGR000920101000, L213800SHGGWDBFVRPS03, TGR094282521</t>
  </si>
  <si>
    <t xml:space="preserve">ΑΛΦΑ ASSET MANAGEMENT ΜΟΝΟΠΡΟΣΩΠΗ ΑΝΩΝΥΜΗ ΕΤΑΙΡΙΑ ΔΙΑΧΕΙΡΙΣΕΩΣ ΑΜΟΙΒΑΙΩΝ ΚΕΦΑΛΑΙΩΝ</t>
  </si>
  <si>
    <t xml:space="preserve">EGRAK00010, EGRAK00108, EGRAK00109, EGRAK00110, EGRAK00201, EGRAK00229, EGRAK00240, EGRAK00422, EGRAK00433, EGRAK00448, EGRAK00780, EGRAK00808, EGRAK00840, EGRAK00889, EGRAK00891, EGRAK00902, EGRAK00903, EGRAK01009, EGRAK01010, EGRAK01015, EGRAK01016, EGRAK01019, EGRAK01032, EGRAK01039, EGRAK01041, EGRAK01045, EGRAK01050, EGRAK01052, EGRAK01055, EGRAK01079, EGRAK01082, EGRAK01088, EGRAK01093</t>
  </si>
  <si>
    <t xml:space="preserve">EGRMFMC009</t>
  </si>
  <si>
    <t xml:space="preserve">TGR094036844, L213800BEX8X28DTL5391, BGR000352001000</t>
  </si>
  <si>
    <t xml:space="preserve">ΕΘΝΙΚΗ ASSET MANAGEMENT ΜΟΝΟΠΡΟΣΩΠΗ ΑΝΩΝΥΜΗ ΕΤΑΙΡΕΙΑ ΔΙΑΧΕΙΡΙΣΕΩΣ ΑΜΟΙΒΑΙΩΝ ΚΕΦΑΛΑΙΩΝ</t>
  </si>
  <si>
    <t xml:space="preserve">EGRAK00022, EGRAK00115, EGRAK00117, EGRAK00118, EGRAK00224, EGRAK00239, EGRAK00243, EGRAK00261, EGRAK00296, EGRAK00459, EGRAK00473, EGRAK00802, EGRAK00817, EGRAK00822, EGRAK00837, EGRAK00856, EGRAK00909, EGRAK01013, EGRAK01020, EGRAK01026, EGRAK01033, EGRAK01034, EGRAK01040, EGRAK01042, EGRAK01049, EGRAK01051, EGRAK01056, EGRAK01081, EGRAK01083, EGRAK01084, EGRAK01085, EGRAK01086, EGRAK01090, EGRAK01094, EGRAK01095, EGRAK01098</t>
  </si>
  <si>
    <t xml:space="preserve">EGRMFMC010</t>
  </si>
  <si>
    <t xml:space="preserve">BGR002292401000, TGR094493219, L213800SMPWZVT6GGQZ69</t>
  </si>
  <si>
    <t xml:space="preserve">Eurobank Asset Management Μονοπρόσωπη Ανώνυμη Εταιρεία Διαχειρίσεως Αμοιβαίων Κεφαλαίων</t>
  </si>
  <si>
    <t xml:space="preserve">EGRAK00004, EGRAK00011, EGRAK00023, EGRAK00101, EGRAK00102, EGRAK00218, EGRAK00232, EGRAK00252, EGRAK00418, EGRAK00446, EGRAK00488, EGRAK00501, EGRAK00818, EGRAK00842, EGRAK01011, EGRAK01012, EGRAK01017, EGRAK01021, EGRAK01023, EGRAK01035, EGRAK01037, EGRAK01038, EGRAK01043, EGRAK01054</t>
  </si>
  <si>
    <t xml:space="preserve">EGRMFMC008</t>
  </si>
  <si>
    <t xml:space="preserve">L213800C9JGYAXWYTM652, BGR004307701000, TGR099936130</t>
  </si>
  <si>
    <t xml:space="preserve">ATTICA WEALTH MANAGEMENT ΑΝΩΝΥΜΗ ΕΤΑΙΡΙΑ ΔΙΑΧΕΙΡΙΣΗΣ ΑΜΟΙΒΑΙΩΝ ΚΕΦΑΛΑΙΩΝ</t>
  </si>
  <si>
    <t xml:space="preserve">EGRAK00120, EGRAK00221, EGRAK00255, EGRAK00410, EGRAK00826, EGRAK01000</t>
  </si>
  <si>
    <t xml:space="preserve">EGRMFMC015</t>
  </si>
  <si>
    <t xml:space="preserve">BGR006314201000, L213800CF8C4B9AKV1Z96, TGR999081601</t>
  </si>
  <si>
    <t xml:space="preserve">ΠΕΙΡΑΙΩΣ ASSET MANAGEMENT ΜΟΝΟΠΡΟΣΩΠΗ ΑΝΩΝΥΜΗ ΕΤΑΙΡΙΑ ΔΙΑΧΕΙΡΙΣΗΣ ΑΜΟΙΒΑΙΩΝ ΚΕΦΑΛΑΙΩΝ</t>
  </si>
  <si>
    <t xml:space="preserve">EGRAK00003, EGRAK00014, EGRAK00124, EGRAK00125, EGRAK00136, EGRAK00139, EGRAK00215, EGRAK00219, EGRAK00253, EGRAK00270, EGRAK00401, EGRAK00428, EGRAK00450, EGRAK00469, EGRAK00512, EGRAK00559, EGRAK00560, EGRAK00823, EGRAK00828, EGRAK00848, EGRAK01004, EGRAK01006, EGRAK01007, EGRAK01014, EGRAK01018, EGRAK01028, EGRAK01044, EGRAK01048, EGRAK01053, EGRAK01077, EGRAK01078, EGRAK01089, EGRAK01091, EGRAK01096, EGRAK01101</t>
  </si>
  <si>
    <t xml:space="preserve">EGRMFMC014</t>
  </si>
  <si>
    <t xml:space="preserve">BGR001003501000, L213800UWXVWAKFGVLB36, TGR094304867</t>
  </si>
  <si>
    <t xml:space="preserve">3K Investment Partners Μονοπρόσωπη Ανώνυμη Εταιρεία Διαχείρισης Αμοιβαίων Κεφαλαίων</t>
  </si>
  <si>
    <t xml:space="preserve">EGRAK00025, EGRAK00456, EGRAK00550, EGRAK00551, EGRAK00805, EGRAK01008, EGRAK01047, EGRAK01087, EGRAK03186</t>
  </si>
  <si>
    <t xml:space="preserve">EGRMFMC002</t>
  </si>
  <si>
    <t xml:space="preserve">TGR094354938, L213800U6WAX3YXMFVH22, BGR000942001000</t>
  </si>
  <si>
    <t xml:space="preserve">Allianz Μονοπρόσωπη Ανώνυμη Εταιρία Διαχειρίσεως Αμοιβαίων Κεφαλαίων</t>
  </si>
  <si>
    <t xml:space="preserve">EGRAK00024, EGRAK00203, EGRAK00274, EGRAK00423, EGRAK00429, EGRAK00460, EGRAK00466, EGRAK00514, EGRAK00556, EGRAK00575, EGRAK00591, EGRAK00814, EGRAK00815, EGRAK01005</t>
  </si>
  <si>
    <t xml:space="preserve">EGRMFMC013</t>
  </si>
  <si>
    <t xml:space="preserve">L213800YSZHWSCLXXRI37, TGR094325107, BGR000832401000</t>
  </si>
  <si>
    <t xml:space="preserve">ΤΡΙΤΩΝ ASSET MANAGEMENT ΑΝΩΝΥΜΗ ΕΤΑΙΡΙΑ ΔΙΑΧΕΙΡΙΣΕΩΣ ΑΜΟΙΒΑΙΩΝ ΚΕΦΑΛΑΙΩΝ</t>
  </si>
  <si>
    <t xml:space="preserve">EGRAK00012, EGRAK00210, EGRAK00431, EGRAK00489, EGRAK00509, EGRAK00843, EGRAK01029, EGRAK01030, EGRAK01031, EGRAK01097</t>
  </si>
  <si>
    <t xml:space="preserve">EGRMFMC001</t>
  </si>
  <si>
    <t xml:space="preserve">BGR000918601000, TGR094351475, L635400S5G5WWGN6B8T87</t>
  </si>
  <si>
    <t xml:space="preserve">NN Ανώνυμη Μονοπρόσωπη Εταιρία Διαχειρίσεως Αμοιβαίων Κεφαλαίων</t>
  </si>
  <si>
    <t xml:space="preserve">EGRAK00005, EGRAK00122, EGRAK00211, EGRAK00220, EGRAK00235, EGRAK00244, EGRAK00475, EGRAK00519, EGRAK00533, EGRAK00834</t>
  </si>
  <si>
    <t xml:space="preserve">EGRMFMC018</t>
  </si>
  <si>
    <t xml:space="preserve">L213800XXMES8I6GQVQ47, TGR099553209, BGR003581901000</t>
  </si>
  <si>
    <t xml:space="preserve">Optima asset management ΑΝΩΝΥΜΟΣ ΕΤΑΙΡΕΙΑ ΔΙΑΧΕΙΡΙΣΕΩΣ ΑΜΟΙΒΑΙΩΝ ΚΕΦΑΛΑΙΩΝ</t>
  </si>
  <si>
    <t xml:space="preserve">EGRAK00001, EGRAK00129, EGRAK00131, EGRAK00425, EGRAK00570, EGRAK01002, EGRAK01003, EGRAK01022, EGRAK01036, EGRAK01080, EGRAK01092</t>
  </si>
  <si>
    <t xml:space="preserve">EGRMFMC005</t>
  </si>
  <si>
    <t xml:space="preserve">L549300JSLNCWDXJT4U81, TGR099760120, BGR003931601000</t>
  </si>
  <si>
    <t xml:space="preserve">ΑΝΩΝΥΜΟΣ ΕΤΑΙΡΕΙΑ ΔΙΑΧΕΙΡΙΣΕΩΣ ΑΜΟΙΒΑΙΩΝ ΚΕΦΑΛΑΙΩΝ ΑΣΦΑΛΙΣΤΙΚΩΝ ΟΡΓΑΝΙΣΜΩΝ</t>
  </si>
  <si>
    <t xml:space="preserve">EGRAK00265, EGRAK00809</t>
  </si>
  <si>
    <t xml:space="preserve">EGRAEEX002</t>
  </si>
  <si>
    <t xml:space="preserve">BGR003882701000, TGR099759863, L213800USGL7Q5UR9M221</t>
  </si>
  <si>
    <t xml:space="preserve">ALPHA TRUST- ΑΝΔΡΟΜΕΔΑ ΑΝΩΝΥΜΗ ΕΤΑΙΡΕΙΑ ΕΠΕΝΔΥΣΕΩΝ ΧΑΡΤΟΦΥΛΑΚΙΟΥ</t>
  </si>
  <si>
    <t xml:space="preserve">EGR999984680</t>
  </si>
  <si>
    <t xml:space="preserve">L984500EE5E3BA3F08B21, BGR004373001000, TGR999984680</t>
  </si>
  <si>
    <t xml:space="preserve">ΕΛΛΕΝΙΚ ΚΑΠΙΤΑΛ ΠΑΡΤΝΕΡΣ ΑΝΩΝΥΜΟΣ ΕΤΑΙΡΕΙΑ ΔΙΑΧΕΙΡΙΣΕΩΣ ΑΜΟΙΒΑΙΩΝ ΚΕΦΑΛΑΙΩΝ ΕΠΙΧΕΙΡΗΜΑΤΙΚΩΝ ΣΥΜΜΕΤΟΧΩΝ</t>
  </si>
  <si>
    <t xml:space="preserve">EGRAK01061, EGRAK01068</t>
  </si>
  <si>
    <t xml:space="preserve">EGRAEEAP002</t>
  </si>
  <si>
    <t xml:space="preserve">BGR003548801000, L213800U7SBKWW79CBG88, TGR099554901</t>
  </si>
  <si>
    <t xml:space="preserve">TRASTOR ΑΝΩΝΥΜΗ ΕΤΑΙΡΕΙΑ ΕΠΕΝΔΥΣΕΩΝ ΑΚΙΝΗΤΗΣ ΠΕΡΙΟΥΣΙΑΣ</t>
  </si>
  <si>
    <t xml:space="preserve">EGRAEPEY059</t>
  </si>
  <si>
    <t xml:space="preserve">TGR998940936, BGR006816701000, L213800P8QPUPE3SOGX14</t>
  </si>
  <si>
    <t xml:space="preserve">THETIS CAPITAL ΑΝΩΝΥΜΗ ΕΤΑΙΡΙΑ ΠΑΡΟΧΗΣ ΕΠΕΝΔΥΤΙΚΩΝ ΥΠΗΡΕΣΙΩΝ</t>
  </si>
  <si>
    <t xml:space="preserve">EGRAK90012</t>
  </si>
  <si>
    <t xml:space="preserve">EGRAEEAP003</t>
  </si>
  <si>
    <t xml:space="preserve">BGR003546201000, L549300XDXYOF57JOFT72, TGR099555020</t>
  </si>
  <si>
    <t xml:space="preserve">Προντέα Ανώνυμη Εταιρεία Επενδύσεων σε Ακίνητη Περιουσία</t>
  </si>
  <si>
    <t xml:space="preserve">EGR998279015</t>
  </si>
  <si>
    <t xml:space="preserve">BGR007914601000, TGR998279015</t>
  </si>
  <si>
    <t xml:space="preserve">PIRAEUS CAPITAL MANAGEMENT ΑΜΟΙΒΑΙΑ ΚΕΦΑΛΑΙΑ ΕΠΙΧΕΙΡΗΜΑΤΙΚΩΝ ΣΥΜΜΕΤΟΧΩΝ ΜΟΝΟΠΡΟΣΩΠΗ ΑΝΩΝΥΜΗ ΕΤΑΙΡΕΙΑ</t>
  </si>
  <si>
    <t xml:space="preserve">EGRAK90005</t>
  </si>
  <si>
    <t xml:space="preserve">EGR998159392</t>
  </si>
  <si>
    <t xml:space="preserve">TGR998159392, BGR008234001000, L213800ESHXNWYJAEMO70</t>
  </si>
  <si>
    <t xml:space="preserve">ΑΛΦΑ ΑΝΩΝΥΜΗ ΕΤΑΙΡΕΙΑ ΔΙΑΧΕΙΡΙΣΗΣ ΑΜΟΙΒΑΙΩΝ ΚΕΦΑΛΑΙΩΝ ΕΠΙΧΕΙΡΗΜΑΤΙΚΩΝ ΣΥΜΜΕΤΟΧΩΝ - ΑΚΕΣ</t>
  </si>
  <si>
    <t xml:space="preserve">EGRAK90014</t>
  </si>
  <si>
    <t xml:space="preserve">EGRAEEAP005</t>
  </si>
  <si>
    <t xml:space="preserve">TGR800397001, L213800QM2ZFRARYU6C87, BGR120108101000</t>
  </si>
  <si>
    <t xml:space="preserve">INTERCONTINENTAL INTERNATIONAL ΑΝΩΝΥΜΗ ΕΤΑΙΡΕΙΑ ΕΠΕΝΔΥΣΕΩΝ ΣΕ ΑΚΙΝΗΤΗ ΠΕΡΙΟΥΣΙΑ</t>
  </si>
  <si>
    <t xml:space="preserve">EGR800398384</t>
  </si>
  <si>
    <t xml:space="preserve">BGR120129501000, TGR800398384</t>
  </si>
  <si>
    <t xml:space="preserve">PIRAEUS JEREMIE TECHNOLOGY CATALYST MANAGEMENT ΜΟΝΟΠΡΟΣΩΠΗ ΑΝΩΝΥΜΗ ΕΤΑΙΡΕΙΑ ΔΙΑΧΕΙΡΙΣΗΣ ΑΜΟΙΒΑΙΩΝ ΚΕΦΑΛΑΙΩΝ ΕΠΙΧΕΙΡΗΜΑΤΙΚΩΝ ΣΥΜΜΕΤΟΧΩΝ</t>
  </si>
  <si>
    <t xml:space="preserve">EGRAK01057, EGRAK90007</t>
  </si>
  <si>
    <t xml:space="preserve">EGR800433747</t>
  </si>
  <si>
    <t xml:space="preserve">TGR800433747, BGR122339001000, L2138006SQBPKYG6GZX87</t>
  </si>
  <si>
    <t xml:space="preserve">Openfund Ανώνυμη Εταιρία Διαχείρισης Αμοιβαίων Κεφαλαίων Επιχειρηματικών Συμμετοχών</t>
  </si>
  <si>
    <t xml:space="preserve">EGRAK90006</t>
  </si>
  <si>
    <t xml:space="preserve">EGRAEEAP007</t>
  </si>
  <si>
    <t xml:space="preserve">BGR128686346000, TGR997656128, L213800Q23BDHSW1OQT90</t>
  </si>
  <si>
    <t xml:space="preserve">ΜΠΛΕ ΚΕΔΡΟΣ ΑΝΩΝΥΜΗ ΕΤΑΙΡΕΙΑ ΕΠΕΝΔΥΣΕΩΝ ΑΚΙΝΗΤΗΣ ΠΕΡΙΟΥΣΙΑΣ</t>
  </si>
  <si>
    <t xml:space="preserve">EGREKES001</t>
  </si>
  <si>
    <t xml:space="preserve">TGR800596087, L213800DDNBUCO6A2RT84, BGR131359701000</t>
  </si>
  <si>
    <t xml:space="preserve">CNL CAPITAL ΑΝΩΝΥΜΗ ΕΤΑΙΡΕΙΑ ΚΕΦΑΛΑΙΟΥ ΕΠΙΧΕΙΡΗΜΑΤΙΚΩΝ ΣΥΜΜΕΤΟΧΩΝ - ΔΙΑΧΕΙΡΙΣΗΣ ΟΡΓΑΝΙΣΜΩΝ ΕΝΑΛΛΑΚΤΙΚΩΝ ΕΠΕΝΔΥΣΕΩΝ</t>
  </si>
  <si>
    <t xml:space="preserve">EGRAEEAP006</t>
  </si>
  <si>
    <t xml:space="preserve">TGR997521479, L213800TBZBVWRUAOPV78, BGR140330201000</t>
  </si>
  <si>
    <t xml:space="preserve">BriQ Properties Ανώνυμη Εταιρεία Επενδύσεων σε Ακίνητη Περιουσία</t>
  </si>
  <si>
    <t xml:space="preserve">EGR800792234</t>
  </si>
  <si>
    <t xml:space="preserve">L213800PZN3W777G7XR07, BGR141064201000, TGR800792234</t>
  </si>
  <si>
    <t xml:space="preserve">Marathon Ανώνυμη Εταιρία Διαχείρισης Αμοιβαίων Κεφαλαίων Επιχειρηματικών Συμμετοχών</t>
  </si>
  <si>
    <t xml:space="preserve">EGRAK01062, EGRAK01063</t>
  </si>
  <si>
    <t xml:space="preserve">EGRMFMC030</t>
  </si>
  <si>
    <t xml:space="preserve">TGR997010182, BGR142754460000, L254900CCGB73PBHKXL72</t>
  </si>
  <si>
    <t xml:space="preserve">ATHOS ASSET MANAGEMENT ΑΝΩΝΥΜΗ ΕΤΑΙΡΕΙΑ ΔΙΑΧΕΙΡΙΣΗΣ ΑΜΟΙΒΑΙΩΝ ΚΕΦΑΛΑΙΩΝ</t>
  </si>
  <si>
    <t xml:space="preserve">EGRAK00238, EGRAK00465, EGRAK00552, EGRAK00553, EGRAK00554, EGRAK00555, EGRAK00592, EGRAK00835, EGRAK00854</t>
  </si>
  <si>
    <t xml:space="preserve">EGR800903737</t>
  </si>
  <si>
    <t xml:space="preserve">BGR144560003000, TGR800903737, L9845007DB3RB2B4DN624</t>
  </si>
  <si>
    <t xml:space="preserve">METAVALLON PARTNERS ΑΝΩΝΥΜΗ ΕΤΑΙΡΙΑ ΔΙΑΧΕΙΡΙΣΗΣ ΑΜΟΙΒΑΙΩΝ ΚΕΦΑΛΑΙΩΝ ΕΠΙΧΕΙΡΗΜΑΤΙΚΩΝ ΣΥΜΜΕΤΟΧΩΝ</t>
  </si>
  <si>
    <t xml:space="preserve">EGRAK01064, EGRAK01065</t>
  </si>
  <si>
    <t xml:space="preserve">EGR800911079</t>
  </si>
  <si>
    <t xml:space="preserve">BGR144725001000, TGR800911079</t>
  </si>
  <si>
    <t xml:space="preserve">ΓΙΟΥΝΙΦΑΝΤ ΑΝΩΝΥΜΗ ΕΤΑΙΡΕΙΑ ΔΙΑΧΕΙΡΙΣΗΣ ΑΜΟΙΒΑΙΩΝ ΚΕΦΑΛΑΙΩΝ ΕΠΙΧΕΙΡΗΜΑΤΙΚΩΝ ΣΥΜΜΕΤΟΧΩΝ</t>
  </si>
  <si>
    <t xml:space="preserve">EGRAK01070, EGRAK01071</t>
  </si>
  <si>
    <t xml:space="preserve">EGRAEEAP008</t>
  </si>
  <si>
    <t xml:space="preserve">BGR148547901000, TGR801077433, L213800DTEZE6R8BZ9K19</t>
  </si>
  <si>
    <t xml:space="preserve">ORILINA PROPERTIES ΑΝΩΝΥΜΗ ΕΤΑΙΡΙΑ ΕΠΕΝΔΥΣΕΩΝ ΣΕ ΑΚΙΝΗΤΗ ΠΕΡΙΟΥΣΙΑ</t>
  </si>
  <si>
    <t xml:space="preserve">EGRAEEAP010</t>
  </si>
  <si>
    <t xml:space="preserve">TGR996899546, BGR152321260000, L213800XKY8GHKN57D970</t>
  </si>
  <si>
    <t xml:space="preserve">ΝΟΒΑΛ ΠΡΟΠΕΡΤΥ ΑΝΩΝΥΜΗ ΕΤΑΙΡΕΙΑ ΕΠΕΝΔΥΣΕΩΝ ΣΕ ΑΚΙΝΗΤΗ ΠΕΡΙΟΥΣΙΑ</t>
  </si>
  <si>
    <t xml:space="preserve">EGR801296864</t>
  </si>
  <si>
    <t xml:space="preserve">L9845007855485B71CC46, TGR801296814, BGR153787304000</t>
  </si>
  <si>
    <t xml:space="preserve">THERMI VENTURE CAPITAL MANAGEMENT ΑΝΩΝΥΜΗ ΕΤΑΙΡΕΙΑ ΔΙΑΧΕΙΡΙΣΗΣ ΑΜΟΙΒΑΙΩΝ ΚΕΦΑΛΑΙΩΝ ΕΠΙΧΕΙΡΗΜΑΤΙΚΩΝ ΣΥΜΜΕΤΟΧΩΝ</t>
  </si>
  <si>
    <t xml:space="preserve">EGRAK01027</t>
  </si>
  <si>
    <t xml:space="preserve">EGR801322351</t>
  </si>
  <si>
    <t xml:space="preserve">TGR801322351, BGR154382104000</t>
  </si>
  <si>
    <t xml:space="preserve">VENTURE STORIES PARTNERS ΑΝΩΝΥΜΗ ΕΤΑΙΡΕΙΑ ΔΙΑΧΕΙΡΙΣΗΣ ΑΜΟΙΒΑΙΩΝ ΚΕΦΑΛΑΙΩΝ ΕΠΙΧΕΙΡΗΜΑΤΙΚΩΝ ΣΥΜΜΕΤΟΧΩΝ</t>
  </si>
  <si>
    <t xml:space="preserve">EGRAK01069</t>
  </si>
  <si>
    <t xml:space="preserve">EGR801446716</t>
  </si>
  <si>
    <t xml:space="preserve">BGR157033507000, L9845003A111B06B9D568, TGR801446716</t>
  </si>
  <si>
    <t xml:space="preserve">BLUE GREEN WHITE CAPITAL ΑΝΩΝΥΜΗ ΕΤΑΙΡΕΙΑ ΔΙΑΧΕΙΡΙΣΗΣ ΑΜΟΙΒΑΙΩΝ ΚΕΦΑΛΑΙΩΝ ΕΠΙΧΕΙΡΗΜΑΤΙΚΩΝ ΣΥΜΜΕΤΟΧΩΝ</t>
  </si>
  <si>
    <t xml:space="preserve">EGRAK01058</t>
  </si>
  <si>
    <t xml:space="preserve">EGR801446949</t>
  </si>
  <si>
    <t xml:space="preserve">L9845004F1F377E786787, BGR157036301000, TGR801446949</t>
  </si>
  <si>
    <t xml:space="preserve">GREEK BRANDS VENTURES ΑΝΩΝΥΜΗ ΕΤΑΙΡΕΙΑ ΔΙΑΧΕΙΡΙΣΗΣ ΑΜΟΙΒΑΙΩΝ ΚΕΦΑΛΑΙΩΝ ΕΠΙΧΕΙΡΗΜΑΤΙΚΩΝ ΣΥΜΜΕΤΟΧΩΝ - ΑΕΔΑΚΕΣ</t>
  </si>
  <si>
    <t xml:space="preserve">EGRAK01060</t>
  </si>
  <si>
    <t xml:space="preserve">EGR801470046</t>
  </si>
  <si>
    <t xml:space="preserve">L2138006VXU6UDW7P6H67, BGR157511601000, TGR801470046</t>
  </si>
  <si>
    <t xml:space="preserve">NEW ENERGY PARTNERS ΑΝΩΝΥΜΗ ΕΤΑΙΡΙΑ ΔΙΑΧΕΙΡΙΣΗΣ ΑΜΟΙΒΑΙΩΝ ΚΕΦΑΛΑΙΩΝ ΕΠΙΧΕΙΡΗΜΑΤΙΚΩΝ ΣΥΜΜΕΤΟΧΩΝ</t>
  </si>
  <si>
    <t xml:space="preserve">EGRAK01066</t>
  </si>
  <si>
    <t xml:space="preserve">EGR996764210</t>
  </si>
  <si>
    <t xml:space="preserve">TGR996764210, BGR157802360000</t>
  </si>
  <si>
    <t xml:space="preserve">ΣΥΜΜΕΤΟΧΕΣ 5G Ανώνυμη Εταιρεία</t>
  </si>
  <si>
    <t xml:space="preserve">EGRAK01067</t>
  </si>
  <si>
    <t xml:space="preserve">EGR801554045</t>
  </si>
  <si>
    <t xml:space="preserve">BGR159031301000, L213800YJOZGHVAPEJP93, TGR801554045</t>
  </si>
  <si>
    <t xml:space="preserve">SIREC ENERGY CAPITAL PARTNERS ΜΟΝΟΠΡΟΣΩΠΗ ΑΝΩΝΥΜΗ ΕΤΑΙΡΕΙΑ ΔΙΑΧΕΙΡΙΣΗΣ ΑΜΟΙΒΑΙΩΝ ΚΕΦΑΛΑΙΩΝ ΕΠΙΧΕΙΡΗΜΑΤΙΚΩΝ ΣΥΜΜΕΤΟΧΩΝ</t>
  </si>
  <si>
    <t xml:space="preserve">EGRAK01059</t>
  </si>
  <si>
    <t xml:space="preserve">EGRAEEAP009</t>
  </si>
  <si>
    <t xml:space="preserve">BGR160110060000, TGR996805731, L2138006STLTDFRIZTC42</t>
  </si>
  <si>
    <t xml:space="preserve">TRADE ESTATES ΑΝΩΝΥΜΗ ΕΤΑΙΡΕΙΑ ΕΠΕΝΔΥΣΕΩΝ ΑΚΙΝΗΤΗΣ ΠΕΡΙΟΥΣΙΑΣ</t>
  </si>
  <si>
    <t xml:space="preserve">EGR801698110</t>
  </si>
  <si>
    <t xml:space="preserve">BGR161709401000, TGR801698110, LGR984500E6O0A11A6C4E59</t>
  </si>
  <si>
    <t xml:space="preserve">ELBRIDGE CAPITAL MANAGEMENT ΑΝΩΝΥΜΗ ΕΤΑΙΡΙΑ ΔΙΑΧΕΙΡΗΣΗΣ ΚΕΦΑΛΑΙΩΝ ΕΠΙΧΕΙΡΙΜΑΤΙΚΩΝ ΣΥΜΜΕΤΟΧΩΝ </t>
  </si>
  <si>
    <t xml:space="preserve">EGRAK01103</t>
  </si>
  <si>
    <t xml:space="preserve">EGR094321237</t>
  </si>
  <si>
    <t xml:space="preserve">TGR094321237, BGR000861301000, L213800MU91F1752AVM79</t>
  </si>
  <si>
    <t xml:space="preserve">PREMIA ΑΝΩΝΥΜΟΣ ΕΤΑΙΡΕΙΑ ΕΠΕΝΔΥΣΕΩΝ ΣΕ ΑΚΙΝΗΤΗ ΠΕΡΙΟΥΣΙΑ</t>
  </si>
  <si>
    <t xml:space="preserve">EGR801812106</t>
  </si>
  <si>
    <t xml:space="preserve">BGR163809001000, TGR801812106</t>
  </si>
  <si>
    <t xml:space="preserve">LSTONE ΑΝΩΝΥΜΗ ΕΤΑΙΡΕΙΑ ΔΙΑΧΕΙΡΙΣΗΣ ΑΜΟΙΒΑΙΩΝ ΚΕΦΑΛΑΙΩΝ ΕΠΙΧΕΙΡΗΜΑΤΙΚΩΝ ΣΥΜΜΕΤΟΧΩΝ</t>
  </si>
  <si>
    <t xml:space="preserve">EGRAK01072</t>
  </si>
  <si>
    <t xml:space="preserve">EGR801878297</t>
  </si>
  <si>
    <t xml:space="preserve">TGR801878297, L984500F87AF5652C5A91, BGR165052501000</t>
  </si>
  <si>
    <t xml:space="preserve">BIG PI ΑΝΩΝΥΜΗ ΕΤΑΙΡΙΑ ΔΙΑΧΕΙΡΙΣΗΣ ΑΜΟΙΒΑΙΩΝ ΚΕΦΑΛΑΙΩΝ ΕΠΙΧΕΙΡΗΜΑΤΙΚΩΝ ΣΥΜΜΕΤΟΧΩΝ</t>
  </si>
  <si>
    <t xml:space="preserve">EGRAK01073</t>
  </si>
  <si>
    <t xml:space="preserve">EGR802025852</t>
  </si>
  <si>
    <t xml:space="preserve">BGR168398401000, TGR802025852</t>
  </si>
  <si>
    <t xml:space="preserve">IGROW VENTURE PARTNERS ΑΝΩΝΥΜΗ ΕΤΑΙΡΕΙΑ ΔΙΑΧΕΙΡΙΣΗΣ ΑΜΟΙΒΑΙΩΝ ΚΕΦΑΛΑΙΩΝ ΕΠΙΧΕΙΡΗΜΑΤΙΚΩΝ ΣΥΜΜΕΤΟΧΩΝ Α.Ε.</t>
  </si>
  <si>
    <t xml:space="preserve">EGRAK01100</t>
  </si>
  <si>
    <t xml:space="preserve">EGR802047322</t>
  </si>
  <si>
    <t xml:space="preserve">L2138007QOK3W75DIHX50, BGR168862301000, TGR802047322</t>
  </si>
  <si>
    <t xml:space="preserve">SPOROS Impact Ventures ΑΝΩΝΥΜΗ ΕΤΑΙΡΕΙΑ Διαχείρισης Αμοιβαίων Κεφαλαίων Επιχειρηματικών Συμμετοχών</t>
  </si>
  <si>
    <t xml:space="preserve">EGRAK01075</t>
  </si>
  <si>
    <t xml:space="preserve">EGR802071555</t>
  </si>
  <si>
    <t xml:space="preserve">TGR802071555, BGR169369101000</t>
  </si>
  <si>
    <t xml:space="preserve">FOS CAPITAL MANAGEMENT ΑΝΩΝΥΜΗ ΕΤΑΙΡΙΑ ΔΙΑΧΕΙΡΙΣΗΣ ΑΜΟΙΒΑΙΩΝ ΚΕΦΑΛΑΙΩΝ ΕΠΙΧΕΙΡΗΜΑΤΙΚΩΝ ΣΥΜΜΕΤΟΧΩΝ</t>
  </si>
  <si>
    <t xml:space="preserve">EGRAK01076</t>
  </si>
  <si>
    <t xml:space="preserve">EGR802177269</t>
  </si>
  <si>
    <t xml:space="preserve">BGR171519601000, TGR802177269, L984500EE58FDEBF8BF32</t>
  </si>
  <si>
    <t xml:space="preserve">OIKOS FUND MANAGEMENT ΑΜΟΙΒΑΙΑ ΚΕΦΑΛΑΙΑ ΕΠΙΧΕΙΡΗΜΑΤΙΚΩΝ ΣΥΜΜΕΤΟΧΩΝ ΑΝΩΝΥΜΗ ΕΤΑΙΡΕΙΑ</t>
  </si>
  <si>
    <t xml:space="preserve">EGRAK01074</t>
  </si>
  <si>
    <t xml:space="preserve">EGR802187644</t>
  </si>
  <si>
    <t xml:space="preserve">TGR802187644, BGR171720006000</t>
  </si>
  <si>
    <t xml:space="preserve">LOGGERHEAD VENTURES ΑΜΟΙΒΑΙΑ ΚΕΦΑΛΑΙΑ ΕΠΙΧΕΙΡΙΜΑΤΙΚΩΝ ΣΥΜΜΕΤΟΧΩΝ ΑΝΩΝΥΜΗ ΕΤΑΙΡΕΙΑ</t>
  </si>
  <si>
    <t xml:space="preserve">EGRAK01104</t>
  </si>
  <si>
    <t xml:space="preserve">EGR802190685</t>
  </si>
  <si>
    <t xml:space="preserve">BGR171775701000, TGR802190685</t>
  </si>
  <si>
    <t xml:space="preserve">APEIRON VENTURES CAPITAL PARTNERS ΑΝΩΝΥΜΗ ΕΤΑΙΡΕΙΑ ΔΙΑΧΕΙΡΙΣΗΣ ΑΜΟΙΒΑΙΩΝ ΚΕΦΑΛΑΙΩΝ ΕΠΙΧΕΙΡΗΜΑΤΙΚΩΝ ΣΥΜΜΕΤΟΧΩΝ</t>
  </si>
  <si>
    <t xml:space="preserve">EGRAK01099</t>
  </si>
  <si>
    <t xml:space="preserve">EGRMFMC023</t>
  </si>
  <si>
    <t xml:space="preserve">TGR996542649, L213800G7J7NDXVAS3P11, BGR173975960000</t>
  </si>
  <si>
    <t xml:space="preserve">ALPHA TRUST Μονοπρόσωπη Ανώνυμη Εταιρεία Διαχείρισης Αμοιβαίων Κεφαλαίων και Οργανισμών Εναλλακτικών Επενδύσεων</t>
  </si>
  <si>
    <t xml:space="preserve">EGRAK00020, EGRAK00106, EGRAK00135, EGRAK00205, EGRAK00206, EGRAK00443, EGRAK00462, EGRAK00820, EGRAK00827, EGRAK00850, EGRAK00892, EGRAK01001</t>
  </si>
  <si>
    <t xml:space="preserve">EGRAEEAP012</t>
  </si>
  <si>
    <t xml:space="preserve">TGR996723817, BGR174106158000</t>
  </si>
  <si>
    <t xml:space="preserve">ΜΟΝΟΠΡΟΣΩΠΗ ΑΝΩΝΥΜΗ ΕΤΑΙΡΕΙΑ ΕΠΕΝΔΥΣΕΩΝ ΑΚΙΝΗΤΗΣ ΠΕΡΙΟΥΣΙΑΣ ΧΑΝΙΩΝ</t>
  </si>
  <si>
    <t xml:space="preserve">EGR802458356</t>
  </si>
  <si>
    <t xml:space="preserve">TGR802458356, BGR176733801000</t>
  </si>
  <si>
    <t xml:space="preserve">CORALLIA VENTURES MANAGEMENT ΑΝΩΝΥΜΗ ΕΤΑΙΡΕΙΑ ΔΙΑΧΕΙΡΙΣΗΣ ΑΜΟΙΒΑΙΩΝ ΚΕΦΑΛΑΙΩΝ ΕΠΙΧΕΙΡΗΜΑΤΙΚΩΝ ΣΥΜΜΕΤΟΧΩΝ</t>
  </si>
  <si>
    <t xml:space="preserve">EGRAK01102</t>
  </si>
  <si>
    <t xml:space="preserve">ΚΑΤΗΓΟΡΙΑ</t>
  </si>
  <si>
    <t xml:space="preserve">ΔΙΑΧΕΙΡΙΣΤΗΣ</t>
  </si>
  <si>
    <t xml:space="preserve">ΥΠΟΧΡΕΟΣ</t>
  </si>
  <si>
    <t xml:space="preserve">ΕΚΔΟΣΕΙΣ ΜΕΤΟΧΩΝ</t>
  </si>
  <si>
    <t xml:space="preserve">ΕΚΔΟΣΕΙΣ ΟΜΟΛΟΓΩΝ</t>
  </si>
  <si>
    <t xml:space="preserve">EGRAK00422</t>
  </si>
  <si>
    <t xml:space="preserve">L2138008NRJRVAI45MZ32</t>
  </si>
  <si>
    <t xml:space="preserve">Alpha Global Blue Chips Μετοχικό</t>
  </si>
  <si>
    <t xml:space="preserve">EQT</t>
  </si>
  <si>
    <t xml:space="preserve">IGRF000220001, IGRF000221009</t>
  </si>
  <si>
    <t xml:space="preserve">EGRAK00822</t>
  </si>
  <si>
    <t xml:space="preserve">L2138004E4UYOR2MICA36</t>
  </si>
  <si>
    <t xml:space="preserve">ΔΗΛΟΣ Μικτό</t>
  </si>
  <si>
    <t xml:space="preserve">MIX</t>
  </si>
  <si>
    <t xml:space="preserve">IGRF000031002</t>
  </si>
  <si>
    <t xml:space="preserve">EGRAK00818</t>
  </si>
  <si>
    <t xml:space="preserve">L21380092YO3HZJ55NR87</t>
  </si>
  <si>
    <t xml:space="preserve">INTERAMERICAN ΕΛΛΗΝΙΚΟ ΜΙΚΤΟ</t>
  </si>
  <si>
    <t xml:space="preserve">IGRF000149002, IGRF000306008</t>
  </si>
  <si>
    <t xml:space="preserve">EGRAK00201</t>
  </si>
  <si>
    <t xml:space="preserve">L213800DEESTYJ4FYHE22</t>
  </si>
  <si>
    <t xml:space="preserve">Alpha Ελληνικό Ομολογιακό</t>
  </si>
  <si>
    <t xml:space="preserve">BON</t>
  </si>
  <si>
    <t xml:space="preserve">IGRF000203007, IGRF000204005</t>
  </si>
  <si>
    <t xml:space="preserve">EGRAK00433</t>
  </si>
  <si>
    <t xml:space="preserve">L2138006VVKVD5RZTY754</t>
  </si>
  <si>
    <t xml:space="preserve">Alpha Blue Chips Ελληνικό Μετοχικό</t>
  </si>
  <si>
    <t xml:space="preserve">IGRF000216009, IGRF000217007</t>
  </si>
  <si>
    <t xml:space="preserve">EGRAK00423</t>
  </si>
  <si>
    <t xml:space="preserve">L213800ADZ1K3BJ7YGI22</t>
  </si>
  <si>
    <t xml:space="preserve">Αναπτυξιακό Μετοχικό Εσωτερικού</t>
  </si>
  <si>
    <t xml:space="preserve">IGRF000158003, IGRF000362001</t>
  </si>
  <si>
    <t xml:space="preserve">EGRAK00446</t>
  </si>
  <si>
    <t xml:space="preserve">L213800I1QJYLYOR4Q677</t>
  </si>
  <si>
    <t xml:space="preserve">INTERAMERICAN ∆ΥΝΑΜΙΚΟ ΜΕΤΟΧΙΚΟ ΕΣΩΤΕΡΙΚΟΥ</t>
  </si>
  <si>
    <t xml:space="preserve">IGRF000148004, IGRF000308004</t>
  </si>
  <si>
    <t xml:space="preserve">EGRAK00808</t>
  </si>
  <si>
    <t xml:space="preserve">L213800DPLQMJ6R4M3O05</t>
  </si>
  <si>
    <t xml:space="preserve">Alpha Ελληνικό Μικτό</t>
  </si>
  <si>
    <t xml:space="preserve">IGRF000211000</t>
  </si>
  <si>
    <t xml:space="preserve">EGRAK00010</t>
  </si>
  <si>
    <t xml:space="preserve">L213800Q78UTY3WHMG115</t>
  </si>
  <si>
    <t xml:space="preserve">ALPHA ΠΡΟΤΥΠΟ ΑΜΟΙΒΑΙΟ ΚΕΦΑΛΑΙΟ ΧΡΗΜΑΤΑΓΟΡΑΣ ΚΥΜΑΙΝΟΜΕΝΗΣ Κ.Α.Ε</t>
  </si>
  <si>
    <t xml:space="preserve">MMF</t>
  </si>
  <si>
    <t xml:space="preserve">IGRF000200003, IGRF000201001</t>
  </si>
  <si>
    <t xml:space="preserve">EGRAK00431</t>
  </si>
  <si>
    <t xml:space="preserve">L213800CTATD4XO6CN251</t>
  </si>
  <si>
    <t xml:space="preserve">TRITON Αναπτυξιακό Μετοχών Εσωτερικού</t>
  </si>
  <si>
    <t xml:space="preserve">IGRF000087004</t>
  </si>
  <si>
    <t xml:space="preserve">EGRAK00218</t>
  </si>
  <si>
    <t xml:space="preserve">L2138007A19JQMM6SLE17</t>
  </si>
  <si>
    <t xml:space="preserve">INTERAMERICAN ΣΤΑΘΕΡΟ ΟΜΟΛΟΓΙΑΚΟ ΕΣΩΤΕΡΙΚΟΥ</t>
  </si>
  <si>
    <t xml:space="preserve">IGRF000151008, IGRF000313004</t>
  </si>
  <si>
    <t xml:space="preserve">EGRAK00224</t>
  </si>
  <si>
    <t xml:space="preserve">L213800XWY6G4T17HN534</t>
  </si>
  <si>
    <t xml:space="preserve">ΔΗΛΟΣ Εισοδήματος</t>
  </si>
  <si>
    <t xml:space="preserve">IGRF000023009</t>
  </si>
  <si>
    <t xml:space="preserve">EGRAK00459</t>
  </si>
  <si>
    <t xml:space="preserve">L2138008K1TC8DB3S4176</t>
  </si>
  <si>
    <t xml:space="preserve">ΔΗΛΟΣ Blue Chips - Επιλεγμένων Αξιών</t>
  </si>
  <si>
    <t xml:space="preserve">IGRF000037009</t>
  </si>
  <si>
    <t xml:space="preserve">EGRAK00238</t>
  </si>
  <si>
    <t xml:space="preserve">L213800LFUCNCLQD33R24</t>
  </si>
  <si>
    <t xml:space="preserve">THETIS Ευρωπαϊκών Ομολόγων</t>
  </si>
  <si>
    <t xml:space="preserve">IGRF000078003</t>
  </si>
  <si>
    <t xml:space="preserve">EGRAK00854</t>
  </si>
  <si>
    <t xml:space="preserve">L213800P74QRWAHIOQD71</t>
  </si>
  <si>
    <t xml:space="preserve">THETIS Μικτό</t>
  </si>
  <si>
    <t xml:space="preserve">IGRF000077005</t>
  </si>
  <si>
    <t xml:space="preserve">EGRAK00210</t>
  </si>
  <si>
    <t xml:space="preserve">L213800ABZAHYTE1YNK02</t>
  </si>
  <si>
    <t xml:space="preserve">TRITON Εισοδήματος Ομολογιών Ευρώ Αναπτυγμένων Χωρών</t>
  </si>
  <si>
    <t xml:space="preserve">IGRF000088002</t>
  </si>
  <si>
    <t xml:space="preserve">EGRAK00834</t>
  </si>
  <si>
    <t xml:space="preserve">L213800OA27WS8DTXCE31</t>
  </si>
  <si>
    <t xml:space="preserve">NN ΕΥΡΩΠΑΪΚΟ ΜΙΚΤΟ</t>
  </si>
  <si>
    <t xml:space="preserve">IGRF000287000</t>
  </si>
  <si>
    <t xml:space="preserve">EGRAK00229</t>
  </si>
  <si>
    <t xml:space="preserve">L213800CEQETIABL5IS88</t>
  </si>
  <si>
    <t xml:space="preserve">Alpha Ελληνικών Εταιρικών Ομολόγων</t>
  </si>
  <si>
    <t xml:space="preserve">IGRF000205002, IGRF000206000, IGRF000373008</t>
  </si>
  <si>
    <t xml:space="preserve">EGRAK00244</t>
  </si>
  <si>
    <t xml:space="preserve">L2138006HF4SRVF5TCT13</t>
  </si>
  <si>
    <t xml:space="preserve">NN ΕΤΑΙΡΙΚΩΝ ΟΜΟΛΟΓΩΝ ΕΞΩΤΕΡΙΚΟΥ</t>
  </si>
  <si>
    <t xml:space="preserve">IGRF000288008</t>
  </si>
  <si>
    <t xml:space="preserve">EGRAK00418</t>
  </si>
  <si>
    <t xml:space="preserve">L213800RT1S6EY1RLPS20</t>
  </si>
  <si>
    <t xml:space="preserve">EUROBANK GF Greek Equities ESG ΜΕΤΟΧΙΚΟ ΕΣΩΤΕΡΙΚΟΥ</t>
  </si>
  <si>
    <t xml:space="preserve">IGRF000143005, IGRF000176005, IGRF000301009</t>
  </si>
  <si>
    <t xml:space="preserve">EGRAK00501</t>
  </si>
  <si>
    <t xml:space="preserve">L213800LKCZH28UVU8H60</t>
  </si>
  <si>
    <t xml:space="preserve">GF Global Equities Μετοχικό Εξωτερικού</t>
  </si>
  <si>
    <t xml:space="preserve">IGRF000142007, IGRF000172004</t>
  </si>
  <si>
    <t xml:space="preserve">EGRAK00203</t>
  </si>
  <si>
    <t xml:space="preserve">L213800AX7LAO54ZN9G80</t>
  </si>
  <si>
    <t xml:space="preserve">Allianz Ομολογιών Ευρώ Περιφέρειας</t>
  </si>
  <si>
    <t xml:space="preserve">IGRF000004009</t>
  </si>
  <si>
    <t xml:space="preserve">EGRAK00815</t>
  </si>
  <si>
    <t xml:space="preserve">L213800TWSZGDAQ3I6M60</t>
  </si>
  <si>
    <t xml:space="preserve">Allianz Α/Κ Μικτό Εσωτερικού</t>
  </si>
  <si>
    <t xml:space="preserve">IGRF000006004</t>
  </si>
  <si>
    <t xml:space="preserve">EGRAK00012</t>
  </si>
  <si>
    <t xml:space="preserve">L213800QHQUCWI4WJOS39</t>
  </si>
  <si>
    <t xml:space="preserve">Πρότυπο ΑΚΧΑ Κυμαινόμενης ΚΑΕ</t>
  </si>
  <si>
    <t xml:space="preserve">IGRF000089000</t>
  </si>
  <si>
    <t xml:space="preserve">EGRAK00239</t>
  </si>
  <si>
    <t xml:space="preserve">L213800BQD3HZSOUI8P34</t>
  </si>
  <si>
    <t xml:space="preserve">ΔΗΛΟΣ Eurobond</t>
  </si>
  <si>
    <t xml:space="preserve">IGRF000024007</t>
  </si>
  <si>
    <t xml:space="preserve">EGRAK00252</t>
  </si>
  <si>
    <t xml:space="preserve">L213800OQUI837T98DD67</t>
  </si>
  <si>
    <t xml:space="preserve">INTERAMERICAN ∆ΟΛΑΡΙΟΥ (USD) ΟΜΟΛΟΓΙΑΚΟ</t>
  </si>
  <si>
    <t xml:space="preserve">IGRF000147006, IGRF000309002</t>
  </si>
  <si>
    <t xml:space="preserve">EGRAK00235</t>
  </si>
  <si>
    <t xml:space="preserve">L213800CGT8AX5IQT2R15</t>
  </si>
  <si>
    <t xml:space="preserve">NN ΟΜΟΛΟΓΩΝ US ΔΟΛΑΡΙΑΚΟ</t>
  </si>
  <si>
    <t xml:space="preserve">IGRF000290004</t>
  </si>
  <si>
    <t xml:space="preserve">EGRAK00206</t>
  </si>
  <si>
    <t xml:space="preserve">L213800SEO975YPI7Z032</t>
  </si>
  <si>
    <t xml:space="preserve">ALPHA TRUST Ομολογιών Εσωτερικού</t>
  </si>
  <si>
    <t xml:space="preserve">IGRF000062007, IGRF000304003</t>
  </si>
  <si>
    <t xml:space="preserve">EGRAK00004</t>
  </si>
  <si>
    <t xml:space="preserve">L213800JYHNC9XCEWQ135</t>
  </si>
  <si>
    <t xml:space="preserve">INTERAMERICAN Χρηματαγοράς Κυμαινόμενης Καθαρής Αξίας Ενεργητικού</t>
  </si>
  <si>
    <t xml:space="preserve">IGRF000146008</t>
  </si>
  <si>
    <t xml:space="preserve">EGRAK00270</t>
  </si>
  <si>
    <t xml:space="preserve">L21380084TWYZ3ZTMKV71</t>
  </si>
  <si>
    <t xml:space="preserve">Πειραιώς Ομολόγων Ελληνικής Επιχειρηματικότητας</t>
  </si>
  <si>
    <t xml:space="preserve">IGRF000103009, IGRF000282001</t>
  </si>
  <si>
    <t xml:space="preserve">EGRAK00843</t>
  </si>
  <si>
    <t xml:space="preserve">L2138005AUE1SYWEUNK41</t>
  </si>
  <si>
    <t xml:space="preserve">TRITON Μικτό</t>
  </si>
  <si>
    <t xml:space="preserve">IGRF000090008</t>
  </si>
  <si>
    <t xml:space="preserve">EGRAK00240</t>
  </si>
  <si>
    <t xml:space="preserve">L213800WQ53ILWMNIG612</t>
  </si>
  <si>
    <t xml:space="preserve">Alpha Euro Aggregate Ομολογιακό</t>
  </si>
  <si>
    <t xml:space="preserve">IGRF000209004, IGRF000237005, IGRF000375003</t>
  </si>
  <si>
    <t xml:space="preserve">EGRAK00820</t>
  </si>
  <si>
    <t xml:space="preserve">L213800FJOZNOXBR89IO5</t>
  </si>
  <si>
    <t xml:space="preserve">ALPHA TRUST ECLECTIC Balanced Fund</t>
  </si>
  <si>
    <t xml:space="preserve">IGRF000065000, IGRF000303005</t>
  </si>
  <si>
    <t xml:space="preserve">EGRAK00215</t>
  </si>
  <si>
    <t xml:space="preserve">L213800RZVZJIC5DDYL07</t>
  </si>
  <si>
    <t xml:space="preserve">Πειραιώς Ομολόγων Εσωτερικού</t>
  </si>
  <si>
    <t xml:space="preserve">IGRF000107000, IGRF000284007, IGRF000286002</t>
  </si>
  <si>
    <t xml:space="preserve">EGRAK00253</t>
  </si>
  <si>
    <t xml:space="preserve">L213800KQ9U6KZ9GUDK79</t>
  </si>
  <si>
    <t xml:space="preserve">Πειραιώς A/K ESG EURO AGGREGATE ΟΜΟΛΟΓΙΑΚΟ</t>
  </si>
  <si>
    <t xml:space="preserve">IGRF000105004, IGRF000265006, IGRF000445004</t>
  </si>
  <si>
    <t xml:space="preserve">EGRAK00512</t>
  </si>
  <si>
    <t xml:space="preserve">L213800XGH3JRL14UVB18</t>
  </si>
  <si>
    <t xml:space="preserve">ΠΕΙΡΑΙΩΣ A/K US ΜΕΤΟΧΙΚΟ</t>
  </si>
  <si>
    <t xml:space="preserve">IGRF000104007, IGRF000256005, IGRF000446002</t>
  </si>
  <si>
    <t xml:space="preserve">EGRAK00243</t>
  </si>
  <si>
    <t xml:space="preserve">L213800RVUBVSSWPX9U42</t>
  </si>
  <si>
    <t xml:space="preserve">ΔΗΛΟΣ USDBond</t>
  </si>
  <si>
    <t xml:space="preserve">IGRF000025004</t>
  </si>
  <si>
    <t xml:space="preserve">EGRAK00460</t>
  </si>
  <si>
    <t xml:space="preserve">L2138009SMVE1GTEZ8P91</t>
  </si>
  <si>
    <t xml:space="preserve">Allianz Α/Κ Μετοχών Εσωτερικού</t>
  </si>
  <si>
    <t xml:space="preserve">IGRF000009008</t>
  </si>
  <si>
    <t xml:space="preserve">EGRAK00462</t>
  </si>
  <si>
    <t xml:space="preserve">L21380046KJFOHE5PBH79</t>
  </si>
  <si>
    <t xml:space="preserve">Alpha Trust HELLENIC EQUITY FUND</t>
  </si>
  <si>
    <t xml:space="preserve">IGRF000058005, IGRF000302007</t>
  </si>
  <si>
    <t xml:space="preserve">EGRAK00120</t>
  </si>
  <si>
    <t xml:space="preserve">L213800MQLRD6396Z7L97</t>
  </si>
  <si>
    <t xml:space="preserve">Attica Dynamic Asset Allocation Fund of Funds Μικτό</t>
  </si>
  <si>
    <t xml:space="preserve">IGRF000318003</t>
  </si>
  <si>
    <t xml:space="preserve">EGRAK00219</t>
  </si>
  <si>
    <t xml:space="preserve">L213800KS1EY92RGIBJ17</t>
  </si>
  <si>
    <t xml:space="preserve">Πειραιώς Α/Κ ESG USD AGGREGATE ΟΜΟΛΟΓΙΑΚΟ</t>
  </si>
  <si>
    <t xml:space="preserve">IGRF000106002, IGRF000267002, IGRF000269008</t>
  </si>
  <si>
    <t xml:space="preserve">EGRAK00024</t>
  </si>
  <si>
    <t xml:space="preserve">L213800D8VDDZRYKD3B53</t>
  </si>
  <si>
    <t xml:space="preserve">ALLIANZ Α/Κ ΟΜΟΛΟΓΩΝ ΜΙΚΡΗΣ ΚΑΙ ΜΕΣΑΙΑΣ ΔΙΑΡΚΕΙΑΣ</t>
  </si>
  <si>
    <t xml:space="preserve">IGRF000002003</t>
  </si>
  <si>
    <t xml:space="preserve">EGRAK00020</t>
  </si>
  <si>
    <t xml:space="preserve">L213800ZL2HMHF783MY06</t>
  </si>
  <si>
    <t xml:space="preserve">ALPHA TRUST Euro Money Market Fund (Πρότυπο ΑΚΧΑ Κυμαινόμενης ΚΑΕ)</t>
  </si>
  <si>
    <t xml:space="preserve">IGRF000064003</t>
  </si>
  <si>
    <t xml:space="preserve">EGRAK00221</t>
  </si>
  <si>
    <t xml:space="preserve">L213800OUYA1X5S2HTL85</t>
  </si>
  <si>
    <t xml:space="preserve">Attica Ομολογιών Εσωτερικού</t>
  </si>
  <si>
    <t xml:space="preserve">IGRF000319001</t>
  </si>
  <si>
    <t xml:space="preserve">EGRAK00828</t>
  </si>
  <si>
    <t xml:space="preserve">L2138007J8SYWJ4M5P919</t>
  </si>
  <si>
    <t xml:space="preserve">Πειραιώς Μικτό Ευρωπαϊκό</t>
  </si>
  <si>
    <t xml:space="preserve">IGRF000101003, IGRF000279007, IGRF000281003</t>
  </si>
  <si>
    <t xml:space="preserve">EGRAK00591</t>
  </si>
  <si>
    <t xml:space="preserve">L213800DFRD2TN6V5ML85</t>
  </si>
  <si>
    <t xml:space="preserve">ALLIANZ ΑΜΟΙΒΑΙΟ ΚΕΦΑΛΑΙΟ ΜΙΚΤΟ ΕΣΩΤΕΡΙΚΟΥ UNIT LINKED</t>
  </si>
  <si>
    <t xml:space="preserve">IGRF000005006</t>
  </si>
  <si>
    <t xml:space="preserve">EGRAK00802</t>
  </si>
  <si>
    <t xml:space="preserve">L2138006G2FDX9QJPDR48</t>
  </si>
  <si>
    <t xml:space="preserve">ΔΗΛΟΣ Συλλογικό</t>
  </si>
  <si>
    <t xml:space="preserve">IGRF000034006</t>
  </si>
  <si>
    <t xml:space="preserve">EGRAK00465</t>
  </si>
  <si>
    <t xml:space="preserve">L213800YUFUIM48RXYC75</t>
  </si>
  <si>
    <t xml:space="preserve">THETIS Ελληνικό Μετοχικό</t>
  </si>
  <si>
    <t xml:space="preserve">IGRF000076007</t>
  </si>
  <si>
    <t xml:space="preserve">EGRAK00220</t>
  </si>
  <si>
    <t xml:space="preserve">L21380085ERBUMASEYO51</t>
  </si>
  <si>
    <t xml:space="preserve">NN ΕΛΛΗΝΙΚΩΝ ΟΜΟΛΟΓΩΝ</t>
  </si>
  <si>
    <t xml:space="preserve">IGRF000296001</t>
  </si>
  <si>
    <t xml:space="preserve">EGRAK00488</t>
  </si>
  <si>
    <t xml:space="preserve">L213800XOBYMJON235I26</t>
  </si>
  <si>
    <t xml:space="preserve">INTERAMERICAN Διεθνών Αγορών Μετοχικό Εξωτερικού</t>
  </si>
  <si>
    <t xml:space="preserve">IGRF000144003</t>
  </si>
  <si>
    <t xml:space="preserve">EGRAK00466</t>
  </si>
  <si>
    <t xml:space="preserve">L2138008W29RZQN69SU89</t>
  </si>
  <si>
    <t xml:space="preserve">Allianz Α/Κ Επιθετικής Στρατηγικής Μετοχών Εσωτερικού</t>
  </si>
  <si>
    <t xml:space="preserve">IGRF000010006</t>
  </si>
  <si>
    <t xml:space="preserve">EGRAK00473</t>
  </si>
  <si>
    <t xml:space="preserve">L213800ZA8OUQEMS18N81</t>
  </si>
  <si>
    <t xml:space="preserve">ΔΗΛΟΣ Small Cap</t>
  </si>
  <si>
    <t xml:space="preserve">IGRF000038007</t>
  </si>
  <si>
    <t xml:space="preserve">EGRAK00274</t>
  </si>
  <si>
    <t xml:space="preserve">L213800X3RC8JZ3M31761</t>
  </si>
  <si>
    <t xml:space="preserve">ΕΥΡΩΠΑΪΚΗ ΠΙΣΤΗ Eurobond Ομολογιακό Εξωτερικού σε Eur</t>
  </si>
  <si>
    <t xml:space="preserve">IGRF000155009</t>
  </si>
  <si>
    <t xml:space="preserve">EGRAK00814</t>
  </si>
  <si>
    <t xml:space="preserve">L213800R3XNK4JNNTPJ33</t>
  </si>
  <si>
    <t xml:space="preserve">Euroinvest Μικτό Εσωτερικού</t>
  </si>
  <si>
    <t xml:space="preserve">IGRF000156007</t>
  </si>
  <si>
    <t xml:space="preserve">EGRAK00425</t>
  </si>
  <si>
    <t xml:space="preserve">L2138000RARD155FU8V60</t>
  </si>
  <si>
    <t xml:space="preserve">Optima ελληνικό μετοχικό</t>
  </si>
  <si>
    <t xml:space="preserve">IGRF000333002, IGRF000340007</t>
  </si>
  <si>
    <t xml:space="preserve">EGRAK00428</t>
  </si>
  <si>
    <t xml:space="preserve">L2138002A6O8PR3YB3O70</t>
  </si>
  <si>
    <t xml:space="preserve">Πειραιώς A/K ESG Δυναμικών Επιχειρήσεων Μετοχικό Εσωτερικού</t>
  </si>
  <si>
    <t xml:space="preserve">IGRF000100005, IGRF000270006</t>
  </si>
  <si>
    <t xml:space="preserve">EGRAK00410</t>
  </si>
  <si>
    <t xml:space="preserve">L2138009C2QKCHYJ4LN59</t>
  </si>
  <si>
    <t xml:space="preserve">YPSILON Μετοχικό Εσωτερικού</t>
  </si>
  <si>
    <t xml:space="preserve">IGRF000320009</t>
  </si>
  <si>
    <t xml:space="preserve">IGRS433003019</t>
  </si>
  <si>
    <t xml:space="preserve">EGRAK00469</t>
  </si>
  <si>
    <t xml:space="preserve">L2138003VIA8XJOU1PC38</t>
  </si>
  <si>
    <t xml:space="preserve">ΠΕΙΡΑΙΩΣ FUND OF FUNDS ΑΝΑΔΥΟΜΕΝΩΝ ΑΓΟΡΩΝ ΜΕΤΟΧΙΚΟ</t>
  </si>
  <si>
    <t xml:space="preserve">IGRF000096005, IGRF000248002</t>
  </si>
  <si>
    <t xml:space="preserve">EGRAK00489</t>
  </si>
  <si>
    <t xml:space="preserve">L213800M1W5E3WVJHQ982</t>
  </si>
  <si>
    <t xml:space="preserve">TRITON Πανευρωπαϊκό Μετοχικό Εξωτερικού</t>
  </si>
  <si>
    <t xml:space="preserve">IGRF000092004</t>
  </si>
  <si>
    <t xml:space="preserve">EGRAK00509</t>
  </si>
  <si>
    <t xml:space="preserve">L213800GCB5HVDH9G6W57</t>
  </si>
  <si>
    <t xml:space="preserve">TRITON Global Equity Μετοχικό Εξωτερικού</t>
  </si>
  <si>
    <t xml:space="preserve">IGRF000091006</t>
  </si>
  <si>
    <t xml:space="preserve">EGRAK00232</t>
  </si>
  <si>
    <t xml:space="preserve">L213800NRNHO9SDYG3X22</t>
  </si>
  <si>
    <t xml:space="preserve">GF Global Bond Ομολογιακό Εξωτερικού</t>
  </si>
  <si>
    <t xml:space="preserve">IGRF000141009, IGRF000173002, IGRF000300001</t>
  </si>
  <si>
    <t xml:space="preserve">EGRAK00001</t>
  </si>
  <si>
    <t xml:space="preserve">L2138006V9VFKT4K6YN48</t>
  </si>
  <si>
    <t xml:space="preserve">Optima smart cash ομολογιακό</t>
  </si>
  <si>
    <t xml:space="preserve">IGRF000334000</t>
  </si>
  <si>
    <t xml:space="preserve">EGRAK00514</t>
  </si>
  <si>
    <t xml:space="preserve">L2138005LURZPKROCCS25</t>
  </si>
  <si>
    <t xml:space="preserve">Allianz Α/Κ Μετοχών Αναπτυσσόμενων Αγορών ΕΜΕΑ</t>
  </si>
  <si>
    <t xml:space="preserve">IGRF000001005</t>
  </si>
  <si>
    <t xml:space="preserve">EGRAK00136</t>
  </si>
  <si>
    <t xml:space="preserve">L2138007S6139QGAEBE25</t>
  </si>
  <si>
    <t xml:space="preserve">Πειραιώς Διεθνές Fund of Funds Μικτό</t>
  </si>
  <si>
    <t xml:space="preserve">IGRF000097003, IGRF000263001</t>
  </si>
  <si>
    <t xml:space="preserve">EGRAK00005</t>
  </si>
  <si>
    <t xml:space="preserve">L213800UZR2DOOZ2VTH33</t>
  </si>
  <si>
    <t xml:space="preserve">NN ΕΥΡΩΠΑΪΚΟ ΑΚΧΑ ΚΥΜΑΙΝΟΜΕΝΗΣ ΚΑΕ</t>
  </si>
  <si>
    <t xml:space="preserve">IGRF000292000</t>
  </si>
  <si>
    <t xml:space="preserve">EGRAK00475</t>
  </si>
  <si>
    <t xml:space="preserve">L213800ZYHBIK7T7NBT64</t>
  </si>
  <si>
    <t xml:space="preserve">NN ΕΛΛΗΝΙΚΟ ΜΕΤΟΧΙΚΟ ΜΕΣΑΙΑΣ ΚΑΙ ΜΙΚΡΗΣ ΚΕΦΑΛΑΙΟΠΟΙΗΣΗΣ</t>
  </si>
  <si>
    <t xml:space="preserve">IGRF000293008, IGRF000414000</t>
  </si>
  <si>
    <t xml:space="preserve">EGRAK00837</t>
  </si>
  <si>
    <t xml:space="preserve">L213800NN1RGV83OWVX28</t>
  </si>
  <si>
    <t xml:space="preserve">ΔΗΛΟΣ ΠΕΤ-ΟΤΕ (σ.ε.C.T.S.) - ΜIKTO</t>
  </si>
  <si>
    <t xml:space="preserve">IGRF000011004</t>
  </si>
  <si>
    <t xml:space="preserve">EGRAK00022</t>
  </si>
  <si>
    <t xml:space="preserve">L2138001MNP3DSA3CRT57</t>
  </si>
  <si>
    <t xml:space="preserve">Α/Κ ΔΗΛΟΣ ΒΡΑΧΥΠΡΟΘΕΣΜΩΝ &amp; ΜΕΣΟΠΡΟΘΕΣΜΩΝ ΤΟΠΟΘΕΤΗΣΕΩΝ ΟΜΟΛΟΓΙΑΚΟ</t>
  </si>
  <si>
    <t xml:space="preserve">IGRF000022001</t>
  </si>
  <si>
    <t xml:space="preserve">EGRAK00809</t>
  </si>
  <si>
    <t xml:space="preserve">PENSION Balanced Fund Domestic</t>
  </si>
  <si>
    <t xml:space="preserve">RES</t>
  </si>
  <si>
    <t xml:space="preserve">IGRS487003006</t>
  </si>
  <si>
    <t xml:space="preserve">EGRAK00817</t>
  </si>
  <si>
    <t xml:space="preserve">L213800MDLKJ9DAYFOK27</t>
  </si>
  <si>
    <t xml:space="preserve">ΔΗΛΟΣ Στρατηγικών Τοποθετήσεων</t>
  </si>
  <si>
    <t xml:space="preserve">IGRF000032000</t>
  </si>
  <si>
    <t xml:space="preserve">EGRAK00011</t>
  </si>
  <si>
    <t xml:space="preserve">L213800R5XNZAWBZT6410</t>
  </si>
  <si>
    <t xml:space="preserve">EUROBANK GF Χρηματαγοράς Κυμαινόμενης Καθαρής Αξίας Ενεργητικού</t>
  </si>
  <si>
    <t xml:space="preserve">IGRF000048006, IGRF000189008</t>
  </si>
  <si>
    <t xml:space="preserve">EGRAK00842</t>
  </si>
  <si>
    <t xml:space="preserve">L21380045LVMCV1SCJ466</t>
  </si>
  <si>
    <t xml:space="preserve">GF GREEK BOND FUND DOMESTIC</t>
  </si>
  <si>
    <t xml:space="preserve">IGRF000051000, IGRF000197001</t>
  </si>
  <si>
    <t xml:space="preserve">EGRAK00265</t>
  </si>
  <si>
    <t xml:space="preserve">PENSION Fund European Bonds</t>
  </si>
  <si>
    <t xml:space="preserve">EGRAK00448</t>
  </si>
  <si>
    <t xml:space="preserve">L213800WL42ZVLDPUUE97</t>
  </si>
  <si>
    <t xml:space="preserve">Alpha Επιθετικής Στρατηγικής Ελληνικό Μετοχικό</t>
  </si>
  <si>
    <t xml:space="preserve">IGRF000218005, IGRF000239001</t>
  </si>
  <si>
    <t xml:space="preserve">EGRAK00023</t>
  </si>
  <si>
    <t xml:space="preserve">L213800Y3ZLKH9ABAOV27</t>
  </si>
  <si>
    <t xml:space="preserve">EUROBANK GF Dollar Plus Ομολογιακό Εξωτερικού</t>
  </si>
  <si>
    <t xml:space="preserve">IGRF000138005, IGRF000175007</t>
  </si>
  <si>
    <t xml:space="preserve">EGRAK00827</t>
  </si>
  <si>
    <t xml:space="preserve">L213800589BA5RF512867</t>
  </si>
  <si>
    <t xml:space="preserve">INTERLIFE Μικτό</t>
  </si>
  <si>
    <t xml:space="preserve">IGRF000066008</t>
  </si>
  <si>
    <t xml:space="preserve">EGRAK00533</t>
  </si>
  <si>
    <t xml:space="preserve">L213800IFIU32MEZMJ128</t>
  </si>
  <si>
    <t xml:space="preserve">NN ΕΛΛΗΝΙΚΟ ΜΕΤΟΧΙΚΟ ΥΨΗΛΗΣ ΚΕΦΑΛΑΙΟΠΟΙΗΣΗΣ</t>
  </si>
  <si>
    <t xml:space="preserve">IGRF000294006, IGRF000415007</t>
  </si>
  <si>
    <t xml:space="preserve">EGRAK00101</t>
  </si>
  <si>
    <t xml:space="preserve">L213800WJZ6TTKFME8L85</t>
  </si>
  <si>
    <t xml:space="preserve">GF FUND OF FUNDS-EQUITY BLEND</t>
  </si>
  <si>
    <t xml:space="preserve">IGRF000140001</t>
  </si>
  <si>
    <t xml:space="preserve">EGRAK00102</t>
  </si>
  <si>
    <t xml:space="preserve">L213800NRRZX6HNGCJ572</t>
  </si>
  <si>
    <t xml:space="preserve">GF BALANCED BLEND FUND OF FUNDS BALANCED</t>
  </si>
  <si>
    <t xml:space="preserve">IGRF000137007, IGRF000192002</t>
  </si>
  <si>
    <t xml:space="preserve">EGRAK00255</t>
  </si>
  <si>
    <t xml:space="preserve">L213800SBTXE3SSS46G94</t>
  </si>
  <si>
    <t xml:space="preserve">Attica Ομολογιών Εξωτερικού</t>
  </si>
  <si>
    <t xml:space="preserve">IGRF000322005</t>
  </si>
  <si>
    <t xml:space="preserve">EGRAK00826</t>
  </si>
  <si>
    <t xml:space="preserve">L2138003D127ERHBP2N36</t>
  </si>
  <si>
    <t xml:space="preserve">Attica Μικτό Εξωτερικού</t>
  </si>
  <si>
    <t xml:space="preserve">IGRF000321007</t>
  </si>
  <si>
    <t xml:space="preserve">EGRAK00108</t>
  </si>
  <si>
    <t xml:space="preserve">L213800VCD21ZX5EHXO95</t>
  </si>
  <si>
    <t xml:space="preserve">Alpha Fund of Funds Cosmos Stars Silc Route Asia Μετοχικό</t>
  </si>
  <si>
    <t xml:space="preserve">IGRF000233004, IGRF000234002</t>
  </si>
  <si>
    <t xml:space="preserve">EGRAK00109</t>
  </si>
  <si>
    <t xml:space="preserve">L213800YZMTL37TWQMR85</t>
  </si>
  <si>
    <t xml:space="preserve">Alpha Fund of Funds Cosmos Stars USA Μετοχικό</t>
  </si>
  <si>
    <t xml:space="preserve">IGRF000227006, IGRF000228004</t>
  </si>
  <si>
    <t xml:space="preserve">EGRAK00110</t>
  </si>
  <si>
    <t xml:space="preserve">L2138001V4YQ86OO3VX74</t>
  </si>
  <si>
    <t xml:space="preserve">Alpha Fund of Funds Cosmos Stars Europe Μετοχικό</t>
  </si>
  <si>
    <t xml:space="preserve">IGRF000229002, IGRF000230000</t>
  </si>
  <si>
    <t xml:space="preserve">EGRAK00014</t>
  </si>
  <si>
    <t xml:space="preserve">L213800NRXR1ZF3CLPO83</t>
  </si>
  <si>
    <t xml:space="preserve">ΠΕΙΡΑΙΩΣ Α/Κ ΟΜΟΛΟΓΩΝ ΜΕΣΟΠΡΟΘΕΣΜΗΣ ΔΙΑΡΚΕΙΑΣ</t>
  </si>
  <si>
    <t xml:space="preserve">IGRF000108008, IGRF000260007, IGRF000262003</t>
  </si>
  <si>
    <t xml:space="preserve">EGRAK00025</t>
  </si>
  <si>
    <t xml:space="preserve">L213800HVYPBBTM3J3U93</t>
  </si>
  <si>
    <t xml:space="preserve">3K Α/Κ INTERNATIONAL INCOME ΟΜΟΛΟΓΙΑΚΟ</t>
  </si>
  <si>
    <t xml:space="preserve">IGRF000070000, IGRF000316007</t>
  </si>
  <si>
    <t xml:space="preserve">EGRAK00401</t>
  </si>
  <si>
    <t xml:space="preserve">L2138005RNMEXQ8243U10</t>
  </si>
  <si>
    <t xml:space="preserve">Πειραιώς Μετοχικό Εσωτερικού</t>
  </si>
  <si>
    <t xml:space="preserve">IGRF000113008, IGRF000272002, IGRF000274008</t>
  </si>
  <si>
    <t xml:space="preserve">EGRAK00456</t>
  </si>
  <si>
    <t xml:space="preserve">L213800SPIS82OQBKBE75</t>
  </si>
  <si>
    <t xml:space="preserve">3Κ ΑΜΟΙΒΑΙΟ ΚΕΦΑΛΑΙΟ ΜΕΤΟΧΙΚΟ ΕΣΩΤΕΡΙΚΟΥ</t>
  </si>
  <si>
    <t xml:space="preserve">IGRF000072006, IGRF000115003</t>
  </si>
  <si>
    <t xml:space="preserve">EGRAK00805</t>
  </si>
  <si>
    <t xml:space="preserve">L2138007IQLFZF3AGNZ74</t>
  </si>
  <si>
    <t xml:space="preserve">3K ΑΜΟΙΒΑΙΟ ΚΕΦΑΛΑΙΟ ΜΙΚΤΟ</t>
  </si>
  <si>
    <t xml:space="preserve">IGRF000071008</t>
  </si>
  <si>
    <t xml:space="preserve">EGRAK00823</t>
  </si>
  <si>
    <t xml:space="preserve">L213800A4JYMKNDFCC268</t>
  </si>
  <si>
    <t xml:space="preserve">Πειραιώς Μικτό Εσωτερικού</t>
  </si>
  <si>
    <t xml:space="preserve">IGRF000111002, IGRF000277001</t>
  </si>
  <si>
    <t xml:space="preserve">EGRAK00429</t>
  </si>
  <si>
    <t xml:space="preserve">L213800Q3L7KXDN71UG36</t>
  </si>
  <si>
    <t xml:space="preserve">Global Opportunities Μετοχικό Εξωτερικού</t>
  </si>
  <si>
    <t xml:space="preserve">IGRF000159001, IGRF000331006</t>
  </si>
  <si>
    <t xml:space="preserve">EGRAK00450</t>
  </si>
  <si>
    <t xml:space="preserve">L213800CU6CZWCW4NN422</t>
  </si>
  <si>
    <t xml:space="preserve">Πειραιώς Eurozone Μετοχικό Εξωτερικού</t>
  </si>
  <si>
    <t xml:space="preserve">IGRF000099009, IGRF000245008, IGRF000247004</t>
  </si>
  <si>
    <t xml:space="preserve">EGRAK00115</t>
  </si>
  <si>
    <t xml:space="preserve">L213800KHWDKRSJNJWT38</t>
  </si>
  <si>
    <t xml:space="preserve">ΔΗΛΟΣ SYNTHESIS Best Blue - Fund of Funds Ομολογιακό</t>
  </si>
  <si>
    <t xml:space="preserve">IGRF000029006</t>
  </si>
  <si>
    <t xml:space="preserve">EGRAK00117</t>
  </si>
  <si>
    <t xml:space="preserve">L213800ORJL7H6XXYBI13</t>
  </si>
  <si>
    <t xml:space="preserve">ΔΗΛΟΣ SYNTHESIS BEST YELLOW ESG - FUND OF FUNDS MIKTO</t>
  </si>
  <si>
    <t xml:space="preserve">IGRF000036001</t>
  </si>
  <si>
    <t xml:space="preserve">EGRAK00118</t>
  </si>
  <si>
    <t xml:space="preserve">L213800Y448GLSIRYGV46</t>
  </si>
  <si>
    <t xml:space="preserve">ΔΗΛΟΣ SYNTHESIS BEST RED ESG - FUND OF FUNDS MIKTO</t>
  </si>
  <si>
    <t xml:space="preserve">IGRF000045002</t>
  </si>
  <si>
    <t xml:space="preserve">EGRAK00261</t>
  </si>
  <si>
    <t xml:space="preserve">L2138009JX15QNKVWNW50</t>
  </si>
  <si>
    <t xml:space="preserve">ΔΗΛΟΣ ΔΟΛΑΡΙΑΚΟ (USD)</t>
  </si>
  <si>
    <t xml:space="preserve">IGRF000030004</t>
  </si>
  <si>
    <t xml:space="preserve">EGRAK00840</t>
  </si>
  <si>
    <t xml:space="preserve">L529900KZL7J3EZB7K532</t>
  </si>
  <si>
    <t xml:space="preserve">Alpha Global Allocation Μικτό</t>
  </si>
  <si>
    <t xml:space="preserve">IGRF000212008, IGRF000213006, IGRF000381001</t>
  </si>
  <si>
    <t xml:space="preserve">EGRAK00211</t>
  </si>
  <si>
    <t xml:space="preserve">L2138009EY13UDYZM3B68</t>
  </si>
  <si>
    <t xml:space="preserve">ΝΝ ΕΥΡΩΠΑΪΚΩΝ ΚΡΑΤΙΚΩΝ ΟΜΟΛΟΓΩΝ</t>
  </si>
  <si>
    <t xml:space="preserve">IGRF000289006</t>
  </si>
  <si>
    <t xml:space="preserve">EGRAK00122</t>
  </si>
  <si>
    <t xml:space="preserve">L213800R7PIITHBR93248</t>
  </si>
  <si>
    <t xml:space="preserve">NN ΕΥΡΩΠΑΪΚΟ ΜΕΤΟΧΙΚΟ</t>
  </si>
  <si>
    <t xml:space="preserve">IGRF000291002</t>
  </si>
  <si>
    <t xml:space="preserve">EGRAK00124</t>
  </si>
  <si>
    <t xml:space="preserve">L213800QV4G1V8IHLYC04</t>
  </si>
  <si>
    <t xml:space="preserve">Πειραιώς Fund of Funds Ομολογιακό</t>
  </si>
  <si>
    <t xml:space="preserve">IGRF000094000, IGRF000254000</t>
  </si>
  <si>
    <t xml:space="preserve">EGRAK00125</t>
  </si>
  <si>
    <t xml:space="preserve">L213800CFDXO9MTWAKL15</t>
  </si>
  <si>
    <t xml:space="preserve">Πειραιώς Fund of Funds Μετοχικό</t>
  </si>
  <si>
    <t xml:space="preserve">IGRF000095007, IGRF000250008</t>
  </si>
  <si>
    <t xml:space="preserve">EGRAK00848</t>
  </si>
  <si>
    <t xml:space="preserve">L213800W9CZBJQYHI9J19</t>
  </si>
  <si>
    <t xml:space="preserve">ΠΕΙΡΑΙΩΣ ΑΜΟΙΒΑΙΟ ΚΕΦΑΛΑΙΟ ΕΙΣΟΔΗΜΑΤΟΣ ΜΙΚΤΟ</t>
  </si>
  <si>
    <t xml:space="preserve">IGRF000110004, IGRF000328002</t>
  </si>
  <si>
    <t xml:space="preserve">EGRAK00139</t>
  </si>
  <si>
    <t xml:space="preserve">L213800NPT8JKGPFSOL23</t>
  </si>
  <si>
    <t xml:space="preserve">ΠΕΙΡΑΙΩΣ ΜΙΚΤΟ ESG RESPONSIBLE INVESTING FUND OF FUNDS</t>
  </si>
  <si>
    <t xml:space="preserve">IGRF000098001, IGRF000252004</t>
  </si>
  <si>
    <t xml:space="preserve">EGRAK00909</t>
  </si>
  <si>
    <t xml:space="preserve">L213800MNK4FOSMY3DX30</t>
  </si>
  <si>
    <t xml:space="preserve">Α/Κ ΔΗΛΟΣ Fixed Income Plus - Ομολογιακό</t>
  </si>
  <si>
    <t xml:space="preserve">IGRF000014008</t>
  </si>
  <si>
    <t xml:space="preserve">EGRAK00835</t>
  </si>
  <si>
    <t xml:space="preserve">L213800V6EVVDYZ4XJT38</t>
  </si>
  <si>
    <t xml:space="preserve">GMM World Balanced Fund</t>
  </si>
  <si>
    <t xml:space="preserve">IGRF000295003</t>
  </si>
  <si>
    <t xml:space="preserve">IGRS509003018</t>
  </si>
  <si>
    <t xml:space="preserve">IGRC5091217D9</t>
  </si>
  <si>
    <t xml:space="preserve">EGRAK00780</t>
  </si>
  <si>
    <t xml:space="preserve">L213800EMAX2AZLY3RU73</t>
  </si>
  <si>
    <t xml:space="preserve">Alpha ETF FTSE Athex Large Cap Μετοχικό</t>
  </si>
  <si>
    <t xml:space="preserve">IGRF000153004</t>
  </si>
  <si>
    <t xml:space="preserve">EGRAK00856</t>
  </si>
  <si>
    <t xml:space="preserve">L2138006S856R4ZE84193</t>
  </si>
  <si>
    <t xml:space="preserve">Ν.P. Insurance ΝΕΟΣ ΠΟΣΕΙΔΩΝ, ΜΙΚΤΟ</t>
  </si>
  <si>
    <t xml:space="preserve">IGRF000084001</t>
  </si>
  <si>
    <t xml:space="preserve">EGRAK00131</t>
  </si>
  <si>
    <t xml:space="preserve">L213800MTI6TMGWTTLA10</t>
  </si>
  <si>
    <t xml:space="preserve">Optima premium selection fund of funds μετοχικό</t>
  </si>
  <si>
    <t xml:space="preserve">IGRF000336005</t>
  </si>
  <si>
    <t xml:space="preserve">EGRAK00902</t>
  </si>
  <si>
    <t xml:space="preserve">L529900TAERK9G8TGAT71</t>
  </si>
  <si>
    <t xml:space="preserve">ALPHA MELLON ΜΙΚΤΟ ΑΜΟΙΒΑΙΟ ΚΕΦΑΛΑΙΟ</t>
  </si>
  <si>
    <t xml:space="preserve">IGRF000444007</t>
  </si>
  <si>
    <t xml:space="preserve">ALPHA - TANEO Α.Κ.Ε.Σ.</t>
  </si>
  <si>
    <t xml:space="preserve">PEGRAK90014_SHR</t>
  </si>
  <si>
    <t xml:space="preserve">EGRAK00850</t>
  </si>
  <si>
    <t xml:space="preserve">L213800S1TD1RL42U9F28</t>
  </si>
  <si>
    <t xml:space="preserve">ΕΠΑΓΓΕΛΜΑΤΙΚΟ ΤΑΜΕΙΟ ΟΙΚΟΝΟΜΟΛΟΓΩΝ Μικτό</t>
  </si>
  <si>
    <t xml:space="preserve">IGRF000067006</t>
  </si>
  <si>
    <t xml:space="preserve">EGRAK00903</t>
  </si>
  <si>
    <t xml:space="preserve">L529900NJOS6TU8BI3891</t>
  </si>
  <si>
    <t xml:space="preserve">Alpha Bancassurance EE102 Σύνθετο Αμοιβαίο Κεφάλαιο</t>
  </si>
  <si>
    <t xml:space="preserve">OTH</t>
  </si>
  <si>
    <t xml:space="preserve">IGRF000339009</t>
  </si>
  <si>
    <t xml:space="preserve">PIRAEUS TANEO CAPITAL FUND ΑΚΕΣ</t>
  </si>
  <si>
    <t xml:space="preserve">PEGRAK90005_SHR</t>
  </si>
  <si>
    <t xml:space="preserve">New Mellon - Taneo Climate Change Opportunities Fund</t>
  </si>
  <si>
    <t xml:space="preserve">PEGRAK90012_SHR</t>
  </si>
  <si>
    <t xml:space="preserve">EGRAK00519</t>
  </si>
  <si>
    <t xml:space="preserve">L213800MAI2RVVNANUA62</t>
  </si>
  <si>
    <t xml:space="preserve">NN ΜΕΤΟΧΙΚΟ ΔΙΕΘΝΩΝ ΑΝΑΠΤΥΓΜΕΝΩΝ ΕΞΩΤΕΡΙΚΟΥ</t>
  </si>
  <si>
    <t xml:space="preserve">IGRF000298007, IGRF000416005</t>
  </si>
  <si>
    <t xml:space="preserve">EGRAK01061</t>
  </si>
  <si>
    <t xml:space="preserve">L98450087800A9D45C583</t>
  </si>
  <si>
    <t xml:space="preserve">IBG HELLENIC FUND III</t>
  </si>
  <si>
    <t xml:space="preserve">PEGRAK01061_SHR</t>
  </si>
  <si>
    <t xml:space="preserve">EGRAK00106</t>
  </si>
  <si>
    <t xml:space="preserve">L213800CPKW4HASINFN42</t>
  </si>
  <si>
    <t xml:space="preserve">S&amp;B ΣΥΝΤΑΞΙΟΔΟΤΙΚΟ GLOBAL Fund of Funds Μετοχικό</t>
  </si>
  <si>
    <t xml:space="preserve">IGRF000068004</t>
  </si>
  <si>
    <t xml:space="preserve">EGRAK00443</t>
  </si>
  <si>
    <t xml:space="preserve">L213800TN7NFAMC248N88</t>
  </si>
  <si>
    <t xml:space="preserve">Alpha Trust GLOBAL LEADERS Μετοχικό Εξωτερικού</t>
  </si>
  <si>
    <t xml:space="preserve">IGRF000061009, IGRF000327004</t>
  </si>
  <si>
    <t xml:space="preserve">EGRAK00129</t>
  </si>
  <si>
    <t xml:space="preserve">L2138005CJR22T3NIWP82</t>
  </si>
  <si>
    <t xml:space="preserve">Optima global selection fund of funds μικτό</t>
  </si>
  <si>
    <t xml:space="preserve">IGRF000335007</t>
  </si>
  <si>
    <t xml:space="preserve">EGRAK00205</t>
  </si>
  <si>
    <t xml:space="preserve">L2138008XRUS56PRTRX29</t>
  </si>
  <si>
    <t xml:space="preserve">Alpha Trust STRATEGIC BOND FUND</t>
  </si>
  <si>
    <t xml:space="preserve">IGRF000063005, IGRF000305000</t>
  </si>
  <si>
    <t xml:space="preserve">EGRAK00003</t>
  </si>
  <si>
    <t xml:space="preserve">L213800YPHQT56DEVWO61</t>
  </si>
  <si>
    <t xml:space="preserve">Πειραιώς Βραχυπρόθεσμο Αμοιβαίο Κεφάλαιο Χρηματαγοράς Κυμαινόμενης Καθαρής Αξίας Ενεργητικού</t>
  </si>
  <si>
    <t xml:space="preserve">IGRF000112000, IGRF000258001</t>
  </si>
  <si>
    <t xml:space="preserve">IGRS516003001</t>
  </si>
  <si>
    <t xml:space="preserve">EGRAK90007</t>
  </si>
  <si>
    <t xml:space="preserve">L21380099L8WQI3DI3Y74</t>
  </si>
  <si>
    <t xml:space="preserve">PIRAEUS JEREMIE TECHNOLOGY CATALYST FUND ΑΚΕΣ</t>
  </si>
  <si>
    <t xml:space="preserve">PEGRAK90007_SHR</t>
  </si>
  <si>
    <t xml:space="preserve">L2138006SQBPKYG6GZX87</t>
  </si>
  <si>
    <t xml:space="preserve">JEREMIE OPENFUND II ΑΚΕΣ</t>
  </si>
  <si>
    <t xml:space="preserve">PEGRAK90006_SHR</t>
  </si>
  <si>
    <t xml:space="preserve">EGRAK00135</t>
  </si>
  <si>
    <t xml:space="preserve">L213800KI5KEYGPH1SP98</t>
  </si>
  <si>
    <t xml:space="preserve">TEA INTERAMERICAN Global Balanced Fund of Funds</t>
  </si>
  <si>
    <t xml:space="preserve">IGRF000081007</t>
  </si>
  <si>
    <t xml:space="preserve">EGRAK00889</t>
  </si>
  <si>
    <t xml:space="preserve">L213800KDAIS1L26LEA39</t>
  </si>
  <si>
    <t xml:space="preserve">Επαγγελματικό Ταμείο Εταιρειών Πετρελαιοειδών Διεθνές Μικτό</t>
  </si>
  <si>
    <t xml:space="preserve">IGRF000215001</t>
  </si>
  <si>
    <t xml:space="preserve">IGRS524003001</t>
  </si>
  <si>
    <t xml:space="preserve">EGRAK00296</t>
  </si>
  <si>
    <t xml:space="preserve">L213800ZS7Z4CPI24ZL29</t>
  </si>
  <si>
    <t xml:space="preserve">ΔΗΛΟΣ Ελληνική Ανάπτυξη</t>
  </si>
  <si>
    <t xml:space="preserve">IGRF000093002</t>
  </si>
  <si>
    <t xml:space="preserve">EGR998642355</t>
  </si>
  <si>
    <t xml:space="preserve">IGRS520003005</t>
  </si>
  <si>
    <t xml:space="preserve">EGRAK00891</t>
  </si>
  <si>
    <t xml:space="preserve">L213800OZS11O2TAXNR35</t>
  </si>
  <si>
    <t xml:space="preserve">Δυναμις Global Μικτό</t>
  </si>
  <si>
    <t xml:space="preserve">IGRF000214004</t>
  </si>
  <si>
    <t xml:space="preserve">EGRAK03186</t>
  </si>
  <si>
    <t xml:space="preserve">L213800IVARKVC8ZONB09</t>
  </si>
  <si>
    <t xml:space="preserve">3Κ ΑΜΟΙΒΑΙΟ ΚΕΦΑΛΑΙΟ GREEK VALUE ΜΕΤΟΧΙΚΟ ΕΣΩΤΕΡΙΚΟΥ</t>
  </si>
  <si>
    <t xml:space="preserve">IGRF000135001, IGRF000136009</t>
  </si>
  <si>
    <t xml:space="preserve">EGRAK00892</t>
  </si>
  <si>
    <t xml:space="preserve">L213800QV74E8H5SVMP48</t>
  </si>
  <si>
    <t xml:space="preserve">ΤΕΑ ΑΣΤΥΝΟΜΙΚΩΝ-ΠΥΡΟΣΒΕΣΤΩΝ-ΛΙΜΕΝΙΚΩΝ ΜΙΚΤΟ</t>
  </si>
  <si>
    <t xml:space="preserve">IGRF000154002</t>
  </si>
  <si>
    <t xml:space="preserve">IGRS517003000</t>
  </si>
  <si>
    <t xml:space="preserve">EGRAK01062</t>
  </si>
  <si>
    <t xml:space="preserve">L213800PZN3W777G7XR07</t>
  </si>
  <si>
    <t xml:space="preserve">Marathon Venture Capital Mutual Fund I</t>
  </si>
  <si>
    <t xml:space="preserve">PEGRAK01062_SHR</t>
  </si>
  <si>
    <t xml:space="preserve">EGRAK00550</t>
  </si>
  <si>
    <t xml:space="preserve">L213800SZLI9WMAC7FI33</t>
  </si>
  <si>
    <t xml:space="preserve">NN HELLAS ΑΜΟΙΒΑΙΟ ΚΕΦΑΛΑΙΟ ΜΕΤΟΧΙΚΟ</t>
  </si>
  <si>
    <t xml:space="preserve">IGRF000163003</t>
  </si>
  <si>
    <t xml:space="preserve">EGRAK00551</t>
  </si>
  <si>
    <t xml:space="preserve">L213800VLH428ARHMSU92</t>
  </si>
  <si>
    <t xml:space="preserve">NN HELLAS ΑΜΟΙΒΑΙΟ ΚΕΦΑΛΑΙΟ ΟΜΟΛΟΓΙΑΚΟ</t>
  </si>
  <si>
    <t xml:space="preserve">IGRF000162005</t>
  </si>
  <si>
    <t xml:space="preserve">EGRAK00554</t>
  </si>
  <si>
    <t xml:space="preserve">L25490076UU09EWI76663</t>
  </si>
  <si>
    <t xml:space="preserve">ATHOS High Peaks -Ελληνικό Μετοχικό</t>
  </si>
  <si>
    <t xml:space="preserve">IGRF000164001, IGRF000177003</t>
  </si>
  <si>
    <t xml:space="preserve">EGRAK00555</t>
  </si>
  <si>
    <t xml:space="preserve">L254900QELCGNDIGVMY90</t>
  </si>
  <si>
    <t xml:space="preserve">ATHOS Recovery - Ελληνικό Ομολογιακό</t>
  </si>
  <si>
    <t xml:space="preserve">IGRF000166006, IGRF000167004, IGRF000178001</t>
  </si>
  <si>
    <t xml:space="preserve">EGRAK00552</t>
  </si>
  <si>
    <t xml:space="preserve">L254900JUFLDSL304SP56</t>
  </si>
  <si>
    <t xml:space="preserve">ATHOS Income Plus Ομολογιακό</t>
  </si>
  <si>
    <t xml:space="preserve">IGRF000168002, IGRF000169000, IGRF000179009</t>
  </si>
  <si>
    <t xml:space="preserve">EGRAK01070</t>
  </si>
  <si>
    <t xml:space="preserve">T800911079</t>
  </si>
  <si>
    <t xml:space="preserve">UNIFUND</t>
  </si>
  <si>
    <t xml:space="preserve">PEGRAK01070_SHR</t>
  </si>
  <si>
    <t xml:space="preserve">EGRAK01064</t>
  </si>
  <si>
    <t xml:space="preserve">METAVALLON Ι Α.Κ.Ε.Σ.</t>
  </si>
  <si>
    <t xml:space="preserve">PEGRAK01064_SHR</t>
  </si>
  <si>
    <t xml:space="preserve">EGRAK00556</t>
  </si>
  <si>
    <t xml:space="preserve">L2138003XVTTKI1U4JK87</t>
  </si>
  <si>
    <t xml:space="preserve">Ευρωπαϊκή Πίστη Domestic Income σε Eur</t>
  </si>
  <si>
    <t xml:space="preserve">IGRF000181005, IGRF000385002</t>
  </si>
  <si>
    <t xml:space="preserve">EGRAK00560</t>
  </si>
  <si>
    <t xml:space="preserve">L21380097Y7DA1QT8RC64</t>
  </si>
  <si>
    <t xml:space="preserve">EUROXX HELLENIC RECOVERY BALANCED FUND</t>
  </si>
  <si>
    <t xml:space="preserve">IGRF000243003, IGRF000244001</t>
  </si>
  <si>
    <t xml:space="preserve">IGRS535003008</t>
  </si>
  <si>
    <t xml:space="preserve">EGRAK00553</t>
  </si>
  <si>
    <t xml:space="preserve">L254900MUIWZQFXZ7VZ61</t>
  </si>
  <si>
    <t xml:space="preserve">European Bond Fund Target 2027</t>
  </si>
  <si>
    <t xml:space="preserve">IGRF000170008, IGRF000171006</t>
  </si>
  <si>
    <t xml:space="preserve">EGRAK00570</t>
  </si>
  <si>
    <t xml:space="preserve">L213800U5GBZ2FZCEQH64</t>
  </si>
  <si>
    <t xml:space="preserve">Phoenix ελληνικό μετοχικό</t>
  </si>
  <si>
    <t xml:space="preserve">IGRF000332004</t>
  </si>
  <si>
    <t xml:space="preserve">EGRAK01068</t>
  </si>
  <si>
    <t xml:space="preserve">L9845004A92CE68BD5930</t>
  </si>
  <si>
    <t xml:space="preserve">SYNERGIA HELLENIC FUND IV</t>
  </si>
  <si>
    <t xml:space="preserve">PEGRAK01068_SHR</t>
  </si>
  <si>
    <t xml:space="preserve">IGRS824003008</t>
  </si>
  <si>
    <t xml:space="preserve">IGRC824121CD0</t>
  </si>
  <si>
    <t xml:space="preserve">EGRAK00559</t>
  </si>
  <si>
    <t xml:space="preserve">L213800NLJQZF8L2GQH25</t>
  </si>
  <si>
    <t xml:space="preserve">PIRAEUS PRIVATE BANKING ESG BALANCED FUND</t>
  </si>
  <si>
    <t xml:space="preserve">IGRF000329000</t>
  </si>
  <si>
    <t xml:space="preserve">EGRAK00592</t>
  </si>
  <si>
    <t xml:space="preserve">L25490059HVOIK8T5C125</t>
  </si>
  <si>
    <t xml:space="preserve">ATHOS Discovery Διεθνές Μετοχικό Αναπτυγμένων Αγορών</t>
  </si>
  <si>
    <t xml:space="preserve">IGRF000323003, IGRF000324001, IGRF000325008, IGRF000326006</t>
  </si>
  <si>
    <t xml:space="preserve">TECS Fund Α.Κ.Ε.Σ.</t>
  </si>
  <si>
    <t xml:space="preserve">PEGRAK01069_SHR</t>
  </si>
  <si>
    <t xml:space="preserve">EGRAK00575</t>
  </si>
  <si>
    <t xml:space="preserve">L213800WYFCG9PFTLIE56</t>
  </si>
  <si>
    <t xml:space="preserve">Ευρωπαϊκή Πίστη European Value Fund</t>
  </si>
  <si>
    <t xml:space="preserve">IGRF000337003</t>
  </si>
  <si>
    <t xml:space="preserve">EGRAK01000</t>
  </si>
  <si>
    <t xml:space="preserve">L213800L21Z86G349JZ48</t>
  </si>
  <si>
    <t xml:space="preserve">Ypsilon Global Growth Fund Μετοχικό Εξωτερικού</t>
  </si>
  <si>
    <t xml:space="preserve">IGRF000338001</t>
  </si>
  <si>
    <t xml:space="preserve">EGRAK01063</t>
  </si>
  <si>
    <t xml:space="preserve">L213800MZH99ZAE4QGF42</t>
  </si>
  <si>
    <t xml:space="preserve">Marathon Venture Capital Mutual Fund II</t>
  </si>
  <si>
    <t xml:space="preserve">PEGRAK01063_SHR</t>
  </si>
  <si>
    <t xml:space="preserve">T801446949</t>
  </si>
  <si>
    <t xml:space="preserve">GREEK BRANDS VCMF</t>
  </si>
  <si>
    <t xml:space="preserve">PEGRAK01060_SHR</t>
  </si>
  <si>
    <t xml:space="preserve">BLUE GREEN WHITE VCMF</t>
  </si>
  <si>
    <t xml:space="preserve">PEGRAK01058_SHR</t>
  </si>
  <si>
    <t xml:space="preserve">EGRAK01001</t>
  </si>
  <si>
    <t xml:space="preserve">L2138006T56ICO5IY6R82</t>
  </si>
  <si>
    <t xml:space="preserve">ΤΕΑ ΓΕΩΤΕΧΝΙΚΩΝ ΜΙΚΤΟ</t>
  </si>
  <si>
    <t xml:space="preserve">IGRF000341005</t>
  </si>
  <si>
    <t xml:space="preserve">L984500E57C6ACBJ84381</t>
  </si>
  <si>
    <t xml:space="preserve">NORTHERN GREECE INVESTMENT FUND</t>
  </si>
  <si>
    <t xml:space="preserve">PEGRAK01027_SHR</t>
  </si>
  <si>
    <t xml:space="preserve">EGRAK01002</t>
  </si>
  <si>
    <t xml:space="preserve">L213800IDJYL81PTN8Q32</t>
  </si>
  <si>
    <t xml:space="preserve">Optima greek balanced μικτό εσωτερικού</t>
  </si>
  <si>
    <t xml:space="preserve">IGRF000342003, PEGRAK01102_SHR</t>
  </si>
  <si>
    <t xml:space="preserve">NEW ENERGY CAPITAL Α.Κ.Ε.Σ.</t>
  </si>
  <si>
    <t xml:space="preserve">PEGRAK01066_SHR</t>
  </si>
  <si>
    <t xml:space="preserve">EGRAK01003</t>
  </si>
  <si>
    <t xml:space="preserve">L213800KFXOXTB569LH55</t>
  </si>
  <si>
    <t xml:space="preserve">Fast Finance Growth and Income Strategy μικτό εσωτερικού</t>
  </si>
  <si>
    <t xml:space="preserve">IGRF000343001</t>
  </si>
  <si>
    <t xml:space="preserve">L2138002GMJQPAIRM1N72</t>
  </si>
  <si>
    <t xml:space="preserve">European Sustainable Investments Fund</t>
  </si>
  <si>
    <t xml:space="preserve">PEGRAK01059_SHR</t>
  </si>
  <si>
    <t xml:space="preserve">IGRS534003009</t>
  </si>
  <si>
    <t xml:space="preserve">EGRAK01004</t>
  </si>
  <si>
    <t xml:space="preserve">L213800X1UFRU9V3SRX48</t>
  </si>
  <si>
    <t xml:space="preserve">Piraeus Ideas Global Equity Fund</t>
  </si>
  <si>
    <t xml:space="preserve">IGRF000351004, IGRF000352002, IGRF000494002</t>
  </si>
  <si>
    <t xml:space="preserve">EGRAK01005</t>
  </si>
  <si>
    <t xml:space="preserve">L21380056NKY9TECRAK95</t>
  </si>
  <si>
    <t xml:space="preserve">ΤΕΑ ΥΠΟΥΡΓΕΙΟΥ ΟΙΚΟΝΟΜΙΚΩΝ ΜΙΚΤΟ FUND OF FUNDS</t>
  </si>
  <si>
    <t xml:space="preserve">IGRF000353000</t>
  </si>
  <si>
    <t xml:space="preserve">EGRAK01006</t>
  </si>
  <si>
    <t xml:space="preserve">L213800NCJ6D5AJ6YV808</t>
  </si>
  <si>
    <t xml:space="preserve">Πειραιώς Low Volatility Fund of Funds Μικτό</t>
  </si>
  <si>
    <t xml:space="preserve">IGRF000356003</t>
  </si>
  <si>
    <t xml:space="preserve">EGRAK01007</t>
  </si>
  <si>
    <t xml:space="preserve">L213800RT7GXG15OGW591</t>
  </si>
  <si>
    <t xml:space="preserve">PIRAEUS PRIVATE BANKING ESG GREECE EQUITY FUND</t>
  </si>
  <si>
    <t xml:space="preserve">IGRF000363009</t>
  </si>
  <si>
    <t xml:space="preserve">EGRAK01008</t>
  </si>
  <si>
    <t xml:space="preserve">L21380036QQBPBD197J24</t>
  </si>
  <si>
    <t xml:space="preserve">3Κ Α/Κ Μετοχικό Διεθνές Θεσμικών Επενδυτών</t>
  </si>
  <si>
    <t xml:space="preserve">IGRF000365004, IGRF000367000</t>
  </si>
  <si>
    <t xml:space="preserve">EGRAK01009</t>
  </si>
  <si>
    <t xml:space="preserve">L213800Q7GB9FUCLB4O40</t>
  </si>
  <si>
    <t xml:space="preserve">ALPHA ΣΥΝΤΗΡΗΤΙΚΟ ΕΛΛΗΝΙΚΟ ΜΙΚΤΟ</t>
  </si>
  <si>
    <t xml:space="preserve">IGRF000377009, IGRF000378007, IGRF000379005</t>
  </si>
  <si>
    <t xml:space="preserve">IGRS497003012</t>
  </si>
  <si>
    <t xml:space="preserve">IGRC4971221B3</t>
  </si>
  <si>
    <t xml:space="preserve">PHAISTOS INVESTMENT FUND</t>
  </si>
  <si>
    <t xml:space="preserve">PEGRAK01067_SHR</t>
  </si>
  <si>
    <t xml:space="preserve">EGRAK01010</t>
  </si>
  <si>
    <t xml:space="preserve">L213800YZSJOH2EKQHC09</t>
  </si>
  <si>
    <t xml:space="preserve">ALPHA BANCASSURANCE EE103 ΣΥΝΘΕΤΟ ΑΜΟΙΒΑΙΟ ΚΕΦΑΛΑΙΟ</t>
  </si>
  <si>
    <t xml:space="preserve">IGRF000386000</t>
  </si>
  <si>
    <t xml:space="preserve">EGRAK01011</t>
  </si>
  <si>
    <t xml:space="preserve">L213800SMPWZVT6GGQZ69</t>
  </si>
  <si>
    <t xml:space="preserve">GF TARGET MATURITY ΟΜΟΛΟΓΙΑΚΟ ΕΣΩΤΕΡΙΚΟΥ</t>
  </si>
  <si>
    <t xml:space="preserve">IGRF000389004</t>
  </si>
  <si>
    <t xml:space="preserve">EGRAK01012</t>
  </si>
  <si>
    <t xml:space="preserve">L2138001R7I83O3I3ZA45</t>
  </si>
  <si>
    <t xml:space="preserve">GF GLOBAL PROTECT 90 ΣΥΝΘΕΤΟ ΑΜΟΙΒΑΙΟ ΚΕΦΑΛΑΙΟ</t>
  </si>
  <si>
    <t xml:space="preserve">IGRF000390002</t>
  </si>
  <si>
    <t xml:space="preserve">EGRAK01057</t>
  </si>
  <si>
    <t xml:space="preserve">L984500B9CA37BD647A60</t>
  </si>
  <si>
    <t xml:space="preserve">Ε3 Ο.Ε.Ε.</t>
  </si>
  <si>
    <t xml:space="preserve">PEGRAK01057_SHR</t>
  </si>
  <si>
    <t xml:space="preserve">EGRAK01015</t>
  </si>
  <si>
    <t xml:space="preserve">L213800AGGW734ZWU5A21</t>
  </si>
  <si>
    <t xml:space="preserve">ALPHA Bancassurance EE104 Σύνθετο Αμοιβαίο Κεφάλαιο</t>
  </si>
  <si>
    <t xml:space="preserve">IGRF000392008</t>
  </si>
  <si>
    <t xml:space="preserve">LSTONE CAPITAL I A.K.E.S.</t>
  </si>
  <si>
    <t xml:space="preserve">PEGRAK01072_SHR</t>
  </si>
  <si>
    <t xml:space="preserve">EGRAK01013</t>
  </si>
  <si>
    <t xml:space="preserve">L213800TSOIHVEHXG1R50</t>
  </si>
  <si>
    <t xml:space="preserve">ΔΗΛΟΣ EXTRA INCOME 5ετές - ΟΜΟΛΟΓΙΑΚΟ</t>
  </si>
  <si>
    <t xml:space="preserve">IGRF000394004</t>
  </si>
  <si>
    <t xml:space="preserve">EGRAK01016</t>
  </si>
  <si>
    <t xml:space="preserve">L213800SI8DUTK7L3GV90</t>
  </si>
  <si>
    <t xml:space="preserve">ALPHA Prosperity I 90-140 Σύνθετο Αμοιβαίο Κεφάλαιο</t>
  </si>
  <si>
    <t xml:space="preserve">IGRF000393006</t>
  </si>
  <si>
    <t xml:space="preserve">EGRAK01014</t>
  </si>
  <si>
    <t xml:space="preserve">L2138006EZZNYFVPPRY45</t>
  </si>
  <si>
    <t xml:space="preserve">ΠΕΙΡΑΙΩΣ Α/Κ ΣΤΡΑΤ.ΤΑΚΤ.ΕΙΣΟΔΗΜ. 2027 ΟΜΟΛ.ΕΣΩΤ.</t>
  </si>
  <si>
    <t xml:space="preserve">IGRF000395001</t>
  </si>
  <si>
    <t xml:space="preserve">EGRAK01017</t>
  </si>
  <si>
    <t xml:space="preserve">L213800SGCV8STMYYZ329</t>
  </si>
  <si>
    <t xml:space="preserve">EUROBANK DIS GF TARGET MATURITY II ΟΜΟΛΟΓΙΑΚΟ</t>
  </si>
  <si>
    <t xml:space="preserve">IGRF000397007</t>
  </si>
  <si>
    <t xml:space="preserve">EGRAK01019</t>
  </si>
  <si>
    <t xml:space="preserve">L2138008KZSQHAWN76E32</t>
  </si>
  <si>
    <t xml:space="preserve">ALPHA TARGET MATURITY I 2028 ΟΜΟΛΟΓΙΑΚΟ</t>
  </si>
  <si>
    <t xml:space="preserve">IGRF000408002</t>
  </si>
  <si>
    <t xml:space="preserve">BIG PI VENTURES II Α.Κ.Ε.Σ.</t>
  </si>
  <si>
    <t xml:space="preserve">PEGRAK01073_SHR</t>
  </si>
  <si>
    <t xml:space="preserve">EGRAK01021</t>
  </si>
  <si>
    <t xml:space="preserve">L2138005FSPX2A9EPPI88</t>
  </si>
  <si>
    <t xml:space="preserve">GF TARGET MATURITY III ΟΜΟΛΟΓΙΑΚΟ ΕΣΩΤΕΡΙΚΟΥ</t>
  </si>
  <si>
    <t xml:space="preserve">IGRF000411006</t>
  </si>
  <si>
    <t xml:space="preserve">EGRAK01018</t>
  </si>
  <si>
    <t xml:space="preserve">L213800G9APXPWDCEF671</t>
  </si>
  <si>
    <t xml:space="preserve">ΠΕΙΡΑΙΩΣ ΑΜΟΙΒΑΙΟ ΚΕΦΑΛΑΙΟ ΣΤΡΑΤΗΓΙΚΗΣ ΤΑΚΤΙΚΟΥ ΕΙΣΟΔΗΜΑΤΟΣ 2028 ΕΥΡΩΠΑΙΚΟ ΟΜΟΛΟΓΙΑΚΟ</t>
  </si>
  <si>
    <t xml:space="preserve">IGRF000409000</t>
  </si>
  <si>
    <t xml:space="preserve">EGRAK01020</t>
  </si>
  <si>
    <t xml:space="preserve">L213800OTUNOFT5R44I95</t>
  </si>
  <si>
    <t xml:space="preserve">ΔΗΛΟΣ EXTRA INCOME ΙΙ 5ετές - ΟΜΟΛΟΓΙΑΚΟ</t>
  </si>
  <si>
    <t xml:space="preserve">IGRF000417003</t>
  </si>
  <si>
    <t xml:space="preserve">EGRAK01023</t>
  </si>
  <si>
    <t xml:space="preserve">L213800RU4CI7O56XPZ07</t>
  </si>
  <si>
    <t xml:space="preserve">EUROBANK  GF TARGET MATURITY IV ΟΜΟΛΟΓΙΑΚΟ</t>
  </si>
  <si>
    <t xml:space="preserve">IGRF000412004</t>
  </si>
  <si>
    <t xml:space="preserve">EGRAK01022</t>
  </si>
  <si>
    <t xml:space="preserve">L213800OQOSVJBQFBI291</t>
  </si>
  <si>
    <t xml:space="preserve">Optima greek income ομολογιακό εσωτερικού</t>
  </si>
  <si>
    <t xml:space="preserve">IGRF000418001</t>
  </si>
  <si>
    <t xml:space="preserve">EGRAK01026</t>
  </si>
  <si>
    <t xml:space="preserve">L213800QJP4FMIJRM1521</t>
  </si>
  <si>
    <t xml:space="preserve">ΔΗΛΟΣ EXTRA INCOME ΙIΙ 5ετές - ΟΜΟΛΟΓΙΑΚΟ</t>
  </si>
  <si>
    <t xml:space="preserve">IGRF000423001</t>
  </si>
  <si>
    <t xml:space="preserve">EGRAK01028</t>
  </si>
  <si>
    <t xml:space="preserve">L213800W5CZ97NDTG1715</t>
  </si>
  <si>
    <t xml:space="preserve">ΠΕΙΡΑΙΩΣ Α/Κ ΣΤΡΑΤΗΓΙΚΗΣ ΤΑΚΤΙΚΟΥ ΕΙΣΟΔΗΜΑΤΟΣ 2029 ΕΥΡΩΠΑΪΚΟ ΟΜΟΛΟΓΙΑΚΟ</t>
  </si>
  <si>
    <t xml:space="preserve">IGRF000422003</t>
  </si>
  <si>
    <t xml:space="preserve">EGRAK01048</t>
  </si>
  <si>
    <t xml:space="preserve">L213800986AE336VYQP62</t>
  </si>
  <si>
    <t xml:space="preserve">ΠΕΙΡΑΙΩΣ Α/Κ ΣΤΡΑΤΗΓΙΚΗΣ ΤΑΚΤΙΚΟΥ ΕΙΣΟΔΗΜΑΤΟΣ 2028 II ΕΥΡΩΠΑΪΚΟ ΟΜΟΛΟΓΙΑΚΟ</t>
  </si>
  <si>
    <t xml:space="preserve">IGRF000421005</t>
  </si>
  <si>
    <t xml:space="preserve">EGRAK01029</t>
  </si>
  <si>
    <t xml:space="preserve">L2138004PZA4D3246H893</t>
  </si>
  <si>
    <t xml:space="preserve">TRITON Maximizer Dynamic Fund of Funds</t>
  </si>
  <si>
    <t xml:space="preserve">IGRF000430006</t>
  </si>
  <si>
    <t xml:space="preserve">EGRAK01030</t>
  </si>
  <si>
    <t xml:space="preserve">L213800JSMY372Z6VJH89</t>
  </si>
  <si>
    <t xml:space="preserve">ΤRΙΤΟΝ Maximizer Balanced Fund of Funds</t>
  </si>
  <si>
    <t xml:space="preserve">IGRF000428000</t>
  </si>
  <si>
    <t xml:space="preserve">EGRAK01031</t>
  </si>
  <si>
    <t xml:space="preserve">L213800JUZ978IWK8V472</t>
  </si>
  <si>
    <t xml:space="preserve">ΤRΙΤΟΝ Maximizer Conservative Fund of Funds</t>
  </si>
  <si>
    <t xml:space="preserve">IGRF000426004</t>
  </si>
  <si>
    <t xml:space="preserve">EGRAK01032</t>
  </si>
  <si>
    <t xml:space="preserve">L2138006OYLZ2DL6JR802</t>
  </si>
  <si>
    <t xml:space="preserve">ALPHA BANCASSURANCE EE105 ΣΥΝΘΕΤΟ ΑΜΟΙΒΑΙΟ ΚΕΦΑΛΑΙΟ</t>
  </si>
  <si>
    <t xml:space="preserve">IGRF000432002</t>
  </si>
  <si>
    <t xml:space="preserve">EGRAK01033</t>
  </si>
  <si>
    <t xml:space="preserve">L2138007NEDIYH3A6XC85</t>
  </si>
  <si>
    <t xml:space="preserve">ΔΗΛΟΣ EXTRA INCOME IV 5ετές - ΟΜΟΛΟΓΙΑΚΟ</t>
  </si>
  <si>
    <t xml:space="preserve">IGRF000433000</t>
  </si>
  <si>
    <t xml:space="preserve">EGRAK01065</t>
  </si>
  <si>
    <t xml:space="preserve">L9845007DB3RB2B4DN624</t>
  </si>
  <si>
    <t xml:space="preserve">METAVALLON II Α.Κ.Ε.Σ.</t>
  </si>
  <si>
    <t xml:space="preserve">PEGRAK01065_SHR</t>
  </si>
  <si>
    <t xml:space="preserve">EGRAK01034</t>
  </si>
  <si>
    <t xml:space="preserve">L213800FAL8TJ2PPL9P89</t>
  </si>
  <si>
    <t xml:space="preserve">ΔΗΛΟΣ EXTRA INCOME USD 3ετές - ΟΜΟΛΟΓΙΑΚΟ</t>
  </si>
  <si>
    <t xml:space="preserve">IGRF000434008</t>
  </si>
  <si>
    <t xml:space="preserve">EGRAK01035</t>
  </si>
  <si>
    <t xml:space="preserve">L213800AE444K4X9JHC03</t>
  </si>
  <si>
    <t xml:space="preserve">EUROBANK GF TARGET MATURITY VI ΟΜΟΛΟΓΙΑΚΟ</t>
  </si>
  <si>
    <t xml:space="preserve">IGRF000437001</t>
  </si>
  <si>
    <t xml:space="preserve">EGRAK01037</t>
  </si>
  <si>
    <t xml:space="preserve">L213800N9U1VXSJKJW535</t>
  </si>
  <si>
    <t xml:space="preserve">Eurobank  GF Top 30 Select Σύνθετο</t>
  </si>
  <si>
    <t xml:space="preserve">IGRF000441003</t>
  </si>
  <si>
    <t xml:space="preserve">EGRAK01038</t>
  </si>
  <si>
    <t xml:space="preserve">L213800O54I619SIPQT46</t>
  </si>
  <si>
    <t xml:space="preserve">Eurobank GF Target Maturity V Ομολογιακό</t>
  </si>
  <si>
    <t xml:space="preserve">IGRF000436003</t>
  </si>
  <si>
    <t xml:space="preserve">EGRAK01039</t>
  </si>
  <si>
    <t xml:space="preserve">L2138001PB8IKORR1PL23</t>
  </si>
  <si>
    <t xml:space="preserve">ΑLΡΗΑ ΜΕLLΟΝ ΙΙ ΜΙΚΤΟ ΑΜΟΙΒΑΙΟ ΚΕΦΑΛΑΙΟ</t>
  </si>
  <si>
    <t xml:space="preserve">IGRF000440005</t>
  </si>
  <si>
    <t xml:space="preserve">EGRAK01041</t>
  </si>
  <si>
    <t xml:space="preserve">L2138008KFVPOWZOI8984</t>
  </si>
  <si>
    <t xml:space="preserve">ALPHA TARGET MATURITY IΙΙ 2028 ΟΜΟΛΟΓΙΑΚΟ ΑΜΟΙΒΑΙΟ ΚΕΦΑΛΑΙΟ</t>
  </si>
  <si>
    <t xml:space="preserve">IGRF000439007</t>
  </si>
  <si>
    <t xml:space="preserve">EGRAK01036</t>
  </si>
  <si>
    <t xml:space="preserve">L213800CJ7CND5GIXFH91</t>
  </si>
  <si>
    <t xml:space="preserve">Optima income ομολογιακό εσωτερικού</t>
  </si>
  <si>
    <t xml:space="preserve">IGRF000443009</t>
  </si>
  <si>
    <t xml:space="preserve">EGRAK01071</t>
  </si>
  <si>
    <t xml:space="preserve">UNIFUND II</t>
  </si>
  <si>
    <t xml:space="preserve">PEGRAK01071_SHR</t>
  </si>
  <si>
    <t xml:space="preserve">EGRAK01040</t>
  </si>
  <si>
    <t xml:space="preserve">L2138008A82R68XABP834</t>
  </si>
  <si>
    <t xml:space="preserve">ΔΗΛΟΣ EXTRA INCOME 18months - ΟΜΟΛΟΓΙΑΚΟ</t>
  </si>
  <si>
    <t xml:space="preserve">IGRF000448008</t>
  </si>
  <si>
    <t xml:space="preserve">EGRAK01043</t>
  </si>
  <si>
    <t xml:space="preserve">L213800E8ALTAS7F5O817</t>
  </si>
  <si>
    <t xml:space="preserve">EUROBANK GF HELLAS INVEST ΜΙΚΤΟ ΕΣΩΤΕΡΙΚΟΥ</t>
  </si>
  <si>
    <t xml:space="preserve">IGRF000447000</t>
  </si>
  <si>
    <t xml:space="preserve">SPOROS PLATFORM AKES</t>
  </si>
  <si>
    <t xml:space="preserve">PEGRAK01075_SHR</t>
  </si>
  <si>
    <t xml:space="preserve">OIKOS FUND  Α.Κ.Ε.Σ.</t>
  </si>
  <si>
    <t xml:space="preserve">PEGRAK01074_SHR</t>
  </si>
  <si>
    <t xml:space="preserve">EGRAK01042</t>
  </si>
  <si>
    <t xml:space="preserve">L213800ELB4WFZK2XXH23</t>
  </si>
  <si>
    <t xml:space="preserve">ΔΗΛΟΣ EXTRA INCOME V 5ετές - ΟΜΟΛΟΓΙΑΚΟ</t>
  </si>
  <si>
    <t xml:space="preserve">IGRF000449006</t>
  </si>
  <si>
    <t xml:space="preserve">EGRAK01044</t>
  </si>
  <si>
    <t xml:space="preserve">L213800RWWVDLLX7LLP70</t>
  </si>
  <si>
    <t xml:space="preserve">ΠΕΙΡΑΙΩΣ Α/Κ ΣΤΡΑΤΗΓΙΚΗΣ ΤΑΚΤΙΚΟΥ ΕΙΣΟΔΗΜΑΤΟΣ 2026 ΕΥΡΩΠΑΪΚΟ ΟΜΟΛΟΓΙΑΚΟ</t>
  </si>
  <si>
    <t xml:space="preserve">IGRF000450004</t>
  </si>
  <si>
    <t xml:space="preserve">EGRAK01045</t>
  </si>
  <si>
    <t xml:space="preserve">L213800EB3WI4CL7GAE48</t>
  </si>
  <si>
    <t xml:space="preserve">ALPHA TARGET MATURITY IV 2028 ΟΜΟΛΟΓΙΑΚΟ ΑΜΟΙΒΑΙΟ ΚΕΦΑΛΑΙΟ</t>
  </si>
  <si>
    <t xml:space="preserve">IGRF000451002</t>
  </si>
  <si>
    <t xml:space="preserve">EGRAK01049</t>
  </si>
  <si>
    <t xml:space="preserve">L213800XML1JT6Y7RV779</t>
  </si>
  <si>
    <t xml:space="preserve">ΔΗΛΟΣ EXTRA INCOME ΙΙ 18months - ΟΜΟΛΟΓΙΑΚΟ</t>
  </si>
  <si>
    <t xml:space="preserve">IGRF000454006</t>
  </si>
  <si>
    <t xml:space="preserve">EGRAK01050</t>
  </si>
  <si>
    <t xml:space="preserve">L21380084GW7DILC1P263</t>
  </si>
  <si>
    <t xml:space="preserve">ALPHA Bancassurance EE106 Σύνθετο Αμοιβαίο Κεφάλαιο</t>
  </si>
  <si>
    <t xml:space="preserve">IGRF000453008</t>
  </si>
  <si>
    <t xml:space="preserve">EGRAK01047</t>
  </si>
  <si>
    <t xml:space="preserve">L2138001S3W5HRLAY3A59</t>
  </si>
  <si>
    <t xml:space="preserve">3Κ/Τράπεζα Αττικής Premier Income Ομολογιακό</t>
  </si>
  <si>
    <t xml:space="preserve">IGRF000455003</t>
  </si>
  <si>
    <t xml:space="preserve">FOS CAPITAL FUND</t>
  </si>
  <si>
    <t xml:space="preserve">PEGRAK01076_SHR</t>
  </si>
  <si>
    <t xml:space="preserve">EGRAK01051</t>
  </si>
  <si>
    <t xml:space="preserve">L213800NDCVVBI4F3U425</t>
  </si>
  <si>
    <t xml:space="preserve">ΔΗΛΟΣ EXTRA INCOME 24months - ΟΜΟΛΟΓΙΑΚΟ</t>
  </si>
  <si>
    <t xml:space="preserve">IGRF000457009</t>
  </si>
  <si>
    <t xml:space="preserve">EGRAK01052</t>
  </si>
  <si>
    <t xml:space="preserve">L213800ZBDQCJAM63QP38</t>
  </si>
  <si>
    <t xml:space="preserve">ALPHA TARGET MATURITY V 2028 ΟΜΟΛΟΓΙΑΚΟ ΑΜΟΙΒΑΙΟ ΚΕΦΑΛΑΙΟ</t>
  </si>
  <si>
    <t xml:space="preserve">IGRF000459005</t>
  </si>
  <si>
    <t xml:space="preserve">EGRAK01053</t>
  </si>
  <si>
    <t xml:space="preserve">L213800D1EMMODY9VQD31</t>
  </si>
  <si>
    <t xml:space="preserve">ΠΕΙΡΑΙΩΣ ΑΜΟΙΒΑΙΟ ΚΕΦΑΛΑΙΟ ΕΙΣΟΔΗΜΑΤΟΣ 2025 ΕΥΡΩΠΑΙΚΟ ΟΜΟΛΟΓΙΑΚΟ</t>
  </si>
  <si>
    <t xml:space="preserve">IGRF000460003</t>
  </si>
  <si>
    <t xml:space="preserve">EGRAK01054</t>
  </si>
  <si>
    <t xml:space="preserve">L213800LT9ATVL616CG80</t>
  </si>
  <si>
    <t xml:space="preserve">Greek Fund Target Maturity VII Ομολογιακό</t>
  </si>
  <si>
    <t xml:space="preserve">IGRF000462009</t>
  </si>
  <si>
    <t xml:space="preserve">EGRAK01056</t>
  </si>
  <si>
    <t xml:space="preserve">L2138004SB7AMRNG3HY63</t>
  </si>
  <si>
    <t xml:space="preserve">ΔΗΛΟΣ EXTRA INCOME ΙIΙ 18months - ΟΜΟΛΟΓΙΑΚΟ</t>
  </si>
  <si>
    <t xml:space="preserve">IGRF000464005</t>
  </si>
  <si>
    <t xml:space="preserve">EGRAK01055</t>
  </si>
  <si>
    <t xml:space="preserve">L213800QJG8THVMTXHQ37</t>
  </si>
  <si>
    <t xml:space="preserve">ALPHA TARGET MATURITY VI 2026 ΟΜΟΛΟΓΙΑΚΟ ΑΜΟΙΒΑΙΟ ΚΕΦΑΛΑΙΟ</t>
  </si>
  <si>
    <t xml:space="preserve">IGRF000466000</t>
  </si>
  <si>
    <t xml:space="preserve">PEGRAEEAP012_SHR</t>
  </si>
  <si>
    <t xml:space="preserve">EGRAK01081</t>
  </si>
  <si>
    <t xml:space="preserve">L213800TMXNS7PAP2LQ63</t>
  </si>
  <si>
    <t xml:space="preserve">ΔΗΛΟΣ EXTRA INCOME  II 24months - ΟΜΟΛΟΓΙΑΚΟ</t>
  </si>
  <si>
    <t xml:space="preserve">IGRF000472008</t>
  </si>
  <si>
    <t xml:space="preserve">EGRAK01077</t>
  </si>
  <si>
    <t xml:space="preserve">L213800YCBOEO8SGH4D17</t>
  </si>
  <si>
    <t xml:space="preserve">ΠΕΙΡΑΙΩΣ ΑΜΟΙΒΑΙΟ ΚΕΦΑΛΑΙΟ ΣΤΡΑΤΗΓΙΚΗΣ ΤΑΚΤΙΚΟΥ ΕΙΣΟΔΗΜΑΤΟΣ 2029 ΙΙ ΕΥΡΩΠΑΙΚΟ ΟΜΟΛΟΓΙΑΚΟ</t>
  </si>
  <si>
    <t xml:space="preserve">IGRF000473006</t>
  </si>
  <si>
    <t xml:space="preserve">EGRAK01078</t>
  </si>
  <si>
    <t xml:space="preserve">L213800KS25XUZR4YX639</t>
  </si>
  <si>
    <t xml:space="preserve">ΠΕΙΡΑΙΩΣ ΑΜΟΙΒΑΙΟ ΚΕΦΑΛΑΙΟ ΕΙΣΟΔΗΜΑΤΟΣ 2026  ΕΥΡΩΠΑΙΚΟ ΟΜΟΛΟΓΙΑΚΟ</t>
  </si>
  <si>
    <t xml:space="preserve">IGRF000474004</t>
  </si>
  <si>
    <t xml:space="preserve">EGRAK01079</t>
  </si>
  <si>
    <t xml:space="preserve">L213800JLK8K87ENMO7297</t>
  </si>
  <si>
    <t xml:space="preserve">ALPHA Bancassurance EE107 Σύνθετο Αμοιβαίο Κεφάλαιο</t>
  </si>
  <si>
    <t xml:space="preserve">IGRF000467008</t>
  </si>
  <si>
    <t xml:space="preserve">EGRAK01080</t>
  </si>
  <si>
    <t xml:space="preserve">L2138008BP342ESMMHA37</t>
  </si>
  <si>
    <t xml:space="preserve">Optima income 2028 ομολογιακό</t>
  </si>
  <si>
    <t xml:space="preserve">IGRF000471000</t>
  </si>
  <si>
    <t xml:space="preserve">EGRAK01082</t>
  </si>
  <si>
    <t xml:space="preserve">L213800RWD3L1RV3LWR22</t>
  </si>
  <si>
    <t xml:space="preserve">ALPHA EURO SHORT-TERM ΟΜΟΛΟΓΙΑΚΟ</t>
  </si>
  <si>
    <t xml:space="preserve">IGRF000468006, IGRF000469004, IGRF000470002</t>
  </si>
  <si>
    <t xml:space="preserve">EGRAK01083</t>
  </si>
  <si>
    <t xml:space="preserve">L213800ABM8XTPKQSVA83</t>
  </si>
  <si>
    <t xml:space="preserve">ΔΗΛΟΣ EXTRA INCOME ΙΙΙ 24months - Ομολογιακό</t>
  </si>
  <si>
    <t xml:space="preserve">IGRF000475001</t>
  </si>
  <si>
    <t xml:space="preserve">EGRAK01087</t>
  </si>
  <si>
    <t xml:space="preserve">3K/Τράπεζα Αττικής Premier Income Ομολογιακό 2026</t>
  </si>
  <si>
    <t xml:space="preserve">IGRF000482007</t>
  </si>
  <si>
    <t xml:space="preserve">EGRAK01084</t>
  </si>
  <si>
    <t xml:space="preserve">L213800Q12A8MMJT7MJ72</t>
  </si>
  <si>
    <t xml:space="preserve">NBG Asset Allocation Conservative - Fund of Funds Μικτό</t>
  </si>
  <si>
    <t xml:space="preserve">IGRF000479003</t>
  </si>
  <si>
    <t xml:space="preserve">EGRAK01085</t>
  </si>
  <si>
    <t xml:space="preserve">L21380054HK2T3AJY4M11</t>
  </si>
  <si>
    <t xml:space="preserve">NBG Asset Allocation Balanced - Fund of Funds Μικτό</t>
  </si>
  <si>
    <t xml:space="preserve">IGRF000478005</t>
  </si>
  <si>
    <t xml:space="preserve">EGRAK01086</t>
  </si>
  <si>
    <t xml:space="preserve">L2138008UV7ABVUE6Y292</t>
  </si>
  <si>
    <t xml:space="preserve">NBG Asset Allocation Dynamic - Fund of Funds Μικτό</t>
  </si>
  <si>
    <t xml:space="preserve">IGRF000480001</t>
  </si>
  <si>
    <t xml:space="preserve">EGRAK01088</t>
  </si>
  <si>
    <t xml:space="preserve">L21380082X3MNAZZCMX33</t>
  </si>
  <si>
    <t xml:space="preserve">ALPHA TARGET MATURITY VΙI 2026 ΟΜΟΛΟΓΙΑΚΟ ΑΜΟΙΒΑΙΟ ΚΕΦΑΛΑΙΟ</t>
  </si>
  <si>
    <t xml:space="preserve">IGRF000477007</t>
  </si>
  <si>
    <t xml:space="preserve">EGRAK01089</t>
  </si>
  <si>
    <t xml:space="preserve">L213800ARHEJUW1PXXT16</t>
  </si>
  <si>
    <t xml:space="preserve">ΠΕΙΡΑΙΩΣ Α/K ΣΤΡATΗΓΙΚΗΣ ΤΑΚΤΙΚΟΥ ΕΙΣΟΔΗΜΑΤΟΣ 2027 ΕΥΡΩΠΑΪΚΟ ΟΜΟΛΟΓΙΑΚ</t>
  </si>
  <si>
    <t xml:space="preserve">IGRF000481009</t>
  </si>
  <si>
    <t xml:space="preserve">EGRAK01090</t>
  </si>
  <si>
    <t xml:space="preserve">L2138008ZGZBUNFTK1T72</t>
  </si>
  <si>
    <t xml:space="preserve">ΔΗΛΟΣ EXTRA INCOME ΙV 24months - Ομολογιακό</t>
  </si>
  <si>
    <t xml:space="preserve">IGRF000486008</t>
  </si>
  <si>
    <t xml:space="preserve">iGROW VENTURE CAPITAL FUND</t>
  </si>
  <si>
    <t xml:space="preserve">PEGRAK01100_SHR</t>
  </si>
  <si>
    <t xml:space="preserve">APEIRON VENTURES ΑΚΕΣ</t>
  </si>
  <si>
    <t xml:space="preserve">PEGRAK01099_SHR</t>
  </si>
  <si>
    <t xml:space="preserve">EGRAK01091</t>
  </si>
  <si>
    <t xml:space="preserve">L213800NXJHJLCAPH7B07</t>
  </si>
  <si>
    <t xml:space="preserve">ΠΕΙΡΑΙΩΣ ΑΜΟΙΒΑΙΟ ΚΕΦΑΛΑΙΟ ΕΙΣΟΔΗΜΑΤΟΣ 2026 (II)  ΕΥΡΩΠΑΙΚΟ ΟΜΟΛΟΓΙΑΚΟ</t>
  </si>
  <si>
    <t xml:space="preserve">IGRF000487006</t>
  </si>
  <si>
    <t xml:space="preserve">EGRAK01092</t>
  </si>
  <si>
    <t xml:space="preserve">L213800OACFCCVQCMWB44</t>
  </si>
  <si>
    <t xml:space="preserve">Optima income 2029 ομολογιακό</t>
  </si>
  <si>
    <t xml:space="preserve">IGRF000490000</t>
  </si>
  <si>
    <t xml:space="preserve">EGRAK01093</t>
  </si>
  <si>
    <t xml:space="preserve">L213800JOVUOZT4XO7E72</t>
  </si>
  <si>
    <t xml:space="preserve">ALPHA BANCASSURANCE EE108 ΣΥΝΘΕΤΟ ΑΜΟΙΒΑΙΟ ΚΕΦΑΛΑΙΟ</t>
  </si>
  <si>
    <t xml:space="preserve">IGRF000489002</t>
  </si>
  <si>
    <t xml:space="preserve">EGRAK01094</t>
  </si>
  <si>
    <t xml:space="preserve">L213800FIDTY2HKQVA374</t>
  </si>
  <si>
    <t xml:space="preserve">ΔΗΛΟΣ EXTRA INCOME V 24months - Ομολογιακό</t>
  </si>
  <si>
    <t xml:space="preserve">IGRF000491008</t>
  </si>
  <si>
    <t xml:space="preserve">EGRAK01095</t>
  </si>
  <si>
    <t xml:space="preserve">L213800PEO8TFAIG6OZ47</t>
  </si>
  <si>
    <t xml:space="preserve">ΔΗΛΟΣ EXTRA INCOME VI 24months - Ομολογιακό</t>
  </si>
  <si>
    <t xml:space="preserve">IGRF000492006</t>
  </si>
  <si>
    <t xml:space="preserve">CORALLIA VENTURES TT A.K.E.Σ</t>
  </si>
  <si>
    <t xml:space="preserve">LOGGERHEAD VENTURE FUND VCMF</t>
  </si>
  <si>
    <t xml:space="preserve">PEGRAK01104_SHR</t>
  </si>
  <si>
    <t xml:space="preserve">EGRAK01096</t>
  </si>
  <si>
    <t xml:space="preserve">L21380042AZBV7UBFTB47</t>
  </si>
  <si>
    <t xml:space="preserve">Πειραιώς Α/Κ Στρατηγικής Τακτικού Εισοδήματος 2027 II Ευρωπαϊκό Ομολογιακό</t>
  </si>
  <si>
    <t xml:space="preserve">IGRF000493004</t>
  </si>
  <si>
    <t xml:space="preserve">EGRAK01097</t>
  </si>
  <si>
    <t xml:space="preserve">L213800OA6YI2FW5NXW69</t>
  </si>
  <si>
    <t xml:space="preserve">TRITON Target Maturity</t>
  </si>
  <si>
    <t xml:space="preserve">IGRF000495009, IGRF000496007</t>
  </si>
  <si>
    <t xml:space="preserve">EGRAK01098</t>
  </si>
  <si>
    <t xml:space="preserve">L213800WRF79PG1L12R79</t>
  </si>
  <si>
    <t xml:space="preserve">ΔΗΛΟΣ EXTRA INCOME VIΙ 24months - Ομολογιακό</t>
  </si>
  <si>
    <t xml:space="preserve">IGRF000497005</t>
  </si>
  <si>
    <t xml:space="preserve">Elbridge Capital Fund I</t>
  </si>
  <si>
    <t xml:space="preserve">PEGRAK01103_SHR</t>
  </si>
  <si>
    <t xml:space="preserve">EGRAK01101</t>
  </si>
  <si>
    <t xml:space="preserve">L2138009Q38X6LDR8C221</t>
  </si>
  <si>
    <t xml:space="preserve">ΠΕΙΡΑΙΩΣ ΑΜΟΙΒΑΙΟ ΚΕΦΑΛΑΙΟ ΣΤΡΑΤΗΓΙΚΗΣ ΤΑΚΤΙΚΟΥ ΕΙΣΟΔΗΜΑΤΟΣ 2029 (IΙI) ΕΥΡΩΠΑΪΚΟ ΟΜΟΛΟΓΙΑΚΟ</t>
  </si>
  <si>
    <t xml:space="preserve">IGRF000501004</t>
  </si>
  <si>
    <t xml:space="preserve">ΕΚΔΟΤΗΣ</t>
  </si>
  <si>
    <t xml:space="preserve">IGRF000220001</t>
  </si>
  <si>
    <t xml:space="preserve">ALPHA GLOBAL BLUE CHIPS EQUITY FUND Classic</t>
  </si>
  <si>
    <t xml:space="preserve">IGRF000221009</t>
  </si>
  <si>
    <t xml:space="preserve">ALPHA GLOBAL BLUE CHIPS EQUITY FUND Institutional</t>
  </si>
  <si>
    <t xml:space="preserve">Delos Balanced Fund</t>
  </si>
  <si>
    <t xml:space="preserve">IGRF000149002</t>
  </si>
  <si>
    <t xml:space="preserve">Interamerican Hellenic Balanced Fund</t>
  </si>
  <si>
    <t xml:space="preserve">IGRF000306008</t>
  </si>
  <si>
    <t xml:space="preserve">INTERAMERICAN I HELLENIC BALANCED FUND</t>
  </si>
  <si>
    <t xml:space="preserve">IGRF000203007</t>
  </si>
  <si>
    <t xml:space="preserve">ALPHA GREEK BOND FUND Classic</t>
  </si>
  <si>
    <t xml:space="preserve">IGRF000204005</t>
  </si>
  <si>
    <t xml:space="preserve">ALPHA GREEK BOND FUND Institutional</t>
  </si>
  <si>
    <t xml:space="preserve">IGRF000216009</t>
  </si>
  <si>
    <t xml:space="preserve">ALPHA BLUE CHIPS GREEK EQUITY FUND (Classic)</t>
  </si>
  <si>
    <t xml:space="preserve">IGRF000217007</t>
  </si>
  <si>
    <t xml:space="preserve">ALPHA BLUE CHIPS GREEK EQUITY FUND (Institutional)</t>
  </si>
  <si>
    <t xml:space="preserve">IGRF000158003</t>
  </si>
  <si>
    <t xml:space="preserve">European Reliance Growth Fund</t>
  </si>
  <si>
    <t xml:space="preserve">IGRF000362001</t>
  </si>
  <si>
    <t xml:space="preserve">EUROPEAN RELIANCE GROWTH DOMESTIC EQUITY FUND (I)</t>
  </si>
  <si>
    <t xml:space="preserve">IGRF000148004</t>
  </si>
  <si>
    <t xml:space="preserve">Interamerican Dynamic Domestic Equity Fund</t>
  </si>
  <si>
    <t xml:space="preserve">IGRF000308004</t>
  </si>
  <si>
    <t xml:space="preserve">INTERAMERICAN I DYNAMIC DOMESTIC EQUITY FUND</t>
  </si>
  <si>
    <t xml:space="preserve">ALPHA GREEK BALANCED FUND Classic</t>
  </si>
  <si>
    <t xml:space="preserve">IGRF000200003</t>
  </si>
  <si>
    <t xml:space="preserve">ALPHA MONEY MARKET STANDARD VARIABLE NAV FUND</t>
  </si>
  <si>
    <t xml:space="preserve">IGRF000201001</t>
  </si>
  <si>
    <t xml:space="preserve">ALPHA MONEY MARKET STANDARD VARIABLE NAV FUND Institutional</t>
  </si>
  <si>
    <t xml:space="preserve">TRITON Growth Greek Equity Fund</t>
  </si>
  <si>
    <t xml:space="preserve">IGRF000151008</t>
  </si>
  <si>
    <t xml:space="preserve">Interamerican Fixed Income Domestic Bond Fund</t>
  </si>
  <si>
    <t xml:space="preserve">IGRF000313004</t>
  </si>
  <si>
    <t xml:space="preserve">INTERAMERICAN I FIXED INCOME DOMESTIC BOND FUND</t>
  </si>
  <si>
    <t xml:space="preserve">Delos Fixed Income Fund</t>
  </si>
  <si>
    <t xml:space="preserve">Delos Blue Chips Fund</t>
  </si>
  <si>
    <t xml:space="preserve">THETIS Balanced Fund</t>
  </si>
  <si>
    <t xml:space="preserve">THETIS European Bond Fund</t>
  </si>
  <si>
    <t xml:space="preserve">TRITON Income Euro Bond Developed Countries Fund</t>
  </si>
  <si>
    <t xml:space="preserve">NN EUROPEAN BALANCED</t>
  </si>
  <si>
    <t xml:space="preserve">IGRF000205002</t>
  </si>
  <si>
    <t xml:space="preserve">ALPHA GREEK CORPORATE BOND FUND Classic</t>
  </si>
  <si>
    <t xml:space="preserve">IGRF000206000</t>
  </si>
  <si>
    <t xml:space="preserve">ALPHA GREEK CORPORATE BOND FUND Institutional</t>
  </si>
  <si>
    <t xml:space="preserve">IGRF000373008</t>
  </si>
  <si>
    <t xml:space="preserve">ALPHA GREEK CORPORATE BOND FUND Classic D</t>
  </si>
  <si>
    <t xml:space="preserve">IGRF000101003</t>
  </si>
  <si>
    <t xml:space="preserve">PIRAEUS EUROPEAN BALANCED FUND (R)</t>
  </si>
  <si>
    <t xml:space="preserve">NN EUROPEAN CORPORATE BONDS</t>
  </si>
  <si>
    <t xml:space="preserve">IGRF000142007</t>
  </si>
  <si>
    <t xml:space="preserve">EUROBANK GF Global Equities Foreign Equity Fund</t>
  </si>
  <si>
    <t xml:space="preserve">IGRF000143005</t>
  </si>
  <si>
    <t xml:space="preserve">EUROBANK GF Greek Equities ESG Domestic Equity Fund</t>
  </si>
  <si>
    <t xml:space="preserve">IGRF000172004</t>
  </si>
  <si>
    <t xml:space="preserve">EUROBANK NTT GF Global Equities</t>
  </si>
  <si>
    <t xml:space="preserve">IGRF000176005</t>
  </si>
  <si>
    <t xml:space="preserve">EUROBANK NTT GF Greek Equities ESG Domestic Equity Fund</t>
  </si>
  <si>
    <t xml:space="preserve">IGRF000301009</t>
  </si>
  <si>
    <t xml:space="preserve">EUROBANK I GF Greek Equities ESG Domestic Equity Fund</t>
  </si>
  <si>
    <t xml:space="preserve">Allianz Euro Periphery Bond Fund</t>
  </si>
  <si>
    <t xml:space="preserve">Allianz Dom. Balanced Fund</t>
  </si>
  <si>
    <t xml:space="preserve">TRITON VNAV Money Market Euro Fund</t>
  </si>
  <si>
    <t xml:space="preserve">Delos Eurobond - Bond Fund</t>
  </si>
  <si>
    <t xml:space="preserve">IGRF000147006</t>
  </si>
  <si>
    <t xml:space="preserve">Interamerican Dollar (USD) Bond Fund</t>
  </si>
  <si>
    <t xml:space="preserve">IGRF000309002</t>
  </si>
  <si>
    <t xml:space="preserve">INTERAMERICAN I DOLLAR (USD) BOND FUND</t>
  </si>
  <si>
    <t xml:space="preserve">NN US DOLLAR BONDS</t>
  </si>
  <si>
    <t xml:space="preserve">IGRF000062007</t>
  </si>
  <si>
    <t xml:space="preserve">ALPHA TRUST Domestic Bond Fund - R</t>
  </si>
  <si>
    <t xml:space="preserve">IGRF000304003</t>
  </si>
  <si>
    <t xml:space="preserve">ALPHA TRUST DOMESTIC BOND FUND - I</t>
  </si>
  <si>
    <t xml:space="preserve">INTERAMERICAN Variable Net Asset Value Money Market Fund</t>
  </si>
  <si>
    <t xml:space="preserve">IGRF000103009</t>
  </si>
  <si>
    <t xml:space="preserve">PIRAEUS HELLENIC CORPORATE BOND FUND (R)</t>
  </si>
  <si>
    <t xml:space="preserve">IGRF000282001</t>
  </si>
  <si>
    <t xml:space="preserve">PIRAEUS HELLENIC CORPORATE BOND FUND (I)</t>
  </si>
  <si>
    <t xml:space="preserve">TRITON Balanced Fund</t>
  </si>
  <si>
    <t xml:space="preserve">IGRF000209004</t>
  </si>
  <si>
    <t xml:space="preserve">ALPHA EURO AGGREGATE BOND FUND Classic</t>
  </si>
  <si>
    <t xml:space="preserve">IGRF000237005</t>
  </si>
  <si>
    <t xml:space="preserve">ALPHA EURO AGGREGATE BOND FUND Institutional</t>
  </si>
  <si>
    <t xml:space="preserve">IGRF000375003</t>
  </si>
  <si>
    <t xml:space="preserve">ALPHA EURO AGGREGATE BOND FUND Classic D</t>
  </si>
  <si>
    <t xml:space="preserve">IGRF000065000</t>
  </si>
  <si>
    <t xml:space="preserve">ALPHA TRUST ECLECTIC Balanced Fund - R</t>
  </si>
  <si>
    <t xml:space="preserve">IGRF000303005</t>
  </si>
  <si>
    <t xml:space="preserve">ALPHA TRUST ECLECTIC Balanced Fund - I</t>
  </si>
  <si>
    <t xml:space="preserve">IGRF000107000</t>
  </si>
  <si>
    <t xml:space="preserve">PIRAEUS DOMESTIC BOND FUND (R)</t>
  </si>
  <si>
    <t xml:space="preserve">IGRF000284007</t>
  </si>
  <si>
    <t xml:space="preserve">PIRAEUS DOMESTIC BOND FUND (I)</t>
  </si>
  <si>
    <t xml:space="preserve">IGRF000286002</t>
  </si>
  <si>
    <t xml:space="preserve">PIRAEUS DOMESTIC BOND FUND (U)</t>
  </si>
  <si>
    <t xml:space="preserve">IGRF000104007</t>
  </si>
  <si>
    <t xml:space="preserve">PIRAEUS US EQUITY FUND (R)</t>
  </si>
  <si>
    <t xml:space="preserve">IGRF000105004</t>
  </si>
  <si>
    <t xml:space="preserve">PIRAEUS ESG EURO AGGREGATE BOND FUND (R)</t>
  </si>
  <si>
    <t xml:space="preserve">IGRF000256005</t>
  </si>
  <si>
    <t xml:space="preserve">PIRAEUS US EQUITY FUND (I)</t>
  </si>
  <si>
    <t xml:space="preserve">IGRF000265006</t>
  </si>
  <si>
    <t xml:space="preserve">PIRAUES ESG EURO AGGREGATE BOND FUND (I)</t>
  </si>
  <si>
    <t xml:space="preserve">Delos USD Bond - Foreign Bond Fund</t>
  </si>
  <si>
    <t xml:space="preserve">Allianz Dom Equity Fund</t>
  </si>
  <si>
    <t xml:space="preserve">IGRF000058005</t>
  </si>
  <si>
    <t xml:space="preserve">ALPHA TRUST Hellenic Equity Fund - R</t>
  </si>
  <si>
    <t xml:space="preserve">IGRF000302007</t>
  </si>
  <si>
    <t xml:space="preserve">ALPHA TRUST HELLENIC Equity Fund - I</t>
  </si>
  <si>
    <t xml:space="preserve">ATTICA Dynamic Asset Allocation Fund of Funds Balanced</t>
  </si>
  <si>
    <t xml:space="preserve">IGRF000106002</t>
  </si>
  <si>
    <t xml:space="preserve">PIRAEUS ESG USD AGGREGATE BOND FUND ( R )</t>
  </si>
  <si>
    <t xml:space="preserve">IGRF000267002</t>
  </si>
  <si>
    <t xml:space="preserve">PIRAEUS ESG USD AGGREGATE BOND FUND (I)</t>
  </si>
  <si>
    <t xml:space="preserve">IGRF000269008</t>
  </si>
  <si>
    <t xml:space="preserve">PIRAEUS ESG USD AGGREGATE BOND FUND (U)</t>
  </si>
  <si>
    <t xml:space="preserve">ALLIANZ SHORT AND MEDIUM TERM BOND FUND</t>
  </si>
  <si>
    <t xml:space="preserve">ALPHA TRUST Euro Money Market Fund</t>
  </si>
  <si>
    <t xml:space="preserve">ATTICA Domestic Bond</t>
  </si>
  <si>
    <t xml:space="preserve">IGRF000279007</t>
  </si>
  <si>
    <t xml:space="preserve">PIRAEUS EUROPEAN BALANCED  FUND (I)</t>
  </si>
  <si>
    <t xml:space="preserve">ALLIANZ DOMESTIC BALANCED FUND UNITED LINKED</t>
  </si>
  <si>
    <t xml:space="preserve">Delos Union - Balanced Fund</t>
  </si>
  <si>
    <t xml:space="preserve">THETIS Hellenic Equity Fund</t>
  </si>
  <si>
    <t xml:space="preserve">NN GREEK BONDS</t>
  </si>
  <si>
    <t xml:space="preserve">INTERAMERICAN Global Equities Foreign Equity Fund</t>
  </si>
  <si>
    <t xml:space="preserve">Allianz Aggressive Strategy Dom. Equity Fund</t>
  </si>
  <si>
    <t xml:space="preserve">Delos Small Cap Dom Equity Fund</t>
  </si>
  <si>
    <t xml:space="preserve">EUROPEAN RELIANCE Eurobond Fund In Eur (R)</t>
  </si>
  <si>
    <t xml:space="preserve">European Reliance Euroinvest Dom. Balanced Fund</t>
  </si>
  <si>
    <t xml:space="preserve">IGRF000333002</t>
  </si>
  <si>
    <t xml:space="preserve">Optima hellenic equity fund (R)</t>
  </si>
  <si>
    <t xml:space="preserve">IGRF000340007</t>
  </si>
  <si>
    <t xml:space="preserve">Optima hellenic equity fund (I)</t>
  </si>
  <si>
    <t xml:space="preserve">IGRF000100005</t>
  </si>
  <si>
    <t xml:space="preserve">PIRAEUS ESG Dynamic Companies Domestic Equity Fund (R)</t>
  </si>
  <si>
    <t xml:space="preserve">IGRF000270006</t>
  </si>
  <si>
    <t xml:space="preserve">PIRAEUS ESG Dynamic Companies Domestic Equity Fund (I)</t>
  </si>
  <si>
    <t xml:space="preserve">YPSILON Domestic Equity</t>
  </si>
  <si>
    <t xml:space="preserve">ALPHA TRUST ANDROMEDA - COMMON REGISTERED(WITH VOTE)</t>
  </si>
  <si>
    <t xml:space="preserve">IGRF000096005</t>
  </si>
  <si>
    <t xml:space="preserve">PIRAEUS EMERGING MARKETS EQUITY FUND OF FUNDS (R)</t>
  </si>
  <si>
    <t xml:space="preserve">IGRF000248002</t>
  </si>
  <si>
    <t xml:space="preserve">PIRAEUS EMERGING MARKETS EQUITY FUND OF FUNDS (I)</t>
  </si>
  <si>
    <t xml:space="preserve">TRITON American Equity International Fund</t>
  </si>
  <si>
    <t xml:space="preserve">TRITON Paneuropean International Equity Fund</t>
  </si>
  <si>
    <t xml:space="preserve">IGRF000141009</t>
  </si>
  <si>
    <t xml:space="preserve">EUROBANK GF Global Bond Foreign Bond Fund</t>
  </si>
  <si>
    <t xml:space="preserve">IGRF000173002</t>
  </si>
  <si>
    <t xml:space="preserve">EUROBANK NTT GF Global Bond</t>
  </si>
  <si>
    <t xml:space="preserve">IGRF000300001</t>
  </si>
  <si>
    <t xml:space="preserve">EUROBANK I GF GLOBAL BOND FOREIGN BOND FUND</t>
  </si>
  <si>
    <t xml:space="preserve">Optima smart cash bond fund</t>
  </si>
  <si>
    <t xml:space="preserve">Allianz Emerging Markets Equities EMEA M/F</t>
  </si>
  <si>
    <t xml:space="preserve">IGRF000097003</t>
  </si>
  <si>
    <t xml:space="preserve">PIRAEUS INTERNATIONAL FUND OF FUNDS (R)</t>
  </si>
  <si>
    <t xml:space="preserve">IGRF000263001</t>
  </si>
  <si>
    <t xml:space="preserve">PIRAEUS INTERNATIONAL FUND OF FUNDS (I)</t>
  </si>
  <si>
    <t xml:space="preserve">NN STANDARD VNAV EUROPEAN MONEY MARKET FUND</t>
  </si>
  <si>
    <t xml:space="preserve">IGRF000293008</t>
  </si>
  <si>
    <t xml:space="preserve">NN GREEK EQUITY - MEDIUM &amp; SMALL CAPITALIZATION</t>
  </si>
  <si>
    <t xml:space="preserve">IGRF000414000</t>
  </si>
  <si>
    <t xml:space="preserve">NN GREEK EQUITY MEDIUM &amp; SMALL CAPITALIZATION (N)</t>
  </si>
  <si>
    <t xml:space="preserve">DELOS PET-OTE (l.u.C.T.S.) - BALANCED FUND</t>
  </si>
  <si>
    <t xml:space="preserve">DELOS SHORT &amp; MEDIUM TERM INVESTMENTS BOND FUND</t>
  </si>
  <si>
    <t xml:space="preserve">TRASTOR REAL ESTATE INVESTMENT COMPANY SHARES</t>
  </si>
  <si>
    <t xml:space="preserve">DELOS Global Strategy Foreign Balanced Fund</t>
  </si>
  <si>
    <t xml:space="preserve">IGRF000048006</t>
  </si>
  <si>
    <t xml:space="preserve">GF VARIABLE NET ASSET VALUE MONEY MARKET FUND - EUROBANK NTT CLASS</t>
  </si>
  <si>
    <t xml:space="preserve">IGRF000051000</t>
  </si>
  <si>
    <t xml:space="preserve">GF Greek Bond Fund Domestic Bond Fund</t>
  </si>
  <si>
    <t xml:space="preserve">IGRF000189008</t>
  </si>
  <si>
    <t xml:space="preserve">ERB I GF Variable Net Asset Value Money Market Fund</t>
  </si>
  <si>
    <t xml:space="preserve">IGRF000197001</t>
  </si>
  <si>
    <t xml:space="preserve">EUROBANK I GF GREEK BOND FUND DOMESTIC BOND FUND</t>
  </si>
  <si>
    <t xml:space="preserve">IGRF000218005</t>
  </si>
  <si>
    <t xml:space="preserve">ALPHA AGGRESSIVE STRATEGY GREEK EQUITY FUND Classic</t>
  </si>
  <si>
    <t xml:space="preserve">IGRF000239001</t>
  </si>
  <si>
    <t xml:space="preserve">ALPHA  AGGRESSIVE STRATEGY GREEK  EQUITY FUND Institutional</t>
  </si>
  <si>
    <t xml:space="preserve">IGRF000138005</t>
  </si>
  <si>
    <t xml:space="preserve">EUROBANK GF Dollar Plus Bond Fund</t>
  </si>
  <si>
    <t xml:space="preserve">IGRF000175007</t>
  </si>
  <si>
    <t xml:space="preserve">EUROBANK NTT GF Dollar Plus Bond Fund</t>
  </si>
  <si>
    <t xml:space="preserve">INTERLIFE Balanced Fund</t>
  </si>
  <si>
    <t xml:space="preserve">IGRF000294006</t>
  </si>
  <si>
    <t xml:space="preserve">NN GREEK EQUITY LARGE CAPITALIZATION</t>
  </si>
  <si>
    <t xml:space="preserve">IGRF000415007</t>
  </si>
  <si>
    <t xml:space="preserve">NN GREEK EQUITY LARGE CAPITALIZATION (N)</t>
  </si>
  <si>
    <t xml:space="preserve">IGRF000137007</t>
  </si>
  <si>
    <t xml:space="preserve">GF Balanced Blend Fund of Funds Balanced Fund</t>
  </si>
  <si>
    <t xml:space="preserve">GF Equity Blend Fund of Funds Equity Fund</t>
  </si>
  <si>
    <t xml:space="preserve">IGRF000192002</t>
  </si>
  <si>
    <t xml:space="preserve">EUROBANK I GF BALANCED BLEND FUND OF FUNDS BALANCED</t>
  </si>
  <si>
    <t xml:space="preserve">ATTICA Foreign Balanced Fund</t>
  </si>
  <si>
    <t xml:space="preserve">ATTICA Foreign Bond Fund</t>
  </si>
  <si>
    <t xml:space="preserve">IGRF000233004</t>
  </si>
  <si>
    <t xml:space="preserve">ALPHA COSMOS STARS SILK ROUTE ASIA EQUITY FUND OF FUNDS Classic</t>
  </si>
  <si>
    <t xml:space="preserve">IGRF000234002</t>
  </si>
  <si>
    <t xml:space="preserve">ALPHA COSMOS STARS SILK ROUTE ASIA EQUITY FUND OF FUNDS Institutional</t>
  </si>
  <si>
    <t xml:space="preserve">IGRF000227006</t>
  </si>
  <si>
    <t xml:space="preserve">ALPHA COSMOS STARS USA EQUITY FUND OF FUNDS Classic</t>
  </si>
  <si>
    <t xml:space="preserve">IGRF000228004</t>
  </si>
  <si>
    <t xml:space="preserve">ALPHA COSMOS STARS USA EQUITY FUND OF FUNDS Institutional</t>
  </si>
  <si>
    <t xml:space="preserve">IGRF000229002</t>
  </si>
  <si>
    <t xml:space="preserve">ALPHA COSMOS STARS EUROPE EQUITY FUND OF FUNDS Classic</t>
  </si>
  <si>
    <t xml:space="preserve">IGRF000230000</t>
  </si>
  <si>
    <t xml:space="preserve">ALPHA COSMOS STARS EUROPE EQUITY FUND OF FUNDS Institutional</t>
  </si>
  <si>
    <t xml:space="preserve">IGRF000070000</t>
  </si>
  <si>
    <t xml:space="preserve">3K INTERNATIONAL INCOME BOND FUND - RETAIL INVESTORS</t>
  </si>
  <si>
    <t xml:space="preserve">3K Balanced Fund</t>
  </si>
  <si>
    <t xml:space="preserve">IGRF000072006</t>
  </si>
  <si>
    <t xml:space="preserve">3K Domestic Equity Fund</t>
  </si>
  <si>
    <t xml:space="preserve">IGRF000108008</t>
  </si>
  <si>
    <t xml:space="preserve">PIRAEUS MEDIUM TERM BOND FUND (R)</t>
  </si>
  <si>
    <t xml:space="preserve">IGRF000111002</t>
  </si>
  <si>
    <t xml:space="preserve">PIRAEUS DOMESTIC BALANCED FUND (R)</t>
  </si>
  <si>
    <t xml:space="preserve">IGRF000113008</t>
  </si>
  <si>
    <t xml:space="preserve">PIRAEUS DOMESTIC EQUITY FUND (R)</t>
  </si>
  <si>
    <t xml:space="preserve">IGRF000115003</t>
  </si>
  <si>
    <t xml:space="preserve">Unit class for Institutional Investors (I) - 3K Domestic Equity Fund</t>
  </si>
  <si>
    <t xml:space="preserve">IGRF000260007</t>
  </si>
  <si>
    <t xml:space="preserve">PIRAEUS MEDIUM TERM BOND FUND (I)</t>
  </si>
  <si>
    <t xml:space="preserve">IGRF000262003</t>
  </si>
  <si>
    <t xml:space="preserve">PIRAEUS MEDIUM TERM BOND FUND (U)</t>
  </si>
  <si>
    <t xml:space="preserve">IGRF000272002</t>
  </si>
  <si>
    <t xml:space="preserve">PIRAEUS DOMESTIC EQUITY FUND (I)</t>
  </si>
  <si>
    <t xml:space="preserve">IGRF000274008</t>
  </si>
  <si>
    <t xml:space="preserve">PIRAEUS DOMESTIC EQUITY FUND (U)</t>
  </si>
  <si>
    <t xml:space="preserve">IGRF000277001</t>
  </si>
  <si>
    <t xml:space="preserve">PIRAEUS DOMESTIC BALANCED FUND (I)</t>
  </si>
  <si>
    <t xml:space="preserve">IGRF000316007</t>
  </si>
  <si>
    <t xml:space="preserve">3K International Income Bond Fund - Institutional</t>
  </si>
  <si>
    <t xml:space="preserve">IGRF000159001</t>
  </si>
  <si>
    <t xml:space="preserve">European Reliance Global Opportunities Foreign Equity Fund</t>
  </si>
  <si>
    <t xml:space="preserve">IGRF000331006</t>
  </si>
  <si>
    <t xml:space="preserve">EUROPEAN RELIANCE Global Opportunities Foreign Equity Fund (I2)</t>
  </si>
  <si>
    <t xml:space="preserve">IGRF000099009</t>
  </si>
  <si>
    <t xml:space="preserve">PIRAEUS EUROZONE EQUITY MUTUAL FUND (R)</t>
  </si>
  <si>
    <t xml:space="preserve">IGRF000245008</t>
  </si>
  <si>
    <t xml:space="preserve">PIRAEUS  EUROZONE EQUITY FUND (I)</t>
  </si>
  <si>
    <t xml:space="preserve">IGRF000247004</t>
  </si>
  <si>
    <t xml:space="preserve">PIRAEUS  EUROZONE EQUITY FUND (U)</t>
  </si>
  <si>
    <t xml:space="preserve">DELOS Synthesis Best Blue Bond Fund of Funds</t>
  </si>
  <si>
    <t xml:space="preserve">DELOS SYNTHESIS BEST YELLOW ESG - BALANCED FUND OF FUNDS</t>
  </si>
  <si>
    <t xml:space="preserve">DELOS Dollar (USD) Foreign Bond Fund</t>
  </si>
  <si>
    <t xml:space="preserve">IGRF000212008</t>
  </si>
  <si>
    <t xml:space="preserve">ALPHA GLOBAL ALLOCATION BALANCED FUND Classic</t>
  </si>
  <si>
    <t xml:space="preserve">IGRF000213006</t>
  </si>
  <si>
    <t xml:space="preserve">ALPHA GLOBAL ALLOCATION BALANCED FUND Institutional</t>
  </si>
  <si>
    <t xml:space="preserve">IGRF000381001</t>
  </si>
  <si>
    <t xml:space="preserve">ALPHA GLOBAL ALLOCATION BALANCED FUND Classic D</t>
  </si>
  <si>
    <t xml:space="preserve">NN EUROPEAN GOVERNMENT BONDS</t>
  </si>
  <si>
    <t xml:space="preserve">N FUND OF FUNDS EUROPEAN EQUITY FUNDS</t>
  </si>
  <si>
    <t xml:space="preserve">IGRF000094000</t>
  </si>
  <si>
    <t xml:space="preserve">PIRAEUS BOND FUND OF FUNDS (R)</t>
  </si>
  <si>
    <t xml:space="preserve">IGRF000095007</t>
  </si>
  <si>
    <t xml:space="preserve">PIRAEUS EQUITY FUND OF FUNDS (R)</t>
  </si>
  <si>
    <t xml:space="preserve">IGRF000110004</t>
  </si>
  <si>
    <t xml:space="preserve">PIRAEUS INCOME BALANCED FUND (I)</t>
  </si>
  <si>
    <t xml:space="preserve">IGRF000250008</t>
  </si>
  <si>
    <t xml:space="preserve">PIRAEUS EQUITY FUND OF FUNDS (I)</t>
  </si>
  <si>
    <t xml:space="preserve">IGRF000254000</t>
  </si>
  <si>
    <t xml:space="preserve">PIRAEUS BOND FUND OF FUNDS (I)</t>
  </si>
  <si>
    <t xml:space="preserve">IGRF000328002</t>
  </si>
  <si>
    <t xml:space="preserve">PIRAEUS INCOME BALANCED FUND (R)</t>
  </si>
  <si>
    <t xml:space="preserve">IGRF000098001</t>
  </si>
  <si>
    <t xml:space="preserve">PIRAEUS ESG RESPONSIBLE INVESTING BALANCED FUND OF FUNDS (R)</t>
  </si>
  <si>
    <t xml:space="preserve">IGRF000252004</t>
  </si>
  <si>
    <t xml:space="preserve">PIRAEUS ESG RESPONSIBLE INVESTING BALANCED FUND OF FUNDS (I)</t>
  </si>
  <si>
    <t xml:space="preserve">DELOS Fixed Income Plus - Bond</t>
  </si>
  <si>
    <t xml:space="preserve">GMM WORLD BALANCED FUND</t>
  </si>
  <si>
    <t xml:space="preserve">NBG PANGAEA REAL ESTATE INVESTMENT COMPANY - COMMON REGISTERED(WITH VOTE) </t>
  </si>
  <si>
    <t xml:space="preserve">ALPHA ETF FTSE Athex Large Cap Equity Ucits</t>
  </si>
  <si>
    <t xml:space="preserve">N.P. Insurance, New Posidon Balanced</t>
  </si>
  <si>
    <t xml:space="preserve">Optima premium selection fund of funds equity</t>
  </si>
  <si>
    <t xml:space="preserve">ALPHA MELLON BALANCED FUND S</t>
  </si>
  <si>
    <t xml:space="preserve">The Economists' Occupational Pension Balanced Fund</t>
  </si>
  <si>
    <t xml:space="preserve">Alpha Bancassurance EE102 Structured Fund</t>
  </si>
  <si>
    <t xml:space="preserve">IGRF000298007</t>
  </si>
  <si>
    <t xml:space="preserve">NN DEVELOPED EQUITY MARKETS</t>
  </si>
  <si>
    <t xml:space="preserve">IGRF000416005</t>
  </si>
  <si>
    <t xml:space="preserve">NN DEVELOPED EQUITY MARKETS (N)</t>
  </si>
  <si>
    <t xml:space="preserve">S&amp;B PENSION Global Equity Fund of Funds</t>
  </si>
  <si>
    <t xml:space="preserve">IGRF000061009</t>
  </si>
  <si>
    <t xml:space="preserve">ALPHA TRUST Global Leaders Foreign Equity Fund - R</t>
  </si>
  <si>
    <t xml:space="preserve">IGRF000327004</t>
  </si>
  <si>
    <t xml:space="preserve">ALPHA TRUST Global Leaders Foreign Equity Fund - I</t>
  </si>
  <si>
    <t xml:space="preserve">OPTIMA GLOBAL SELECTION FUND OF FUNDS BALANCED (R)</t>
  </si>
  <si>
    <t xml:space="preserve">IGRF000063005</t>
  </si>
  <si>
    <t xml:space="preserve">ALPHA TRUST Strategic Bond Fund - R</t>
  </si>
  <si>
    <t xml:space="preserve">IGRF000305000</t>
  </si>
  <si>
    <t xml:space="preserve">ALPHA TRUST STRATEGIC BOND FUND - I</t>
  </si>
  <si>
    <t xml:space="preserve">IGRF000112000</t>
  </si>
  <si>
    <t xml:space="preserve">PIRAEUS SHORT-TERM VARIABLE NET ASSET VALUE MONEY MARKET FUND (R)</t>
  </si>
  <si>
    <t xml:space="preserve">IGRF000258001</t>
  </si>
  <si>
    <t xml:space="preserve">PIRAEUS SHORT-TERM VARIABLE NET ASSET VALUE MONEY MARKET FUND (I)</t>
  </si>
  <si>
    <t xml:space="preserve">INTERCONTINENTAL INTERNATIONAL REAL ESTATE INVEST - COMMON REGISTERED(WITH VOTE)</t>
  </si>
  <si>
    <t xml:space="preserve">Petrochemical Companies Occupational Pension Fund Global Balanced</t>
  </si>
  <si>
    <t xml:space="preserve">SHARES </t>
  </si>
  <si>
    <t xml:space="preserve">DELOS EXTRA INCOME III 24months - Bond Fund</t>
  </si>
  <si>
    <t xml:space="preserve">DELOS Greek Growth - Bond Fund</t>
  </si>
  <si>
    <t xml:space="preserve">DYNAMIS Global Balanced Fund</t>
  </si>
  <si>
    <t xml:space="preserve">SHARES - COMMON REGISTERED WITH RIGHT TO VOTE</t>
  </si>
  <si>
    <t xml:space="preserve">IGRF000135001</t>
  </si>
  <si>
    <t xml:space="preserve">3K A/K Greek Value Domestic Equity Fund</t>
  </si>
  <si>
    <t xml:space="preserve">IGRF000136009</t>
  </si>
  <si>
    <t xml:space="preserve">Unit Class for Institutional Investors (I) - 3K Greek Value Domestic Equity</t>
  </si>
  <si>
    <t xml:space="preserve">The Occupational Pension Balanced Fund Of Police-Fire-Port Association</t>
  </si>
  <si>
    <t xml:space="preserve">BRIQ PROPERTIES REAL ESTATE INVESTMENT COMPANY - COMMON REGISTERED(WITH VOTE)</t>
  </si>
  <si>
    <t xml:space="preserve">NN HELLAS (I) Bond Fund</t>
  </si>
  <si>
    <t xml:space="preserve">NN HELLAS (I) Equity Fund</t>
  </si>
  <si>
    <t xml:space="preserve">IGRF000164001</t>
  </si>
  <si>
    <t xml:space="preserve">ATHOS High Peaks - Greek Equity (class A)</t>
  </si>
  <si>
    <t xml:space="preserve">IGRF000177003</t>
  </si>
  <si>
    <t xml:space="preserve">ATHOS High Peaks - Greek Equities Fund (Class I)</t>
  </si>
  <si>
    <t xml:space="preserve">IGRF000166006</t>
  </si>
  <si>
    <t xml:space="preserve">ATHOS Recovery - Greek Bond (class A)</t>
  </si>
  <si>
    <t xml:space="preserve">IGRF000167004</t>
  </si>
  <si>
    <t xml:space="preserve">ATHOS Recovery - Greek Bond Fund (Class B)</t>
  </si>
  <si>
    <t xml:space="preserve">IGRF000178001</t>
  </si>
  <si>
    <t xml:space="preserve">ATHOS Recovery - Greek Bond Fund (Class I)</t>
  </si>
  <si>
    <t xml:space="preserve">IGRF000168002</t>
  </si>
  <si>
    <t xml:space="preserve">ATHOS Income Plus Bond Fund (class B)</t>
  </si>
  <si>
    <t xml:space="preserve">IGRF000169000</t>
  </si>
  <si>
    <t xml:space="preserve">ATHOS Income Plus Bond Fund (class A)</t>
  </si>
  <si>
    <t xml:space="preserve">IGRF000179009</t>
  </si>
  <si>
    <t xml:space="preserve">ATHOS INCOME PLUS - MONEY MARKET FUND (I</t>
  </si>
  <si>
    <t xml:space="preserve">IGRF000181005</t>
  </si>
  <si>
    <t xml:space="preserve">European Reliance  Domestic Income in Eur</t>
  </si>
  <si>
    <t xml:space="preserve">IGRF000385002</t>
  </si>
  <si>
    <t xml:space="preserve">European Reliance Domestic Income in EUR (I)</t>
  </si>
  <si>
    <t xml:space="preserve">IGRF000243003</t>
  </si>
  <si>
    <t xml:space="preserve">EUROXX HELLENIC RECOVERY BALANCED FUND (R)</t>
  </si>
  <si>
    <t xml:space="preserve">IGRF000244001</t>
  </si>
  <si>
    <t xml:space="preserve">EUROXX HELLENIC RECOVERY BALANCED FUND (I)</t>
  </si>
  <si>
    <t xml:space="preserve">IGRF000170008</t>
  </si>
  <si>
    <t xml:space="preserve">European Bond Fund Target 2027 (Class A)</t>
  </si>
  <si>
    <t xml:space="preserve">IGRF000171006</t>
  </si>
  <si>
    <t xml:space="preserve">European Bond Fund Target 2027 (Class M)</t>
  </si>
  <si>
    <t xml:space="preserve">Phoenix hellenic equity fund</t>
  </si>
  <si>
    <t xml:space="preserve">SHARES</t>
  </si>
  <si>
    <t xml:space="preserve">PIRAEUS PRIVATE BANKING ESG BALANCED FUND (P)</t>
  </si>
  <si>
    <t xml:space="preserve">IGRF000323003</t>
  </si>
  <si>
    <t xml:space="preserve">ATHOS Discovery Global Equities Developed Markets (class A)</t>
  </si>
  <si>
    <t xml:space="preserve">IGRF000324001</t>
  </si>
  <si>
    <t xml:space="preserve">ATHOS Discovery Global Equities Developed Markets (class B)</t>
  </si>
  <si>
    <t xml:space="preserve">IGRF000325008</t>
  </si>
  <si>
    <t xml:space="preserve">ATHOS Discovery Global Equities Developed Markets (class I</t>
  </si>
  <si>
    <t xml:space="preserve">IGRF000326006</t>
  </si>
  <si>
    <t xml:space="preserve">ATHOS Discovery Global Equities Developed Markets (class E-USD)</t>
  </si>
  <si>
    <t xml:space="preserve">EUROPEAN RELIANCE European Value Fund (R)</t>
  </si>
  <si>
    <t xml:space="preserve">Ypsilon Global Growth Equity Fund</t>
  </si>
  <si>
    <t xml:space="preserve">THE OCCUPATIONAL PENSION BALANCED FUND OF GEOTECHNICAL CHAMBER MEMBERS - INSTITUTIONAL SHARE CLASS</t>
  </si>
  <si>
    <t xml:space="preserve">IGRF000342003</t>
  </si>
  <si>
    <t xml:space="preserve">Optima greek balanced fund (R)</t>
  </si>
  <si>
    <t xml:space="preserve">Fast Finance Growth and Income Strategy balanced fund (R)</t>
  </si>
  <si>
    <t xml:space="preserve">IGRF000351004</t>
  </si>
  <si>
    <t xml:space="preserve">PIRAEUS IDEAS GLOBAL EQUITY FUND (I)</t>
  </si>
  <si>
    <t xml:space="preserve">IGRF000352002</t>
  </si>
  <si>
    <t xml:space="preserve">PIRAEUS IDEAS GLOBAL EQUITY FUND - PRIVATE BANKING</t>
  </si>
  <si>
    <t xml:space="preserve">INSTITUTION FOR OCCUPATIONAL RETIREMENT PROVISION OF THE MINISTRY OF FINANCE BALANCED FUND OF FUNDS</t>
  </si>
  <si>
    <t xml:space="preserve">PIRAEUS LOW VOLATILITY BALANCED FUND OF FUNDS (R)</t>
  </si>
  <si>
    <t xml:space="preserve">PIRAEUS PRIVATE BANKING ESG GREECE EQUITY FUND (P)</t>
  </si>
  <si>
    <t xml:space="preserve">IGRF000365004</t>
  </si>
  <si>
    <t xml:space="preserve">3K Global Equity Fund</t>
  </si>
  <si>
    <t xml:space="preserve">IGRF000367000</t>
  </si>
  <si>
    <t xml:space="preserve">3K Global Equity Fund (I) Institutional Investors</t>
  </si>
  <si>
    <t xml:space="preserve">IGRF000377009</t>
  </si>
  <si>
    <t xml:space="preserve">Alpha Conservative Greek Balanced Fund Classic</t>
  </si>
  <si>
    <t xml:space="preserve">IGRF000378007</t>
  </si>
  <si>
    <t xml:space="preserve">Alpha Conservative Greek Balanced Fund Classic D</t>
  </si>
  <si>
    <t xml:space="preserve">IGRF000379005</t>
  </si>
  <si>
    <t xml:space="preserve">Alpha Conservative Greek Balanced Fund Institutional</t>
  </si>
  <si>
    <t xml:space="preserve">Alpha Bancassurance EE103 Structured Fund</t>
  </si>
  <si>
    <t xml:space="preserve">Eurobank DIS GF Target Maturity Domestic Bond Fund</t>
  </si>
  <si>
    <t xml:space="preserve">EUROBANK GF GLOBAL PROTECT 90 STRUCTURED FUND</t>
  </si>
  <si>
    <t xml:space="preserve">Alpha Bancassurance EE104 Structured Fund</t>
  </si>
  <si>
    <t xml:space="preserve">Alpha Prosperity I 90-140 Structured Fund</t>
  </si>
  <si>
    <t xml:space="preserve">DELOS EXTRA INCOME 5year - BOND FUND</t>
  </si>
  <si>
    <t xml:space="preserve">PIRAEUS REGULAR INCOME STRATEGY 2027 DOMESTIC BOND FUND</t>
  </si>
  <si>
    <t xml:space="preserve">EUROBANK DIS GF Target Maturity II Bond Fund</t>
  </si>
  <si>
    <t xml:space="preserve">ALPHA TARGET MATURITY I 2028 BOND FUND Classic D</t>
  </si>
  <si>
    <t xml:space="preserve">EUROBANK DIS GF TARGET MATURITY III BOND FUND</t>
  </si>
  <si>
    <t xml:space="preserve">PIRAEUS REGULAR INCOME STRATEGY 2028 EUROPEAN BOND FUND</t>
  </si>
  <si>
    <t xml:space="preserve">DELOS EXTRA INCOME II 5year - BOND FUND</t>
  </si>
  <si>
    <t xml:space="preserve">EUROBANK  GF TARGET MATURITY IV BOND FUND</t>
  </si>
  <si>
    <t xml:space="preserve">Optima greek income bond fund</t>
  </si>
  <si>
    <t xml:space="preserve">DELOS EXTRA INCOME III 5year - BOND FUND</t>
  </si>
  <si>
    <t xml:space="preserve">PIRAEUS REGULAR INCOME STRATEGY 2028 II EUROPEAN BOND FUND</t>
  </si>
  <si>
    <t xml:space="preserve">PIRAEUS REGULAR INCOME STRATEGY 2029 EUROPEAN BOND FUND</t>
  </si>
  <si>
    <t xml:space="preserve">TRITON Maximizer Conservative Fund of Funds Class A</t>
  </si>
  <si>
    <t xml:space="preserve">TRITON Maximizer Balanced Fund of Funds Class A</t>
  </si>
  <si>
    <t xml:space="preserve">TRITON Maximizer Dynamic Fund of Funds Class A</t>
  </si>
  <si>
    <t xml:space="preserve">ALPHA Bancassurance EE105 Structured Fund</t>
  </si>
  <si>
    <t xml:space="preserve">DELOS EXTRA INCOME IV 5year - BOND FUND</t>
  </si>
  <si>
    <t xml:space="preserve">DELOS EXTRA INCOME USD 3year - BOND FUND</t>
  </si>
  <si>
    <t xml:space="preserve">EUROBANK GF TARGET MATURITY VI BOND FUND</t>
  </si>
  <si>
    <t xml:space="preserve">Eurobank GF Target Maturity V Bond Fund</t>
  </si>
  <si>
    <t xml:space="preserve">Eurobank GF Top 30 Select Structured Fund</t>
  </si>
  <si>
    <t xml:space="preserve">ALPHA TARGET MATURITY III 2028 BOND FUND Classic D</t>
  </si>
  <si>
    <t xml:space="preserve">ALPHA MELLON II BALANCED FUND</t>
  </si>
  <si>
    <t xml:space="preserve">Optima income bond fund</t>
  </si>
  <si>
    <t xml:space="preserve">DELOS EXTRA INCOME 18months - BOND FUND</t>
  </si>
  <si>
    <t xml:space="preserve">EUROBANK GF HELLAS INVEST DOMESTIC BALANCED FUND</t>
  </si>
  <si>
    <t xml:space="preserve">DELOS EXTRA INCOME V 5 years - Bond Fund</t>
  </si>
  <si>
    <t xml:space="preserve">PIRAEUS REGULAR INCOME STRATEGY 2026 EUROPEAN BOND FUND</t>
  </si>
  <si>
    <t xml:space="preserve">ALPHA TARGET MATURITY IV 2028 BOND FUND CLASSIC</t>
  </si>
  <si>
    <t xml:space="preserve">DELOS EXTRA INCOME II 18months - BOND FUND</t>
  </si>
  <si>
    <t xml:space="preserve">ALPHA Bancassurance EE106 Structured Fund</t>
  </si>
  <si>
    <t xml:space="preserve">3K/BANK OF ATTICA PREMIER INCOME BOND FUND</t>
  </si>
  <si>
    <t xml:space="preserve">DELOS EXTRA INCOME 24months - BOND FUND</t>
  </si>
  <si>
    <t xml:space="preserve">ALPHA TARGET MATURITY V 2028 BOND FUND CLASSIC D</t>
  </si>
  <si>
    <t xml:space="preserve">PIRAEUS INCOME 2025 EUROPEAN BOND FUND</t>
  </si>
  <si>
    <t xml:space="preserve">GREEK FUND TARGET MATURITY VII BOND FUND - EUROBANK DIS CLASS</t>
  </si>
  <si>
    <t xml:space="preserve">DELOS EXTRA INCOME III 18months - BOND FUND</t>
  </si>
  <si>
    <t xml:space="preserve">IGRF000281003</t>
  </si>
  <si>
    <t xml:space="preserve">PIRAEUS EUROPEAN BALANCED FUND (U)</t>
  </si>
  <si>
    <t xml:space="preserve">IGRF000445004</t>
  </si>
  <si>
    <t xml:space="preserve">PIRAEUS ESG EURO AGGREGATE BOND FUND (U)</t>
  </si>
  <si>
    <t xml:space="preserve">IGRF000446002</t>
  </si>
  <si>
    <t xml:space="preserve">PIRAEUS US EQUITY FUND (U)</t>
  </si>
  <si>
    <t xml:space="preserve">ALPHA TARGET MATURITY VI 2026 BOND FUND Classic D</t>
  </si>
  <si>
    <t xml:space="preserve">DELOS EXTRA INCOME II 24months - BOND FUND</t>
  </si>
  <si>
    <t xml:space="preserve">ALPHA Bancassurance EE107 Structured Fund</t>
  </si>
  <si>
    <t xml:space="preserve">PIRAEUS REGULAR INCOME STRATEGY 2029 II EUROREAN BOND FUND</t>
  </si>
  <si>
    <t xml:space="preserve">PIRAEUS INCOME 2026 EUROPEAN BOND FUND</t>
  </si>
  <si>
    <t xml:space="preserve">Optima income 2028 bond fund</t>
  </si>
  <si>
    <t xml:space="preserve">IGRF000468006</t>
  </si>
  <si>
    <t xml:space="preserve">ALPHA EURO SHORT-TERM BOND FUND Classic</t>
  </si>
  <si>
    <t xml:space="preserve">IGRF000469004</t>
  </si>
  <si>
    <t xml:space="preserve">ALPHA EURO SHORT-TERM BOND FUND Classic D</t>
  </si>
  <si>
    <t xml:space="preserve">IGRF000470002</t>
  </si>
  <si>
    <t xml:space="preserve">ALPHA EURO SHORT-TERM BOND FUND Institutional</t>
  </si>
  <si>
    <t xml:space="preserve">3K/BANK OF ATTICA PREMIER INCOME BOND FUND 2026</t>
  </si>
  <si>
    <t xml:space="preserve">NBG Asset Allocation Balanced - Balanced Fund of Funds</t>
  </si>
  <si>
    <t xml:space="preserve">NBG Asset Allocation Conservative -  Balanced Fund of Funds</t>
  </si>
  <si>
    <t xml:space="preserve">NBG Asset Allocation Dynamic - Balanced Fund of Funds</t>
  </si>
  <si>
    <t xml:space="preserve">ALPHA TARGET MATURITY VII 2026 BOND FUND CLASSIC D</t>
  </si>
  <si>
    <t xml:space="preserve">PIRAEUS REGULAR INCOME STRATEGY 2027 EUROREAN BOND FUND</t>
  </si>
  <si>
    <t xml:space="preserve">DELOS EXTRA INCOME IV 24MONTHS - BOND FUND</t>
  </si>
  <si>
    <t xml:space="preserve">Piraeus Income 2026 (II) European Bond Fund</t>
  </si>
  <si>
    <t xml:space="preserve">OPTIMA INCOME 2029 BOND FUND</t>
  </si>
  <si>
    <t xml:space="preserve">ALPHA BANCASSURANCE EE108 STRUCTURED FUND</t>
  </si>
  <si>
    <t xml:space="preserve">DELOS EXTRA INCOME V 24MONTHS - BOND FUND</t>
  </si>
  <si>
    <t xml:space="preserve">DELOS EXTRA INCOME VI 24MONTHS - BOND FUND</t>
  </si>
  <si>
    <t xml:space="preserve">PEGRAK01102_SHR</t>
  </si>
  <si>
    <t xml:space="preserve">PIRAEUS REGULAR INCOME STRATEGY 2027 (II) EUROPEAN BOND FUND</t>
  </si>
  <si>
    <t xml:space="preserve">IGRF000495009</t>
  </si>
  <si>
    <t xml:space="preserve">TRITON Target Maturity Class A</t>
  </si>
  <si>
    <t xml:space="preserve">IGRF000494002</t>
  </si>
  <si>
    <t xml:space="preserve">PIRAEUS IDEAS GLOBAL EQUITY FUND (R)</t>
  </si>
  <si>
    <t xml:space="preserve">IGRF000496007</t>
  </si>
  <si>
    <t xml:space="preserve">TRITON Target Maturity Class E</t>
  </si>
  <si>
    <t xml:space="preserve">DELOS EXTRA INCOME VII 24MONTHS - BOND FUND</t>
  </si>
  <si>
    <t xml:space="preserve">PIRAEUS REGULAR INCOME STRATEGY 2029 (III) EUROPEAN BOND FUND</t>
  </si>
  <si>
    <t xml:space="preserve">CORPORATE BONDS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</si>
</sst>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93A1A1"/>
      <name val="Calibri"/>
      <family val="0"/>
      <charset val="1"/>
    </font>
    <font>
      <b val="true"/>
      <sz val="14"/>
      <color rgb="FF2AA198"/>
      <name val="Calibri"/>
      <family val="0"/>
      <charset val="1"/>
    </font>
    <font>
      <b val="true"/>
      <sz val="12"/>
      <color rgb="FF93A1A1"/>
      <name val="Calibri"/>
      <family val="0"/>
      <charset val="1"/>
    </font>
    <font>
      <b val="true"/>
      <sz val="44"/>
      <color rgb="FF268BD2"/>
      <name val="Calibri"/>
      <family val="0"/>
      <charset val="1"/>
    </font>
    <font>
      <b val="true"/>
      <sz val="12"/>
      <color rgb="FF2AA198"/>
      <name val="Calibri"/>
      <family val="0"/>
      <charset val="1"/>
    </font>
    <font>
      <b val="true"/>
      <sz val="13"/>
      <color rgb="FF268BD2"/>
      <name val="Calibri"/>
      <family val="0"/>
      <charset val="1"/>
    </font>
    <font>
      <b val="true"/>
      <sz val="44"/>
      <color rgb="FF93A1A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73642"/>
        <bgColor rgb="FF003300"/>
      </patternFill>
    </fill>
    <fill>
      <patternFill patternType="solid">
        <fgColor rgb="FFEEE8D5"/>
        <bgColor rgb="FFFDF6E3"/>
      </patternFill>
    </fill>
    <fill>
      <patternFill patternType="solid">
        <fgColor rgb="FFFDF6E3"/>
        <bgColor rgb="FFEEE8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1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25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25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27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24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ill02_Font1_Size14" xfId="20"/>
    <cellStyle name="Fill02_FontCyan_Size14" xfId="21"/>
    <cellStyle name="Fill2_Font1_Size12" xfId="22"/>
    <cellStyle name="Fill2_FontBlue_Size44" xfId="23"/>
    <cellStyle name="Fill2_FontCyan_Size12" xfId="24"/>
    <cellStyle name="Fill3_Font1_Size12" xfId="25"/>
    <cellStyle name="Fill3_FontCyan_Size12" xfId="26"/>
    <cellStyle name="Hyperlink 1" xfId="27"/>
  </cellStyles>
  <dxfs count="6">
    <dxf>
      <fill>
        <patternFill patternType="solid">
          <fgColor rgb="FF073642"/>
        </patternFill>
      </fill>
    </dxf>
    <dxf>
      <fill>
        <patternFill patternType="solid">
          <fgColor rgb="FFEEE8D5"/>
        </patternFill>
      </fill>
    </dxf>
    <dxf>
      <fill>
        <patternFill patternType="solid">
          <fgColor rgb="FFFDF6E3"/>
        </patternFill>
      </fill>
    </dxf>
    <dxf>
      <fill>
        <patternFill patternType="solid">
          <fgColor rgb="FF268BD2"/>
        </patternFill>
      </fill>
    </dxf>
    <dxf>
      <fill>
        <patternFill patternType="solid">
          <fgColor rgb="FF2AA198"/>
        </patternFill>
      </fill>
    </dxf>
    <dxf>
      <fill>
        <patternFill patternType="solid">
          <fgColor rgb="FF93A1A1"/>
        </patternFill>
      </fill>
    </dxf>
  </dxfs>
  <colors>
    <indexedColors>
      <rgbColor rgb="FF000000"/>
      <rgbColor rgb="FFEEE8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DF6E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68BD2"/>
      <rgbColor rgb="FF33CCCC"/>
      <rgbColor rgb="FF99CC00"/>
      <rgbColor rgb="FFFFCC00"/>
      <rgbColor rgb="FFFF9900"/>
      <rgbColor rgb="FFFF6600"/>
      <rgbColor rgb="FF666699"/>
      <rgbColor rgb="FF93A1A1"/>
      <rgbColor rgb="FF073642"/>
      <rgbColor rgb="FF2AA198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S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sheetData>
    <row r="3" customFormat="false" ht="13.8" hidden="false" customHeight="true" outlineLevel="0" collapsed="false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3.8" hidden="false" customHeight="false" outlineLevel="0" collapsed="false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3.8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customFormat="false" ht="13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customFormat="false" ht="13.8" hidden="false" customHeight="false" outlineLevel="0" collapsed="false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customFormat="false" ht="13.8" hidden="false" customHeight="false" outlineLevel="0" collapsed="false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customFormat="false" ht="13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customFormat="false" ht="13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customFormat="false" ht="13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customFormat="false" ht="13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customFormat="false" ht="13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customFormat="false" ht="13.8" hidden="false" customHeight="false" outlineLevel="0" collapsed="false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customFormat="false" ht="13.8" hidden="false" customHeight="false" outlineLevel="0" collapsed="false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customFormat="false" ht="13.8" hidden="false" customHeight="false" outlineLevel="0" collapsed="false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customFormat="false" ht="13.8" hidden="false" customHeight="false" outlineLevel="0" collapsed="false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customFormat="false" ht="13.8" hidden="false" customHeight="false" outlineLevel="0" collapsed="false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customFormat="false" ht="13.8" hidden="false" customHeight="false" outlineLevel="0" collapsed="false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customFormat="false" ht="13.8" hidden="false" customHeight="false" outlineLevel="0" collapsed="false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customFormat="false" ht="13.8" hidden="false" customHeight="false" outlineLevel="0" collapsed="false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customFormat="false" ht="13.8" hidden="false" customHeight="false" outlineLevel="0" collapsed="false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customFormat="false" ht="13.8" hidden="false" customHeight="false" outlineLevel="0" collapsed="false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customFormat="false" ht="13.8" hidden="false" customHeight="false" outlineLevel="0" collapsed="false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customFormat="false" ht="13.8" hidden="false" customHeight="false" outlineLevel="0" collapsed="false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customFormat="false" ht="13.8" hidden="false" customHeight="false" outlineLevel="0" collapsed="false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customFormat="false" ht="13.8" hidden="false" customHeight="false" outlineLevel="0" collapsed="false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">
    <mergeCell ref="C3:S3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80"/>
  </cols>
  <sheetData>
    <row r="1" customFormat="false" ht="30" hidden="false" customHeight="true" outlineLevel="0" collapsed="false">
      <c r="A1" s="2" t="s">
        <v>1</v>
      </c>
      <c r="B1" s="2" t="s">
        <v>2</v>
      </c>
    </row>
    <row r="2" customFormat="false" ht="24.75" hidden="false" customHeight="true" outlineLevel="0" collapsed="false">
      <c r="A2" s="3" t="str">
        <f aca="false">HYPERLINK("#ΥΠΟΧΡΕΟΙ!A1", "ΥΠΟΧΡΕΟΙ")</f>
        <v>ΥΠΟΧΡΕΟΙ</v>
      </c>
      <c r="B2" s="4" t="s">
        <v>3</v>
      </c>
    </row>
    <row r="3" customFormat="false" ht="24.75" hidden="false" customHeight="true" outlineLevel="0" collapsed="false">
      <c r="A3" s="5" t="str">
        <f aca="false">HYPERLINK("#EO!A1", "EO")</f>
        <v>EO</v>
      </c>
      <c r="B3" s="6" t="s">
        <v>4</v>
      </c>
    </row>
    <row r="4" customFormat="false" ht="24.75" hidden="false" customHeight="true" outlineLevel="0" collapsed="false">
      <c r="A4" s="3" t="str">
        <f aca="false">HYPERLINK("#ΕΚΔΟΣΕΙΣ ΜΕΤΟΧΩΝ ΕΟ!A1", "ΕΚΔΟΣΕΙΣ ΜΕΤΟΧΩΝ ΕΟ")</f>
        <v>ΕΚΔΟΣΕΙΣ ΜΕΤΟΧΩΝ ΕΟ</v>
      </c>
      <c r="B4" s="4" t="s">
        <v>5</v>
      </c>
    </row>
    <row r="5" customFormat="false" ht="24.75" hidden="false" customHeight="true" outlineLevel="0" collapsed="false">
      <c r="A5" s="5" t="str">
        <f aca="false">HYPERLINK("#ΕΚΔΟΣΕΙΣ ΟΜΟΛΟΓΩΝ ΕΟ!A1", "ΕΚΔΟΣΕΙΣ ΟΜΟΛΟΓΩΝ ΕΟ")</f>
        <v>ΕΚΔΟΣΕΙΣ ΟΜΟΛΟΓΩΝ ΕΟ</v>
      </c>
      <c r="B5" s="6" t="s">
        <v>6</v>
      </c>
    </row>
  </sheetData>
  <autoFilter ref="A1:A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50"/>
    <col collapsed="false" customWidth="true" hidden="false" outlineLevel="0" max="3" min="3" style="0" width="27.3"/>
    <col collapsed="false" customWidth="true" hidden="false" outlineLevel="0" max="6" min="4" style="0" width="50"/>
  </cols>
  <sheetData>
    <row r="1" customFormat="false" ht="42" hidden="false" customHeight="true" outlineLevel="0" collapsed="false">
      <c r="A1" s="7" t="str">
        <f aca="false">HYPERLINK("#CONTENTS!A1", "ID")</f>
        <v>ID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</row>
    <row r="2" customFormat="false" ht="36" hidden="false" customHeight="true" outlineLevel="0" collapsed="false">
      <c r="A2" s="9" t="s">
        <v>12</v>
      </c>
      <c r="B2" s="6" t="s">
        <v>13</v>
      </c>
      <c r="C2" s="6" t="n">
        <v>25842</v>
      </c>
      <c r="D2" s="6" t="s">
        <v>14</v>
      </c>
      <c r="E2" s="6" t="s">
        <v>15</v>
      </c>
      <c r="F2" s="6" t="s">
        <v>15</v>
      </c>
    </row>
    <row r="3" customFormat="false" ht="36" hidden="false" customHeight="true" outlineLevel="0" collapsed="false">
      <c r="A3" s="10" t="s">
        <v>16</v>
      </c>
      <c r="B3" s="4" t="s">
        <v>17</v>
      </c>
      <c r="C3" s="4" t="n">
        <v>26299</v>
      </c>
      <c r="D3" s="4" t="s">
        <v>18</v>
      </c>
      <c r="E3" s="4" t="s">
        <v>19</v>
      </c>
      <c r="F3" s="4" t="s">
        <v>19</v>
      </c>
    </row>
    <row r="4" customFormat="false" ht="36" hidden="false" customHeight="true" outlineLevel="0" collapsed="false">
      <c r="A4" s="9" t="s">
        <v>20</v>
      </c>
      <c r="B4" s="6" t="s">
        <v>21</v>
      </c>
      <c r="C4" s="6" t="n">
        <v>32143</v>
      </c>
      <c r="D4" s="6" t="s">
        <v>22</v>
      </c>
      <c r="E4" s="6" t="s">
        <v>23</v>
      </c>
      <c r="F4" s="6" t="s">
        <v>23</v>
      </c>
    </row>
    <row r="5" customFormat="false" ht="36" hidden="false" customHeight="true" outlineLevel="0" collapsed="false">
      <c r="A5" s="10" t="s">
        <v>24</v>
      </c>
      <c r="B5" s="4" t="s">
        <v>25</v>
      </c>
      <c r="C5" s="4" t="n">
        <v>32874</v>
      </c>
      <c r="D5" s="4" t="s">
        <v>26</v>
      </c>
      <c r="E5" s="4" t="s">
        <v>27</v>
      </c>
      <c r="F5" s="4" t="s">
        <v>27</v>
      </c>
    </row>
    <row r="6" customFormat="false" ht="36" hidden="false" customHeight="true" outlineLevel="0" collapsed="false">
      <c r="A6" s="9" t="s">
        <v>28</v>
      </c>
      <c r="B6" s="6" t="s">
        <v>29</v>
      </c>
      <c r="C6" s="6" t="n">
        <v>33005</v>
      </c>
      <c r="D6" s="6" t="s">
        <v>30</v>
      </c>
      <c r="E6" s="6" t="s">
        <v>31</v>
      </c>
      <c r="F6" s="6" t="s">
        <v>31</v>
      </c>
    </row>
    <row r="7" customFormat="false" ht="36" hidden="false" customHeight="true" outlineLevel="0" collapsed="false">
      <c r="A7" s="10" t="s">
        <v>32</v>
      </c>
      <c r="B7" s="4" t="s">
        <v>33</v>
      </c>
      <c r="C7" s="4" t="n">
        <v>33129</v>
      </c>
      <c r="D7" s="4" t="s">
        <v>34</v>
      </c>
      <c r="E7" s="4" t="s">
        <v>35</v>
      </c>
      <c r="F7" s="4" t="s">
        <v>35</v>
      </c>
    </row>
    <row r="8" customFormat="false" ht="36" hidden="false" customHeight="true" outlineLevel="0" collapsed="false">
      <c r="A8" s="9" t="s">
        <v>36</v>
      </c>
      <c r="B8" s="6" t="s">
        <v>37</v>
      </c>
      <c r="C8" s="6" t="n">
        <v>33239</v>
      </c>
      <c r="D8" s="6" t="s">
        <v>38</v>
      </c>
      <c r="E8" s="6" t="s">
        <v>39</v>
      </c>
      <c r="F8" s="6" t="s">
        <v>39</v>
      </c>
    </row>
    <row r="9" customFormat="false" ht="36" hidden="false" customHeight="true" outlineLevel="0" collapsed="false">
      <c r="A9" s="10" t="s">
        <v>40</v>
      </c>
      <c r="B9" s="4" t="s">
        <v>41</v>
      </c>
      <c r="C9" s="4" t="n">
        <v>33239</v>
      </c>
      <c r="D9" s="4" t="s">
        <v>42</v>
      </c>
      <c r="E9" s="4" t="s">
        <v>43</v>
      </c>
      <c r="F9" s="4" t="s">
        <v>43</v>
      </c>
    </row>
    <row r="10" customFormat="false" ht="36" hidden="false" customHeight="true" outlineLevel="0" collapsed="false">
      <c r="A10" s="9" t="s">
        <v>44</v>
      </c>
      <c r="B10" s="6" t="s">
        <v>45</v>
      </c>
      <c r="C10" s="6" t="n">
        <v>33604</v>
      </c>
      <c r="D10" s="6" t="s">
        <v>46</v>
      </c>
      <c r="E10" s="6" t="s">
        <v>47</v>
      </c>
      <c r="F10" s="6" t="s">
        <v>47</v>
      </c>
    </row>
    <row r="11" customFormat="false" ht="36" hidden="false" customHeight="true" outlineLevel="0" collapsed="false">
      <c r="A11" s="10" t="s">
        <v>48</v>
      </c>
      <c r="B11" s="4" t="s">
        <v>49</v>
      </c>
      <c r="C11" s="4" t="n">
        <v>36473</v>
      </c>
      <c r="D11" s="4" t="s">
        <v>50</v>
      </c>
      <c r="E11" s="4" t="s">
        <v>51</v>
      </c>
      <c r="F11" s="4" t="s">
        <v>51</v>
      </c>
    </row>
    <row r="12" customFormat="false" ht="36" hidden="false" customHeight="true" outlineLevel="0" collapsed="false">
      <c r="A12" s="9" t="s">
        <v>52</v>
      </c>
      <c r="B12" s="6" t="s">
        <v>53</v>
      </c>
      <c r="C12" s="6" t="n">
        <v>36526</v>
      </c>
      <c r="D12" s="6" t="s">
        <v>54</v>
      </c>
      <c r="E12" s="6" t="s">
        <v>55</v>
      </c>
      <c r="F12" s="6" t="s">
        <v>55</v>
      </c>
    </row>
    <row r="13" customFormat="false" ht="36" hidden="false" customHeight="true" outlineLevel="0" collapsed="false">
      <c r="A13" s="10" t="s">
        <v>56</v>
      </c>
      <c r="B13" s="4" t="s">
        <v>57</v>
      </c>
      <c r="C13" s="4" t="n">
        <v>36732</v>
      </c>
      <c r="D13" s="4" t="s">
        <v>58</v>
      </c>
      <c r="E13" s="4"/>
      <c r="F13" s="4" t="s">
        <v>56</v>
      </c>
    </row>
    <row r="14" customFormat="false" ht="36" hidden="false" customHeight="true" outlineLevel="0" collapsed="false">
      <c r="A14" s="9" t="s">
        <v>59</v>
      </c>
      <c r="B14" s="6" t="s">
        <v>60</v>
      </c>
      <c r="C14" s="6" t="n">
        <v>37069</v>
      </c>
      <c r="D14" s="6" t="s">
        <v>61</v>
      </c>
      <c r="E14" s="6" t="s">
        <v>62</v>
      </c>
      <c r="F14" s="6" t="s">
        <v>62</v>
      </c>
    </row>
    <row r="15" customFormat="false" ht="36" hidden="false" customHeight="true" outlineLevel="0" collapsed="false">
      <c r="A15" s="10" t="s">
        <v>63</v>
      </c>
      <c r="B15" s="4" t="s">
        <v>64</v>
      </c>
      <c r="C15" s="4" t="n">
        <v>37711</v>
      </c>
      <c r="D15" s="4" t="s">
        <v>65</v>
      </c>
      <c r="E15" s="4"/>
      <c r="F15" s="4" t="s">
        <v>63</v>
      </c>
    </row>
    <row r="16" customFormat="false" ht="36" hidden="false" customHeight="true" outlineLevel="0" collapsed="false">
      <c r="A16" s="9" t="s">
        <v>66</v>
      </c>
      <c r="B16" s="6" t="s">
        <v>67</v>
      </c>
      <c r="C16" s="6" t="n">
        <v>38776</v>
      </c>
      <c r="D16" s="6" t="s">
        <v>68</v>
      </c>
      <c r="E16" s="6" t="s">
        <v>69</v>
      </c>
      <c r="F16" s="6" t="s">
        <v>69</v>
      </c>
    </row>
    <row r="17" customFormat="false" ht="36" hidden="false" customHeight="true" outlineLevel="0" collapsed="false">
      <c r="A17" s="10" t="s">
        <v>70</v>
      </c>
      <c r="B17" s="4" t="s">
        <v>71</v>
      </c>
      <c r="C17" s="4" t="n">
        <v>39321</v>
      </c>
      <c r="D17" s="4" t="s">
        <v>72</v>
      </c>
      <c r="E17" s="4"/>
      <c r="F17" s="4" t="s">
        <v>70</v>
      </c>
    </row>
    <row r="18" customFormat="false" ht="36" hidden="false" customHeight="true" outlineLevel="0" collapsed="false">
      <c r="A18" s="9" t="s">
        <v>73</v>
      </c>
      <c r="B18" s="6" t="s">
        <v>74</v>
      </c>
      <c r="C18" s="6" t="n">
        <v>39407</v>
      </c>
      <c r="D18" s="6" t="s">
        <v>75</v>
      </c>
      <c r="E18" s="6" t="s">
        <v>76</v>
      </c>
      <c r="F18" s="6" t="s">
        <v>76</v>
      </c>
    </row>
    <row r="19" customFormat="false" ht="36" hidden="false" customHeight="true" outlineLevel="0" collapsed="false">
      <c r="A19" s="10" t="s">
        <v>77</v>
      </c>
      <c r="B19" s="4" t="s">
        <v>78</v>
      </c>
      <c r="C19" s="4" t="n">
        <v>39942</v>
      </c>
      <c r="D19" s="4" t="s">
        <v>79</v>
      </c>
      <c r="E19" s="4" t="s">
        <v>80</v>
      </c>
      <c r="F19" s="4" t="s">
        <v>80</v>
      </c>
    </row>
    <row r="20" customFormat="false" ht="36" hidden="false" customHeight="true" outlineLevel="0" collapsed="false">
      <c r="A20" s="9" t="s">
        <v>81</v>
      </c>
      <c r="B20" s="6" t="s">
        <v>82</v>
      </c>
      <c r="C20" s="6" t="n">
        <v>40980</v>
      </c>
      <c r="D20" s="6" t="s">
        <v>83</v>
      </c>
      <c r="E20" s="6"/>
      <c r="F20" s="6" t="s">
        <v>81</v>
      </c>
    </row>
    <row r="21" customFormat="false" ht="36" hidden="false" customHeight="true" outlineLevel="0" collapsed="false">
      <c r="A21" s="10" t="s">
        <v>84</v>
      </c>
      <c r="B21" s="4" t="s">
        <v>85</v>
      </c>
      <c r="C21" s="4" t="n">
        <v>40992</v>
      </c>
      <c r="D21" s="4" t="s">
        <v>86</v>
      </c>
      <c r="E21" s="4" t="s">
        <v>87</v>
      </c>
      <c r="F21" s="4" t="s">
        <v>87</v>
      </c>
    </row>
    <row r="22" customFormat="false" ht="36" hidden="false" customHeight="true" outlineLevel="0" collapsed="false">
      <c r="A22" s="9" t="s">
        <v>88</v>
      </c>
      <c r="B22" s="6" t="s">
        <v>89</v>
      </c>
      <c r="C22" s="6" t="n">
        <v>41162</v>
      </c>
      <c r="D22" s="6" t="s">
        <v>90</v>
      </c>
      <c r="E22" s="6" t="s">
        <v>91</v>
      </c>
      <c r="F22" s="6" t="s">
        <v>91</v>
      </c>
    </row>
    <row r="23" customFormat="false" ht="36" hidden="false" customHeight="true" outlineLevel="0" collapsed="false">
      <c r="A23" s="10" t="s">
        <v>92</v>
      </c>
      <c r="B23" s="4" t="s">
        <v>93</v>
      </c>
      <c r="C23" s="4" t="n">
        <v>41657</v>
      </c>
      <c r="D23" s="4" t="s">
        <v>94</v>
      </c>
      <c r="E23" s="4"/>
      <c r="F23" s="4" t="s">
        <v>92</v>
      </c>
    </row>
    <row r="24" customFormat="false" ht="36" hidden="false" customHeight="true" outlineLevel="0" collapsed="false">
      <c r="A24" s="9" t="s">
        <v>95</v>
      </c>
      <c r="B24" s="6" t="s">
        <v>96</v>
      </c>
      <c r="C24" s="6" t="n">
        <v>41838</v>
      </c>
      <c r="D24" s="6" t="s">
        <v>97</v>
      </c>
      <c r="E24" s="6"/>
      <c r="F24" s="6" t="s">
        <v>95</v>
      </c>
    </row>
    <row r="25" customFormat="false" ht="36" hidden="false" customHeight="true" outlineLevel="0" collapsed="false">
      <c r="A25" s="10" t="s">
        <v>98</v>
      </c>
      <c r="B25" s="4" t="s">
        <v>99</v>
      </c>
      <c r="C25" s="4" t="n">
        <v>42664</v>
      </c>
      <c r="D25" s="4" t="s">
        <v>100</v>
      </c>
      <c r="E25" s="4"/>
      <c r="F25" s="4" t="s">
        <v>98</v>
      </c>
    </row>
    <row r="26" customFormat="false" ht="36" hidden="false" customHeight="true" outlineLevel="0" collapsed="false">
      <c r="A26" s="9" t="s">
        <v>101</v>
      </c>
      <c r="B26" s="6" t="s">
        <v>102</v>
      </c>
      <c r="C26" s="6" t="n">
        <v>42744</v>
      </c>
      <c r="D26" s="6" t="s">
        <v>103</v>
      </c>
      <c r="E26" s="6" t="s">
        <v>104</v>
      </c>
      <c r="F26" s="6" t="s">
        <v>104</v>
      </c>
    </row>
    <row r="27" customFormat="false" ht="36" hidden="false" customHeight="true" outlineLevel="0" collapsed="false">
      <c r="A27" s="10" t="s">
        <v>105</v>
      </c>
      <c r="B27" s="4" t="s">
        <v>106</v>
      </c>
      <c r="C27" s="4" t="n">
        <v>42887</v>
      </c>
      <c r="D27" s="4" t="s">
        <v>107</v>
      </c>
      <c r="E27" s="4" t="s">
        <v>108</v>
      </c>
      <c r="F27" s="4" t="s">
        <v>108</v>
      </c>
    </row>
    <row r="28" customFormat="false" ht="36" hidden="false" customHeight="true" outlineLevel="0" collapsed="false">
      <c r="A28" s="9" t="s">
        <v>109</v>
      </c>
      <c r="B28" s="6" t="s">
        <v>110</v>
      </c>
      <c r="C28" s="6" t="n">
        <v>43074</v>
      </c>
      <c r="D28" s="6" t="s">
        <v>111</v>
      </c>
      <c r="E28" s="6" t="s">
        <v>112</v>
      </c>
      <c r="F28" s="6" t="s">
        <v>112</v>
      </c>
    </row>
    <row r="29" customFormat="false" ht="36" hidden="false" customHeight="true" outlineLevel="0" collapsed="false">
      <c r="A29" s="10" t="s">
        <v>113</v>
      </c>
      <c r="B29" s="4" t="s">
        <v>114</v>
      </c>
      <c r="C29" s="4" t="n">
        <v>43090</v>
      </c>
      <c r="D29" s="4" t="s">
        <v>115</v>
      </c>
      <c r="E29" s="4" t="s">
        <v>116</v>
      </c>
      <c r="F29" s="4" t="s">
        <v>116</v>
      </c>
    </row>
    <row r="30" customFormat="false" ht="36" hidden="false" customHeight="true" outlineLevel="0" collapsed="false">
      <c r="A30" s="9" t="s">
        <v>117</v>
      </c>
      <c r="B30" s="6" t="s">
        <v>118</v>
      </c>
      <c r="C30" s="6" t="n">
        <v>43448</v>
      </c>
      <c r="D30" s="6" t="s">
        <v>119</v>
      </c>
      <c r="E30" s="6"/>
      <c r="F30" s="6" t="s">
        <v>117</v>
      </c>
    </row>
    <row r="31" customFormat="false" ht="36" hidden="false" customHeight="true" outlineLevel="0" collapsed="false">
      <c r="A31" s="10" t="s">
        <v>120</v>
      </c>
      <c r="B31" s="4" t="s">
        <v>121</v>
      </c>
      <c r="C31" s="4" t="n">
        <v>43752</v>
      </c>
      <c r="D31" s="4" t="s">
        <v>122</v>
      </c>
      <c r="E31" s="4"/>
      <c r="F31" s="4" t="s">
        <v>120</v>
      </c>
    </row>
    <row r="32" customFormat="false" ht="36" hidden="false" customHeight="true" outlineLevel="0" collapsed="false">
      <c r="A32" s="9" t="s">
        <v>123</v>
      </c>
      <c r="B32" s="6" t="s">
        <v>124</v>
      </c>
      <c r="C32" s="6" t="n">
        <v>43864</v>
      </c>
      <c r="D32" s="6" t="s">
        <v>125</v>
      </c>
      <c r="E32" s="6" t="s">
        <v>126</v>
      </c>
      <c r="F32" s="6" t="s">
        <v>126</v>
      </c>
    </row>
    <row r="33" customFormat="false" ht="36" hidden="false" customHeight="true" outlineLevel="0" collapsed="false">
      <c r="A33" s="10" t="s">
        <v>127</v>
      </c>
      <c r="B33" s="4" t="s">
        <v>128</v>
      </c>
      <c r="C33" s="4" t="n">
        <v>43896</v>
      </c>
      <c r="D33" s="4" t="s">
        <v>129</v>
      </c>
      <c r="E33" s="4" t="s">
        <v>130</v>
      </c>
      <c r="F33" s="4" t="s">
        <v>130</v>
      </c>
    </row>
    <row r="34" customFormat="false" ht="36" hidden="false" customHeight="true" outlineLevel="0" collapsed="false">
      <c r="A34" s="9" t="s">
        <v>131</v>
      </c>
      <c r="B34" s="6" t="s">
        <v>132</v>
      </c>
      <c r="C34" s="6" t="n">
        <v>44141</v>
      </c>
      <c r="D34" s="6" t="s">
        <v>133</v>
      </c>
      <c r="E34" s="6" t="s">
        <v>134</v>
      </c>
      <c r="F34" s="6" t="s">
        <v>134</v>
      </c>
    </row>
    <row r="35" customFormat="false" ht="36" hidden="false" customHeight="true" outlineLevel="0" collapsed="false">
      <c r="A35" s="10" t="s">
        <v>135</v>
      </c>
      <c r="B35" s="4" t="s">
        <v>136</v>
      </c>
      <c r="C35" s="4" t="n">
        <v>44142</v>
      </c>
      <c r="D35" s="4" t="s">
        <v>137</v>
      </c>
      <c r="E35" s="4" t="s">
        <v>138</v>
      </c>
      <c r="F35" s="4" t="s">
        <v>138</v>
      </c>
    </row>
    <row r="36" customFormat="false" ht="36" hidden="false" customHeight="true" outlineLevel="0" collapsed="false">
      <c r="A36" s="9" t="s">
        <v>139</v>
      </c>
      <c r="B36" s="6" t="s">
        <v>140</v>
      </c>
      <c r="C36" s="6" t="n">
        <v>44179</v>
      </c>
      <c r="D36" s="6" t="s">
        <v>141</v>
      </c>
      <c r="E36" s="6" t="s">
        <v>142</v>
      </c>
      <c r="F36" s="6" t="s">
        <v>142</v>
      </c>
    </row>
    <row r="37" customFormat="false" ht="36" hidden="false" customHeight="true" outlineLevel="0" collapsed="false">
      <c r="A37" s="10" t="s">
        <v>143</v>
      </c>
      <c r="B37" s="4" t="s">
        <v>144</v>
      </c>
      <c r="C37" s="4" t="n">
        <v>44210</v>
      </c>
      <c r="D37" s="4" t="s">
        <v>145</v>
      </c>
      <c r="E37" s="4" t="s">
        <v>146</v>
      </c>
      <c r="F37" s="4" t="s">
        <v>146</v>
      </c>
    </row>
    <row r="38" customFormat="false" ht="36" hidden="false" customHeight="true" outlineLevel="0" collapsed="false">
      <c r="A38" s="9" t="s">
        <v>147</v>
      </c>
      <c r="B38" s="6" t="s">
        <v>148</v>
      </c>
      <c r="C38" s="6" t="n">
        <v>44302</v>
      </c>
      <c r="D38" s="6" t="s">
        <v>149</v>
      </c>
      <c r="E38" s="6" t="s">
        <v>150</v>
      </c>
      <c r="F38" s="6" t="s">
        <v>150</v>
      </c>
    </row>
    <row r="39" customFormat="false" ht="36" hidden="false" customHeight="true" outlineLevel="0" collapsed="false">
      <c r="A39" s="10" t="s">
        <v>151</v>
      </c>
      <c r="B39" s="4" t="s">
        <v>152</v>
      </c>
      <c r="C39" s="4" t="n">
        <v>44389</v>
      </c>
      <c r="D39" s="4" t="s">
        <v>153</v>
      </c>
      <c r="E39" s="4"/>
      <c r="F39" s="4" t="s">
        <v>151</v>
      </c>
    </row>
    <row r="40" customFormat="false" ht="36" hidden="false" customHeight="true" outlineLevel="0" collapsed="false">
      <c r="A40" s="9" t="s">
        <v>154</v>
      </c>
      <c r="B40" s="6" t="s">
        <v>155</v>
      </c>
      <c r="C40" s="6" t="n">
        <v>44524</v>
      </c>
      <c r="D40" s="6" t="s">
        <v>156</v>
      </c>
      <c r="E40" s="6" t="s">
        <v>157</v>
      </c>
      <c r="F40" s="6" t="s">
        <v>157</v>
      </c>
    </row>
    <row r="41" customFormat="false" ht="36" hidden="false" customHeight="true" outlineLevel="0" collapsed="false">
      <c r="A41" s="10" t="s">
        <v>158</v>
      </c>
      <c r="B41" s="4" t="s">
        <v>159</v>
      </c>
      <c r="C41" s="4" t="n">
        <v>44635</v>
      </c>
      <c r="D41" s="4" t="s">
        <v>160</v>
      </c>
      <c r="E41" s="4"/>
      <c r="F41" s="4" t="s">
        <v>158</v>
      </c>
    </row>
    <row r="42" customFormat="false" ht="36" hidden="false" customHeight="true" outlineLevel="0" collapsed="false">
      <c r="A42" s="9" t="s">
        <v>161</v>
      </c>
      <c r="B42" s="6" t="s">
        <v>162</v>
      </c>
      <c r="C42" s="6" t="n">
        <v>44665</v>
      </c>
      <c r="D42" s="6" t="s">
        <v>163</v>
      </c>
      <c r="E42" s="6" t="s">
        <v>164</v>
      </c>
      <c r="F42" s="6" t="s">
        <v>164</v>
      </c>
    </row>
    <row r="43" customFormat="false" ht="36" hidden="false" customHeight="true" outlineLevel="0" collapsed="false">
      <c r="A43" s="10" t="s">
        <v>165</v>
      </c>
      <c r="B43" s="4" t="s">
        <v>166</v>
      </c>
      <c r="C43" s="4" t="n">
        <v>44760</v>
      </c>
      <c r="D43" s="4" t="s">
        <v>167</v>
      </c>
      <c r="E43" s="4" t="s">
        <v>168</v>
      </c>
      <c r="F43" s="4" t="s">
        <v>168</v>
      </c>
    </row>
    <row r="44" customFormat="false" ht="36" hidden="false" customHeight="true" outlineLevel="0" collapsed="false">
      <c r="A44" s="9" t="s">
        <v>169</v>
      </c>
      <c r="B44" s="6" t="s">
        <v>170</v>
      </c>
      <c r="C44" s="6" t="n">
        <v>44953</v>
      </c>
      <c r="D44" s="6" t="s">
        <v>171</v>
      </c>
      <c r="E44" s="6" t="s">
        <v>172</v>
      </c>
      <c r="F44" s="6" t="s">
        <v>172</v>
      </c>
    </row>
    <row r="45" customFormat="false" ht="36" hidden="false" customHeight="true" outlineLevel="0" collapsed="false">
      <c r="A45" s="10" t="s">
        <v>173</v>
      </c>
      <c r="B45" s="4" t="s">
        <v>174</v>
      </c>
      <c r="C45" s="4" t="n">
        <v>44972</v>
      </c>
      <c r="D45" s="4" t="s">
        <v>175</v>
      </c>
      <c r="E45" s="4" t="s">
        <v>176</v>
      </c>
      <c r="F45" s="4" t="s">
        <v>176</v>
      </c>
    </row>
    <row r="46" customFormat="false" ht="36" hidden="false" customHeight="true" outlineLevel="0" collapsed="false">
      <c r="A46" s="9" t="s">
        <v>177</v>
      </c>
      <c r="B46" s="6" t="s">
        <v>178</v>
      </c>
      <c r="C46" s="6" t="n">
        <v>44995</v>
      </c>
      <c r="D46" s="6" t="s">
        <v>179</v>
      </c>
      <c r="E46" s="6" t="s">
        <v>180</v>
      </c>
      <c r="F46" s="6" t="s">
        <v>180</v>
      </c>
    </row>
    <row r="47" customFormat="false" ht="36" hidden="false" customHeight="true" outlineLevel="0" collapsed="false">
      <c r="A47" s="10" t="s">
        <v>181</v>
      </c>
      <c r="B47" s="4" t="s">
        <v>182</v>
      </c>
      <c r="C47" s="4" t="n">
        <v>45114</v>
      </c>
      <c r="D47" s="4" t="s">
        <v>183</v>
      </c>
      <c r="E47" s="4" t="s">
        <v>184</v>
      </c>
      <c r="F47" s="4" t="s">
        <v>184</v>
      </c>
    </row>
    <row r="48" customFormat="false" ht="36" hidden="false" customHeight="true" outlineLevel="0" collapsed="false">
      <c r="A48" s="9" t="s">
        <v>185</v>
      </c>
      <c r="B48" s="6" t="s">
        <v>186</v>
      </c>
      <c r="C48" s="6" t="n">
        <v>45128</v>
      </c>
      <c r="D48" s="6" t="s">
        <v>187</v>
      </c>
      <c r="E48" s="6" t="s">
        <v>188</v>
      </c>
      <c r="F48" s="6" t="s">
        <v>188</v>
      </c>
    </row>
    <row r="49" customFormat="false" ht="36" hidden="false" customHeight="true" outlineLevel="0" collapsed="false">
      <c r="A49" s="10" t="s">
        <v>189</v>
      </c>
      <c r="B49" s="4" t="s">
        <v>190</v>
      </c>
      <c r="C49" s="4" t="n">
        <v>45134</v>
      </c>
      <c r="D49" s="4" t="s">
        <v>191</v>
      </c>
      <c r="E49" s="4" t="s">
        <v>192</v>
      </c>
      <c r="F49" s="4" t="s">
        <v>192</v>
      </c>
    </row>
    <row r="50" customFormat="false" ht="36" hidden="false" customHeight="true" outlineLevel="0" collapsed="false">
      <c r="A50" s="9" t="s">
        <v>193</v>
      </c>
      <c r="B50" s="6" t="s">
        <v>194</v>
      </c>
      <c r="C50" s="6" t="n">
        <v>45278</v>
      </c>
      <c r="D50" s="6" t="s">
        <v>195</v>
      </c>
      <c r="E50" s="6" t="s">
        <v>196</v>
      </c>
      <c r="F50" s="6" t="s">
        <v>196</v>
      </c>
    </row>
    <row r="51" customFormat="false" ht="36" hidden="false" customHeight="true" outlineLevel="0" collapsed="false">
      <c r="A51" s="10" t="s">
        <v>197</v>
      </c>
      <c r="B51" s="4" t="s">
        <v>198</v>
      </c>
      <c r="C51" s="4" t="n">
        <v>45287</v>
      </c>
      <c r="D51" s="4" t="s">
        <v>199</v>
      </c>
      <c r="E51" s="4"/>
      <c r="F51" s="4" t="s">
        <v>197</v>
      </c>
    </row>
    <row r="52" customFormat="false" ht="36" hidden="false" customHeight="true" outlineLevel="0" collapsed="false">
      <c r="A52" s="9" t="s">
        <v>200</v>
      </c>
      <c r="B52" s="6" t="s">
        <v>201</v>
      </c>
      <c r="C52" s="6" t="n">
        <v>45392</v>
      </c>
      <c r="D52" s="6" t="s">
        <v>202</v>
      </c>
      <c r="E52" s="6" t="s">
        <v>203</v>
      </c>
      <c r="F52" s="6" t="s">
        <v>203</v>
      </c>
    </row>
  </sheetData>
  <autoFilter ref="A1:F5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50"/>
    <col collapsed="false" customWidth="true" hidden="false" outlineLevel="0" max="3" min="3" style="0" width="27.3"/>
    <col collapsed="false" customWidth="true" hidden="false" outlineLevel="0" max="4" min="4" style="0" width="50"/>
    <col collapsed="false" customWidth="true" hidden="false" outlineLevel="0" max="5" min="5" style="0" width="14.3"/>
    <col collapsed="false" customWidth="true" hidden="false" outlineLevel="0" max="7" min="6" style="0" width="18.19"/>
    <col collapsed="false" customWidth="true" hidden="false" outlineLevel="0" max="8" min="8" style="0" width="50"/>
    <col collapsed="false" customWidth="true" hidden="false" outlineLevel="0" max="9" min="9" style="0" width="24.7"/>
  </cols>
  <sheetData>
    <row r="1" customFormat="false" ht="42" hidden="false" customHeight="true" outlineLevel="0" collapsed="false">
      <c r="A1" s="7" t="str">
        <f aca="false">HYPERLINK("#CONTENTS!A1", "ID")</f>
        <v>ID</v>
      </c>
      <c r="B1" s="8" t="s">
        <v>7</v>
      </c>
      <c r="C1" s="8" t="s">
        <v>8</v>
      </c>
      <c r="D1" s="8" t="s">
        <v>9</v>
      </c>
      <c r="E1" s="8" t="s">
        <v>204</v>
      </c>
      <c r="F1" s="8" t="s">
        <v>205</v>
      </c>
      <c r="G1" s="8" t="s">
        <v>206</v>
      </c>
      <c r="H1" s="8" t="s">
        <v>207</v>
      </c>
      <c r="I1" s="8" t="s">
        <v>208</v>
      </c>
    </row>
    <row r="2" customFormat="false" ht="36" hidden="false" customHeight="true" outlineLevel="0" collapsed="false">
      <c r="A2" s="9" t="s">
        <v>209</v>
      </c>
      <c r="B2" s="6" t="s">
        <v>210</v>
      </c>
      <c r="C2" s="6" t="n">
        <v>25578</v>
      </c>
      <c r="D2" s="6" t="s">
        <v>211</v>
      </c>
      <c r="E2" s="6" t="s">
        <v>212</v>
      </c>
      <c r="F2" s="6" t="s">
        <v>12</v>
      </c>
      <c r="G2" s="6" t="s">
        <v>12</v>
      </c>
      <c r="H2" s="6" t="s">
        <v>213</v>
      </c>
      <c r="I2" s="6"/>
    </row>
    <row r="3" customFormat="false" ht="36" hidden="false" customHeight="true" outlineLevel="0" collapsed="false">
      <c r="A3" s="10" t="s">
        <v>214</v>
      </c>
      <c r="B3" s="4" t="s">
        <v>215</v>
      </c>
      <c r="C3" s="4" t="n">
        <v>26772</v>
      </c>
      <c r="D3" s="4" t="s">
        <v>216</v>
      </c>
      <c r="E3" s="4" t="s">
        <v>217</v>
      </c>
      <c r="F3" s="4" t="s">
        <v>16</v>
      </c>
      <c r="G3" s="4" t="s">
        <v>16</v>
      </c>
      <c r="H3" s="4" t="s">
        <v>218</v>
      </c>
      <c r="I3" s="4"/>
    </row>
    <row r="4" customFormat="false" ht="36" hidden="false" customHeight="true" outlineLevel="0" collapsed="false">
      <c r="A4" s="9" t="s">
        <v>219</v>
      </c>
      <c r="B4" s="6" t="s">
        <v>220</v>
      </c>
      <c r="C4" s="6" t="n">
        <v>32554</v>
      </c>
      <c r="D4" s="6" t="s">
        <v>221</v>
      </c>
      <c r="E4" s="6" t="s">
        <v>217</v>
      </c>
      <c r="F4" s="6" t="s">
        <v>20</v>
      </c>
      <c r="G4" s="6" t="s">
        <v>20</v>
      </c>
      <c r="H4" s="6" t="s">
        <v>222</v>
      </c>
      <c r="I4" s="6"/>
    </row>
    <row r="5" customFormat="false" ht="36" hidden="false" customHeight="true" outlineLevel="0" collapsed="false">
      <c r="A5" s="10" t="s">
        <v>223</v>
      </c>
      <c r="B5" s="4" t="s">
        <v>224</v>
      </c>
      <c r="C5" s="4" t="n">
        <v>32986</v>
      </c>
      <c r="D5" s="4" t="s">
        <v>225</v>
      </c>
      <c r="E5" s="4" t="s">
        <v>226</v>
      </c>
      <c r="F5" s="4" t="s">
        <v>12</v>
      </c>
      <c r="G5" s="4" t="s">
        <v>12</v>
      </c>
      <c r="H5" s="4" t="s">
        <v>227</v>
      </c>
      <c r="I5" s="4"/>
    </row>
    <row r="6" customFormat="false" ht="36" hidden="false" customHeight="true" outlineLevel="0" collapsed="false">
      <c r="A6" s="9" t="s">
        <v>228</v>
      </c>
      <c r="B6" s="6" t="s">
        <v>229</v>
      </c>
      <c r="C6" s="6" t="n">
        <v>32986</v>
      </c>
      <c r="D6" s="6" t="s">
        <v>230</v>
      </c>
      <c r="E6" s="6" t="s">
        <v>212</v>
      </c>
      <c r="F6" s="6" t="s">
        <v>12</v>
      </c>
      <c r="G6" s="6" t="s">
        <v>12</v>
      </c>
      <c r="H6" s="6" t="s">
        <v>231</v>
      </c>
      <c r="I6" s="6"/>
    </row>
    <row r="7" customFormat="false" ht="36" hidden="false" customHeight="true" outlineLevel="0" collapsed="false">
      <c r="A7" s="10" t="s">
        <v>232</v>
      </c>
      <c r="B7" s="4" t="s">
        <v>233</v>
      </c>
      <c r="C7" s="4" t="n">
        <v>33052</v>
      </c>
      <c r="D7" s="4" t="s">
        <v>234</v>
      </c>
      <c r="E7" s="4" t="s">
        <v>212</v>
      </c>
      <c r="F7" s="4" t="s">
        <v>36</v>
      </c>
      <c r="G7" s="4" t="s">
        <v>36</v>
      </c>
      <c r="H7" s="4" t="s">
        <v>235</v>
      </c>
      <c r="I7" s="4"/>
    </row>
    <row r="8" customFormat="false" ht="36" hidden="false" customHeight="true" outlineLevel="0" collapsed="false">
      <c r="A8" s="9" t="s">
        <v>236</v>
      </c>
      <c r="B8" s="6" t="s">
        <v>237</v>
      </c>
      <c r="C8" s="6" t="n">
        <v>33301</v>
      </c>
      <c r="D8" s="6" t="s">
        <v>238</v>
      </c>
      <c r="E8" s="6" t="s">
        <v>212</v>
      </c>
      <c r="F8" s="6" t="s">
        <v>20</v>
      </c>
      <c r="G8" s="6" t="s">
        <v>20</v>
      </c>
      <c r="H8" s="6" t="s">
        <v>239</v>
      </c>
      <c r="I8" s="6"/>
    </row>
    <row r="9" customFormat="false" ht="36" hidden="false" customHeight="true" outlineLevel="0" collapsed="false">
      <c r="A9" s="10" t="s">
        <v>240</v>
      </c>
      <c r="B9" s="4" t="s">
        <v>241</v>
      </c>
      <c r="C9" s="4" t="n">
        <v>33305</v>
      </c>
      <c r="D9" s="4" t="s">
        <v>242</v>
      </c>
      <c r="E9" s="4" t="s">
        <v>217</v>
      </c>
      <c r="F9" s="4" t="s">
        <v>12</v>
      </c>
      <c r="G9" s="4" t="s">
        <v>12</v>
      </c>
      <c r="H9" s="4" t="s">
        <v>243</v>
      </c>
      <c r="I9" s="4"/>
    </row>
    <row r="10" customFormat="false" ht="36" hidden="false" customHeight="true" outlineLevel="0" collapsed="false">
      <c r="A10" s="9" t="s">
        <v>244</v>
      </c>
      <c r="B10" s="6" t="s">
        <v>245</v>
      </c>
      <c r="C10" s="6" t="n">
        <v>33329</v>
      </c>
      <c r="D10" s="6" t="s">
        <v>246</v>
      </c>
      <c r="E10" s="6" t="s">
        <v>247</v>
      </c>
      <c r="F10" s="6" t="s">
        <v>12</v>
      </c>
      <c r="G10" s="6" t="s">
        <v>12</v>
      </c>
      <c r="H10" s="6" t="s">
        <v>248</v>
      </c>
      <c r="I10" s="6"/>
    </row>
    <row r="11" customFormat="false" ht="36" hidden="false" customHeight="true" outlineLevel="0" collapsed="false">
      <c r="A11" s="10" t="s">
        <v>249</v>
      </c>
      <c r="B11" s="4" t="s">
        <v>250</v>
      </c>
      <c r="C11" s="4" t="n">
        <v>33455</v>
      </c>
      <c r="D11" s="4" t="s">
        <v>251</v>
      </c>
      <c r="E11" s="4" t="s">
        <v>212</v>
      </c>
      <c r="F11" s="4" t="s">
        <v>40</v>
      </c>
      <c r="G11" s="4" t="s">
        <v>40</v>
      </c>
      <c r="H11" s="4" t="s">
        <v>252</v>
      </c>
      <c r="I11" s="4"/>
    </row>
    <row r="12" customFormat="false" ht="36" hidden="false" customHeight="true" outlineLevel="0" collapsed="false">
      <c r="A12" s="9" t="s">
        <v>253</v>
      </c>
      <c r="B12" s="6" t="s">
        <v>254</v>
      </c>
      <c r="C12" s="6" t="n">
        <v>33477</v>
      </c>
      <c r="D12" s="6" t="s">
        <v>255</v>
      </c>
      <c r="E12" s="6" t="s">
        <v>226</v>
      </c>
      <c r="F12" s="6" t="s">
        <v>20</v>
      </c>
      <c r="G12" s="6" t="s">
        <v>20</v>
      </c>
      <c r="H12" s="6" t="s">
        <v>256</v>
      </c>
      <c r="I12" s="6"/>
    </row>
    <row r="13" customFormat="false" ht="36" hidden="false" customHeight="true" outlineLevel="0" collapsed="false">
      <c r="A13" s="10" t="s">
        <v>257</v>
      </c>
      <c r="B13" s="4" t="s">
        <v>258</v>
      </c>
      <c r="C13" s="4" t="n">
        <v>33525</v>
      </c>
      <c r="D13" s="4" t="s">
        <v>259</v>
      </c>
      <c r="E13" s="4" t="s">
        <v>226</v>
      </c>
      <c r="F13" s="4" t="s">
        <v>16</v>
      </c>
      <c r="G13" s="4" t="s">
        <v>16</v>
      </c>
      <c r="H13" s="4" t="s">
        <v>260</v>
      </c>
      <c r="I13" s="4"/>
    </row>
    <row r="14" customFormat="false" ht="36" hidden="false" customHeight="true" outlineLevel="0" collapsed="false">
      <c r="A14" s="9" t="s">
        <v>261</v>
      </c>
      <c r="B14" s="6" t="s">
        <v>262</v>
      </c>
      <c r="C14" s="6" t="n">
        <v>33525</v>
      </c>
      <c r="D14" s="6" t="s">
        <v>263</v>
      </c>
      <c r="E14" s="6" t="s">
        <v>212</v>
      </c>
      <c r="F14" s="6" t="s">
        <v>16</v>
      </c>
      <c r="G14" s="6" t="s">
        <v>16</v>
      </c>
      <c r="H14" s="6" t="s">
        <v>264</v>
      </c>
      <c r="I14" s="6"/>
    </row>
    <row r="15" customFormat="false" ht="36" hidden="false" customHeight="true" outlineLevel="0" collapsed="false">
      <c r="A15" s="10" t="s">
        <v>265</v>
      </c>
      <c r="B15" s="4" t="s">
        <v>266</v>
      </c>
      <c r="C15" s="4" t="n">
        <v>33605</v>
      </c>
      <c r="D15" s="4" t="s">
        <v>267</v>
      </c>
      <c r="E15" s="4" t="s">
        <v>226</v>
      </c>
      <c r="F15" s="4" t="s">
        <v>105</v>
      </c>
      <c r="G15" s="4" t="s">
        <v>105</v>
      </c>
      <c r="H15" s="4" t="s">
        <v>268</v>
      </c>
      <c r="I15" s="4"/>
    </row>
    <row r="16" customFormat="false" ht="36" hidden="false" customHeight="true" outlineLevel="0" collapsed="false">
      <c r="A16" s="9" t="s">
        <v>269</v>
      </c>
      <c r="B16" s="6" t="s">
        <v>270</v>
      </c>
      <c r="C16" s="6" t="n">
        <v>33605</v>
      </c>
      <c r="D16" s="6" t="s">
        <v>271</v>
      </c>
      <c r="E16" s="6" t="s">
        <v>217</v>
      </c>
      <c r="F16" s="6" t="s">
        <v>105</v>
      </c>
      <c r="G16" s="6" t="s">
        <v>105</v>
      </c>
      <c r="H16" s="6" t="s">
        <v>272</v>
      </c>
      <c r="I16" s="6"/>
    </row>
    <row r="17" customFormat="false" ht="36" hidden="false" customHeight="true" outlineLevel="0" collapsed="false">
      <c r="A17" s="10" t="s">
        <v>273</v>
      </c>
      <c r="B17" s="4" t="s">
        <v>274</v>
      </c>
      <c r="C17" s="4" t="n">
        <v>33756</v>
      </c>
      <c r="D17" s="4" t="s">
        <v>275</v>
      </c>
      <c r="E17" s="4" t="s">
        <v>226</v>
      </c>
      <c r="F17" s="4" t="s">
        <v>40</v>
      </c>
      <c r="G17" s="4" t="s">
        <v>40</v>
      </c>
      <c r="H17" s="4" t="s">
        <v>276</v>
      </c>
      <c r="I17" s="4"/>
    </row>
    <row r="18" customFormat="false" ht="36" hidden="false" customHeight="true" outlineLevel="0" collapsed="false">
      <c r="A18" s="9" t="s">
        <v>277</v>
      </c>
      <c r="B18" s="6" t="s">
        <v>278</v>
      </c>
      <c r="C18" s="6" t="n">
        <v>33853</v>
      </c>
      <c r="D18" s="6" t="s">
        <v>279</v>
      </c>
      <c r="E18" s="6" t="s">
        <v>217</v>
      </c>
      <c r="F18" s="6" t="s">
        <v>44</v>
      </c>
      <c r="G18" s="6" t="s">
        <v>44</v>
      </c>
      <c r="H18" s="6" t="s">
        <v>280</v>
      </c>
      <c r="I18" s="6"/>
    </row>
    <row r="19" customFormat="false" ht="36" hidden="false" customHeight="true" outlineLevel="0" collapsed="false">
      <c r="A19" s="10" t="s">
        <v>281</v>
      </c>
      <c r="B19" s="4" t="s">
        <v>282</v>
      </c>
      <c r="C19" s="4" t="n">
        <v>33865</v>
      </c>
      <c r="D19" s="4" t="s">
        <v>283</v>
      </c>
      <c r="E19" s="4" t="s">
        <v>226</v>
      </c>
      <c r="F19" s="4" t="s">
        <v>12</v>
      </c>
      <c r="G19" s="4" t="s">
        <v>12</v>
      </c>
      <c r="H19" s="4" t="s">
        <v>284</v>
      </c>
      <c r="I19" s="4"/>
    </row>
    <row r="20" customFormat="false" ht="36" hidden="false" customHeight="true" outlineLevel="0" collapsed="false">
      <c r="A20" s="9" t="s">
        <v>285</v>
      </c>
      <c r="B20" s="6" t="s">
        <v>286</v>
      </c>
      <c r="C20" s="6" t="n">
        <v>33960</v>
      </c>
      <c r="D20" s="6" t="s">
        <v>287</v>
      </c>
      <c r="E20" s="6" t="s">
        <v>226</v>
      </c>
      <c r="F20" s="6" t="s">
        <v>44</v>
      </c>
      <c r="G20" s="6" t="s">
        <v>44</v>
      </c>
      <c r="H20" s="6" t="s">
        <v>288</v>
      </c>
      <c r="I20" s="6"/>
    </row>
    <row r="21" customFormat="false" ht="36" hidden="false" customHeight="true" outlineLevel="0" collapsed="false">
      <c r="A21" s="10" t="s">
        <v>289</v>
      </c>
      <c r="B21" s="4" t="s">
        <v>290</v>
      </c>
      <c r="C21" s="4" t="n">
        <v>33995</v>
      </c>
      <c r="D21" s="4" t="s">
        <v>291</v>
      </c>
      <c r="E21" s="4" t="s">
        <v>212</v>
      </c>
      <c r="F21" s="4" t="s">
        <v>20</v>
      </c>
      <c r="G21" s="4" t="s">
        <v>20</v>
      </c>
      <c r="H21" s="4" t="s">
        <v>292</v>
      </c>
      <c r="I21" s="4"/>
    </row>
    <row r="22" customFormat="false" ht="36" hidden="false" customHeight="true" outlineLevel="0" collapsed="false">
      <c r="A22" s="9" t="s">
        <v>293</v>
      </c>
      <c r="B22" s="6" t="s">
        <v>294</v>
      </c>
      <c r="C22" s="6" t="n">
        <v>33995</v>
      </c>
      <c r="D22" s="6" t="s">
        <v>295</v>
      </c>
      <c r="E22" s="6" t="s">
        <v>212</v>
      </c>
      <c r="F22" s="6" t="s">
        <v>20</v>
      </c>
      <c r="G22" s="6" t="s">
        <v>20</v>
      </c>
      <c r="H22" s="6" t="s">
        <v>296</v>
      </c>
      <c r="I22" s="6"/>
    </row>
    <row r="23" customFormat="false" ht="36" hidden="false" customHeight="true" outlineLevel="0" collapsed="false">
      <c r="A23" s="10" t="s">
        <v>297</v>
      </c>
      <c r="B23" s="4" t="s">
        <v>298</v>
      </c>
      <c r="C23" s="4" t="n">
        <v>34001</v>
      </c>
      <c r="D23" s="4" t="s">
        <v>299</v>
      </c>
      <c r="E23" s="4" t="s">
        <v>226</v>
      </c>
      <c r="F23" s="4" t="s">
        <v>36</v>
      </c>
      <c r="G23" s="4" t="s">
        <v>36</v>
      </c>
      <c r="H23" s="4" t="s">
        <v>300</v>
      </c>
      <c r="I23" s="4"/>
    </row>
    <row r="24" customFormat="false" ht="36" hidden="false" customHeight="true" outlineLevel="0" collapsed="false">
      <c r="A24" s="9" t="s">
        <v>301</v>
      </c>
      <c r="B24" s="6" t="s">
        <v>302</v>
      </c>
      <c r="C24" s="6" t="n">
        <v>34001</v>
      </c>
      <c r="D24" s="6" t="s">
        <v>303</v>
      </c>
      <c r="E24" s="6" t="s">
        <v>217</v>
      </c>
      <c r="F24" s="6" t="s">
        <v>36</v>
      </c>
      <c r="G24" s="6" t="s">
        <v>36</v>
      </c>
      <c r="H24" s="6" t="s">
        <v>304</v>
      </c>
      <c r="I24" s="6"/>
    </row>
    <row r="25" customFormat="false" ht="36" hidden="false" customHeight="true" outlineLevel="0" collapsed="false">
      <c r="A25" s="10" t="s">
        <v>305</v>
      </c>
      <c r="B25" s="4" t="s">
        <v>306</v>
      </c>
      <c r="C25" s="4" t="n">
        <v>34040</v>
      </c>
      <c r="D25" s="4" t="s">
        <v>307</v>
      </c>
      <c r="E25" s="4" t="s">
        <v>247</v>
      </c>
      <c r="F25" s="4" t="s">
        <v>40</v>
      </c>
      <c r="G25" s="4" t="s">
        <v>40</v>
      </c>
      <c r="H25" s="4" t="s">
        <v>308</v>
      </c>
      <c r="I25" s="4"/>
    </row>
    <row r="26" customFormat="false" ht="36" hidden="false" customHeight="true" outlineLevel="0" collapsed="false">
      <c r="A26" s="9" t="s">
        <v>309</v>
      </c>
      <c r="B26" s="6" t="s">
        <v>310</v>
      </c>
      <c r="C26" s="6" t="n">
        <v>34155</v>
      </c>
      <c r="D26" s="6" t="s">
        <v>311</v>
      </c>
      <c r="E26" s="6" t="s">
        <v>226</v>
      </c>
      <c r="F26" s="6" t="s">
        <v>16</v>
      </c>
      <c r="G26" s="6" t="s">
        <v>16</v>
      </c>
      <c r="H26" s="6" t="s">
        <v>312</v>
      </c>
      <c r="I26" s="6"/>
    </row>
    <row r="27" customFormat="false" ht="36" hidden="false" customHeight="true" outlineLevel="0" collapsed="false">
      <c r="A27" s="10" t="s">
        <v>313</v>
      </c>
      <c r="B27" s="4" t="s">
        <v>314</v>
      </c>
      <c r="C27" s="4" t="n">
        <v>34386</v>
      </c>
      <c r="D27" s="4" t="s">
        <v>315</v>
      </c>
      <c r="E27" s="4" t="s">
        <v>226</v>
      </c>
      <c r="F27" s="4" t="s">
        <v>20</v>
      </c>
      <c r="G27" s="4" t="s">
        <v>20</v>
      </c>
      <c r="H27" s="4" t="s">
        <v>316</v>
      </c>
      <c r="I27" s="4"/>
    </row>
    <row r="28" customFormat="false" ht="36" hidden="false" customHeight="true" outlineLevel="0" collapsed="false">
      <c r="A28" s="9" t="s">
        <v>317</v>
      </c>
      <c r="B28" s="6" t="s">
        <v>318</v>
      </c>
      <c r="C28" s="6" t="n">
        <v>34439</v>
      </c>
      <c r="D28" s="6" t="s">
        <v>319</v>
      </c>
      <c r="E28" s="6" t="s">
        <v>226</v>
      </c>
      <c r="F28" s="6" t="s">
        <v>44</v>
      </c>
      <c r="G28" s="6" t="s">
        <v>44</v>
      </c>
      <c r="H28" s="6" t="s">
        <v>320</v>
      </c>
      <c r="I28" s="6"/>
    </row>
    <row r="29" customFormat="false" ht="36" hidden="false" customHeight="true" outlineLevel="0" collapsed="false">
      <c r="A29" s="10" t="s">
        <v>321</v>
      </c>
      <c r="B29" s="4" t="s">
        <v>322</v>
      </c>
      <c r="C29" s="4" t="n">
        <v>34443</v>
      </c>
      <c r="D29" s="4" t="s">
        <v>323</v>
      </c>
      <c r="E29" s="4" t="s">
        <v>226</v>
      </c>
      <c r="F29" s="4" t="s">
        <v>193</v>
      </c>
      <c r="G29" s="4" t="s">
        <v>193</v>
      </c>
      <c r="H29" s="4" t="s">
        <v>324</v>
      </c>
      <c r="I29" s="4"/>
    </row>
    <row r="30" customFormat="false" ht="36" hidden="false" customHeight="true" outlineLevel="0" collapsed="false">
      <c r="A30" s="9" t="s">
        <v>325</v>
      </c>
      <c r="B30" s="6" t="s">
        <v>326</v>
      </c>
      <c r="C30" s="6" t="n">
        <v>34527</v>
      </c>
      <c r="D30" s="6" t="s">
        <v>327</v>
      </c>
      <c r="E30" s="6" t="s">
        <v>247</v>
      </c>
      <c r="F30" s="6" t="s">
        <v>20</v>
      </c>
      <c r="G30" s="6" t="s">
        <v>20</v>
      </c>
      <c r="H30" s="6" t="s">
        <v>328</v>
      </c>
      <c r="I30" s="6"/>
    </row>
    <row r="31" customFormat="false" ht="36" hidden="false" customHeight="true" outlineLevel="0" collapsed="false">
      <c r="A31" s="10" t="s">
        <v>329</v>
      </c>
      <c r="B31" s="4" t="s">
        <v>330</v>
      </c>
      <c r="C31" s="4" t="n">
        <v>34534</v>
      </c>
      <c r="D31" s="4" t="s">
        <v>331</v>
      </c>
      <c r="E31" s="4" t="s">
        <v>226</v>
      </c>
      <c r="F31" s="4" t="s">
        <v>28</v>
      </c>
      <c r="G31" s="4" t="s">
        <v>28</v>
      </c>
      <c r="H31" s="4" t="s">
        <v>332</v>
      </c>
      <c r="I31" s="4"/>
    </row>
    <row r="32" customFormat="false" ht="36" hidden="false" customHeight="true" outlineLevel="0" collapsed="false">
      <c r="A32" s="9" t="s">
        <v>333</v>
      </c>
      <c r="B32" s="6" t="s">
        <v>334</v>
      </c>
      <c r="C32" s="6" t="n">
        <v>34607</v>
      </c>
      <c r="D32" s="6" t="s">
        <v>335</v>
      </c>
      <c r="E32" s="6" t="s">
        <v>217</v>
      </c>
      <c r="F32" s="6" t="s">
        <v>40</v>
      </c>
      <c r="G32" s="6" t="s">
        <v>40</v>
      </c>
      <c r="H32" s="6" t="s">
        <v>336</v>
      </c>
      <c r="I32" s="6"/>
    </row>
    <row r="33" customFormat="false" ht="36" hidden="false" customHeight="true" outlineLevel="0" collapsed="false">
      <c r="A33" s="10" t="s">
        <v>337</v>
      </c>
      <c r="B33" s="4" t="s">
        <v>338</v>
      </c>
      <c r="C33" s="4" t="n">
        <v>34722</v>
      </c>
      <c r="D33" s="4" t="s">
        <v>339</v>
      </c>
      <c r="E33" s="4" t="s">
        <v>226</v>
      </c>
      <c r="F33" s="4" t="s">
        <v>12</v>
      </c>
      <c r="G33" s="4" t="s">
        <v>12</v>
      </c>
      <c r="H33" s="4" t="s">
        <v>340</v>
      </c>
      <c r="I33" s="4"/>
    </row>
    <row r="34" customFormat="false" ht="36" hidden="false" customHeight="true" outlineLevel="0" collapsed="false">
      <c r="A34" s="9" t="s">
        <v>341</v>
      </c>
      <c r="B34" s="6" t="s">
        <v>342</v>
      </c>
      <c r="C34" s="6" t="n">
        <v>34738</v>
      </c>
      <c r="D34" s="6" t="s">
        <v>343</v>
      </c>
      <c r="E34" s="6" t="s">
        <v>217</v>
      </c>
      <c r="F34" s="6" t="s">
        <v>193</v>
      </c>
      <c r="G34" s="6" t="s">
        <v>193</v>
      </c>
      <c r="H34" s="6" t="s">
        <v>344</v>
      </c>
      <c r="I34" s="6"/>
    </row>
    <row r="35" customFormat="false" ht="36" hidden="false" customHeight="true" outlineLevel="0" collapsed="false">
      <c r="A35" s="10" t="s">
        <v>345</v>
      </c>
      <c r="B35" s="4" t="s">
        <v>346</v>
      </c>
      <c r="C35" s="4" t="n">
        <v>34740</v>
      </c>
      <c r="D35" s="4" t="s">
        <v>347</v>
      </c>
      <c r="E35" s="4" t="s">
        <v>226</v>
      </c>
      <c r="F35" s="4" t="s">
        <v>28</v>
      </c>
      <c r="G35" s="4" t="s">
        <v>28</v>
      </c>
      <c r="H35" s="4" t="s">
        <v>348</v>
      </c>
      <c r="I35" s="4"/>
    </row>
    <row r="36" customFormat="false" ht="36" hidden="false" customHeight="true" outlineLevel="0" collapsed="false">
      <c r="A36" s="9" t="s">
        <v>349</v>
      </c>
      <c r="B36" s="6" t="s">
        <v>350</v>
      </c>
      <c r="C36" s="6" t="n">
        <v>34745</v>
      </c>
      <c r="D36" s="6" t="s">
        <v>351</v>
      </c>
      <c r="E36" s="6" t="s">
        <v>226</v>
      </c>
      <c r="F36" s="6" t="s">
        <v>28</v>
      </c>
      <c r="G36" s="6" t="s">
        <v>28</v>
      </c>
      <c r="H36" s="6" t="s">
        <v>352</v>
      </c>
      <c r="I36" s="6"/>
    </row>
    <row r="37" customFormat="false" ht="36" hidden="false" customHeight="true" outlineLevel="0" collapsed="false">
      <c r="A37" s="10" t="s">
        <v>353</v>
      </c>
      <c r="B37" s="4" t="s">
        <v>354</v>
      </c>
      <c r="C37" s="4" t="n">
        <v>34745</v>
      </c>
      <c r="D37" s="4" t="s">
        <v>355</v>
      </c>
      <c r="E37" s="4" t="s">
        <v>212</v>
      </c>
      <c r="F37" s="4" t="s">
        <v>28</v>
      </c>
      <c r="G37" s="4" t="s">
        <v>28</v>
      </c>
      <c r="H37" s="4" t="s">
        <v>356</v>
      </c>
      <c r="I37" s="4"/>
    </row>
    <row r="38" customFormat="false" ht="36" hidden="false" customHeight="true" outlineLevel="0" collapsed="false">
      <c r="A38" s="9" t="s">
        <v>357</v>
      </c>
      <c r="B38" s="6" t="s">
        <v>358</v>
      </c>
      <c r="C38" s="6" t="n">
        <v>34767</v>
      </c>
      <c r="D38" s="6" t="s">
        <v>359</v>
      </c>
      <c r="E38" s="6" t="s">
        <v>226</v>
      </c>
      <c r="F38" s="6" t="s">
        <v>16</v>
      </c>
      <c r="G38" s="6" t="s">
        <v>16</v>
      </c>
      <c r="H38" s="6" t="s">
        <v>360</v>
      </c>
      <c r="I38" s="6"/>
    </row>
    <row r="39" customFormat="false" ht="36" hidden="false" customHeight="true" outlineLevel="0" collapsed="false">
      <c r="A39" s="10" t="s">
        <v>361</v>
      </c>
      <c r="B39" s="4" t="s">
        <v>362</v>
      </c>
      <c r="C39" s="4" t="n">
        <v>35002</v>
      </c>
      <c r="D39" s="4" t="s">
        <v>363</v>
      </c>
      <c r="E39" s="4" t="s">
        <v>212</v>
      </c>
      <c r="F39" s="4" t="s">
        <v>36</v>
      </c>
      <c r="G39" s="4" t="s">
        <v>36</v>
      </c>
      <c r="H39" s="4" t="s">
        <v>364</v>
      </c>
      <c r="I39" s="4"/>
    </row>
    <row r="40" customFormat="false" ht="36" hidden="false" customHeight="true" outlineLevel="0" collapsed="false">
      <c r="A40" s="9" t="s">
        <v>365</v>
      </c>
      <c r="B40" s="6" t="s">
        <v>366</v>
      </c>
      <c r="C40" s="6" t="n">
        <v>35026</v>
      </c>
      <c r="D40" s="6" t="s">
        <v>367</v>
      </c>
      <c r="E40" s="6" t="s">
        <v>212</v>
      </c>
      <c r="F40" s="6" t="s">
        <v>193</v>
      </c>
      <c r="G40" s="6" t="s">
        <v>193</v>
      </c>
      <c r="H40" s="6" t="s">
        <v>368</v>
      </c>
      <c r="I40" s="6"/>
    </row>
    <row r="41" customFormat="false" ht="36" hidden="false" customHeight="true" outlineLevel="0" collapsed="false">
      <c r="A41" s="10" t="s">
        <v>369</v>
      </c>
      <c r="B41" s="4" t="s">
        <v>370</v>
      </c>
      <c r="C41" s="4" t="n">
        <v>35066</v>
      </c>
      <c r="D41" s="4" t="s">
        <v>371</v>
      </c>
      <c r="E41" s="4" t="s">
        <v>217</v>
      </c>
      <c r="F41" s="4" t="s">
        <v>24</v>
      </c>
      <c r="G41" s="4" t="s">
        <v>24</v>
      </c>
      <c r="H41" s="4" t="s">
        <v>372</v>
      </c>
      <c r="I41" s="4"/>
    </row>
    <row r="42" customFormat="false" ht="36" hidden="false" customHeight="true" outlineLevel="0" collapsed="false">
      <c r="A42" s="9" t="s">
        <v>373</v>
      </c>
      <c r="B42" s="6" t="s">
        <v>374</v>
      </c>
      <c r="C42" s="6" t="n">
        <v>35074</v>
      </c>
      <c r="D42" s="6" t="s">
        <v>375</v>
      </c>
      <c r="E42" s="6" t="s">
        <v>226</v>
      </c>
      <c r="F42" s="6" t="s">
        <v>28</v>
      </c>
      <c r="G42" s="6" t="s">
        <v>28</v>
      </c>
      <c r="H42" s="6" t="s">
        <v>376</v>
      </c>
      <c r="I42" s="6"/>
    </row>
    <row r="43" customFormat="false" ht="36" hidden="false" customHeight="true" outlineLevel="0" collapsed="false">
      <c r="A43" s="10" t="s">
        <v>377</v>
      </c>
      <c r="B43" s="4" t="s">
        <v>378</v>
      </c>
      <c r="C43" s="4" t="n">
        <v>35312</v>
      </c>
      <c r="D43" s="4" t="s">
        <v>379</v>
      </c>
      <c r="E43" s="4" t="s">
        <v>226</v>
      </c>
      <c r="F43" s="4" t="s">
        <v>36</v>
      </c>
      <c r="G43" s="4" t="s">
        <v>36</v>
      </c>
      <c r="H43" s="4" t="s">
        <v>380</v>
      </c>
      <c r="I43" s="4"/>
    </row>
    <row r="44" customFormat="false" ht="36" hidden="false" customHeight="true" outlineLevel="0" collapsed="false">
      <c r="A44" s="9" t="s">
        <v>381</v>
      </c>
      <c r="B44" s="6" t="s">
        <v>382</v>
      </c>
      <c r="C44" s="6" t="n">
        <v>35327</v>
      </c>
      <c r="D44" s="6" t="s">
        <v>383</v>
      </c>
      <c r="E44" s="6" t="s">
        <v>247</v>
      </c>
      <c r="F44" s="6" t="s">
        <v>193</v>
      </c>
      <c r="G44" s="6" t="s">
        <v>193</v>
      </c>
      <c r="H44" s="6" t="s">
        <v>384</v>
      </c>
      <c r="I44" s="6"/>
    </row>
    <row r="45" customFormat="false" ht="36" hidden="false" customHeight="true" outlineLevel="0" collapsed="false">
      <c r="A45" s="10" t="s">
        <v>385</v>
      </c>
      <c r="B45" s="4" t="s">
        <v>386</v>
      </c>
      <c r="C45" s="4" t="n">
        <v>35347</v>
      </c>
      <c r="D45" s="4" t="s">
        <v>387</v>
      </c>
      <c r="E45" s="4" t="s">
        <v>226</v>
      </c>
      <c r="F45" s="4" t="s">
        <v>24</v>
      </c>
      <c r="G45" s="4" t="s">
        <v>24</v>
      </c>
      <c r="H45" s="4" t="s">
        <v>388</v>
      </c>
      <c r="I45" s="4"/>
    </row>
    <row r="46" customFormat="false" ht="36" hidden="false" customHeight="true" outlineLevel="0" collapsed="false">
      <c r="A46" s="9" t="s">
        <v>389</v>
      </c>
      <c r="B46" s="6" t="s">
        <v>390</v>
      </c>
      <c r="C46" s="6" t="n">
        <v>35390</v>
      </c>
      <c r="D46" s="6" t="s">
        <v>391</v>
      </c>
      <c r="E46" s="6" t="s">
        <v>217</v>
      </c>
      <c r="F46" s="6" t="s">
        <v>28</v>
      </c>
      <c r="G46" s="6" t="s">
        <v>28</v>
      </c>
      <c r="H46" s="6" t="s">
        <v>392</v>
      </c>
      <c r="I46" s="6"/>
    </row>
    <row r="47" customFormat="false" ht="36" hidden="false" customHeight="true" outlineLevel="0" collapsed="false">
      <c r="A47" s="10" t="s">
        <v>393</v>
      </c>
      <c r="B47" s="4" t="s">
        <v>394</v>
      </c>
      <c r="C47" s="4" t="n">
        <v>35500</v>
      </c>
      <c r="D47" s="4" t="s">
        <v>395</v>
      </c>
      <c r="E47" s="4" t="s">
        <v>217</v>
      </c>
      <c r="F47" s="4" t="s">
        <v>36</v>
      </c>
      <c r="G47" s="4" t="s">
        <v>36</v>
      </c>
      <c r="H47" s="4" t="s">
        <v>396</v>
      </c>
      <c r="I47" s="4"/>
    </row>
    <row r="48" customFormat="false" ht="36" hidden="false" customHeight="true" outlineLevel="0" collapsed="false">
      <c r="A48" s="9" t="s">
        <v>397</v>
      </c>
      <c r="B48" s="6" t="s">
        <v>398</v>
      </c>
      <c r="C48" s="6" t="n">
        <v>35642</v>
      </c>
      <c r="D48" s="6" t="s">
        <v>399</v>
      </c>
      <c r="E48" s="6" t="s">
        <v>217</v>
      </c>
      <c r="F48" s="6" t="s">
        <v>16</v>
      </c>
      <c r="G48" s="6" t="s">
        <v>16</v>
      </c>
      <c r="H48" s="6" t="s">
        <v>400</v>
      </c>
      <c r="I48" s="6"/>
    </row>
    <row r="49" customFormat="false" ht="36" hidden="false" customHeight="true" outlineLevel="0" collapsed="false">
      <c r="A49" s="10" t="s">
        <v>401</v>
      </c>
      <c r="B49" s="4" t="s">
        <v>402</v>
      </c>
      <c r="C49" s="4" t="n">
        <v>35797</v>
      </c>
      <c r="D49" s="4" t="s">
        <v>403</v>
      </c>
      <c r="E49" s="4" t="s">
        <v>212</v>
      </c>
      <c r="F49" s="4" t="s">
        <v>105</v>
      </c>
      <c r="G49" s="4" t="s">
        <v>105</v>
      </c>
      <c r="H49" s="4" t="s">
        <v>404</v>
      </c>
      <c r="I49" s="4"/>
    </row>
    <row r="50" customFormat="false" ht="36" hidden="false" customHeight="true" outlineLevel="0" collapsed="false">
      <c r="A50" s="9" t="s">
        <v>405</v>
      </c>
      <c r="B50" s="6" t="s">
        <v>406</v>
      </c>
      <c r="C50" s="6" t="n">
        <v>35927</v>
      </c>
      <c r="D50" s="6" t="s">
        <v>407</v>
      </c>
      <c r="E50" s="6" t="s">
        <v>226</v>
      </c>
      <c r="F50" s="6" t="s">
        <v>44</v>
      </c>
      <c r="G50" s="6" t="s">
        <v>44</v>
      </c>
      <c r="H50" s="6" t="s">
        <v>408</v>
      </c>
      <c r="I50" s="6"/>
    </row>
    <row r="51" customFormat="false" ht="36" hidden="false" customHeight="true" outlineLevel="0" collapsed="false">
      <c r="A51" s="10" t="s">
        <v>409</v>
      </c>
      <c r="B51" s="4" t="s">
        <v>410</v>
      </c>
      <c r="C51" s="4" t="n">
        <v>36068</v>
      </c>
      <c r="D51" s="4" t="s">
        <v>411</v>
      </c>
      <c r="E51" s="4" t="s">
        <v>212</v>
      </c>
      <c r="F51" s="4" t="s">
        <v>20</v>
      </c>
      <c r="G51" s="4" t="s">
        <v>20</v>
      </c>
      <c r="H51" s="4" t="s">
        <v>412</v>
      </c>
      <c r="I51" s="4"/>
    </row>
    <row r="52" customFormat="false" ht="36" hidden="false" customHeight="true" outlineLevel="0" collapsed="false">
      <c r="A52" s="9" t="s">
        <v>413</v>
      </c>
      <c r="B52" s="6" t="s">
        <v>414</v>
      </c>
      <c r="C52" s="6" t="n">
        <v>36209</v>
      </c>
      <c r="D52" s="6" t="s">
        <v>415</v>
      </c>
      <c r="E52" s="6" t="s">
        <v>212</v>
      </c>
      <c r="F52" s="6" t="s">
        <v>36</v>
      </c>
      <c r="G52" s="6" t="s">
        <v>36</v>
      </c>
      <c r="H52" s="6" t="s">
        <v>416</v>
      </c>
      <c r="I52" s="6"/>
    </row>
    <row r="53" customFormat="false" ht="36" hidden="false" customHeight="true" outlineLevel="0" collapsed="false">
      <c r="A53" s="10" t="s">
        <v>417</v>
      </c>
      <c r="B53" s="4" t="s">
        <v>418</v>
      </c>
      <c r="C53" s="4" t="n">
        <v>36252</v>
      </c>
      <c r="D53" s="4" t="s">
        <v>419</v>
      </c>
      <c r="E53" s="4" t="s">
        <v>212</v>
      </c>
      <c r="F53" s="4" t="s">
        <v>16</v>
      </c>
      <c r="G53" s="4" t="s">
        <v>16</v>
      </c>
      <c r="H53" s="4" t="s">
        <v>420</v>
      </c>
      <c r="I53" s="4"/>
    </row>
    <row r="54" customFormat="false" ht="36" hidden="false" customHeight="true" outlineLevel="0" collapsed="false">
      <c r="A54" s="9" t="s">
        <v>421</v>
      </c>
      <c r="B54" s="6" t="s">
        <v>422</v>
      </c>
      <c r="C54" s="6" t="n">
        <v>36355</v>
      </c>
      <c r="D54" s="6" t="s">
        <v>423</v>
      </c>
      <c r="E54" s="6" t="s">
        <v>226</v>
      </c>
      <c r="F54" s="6" t="s">
        <v>36</v>
      </c>
      <c r="G54" s="6" t="s">
        <v>36</v>
      </c>
      <c r="H54" s="6" t="s">
        <v>424</v>
      </c>
      <c r="I54" s="6"/>
    </row>
    <row r="55" customFormat="false" ht="36" hidden="false" customHeight="true" outlineLevel="0" collapsed="false">
      <c r="A55" s="10" t="s">
        <v>425</v>
      </c>
      <c r="B55" s="4" t="s">
        <v>426</v>
      </c>
      <c r="C55" s="4" t="n">
        <v>36355</v>
      </c>
      <c r="D55" s="4" t="s">
        <v>427</v>
      </c>
      <c r="E55" s="4" t="s">
        <v>217</v>
      </c>
      <c r="F55" s="4" t="s">
        <v>36</v>
      </c>
      <c r="G55" s="4" t="s">
        <v>36</v>
      </c>
      <c r="H55" s="4" t="s">
        <v>428</v>
      </c>
      <c r="I55" s="4"/>
    </row>
    <row r="56" customFormat="false" ht="36" hidden="false" customHeight="true" outlineLevel="0" collapsed="false">
      <c r="A56" s="9" t="s">
        <v>429</v>
      </c>
      <c r="B56" s="6" t="s">
        <v>430</v>
      </c>
      <c r="C56" s="6" t="n">
        <v>36504</v>
      </c>
      <c r="D56" s="6" t="s">
        <v>431</v>
      </c>
      <c r="E56" s="6" t="s">
        <v>212</v>
      </c>
      <c r="F56" s="6" t="s">
        <v>48</v>
      </c>
      <c r="G56" s="6" t="s">
        <v>48</v>
      </c>
      <c r="H56" s="6" t="s">
        <v>432</v>
      </c>
      <c r="I56" s="6"/>
    </row>
    <row r="57" customFormat="false" ht="36" hidden="false" customHeight="true" outlineLevel="0" collapsed="false">
      <c r="A57" s="10" t="s">
        <v>433</v>
      </c>
      <c r="B57" s="4" t="s">
        <v>434</v>
      </c>
      <c r="C57" s="4" t="n">
        <v>36574</v>
      </c>
      <c r="D57" s="4" t="s">
        <v>435</v>
      </c>
      <c r="E57" s="4" t="s">
        <v>212</v>
      </c>
      <c r="F57" s="4" t="s">
        <v>28</v>
      </c>
      <c r="G57" s="4" t="s">
        <v>28</v>
      </c>
      <c r="H57" s="4" t="s">
        <v>436</v>
      </c>
      <c r="I57" s="4"/>
    </row>
    <row r="58" customFormat="false" ht="36" hidden="false" customHeight="true" outlineLevel="0" collapsed="false">
      <c r="A58" s="9" t="s">
        <v>437</v>
      </c>
      <c r="B58" s="6" t="s">
        <v>438</v>
      </c>
      <c r="C58" s="6" t="n">
        <v>36581</v>
      </c>
      <c r="D58" s="6" t="s">
        <v>439</v>
      </c>
      <c r="E58" s="6" t="s">
        <v>212</v>
      </c>
      <c r="F58" s="6" t="s">
        <v>24</v>
      </c>
      <c r="G58" s="6" t="s">
        <v>24</v>
      </c>
      <c r="H58" s="6" t="s">
        <v>440</v>
      </c>
      <c r="I58" s="6"/>
    </row>
    <row r="59" customFormat="false" ht="36" hidden="false" customHeight="true" outlineLevel="0" collapsed="false">
      <c r="A59" s="10" t="s">
        <v>56</v>
      </c>
      <c r="B59" s="4" t="s">
        <v>57</v>
      </c>
      <c r="C59" s="4" t="n">
        <v>36732</v>
      </c>
      <c r="D59" s="4" t="s">
        <v>58</v>
      </c>
      <c r="E59" s="4" t="s">
        <v>212</v>
      </c>
      <c r="F59" s="4"/>
      <c r="G59" s="4" t="s">
        <v>56</v>
      </c>
      <c r="H59" s="4" t="s">
        <v>441</v>
      </c>
      <c r="I59" s="4"/>
    </row>
    <row r="60" customFormat="false" ht="36" hidden="false" customHeight="true" outlineLevel="0" collapsed="false">
      <c r="A60" s="9" t="s">
        <v>442</v>
      </c>
      <c r="B60" s="6" t="s">
        <v>443</v>
      </c>
      <c r="C60" s="6" t="n">
        <v>36788</v>
      </c>
      <c r="D60" s="6" t="s">
        <v>444</v>
      </c>
      <c r="E60" s="6" t="s">
        <v>212</v>
      </c>
      <c r="F60" s="6" t="s">
        <v>28</v>
      </c>
      <c r="G60" s="6" t="s">
        <v>28</v>
      </c>
      <c r="H60" s="6" t="s">
        <v>445</v>
      </c>
      <c r="I60" s="6"/>
    </row>
    <row r="61" customFormat="false" ht="36" hidden="false" customHeight="true" outlineLevel="0" collapsed="false">
      <c r="A61" s="10" t="s">
        <v>446</v>
      </c>
      <c r="B61" s="4" t="s">
        <v>447</v>
      </c>
      <c r="C61" s="4" t="n">
        <v>36801</v>
      </c>
      <c r="D61" s="4" t="s">
        <v>448</v>
      </c>
      <c r="E61" s="4" t="s">
        <v>212</v>
      </c>
      <c r="F61" s="4" t="s">
        <v>40</v>
      </c>
      <c r="G61" s="4" t="s">
        <v>40</v>
      </c>
      <c r="H61" s="4" t="s">
        <v>449</v>
      </c>
      <c r="I61" s="4"/>
    </row>
    <row r="62" customFormat="false" ht="36" hidden="false" customHeight="true" outlineLevel="0" collapsed="false">
      <c r="A62" s="9" t="s">
        <v>450</v>
      </c>
      <c r="B62" s="6" t="s">
        <v>451</v>
      </c>
      <c r="C62" s="6" t="n">
        <v>36801</v>
      </c>
      <c r="D62" s="6" t="s">
        <v>452</v>
      </c>
      <c r="E62" s="6" t="s">
        <v>212</v>
      </c>
      <c r="F62" s="6" t="s">
        <v>40</v>
      </c>
      <c r="G62" s="6" t="s">
        <v>40</v>
      </c>
      <c r="H62" s="6" t="s">
        <v>453</v>
      </c>
      <c r="I62" s="6"/>
    </row>
    <row r="63" customFormat="false" ht="36" hidden="false" customHeight="true" outlineLevel="0" collapsed="false">
      <c r="A63" s="10" t="s">
        <v>454</v>
      </c>
      <c r="B63" s="4" t="s">
        <v>455</v>
      </c>
      <c r="C63" s="4" t="n">
        <v>36802</v>
      </c>
      <c r="D63" s="4" t="s">
        <v>456</v>
      </c>
      <c r="E63" s="4" t="s">
        <v>226</v>
      </c>
      <c r="F63" s="4" t="s">
        <v>20</v>
      </c>
      <c r="G63" s="4" t="s">
        <v>20</v>
      </c>
      <c r="H63" s="4" t="s">
        <v>457</v>
      </c>
      <c r="I63" s="4"/>
    </row>
    <row r="64" customFormat="false" ht="36" hidden="false" customHeight="true" outlineLevel="0" collapsed="false">
      <c r="A64" s="9" t="s">
        <v>458</v>
      </c>
      <c r="B64" s="6" t="s">
        <v>459</v>
      </c>
      <c r="C64" s="6" t="n">
        <v>36857</v>
      </c>
      <c r="D64" s="6" t="s">
        <v>460</v>
      </c>
      <c r="E64" s="6" t="s">
        <v>226</v>
      </c>
      <c r="F64" s="6" t="s">
        <v>48</v>
      </c>
      <c r="G64" s="6" t="s">
        <v>48</v>
      </c>
      <c r="H64" s="6" t="s">
        <v>461</v>
      </c>
      <c r="I64" s="6"/>
    </row>
    <row r="65" customFormat="false" ht="36" hidden="false" customHeight="true" outlineLevel="0" collapsed="false">
      <c r="A65" s="10" t="s">
        <v>462</v>
      </c>
      <c r="B65" s="4" t="s">
        <v>463</v>
      </c>
      <c r="C65" s="4" t="n">
        <v>36871</v>
      </c>
      <c r="D65" s="4" t="s">
        <v>464</v>
      </c>
      <c r="E65" s="4" t="s">
        <v>212</v>
      </c>
      <c r="F65" s="4" t="s">
        <v>36</v>
      </c>
      <c r="G65" s="4" t="s">
        <v>36</v>
      </c>
      <c r="H65" s="4" t="s">
        <v>465</v>
      </c>
      <c r="I65" s="4"/>
    </row>
    <row r="66" customFormat="false" ht="36" hidden="false" customHeight="true" outlineLevel="0" collapsed="false">
      <c r="A66" s="9" t="s">
        <v>466</v>
      </c>
      <c r="B66" s="6" t="s">
        <v>467</v>
      </c>
      <c r="C66" s="6" t="n">
        <v>36998</v>
      </c>
      <c r="D66" s="6" t="s">
        <v>468</v>
      </c>
      <c r="E66" s="6" t="s">
        <v>217</v>
      </c>
      <c r="F66" s="6" t="s">
        <v>28</v>
      </c>
      <c r="G66" s="6" t="s">
        <v>28</v>
      </c>
      <c r="H66" s="6" t="s">
        <v>469</v>
      </c>
      <c r="I66" s="6"/>
    </row>
    <row r="67" customFormat="false" ht="36" hidden="false" customHeight="true" outlineLevel="0" collapsed="false">
      <c r="A67" s="10" t="s">
        <v>470</v>
      </c>
      <c r="B67" s="4" t="s">
        <v>471</v>
      </c>
      <c r="C67" s="4" t="n">
        <v>37043</v>
      </c>
      <c r="D67" s="4" t="s">
        <v>472</v>
      </c>
      <c r="E67" s="4" t="s">
        <v>247</v>
      </c>
      <c r="F67" s="4" t="s">
        <v>44</v>
      </c>
      <c r="G67" s="4" t="s">
        <v>44</v>
      </c>
      <c r="H67" s="4" t="s">
        <v>473</v>
      </c>
      <c r="I67" s="4"/>
    </row>
    <row r="68" customFormat="false" ht="36" hidden="false" customHeight="true" outlineLevel="0" collapsed="false">
      <c r="A68" s="9" t="s">
        <v>474</v>
      </c>
      <c r="B68" s="6" t="s">
        <v>475</v>
      </c>
      <c r="C68" s="6" t="n">
        <v>37134</v>
      </c>
      <c r="D68" s="6" t="s">
        <v>476</v>
      </c>
      <c r="E68" s="6" t="s">
        <v>212</v>
      </c>
      <c r="F68" s="6" t="s">
        <v>44</v>
      </c>
      <c r="G68" s="6" t="s">
        <v>44</v>
      </c>
      <c r="H68" s="6" t="s">
        <v>477</v>
      </c>
      <c r="I68" s="6"/>
    </row>
    <row r="69" customFormat="false" ht="36" hidden="false" customHeight="true" outlineLevel="0" collapsed="false">
      <c r="A69" s="10" t="s">
        <v>478</v>
      </c>
      <c r="B69" s="4" t="s">
        <v>479</v>
      </c>
      <c r="C69" s="4" t="n">
        <v>37202</v>
      </c>
      <c r="D69" s="4" t="s">
        <v>480</v>
      </c>
      <c r="E69" s="4" t="s">
        <v>217</v>
      </c>
      <c r="F69" s="4" t="s">
        <v>16</v>
      </c>
      <c r="G69" s="4" t="s">
        <v>16</v>
      </c>
      <c r="H69" s="4" t="s">
        <v>481</v>
      </c>
      <c r="I69" s="4"/>
    </row>
    <row r="70" customFormat="false" ht="36" hidden="false" customHeight="true" outlineLevel="0" collapsed="false">
      <c r="A70" s="9" t="s">
        <v>482</v>
      </c>
      <c r="B70" s="6" t="s">
        <v>483</v>
      </c>
      <c r="C70" s="6" t="n">
        <v>37494</v>
      </c>
      <c r="D70" s="6" t="s">
        <v>484</v>
      </c>
      <c r="E70" s="6" t="s">
        <v>226</v>
      </c>
      <c r="F70" s="6" t="s">
        <v>16</v>
      </c>
      <c r="G70" s="6" t="s">
        <v>16</v>
      </c>
      <c r="H70" s="6" t="s">
        <v>485</v>
      </c>
      <c r="I70" s="6"/>
    </row>
    <row r="71" customFormat="false" ht="36" hidden="false" customHeight="true" outlineLevel="0" collapsed="false">
      <c r="A71" s="10" t="s">
        <v>486</v>
      </c>
      <c r="B71" s="4"/>
      <c r="C71" s="4" t="n">
        <v>37578</v>
      </c>
      <c r="D71" s="4" t="s">
        <v>487</v>
      </c>
      <c r="E71" s="4" t="s">
        <v>217</v>
      </c>
      <c r="F71" s="4" t="s">
        <v>52</v>
      </c>
      <c r="G71" s="4" t="s">
        <v>52</v>
      </c>
      <c r="H71" s="4"/>
      <c r="I71" s="4"/>
    </row>
    <row r="72" customFormat="false" ht="36" hidden="false" customHeight="true" outlineLevel="0" collapsed="false">
      <c r="A72" s="9" t="s">
        <v>63</v>
      </c>
      <c r="B72" s="6" t="s">
        <v>64</v>
      </c>
      <c r="C72" s="6" t="n">
        <v>37711</v>
      </c>
      <c r="D72" s="6" t="s">
        <v>65</v>
      </c>
      <c r="E72" s="6" t="s">
        <v>488</v>
      </c>
      <c r="F72" s="6"/>
      <c r="G72" s="6" t="s">
        <v>63</v>
      </c>
      <c r="H72" s="6" t="s">
        <v>489</v>
      </c>
      <c r="I72" s="6"/>
    </row>
    <row r="73" customFormat="false" ht="36" hidden="false" customHeight="true" outlineLevel="0" collapsed="false">
      <c r="A73" s="10" t="s">
        <v>490</v>
      </c>
      <c r="B73" s="4" t="s">
        <v>491</v>
      </c>
      <c r="C73" s="4" t="n">
        <v>37771</v>
      </c>
      <c r="D73" s="4" t="s">
        <v>492</v>
      </c>
      <c r="E73" s="4" t="s">
        <v>217</v>
      </c>
      <c r="F73" s="4" t="s">
        <v>16</v>
      </c>
      <c r="G73" s="4" t="s">
        <v>16</v>
      </c>
      <c r="H73" s="4" t="s">
        <v>493</v>
      </c>
      <c r="I73" s="4"/>
    </row>
    <row r="74" customFormat="false" ht="36" hidden="false" customHeight="true" outlineLevel="0" collapsed="false">
      <c r="A74" s="9" t="s">
        <v>494</v>
      </c>
      <c r="B74" s="6" t="s">
        <v>495</v>
      </c>
      <c r="C74" s="6" t="n">
        <v>37827</v>
      </c>
      <c r="D74" s="6" t="s">
        <v>496</v>
      </c>
      <c r="E74" s="6" t="s">
        <v>247</v>
      </c>
      <c r="F74" s="6" t="s">
        <v>20</v>
      </c>
      <c r="G74" s="6" t="s">
        <v>20</v>
      </c>
      <c r="H74" s="6" t="s">
        <v>497</v>
      </c>
      <c r="I74" s="6"/>
    </row>
    <row r="75" customFormat="false" ht="36" hidden="false" customHeight="true" outlineLevel="0" collapsed="false">
      <c r="A75" s="10" t="s">
        <v>498</v>
      </c>
      <c r="B75" s="4" t="s">
        <v>499</v>
      </c>
      <c r="C75" s="4" t="n">
        <v>37827</v>
      </c>
      <c r="D75" s="4" t="s">
        <v>500</v>
      </c>
      <c r="E75" s="4" t="s">
        <v>226</v>
      </c>
      <c r="F75" s="4" t="s">
        <v>20</v>
      </c>
      <c r="G75" s="4" t="s">
        <v>20</v>
      </c>
      <c r="H75" s="4" t="s">
        <v>501</v>
      </c>
      <c r="I75" s="4"/>
    </row>
    <row r="76" customFormat="false" ht="36" hidden="false" customHeight="true" outlineLevel="0" collapsed="false">
      <c r="A76" s="9" t="s">
        <v>502</v>
      </c>
      <c r="B76" s="6"/>
      <c r="C76" s="6" t="n">
        <v>37851</v>
      </c>
      <c r="D76" s="6" t="s">
        <v>503</v>
      </c>
      <c r="E76" s="6" t="s">
        <v>226</v>
      </c>
      <c r="F76" s="6" t="s">
        <v>52</v>
      </c>
      <c r="G76" s="6" t="s">
        <v>52</v>
      </c>
      <c r="H76" s="6"/>
      <c r="I76" s="6"/>
    </row>
    <row r="77" customFormat="false" ht="36" hidden="false" customHeight="true" outlineLevel="0" collapsed="false">
      <c r="A77" s="10" t="s">
        <v>504</v>
      </c>
      <c r="B77" s="4" t="s">
        <v>505</v>
      </c>
      <c r="C77" s="4" t="n">
        <v>37971</v>
      </c>
      <c r="D77" s="4" t="s">
        <v>506</v>
      </c>
      <c r="E77" s="4" t="s">
        <v>212</v>
      </c>
      <c r="F77" s="4" t="s">
        <v>12</v>
      </c>
      <c r="G77" s="4" t="s">
        <v>12</v>
      </c>
      <c r="H77" s="4" t="s">
        <v>507</v>
      </c>
      <c r="I77" s="4"/>
    </row>
    <row r="78" customFormat="false" ht="36" hidden="false" customHeight="true" outlineLevel="0" collapsed="false">
      <c r="A78" s="9" t="s">
        <v>508</v>
      </c>
      <c r="B78" s="6" t="s">
        <v>509</v>
      </c>
      <c r="C78" s="6" t="n">
        <v>37978</v>
      </c>
      <c r="D78" s="6" t="s">
        <v>510</v>
      </c>
      <c r="E78" s="6" t="s">
        <v>226</v>
      </c>
      <c r="F78" s="6" t="s">
        <v>20</v>
      </c>
      <c r="G78" s="6" t="s">
        <v>20</v>
      </c>
      <c r="H78" s="6" t="s">
        <v>511</v>
      </c>
      <c r="I78" s="6"/>
    </row>
    <row r="79" customFormat="false" ht="36" hidden="false" customHeight="true" outlineLevel="0" collapsed="false">
      <c r="A79" s="10" t="s">
        <v>512</v>
      </c>
      <c r="B79" s="4" t="s">
        <v>513</v>
      </c>
      <c r="C79" s="4" t="n">
        <v>38014</v>
      </c>
      <c r="D79" s="4" t="s">
        <v>514</v>
      </c>
      <c r="E79" s="4" t="s">
        <v>217</v>
      </c>
      <c r="F79" s="4" t="s">
        <v>193</v>
      </c>
      <c r="G79" s="4" t="s">
        <v>193</v>
      </c>
      <c r="H79" s="4" t="s">
        <v>515</v>
      </c>
      <c r="I79" s="4"/>
    </row>
    <row r="80" customFormat="false" ht="36" hidden="false" customHeight="true" outlineLevel="0" collapsed="false">
      <c r="A80" s="9" t="s">
        <v>516</v>
      </c>
      <c r="B80" s="6" t="s">
        <v>517</v>
      </c>
      <c r="C80" s="6" t="n">
        <v>38341</v>
      </c>
      <c r="D80" s="6" t="s">
        <v>518</v>
      </c>
      <c r="E80" s="6" t="s">
        <v>212</v>
      </c>
      <c r="F80" s="6" t="s">
        <v>44</v>
      </c>
      <c r="G80" s="6" t="s">
        <v>44</v>
      </c>
      <c r="H80" s="6" t="s">
        <v>519</v>
      </c>
      <c r="I80" s="6"/>
    </row>
    <row r="81" customFormat="false" ht="36" hidden="false" customHeight="true" outlineLevel="0" collapsed="false">
      <c r="A81" s="10" t="s">
        <v>520</v>
      </c>
      <c r="B81" s="4" t="s">
        <v>521</v>
      </c>
      <c r="C81" s="4" t="n">
        <v>38464</v>
      </c>
      <c r="D81" s="4" t="s">
        <v>522</v>
      </c>
      <c r="E81" s="4" t="s">
        <v>212</v>
      </c>
      <c r="F81" s="4" t="s">
        <v>20</v>
      </c>
      <c r="G81" s="4" t="s">
        <v>20</v>
      </c>
      <c r="H81" s="4" t="s">
        <v>523</v>
      </c>
      <c r="I81" s="4"/>
    </row>
    <row r="82" customFormat="false" ht="36" hidden="false" customHeight="true" outlineLevel="0" collapsed="false">
      <c r="A82" s="9" t="s">
        <v>524</v>
      </c>
      <c r="B82" s="6" t="s">
        <v>525</v>
      </c>
      <c r="C82" s="6" t="n">
        <v>38464</v>
      </c>
      <c r="D82" s="6" t="s">
        <v>526</v>
      </c>
      <c r="E82" s="6" t="s">
        <v>217</v>
      </c>
      <c r="F82" s="6" t="s">
        <v>20</v>
      </c>
      <c r="G82" s="6" t="s">
        <v>20</v>
      </c>
      <c r="H82" s="6" t="s">
        <v>527</v>
      </c>
      <c r="I82" s="6"/>
    </row>
    <row r="83" customFormat="false" ht="36" hidden="false" customHeight="true" outlineLevel="0" collapsed="false">
      <c r="A83" s="10" t="s">
        <v>528</v>
      </c>
      <c r="B83" s="4" t="s">
        <v>529</v>
      </c>
      <c r="C83" s="4" t="n">
        <v>38562</v>
      </c>
      <c r="D83" s="4" t="s">
        <v>530</v>
      </c>
      <c r="E83" s="4" t="s">
        <v>226</v>
      </c>
      <c r="F83" s="4" t="s">
        <v>24</v>
      </c>
      <c r="G83" s="4" t="s">
        <v>24</v>
      </c>
      <c r="H83" s="4" t="s">
        <v>531</v>
      </c>
      <c r="I83" s="4"/>
    </row>
    <row r="84" customFormat="false" ht="36" hidden="false" customHeight="true" outlineLevel="0" collapsed="false">
      <c r="A84" s="9" t="s">
        <v>532</v>
      </c>
      <c r="B84" s="6" t="s">
        <v>533</v>
      </c>
      <c r="C84" s="6" t="n">
        <v>38562</v>
      </c>
      <c r="D84" s="6" t="s">
        <v>534</v>
      </c>
      <c r="E84" s="6" t="s">
        <v>217</v>
      </c>
      <c r="F84" s="6" t="s">
        <v>24</v>
      </c>
      <c r="G84" s="6" t="s">
        <v>24</v>
      </c>
      <c r="H84" s="6" t="s">
        <v>535</v>
      </c>
      <c r="I84" s="6"/>
    </row>
    <row r="85" customFormat="false" ht="36" hidden="false" customHeight="true" outlineLevel="0" collapsed="false">
      <c r="A85" s="10" t="s">
        <v>536</v>
      </c>
      <c r="B85" s="4" t="s">
        <v>537</v>
      </c>
      <c r="C85" s="4" t="n">
        <v>38656</v>
      </c>
      <c r="D85" s="4" t="s">
        <v>538</v>
      </c>
      <c r="E85" s="4" t="s">
        <v>212</v>
      </c>
      <c r="F85" s="4" t="s">
        <v>12</v>
      </c>
      <c r="G85" s="4" t="s">
        <v>12</v>
      </c>
      <c r="H85" s="4" t="s">
        <v>539</v>
      </c>
      <c r="I85" s="4"/>
    </row>
    <row r="86" customFormat="false" ht="36" hidden="false" customHeight="true" outlineLevel="0" collapsed="false">
      <c r="A86" s="9" t="s">
        <v>540</v>
      </c>
      <c r="B86" s="6" t="s">
        <v>541</v>
      </c>
      <c r="C86" s="6" t="n">
        <v>38660</v>
      </c>
      <c r="D86" s="6" t="s">
        <v>542</v>
      </c>
      <c r="E86" s="6" t="s">
        <v>212</v>
      </c>
      <c r="F86" s="6" t="s">
        <v>12</v>
      </c>
      <c r="G86" s="6" t="s">
        <v>12</v>
      </c>
      <c r="H86" s="6" t="s">
        <v>543</v>
      </c>
      <c r="I86" s="6"/>
    </row>
    <row r="87" customFormat="false" ht="36" hidden="false" customHeight="true" outlineLevel="0" collapsed="false">
      <c r="A87" s="10" t="s">
        <v>544</v>
      </c>
      <c r="B87" s="4" t="s">
        <v>545</v>
      </c>
      <c r="C87" s="4" t="n">
        <v>38660</v>
      </c>
      <c r="D87" s="4" t="s">
        <v>546</v>
      </c>
      <c r="E87" s="4" t="s">
        <v>212</v>
      </c>
      <c r="F87" s="4" t="s">
        <v>12</v>
      </c>
      <c r="G87" s="4" t="s">
        <v>12</v>
      </c>
      <c r="H87" s="4" t="s">
        <v>547</v>
      </c>
      <c r="I87" s="4"/>
    </row>
    <row r="88" customFormat="false" ht="36" hidden="false" customHeight="true" outlineLevel="0" collapsed="false">
      <c r="A88" s="9" t="s">
        <v>548</v>
      </c>
      <c r="B88" s="6" t="s">
        <v>549</v>
      </c>
      <c r="C88" s="6" t="n">
        <v>38793</v>
      </c>
      <c r="D88" s="6" t="s">
        <v>550</v>
      </c>
      <c r="E88" s="6" t="s">
        <v>226</v>
      </c>
      <c r="F88" s="6" t="s">
        <v>28</v>
      </c>
      <c r="G88" s="6" t="s">
        <v>28</v>
      </c>
      <c r="H88" s="6" t="s">
        <v>551</v>
      </c>
      <c r="I88" s="6"/>
    </row>
    <row r="89" customFormat="false" ht="36" hidden="false" customHeight="true" outlineLevel="0" collapsed="false">
      <c r="A89" s="10" t="s">
        <v>552</v>
      </c>
      <c r="B89" s="4" t="s">
        <v>553</v>
      </c>
      <c r="C89" s="4" t="n">
        <v>38793</v>
      </c>
      <c r="D89" s="4" t="s">
        <v>554</v>
      </c>
      <c r="E89" s="4" t="s">
        <v>226</v>
      </c>
      <c r="F89" s="4" t="s">
        <v>32</v>
      </c>
      <c r="G89" s="4" t="s">
        <v>32</v>
      </c>
      <c r="H89" s="4" t="s">
        <v>555</v>
      </c>
      <c r="I89" s="4"/>
    </row>
    <row r="90" customFormat="false" ht="36" hidden="false" customHeight="true" outlineLevel="0" collapsed="false">
      <c r="A90" s="9" t="s">
        <v>556</v>
      </c>
      <c r="B90" s="6" t="s">
        <v>557</v>
      </c>
      <c r="C90" s="6" t="n">
        <v>38793</v>
      </c>
      <c r="D90" s="6" t="s">
        <v>558</v>
      </c>
      <c r="E90" s="6" t="s">
        <v>212</v>
      </c>
      <c r="F90" s="6" t="s">
        <v>28</v>
      </c>
      <c r="G90" s="6" t="s">
        <v>28</v>
      </c>
      <c r="H90" s="6" t="s">
        <v>559</v>
      </c>
      <c r="I90" s="6"/>
    </row>
    <row r="91" customFormat="false" ht="36" hidden="false" customHeight="true" outlineLevel="0" collapsed="false">
      <c r="A91" s="10" t="s">
        <v>560</v>
      </c>
      <c r="B91" s="4" t="s">
        <v>561</v>
      </c>
      <c r="C91" s="4" t="n">
        <v>38793</v>
      </c>
      <c r="D91" s="4" t="s">
        <v>562</v>
      </c>
      <c r="E91" s="4" t="s">
        <v>212</v>
      </c>
      <c r="F91" s="4" t="s">
        <v>32</v>
      </c>
      <c r="G91" s="4" t="s">
        <v>32</v>
      </c>
      <c r="H91" s="4" t="s">
        <v>563</v>
      </c>
      <c r="I91" s="4"/>
    </row>
    <row r="92" customFormat="false" ht="36" hidden="false" customHeight="true" outlineLevel="0" collapsed="false">
      <c r="A92" s="9" t="s">
        <v>564</v>
      </c>
      <c r="B92" s="6" t="s">
        <v>565</v>
      </c>
      <c r="C92" s="6" t="n">
        <v>38793</v>
      </c>
      <c r="D92" s="6" t="s">
        <v>566</v>
      </c>
      <c r="E92" s="6" t="s">
        <v>217</v>
      </c>
      <c r="F92" s="6" t="s">
        <v>32</v>
      </c>
      <c r="G92" s="6" t="s">
        <v>32</v>
      </c>
      <c r="H92" s="6" t="s">
        <v>567</v>
      </c>
      <c r="I92" s="6"/>
    </row>
    <row r="93" customFormat="false" ht="36" hidden="false" customHeight="true" outlineLevel="0" collapsed="false">
      <c r="A93" s="10" t="s">
        <v>568</v>
      </c>
      <c r="B93" s="4" t="s">
        <v>569</v>
      </c>
      <c r="C93" s="4" t="n">
        <v>38793</v>
      </c>
      <c r="D93" s="4" t="s">
        <v>570</v>
      </c>
      <c r="E93" s="4" t="s">
        <v>217</v>
      </c>
      <c r="F93" s="4" t="s">
        <v>28</v>
      </c>
      <c r="G93" s="4" t="s">
        <v>28</v>
      </c>
      <c r="H93" s="4" t="s">
        <v>571</v>
      </c>
      <c r="I93" s="4"/>
    </row>
    <row r="94" customFormat="false" ht="36" hidden="false" customHeight="true" outlineLevel="0" collapsed="false">
      <c r="A94" s="9" t="s">
        <v>572</v>
      </c>
      <c r="B94" s="6" t="s">
        <v>573</v>
      </c>
      <c r="C94" s="6" t="n">
        <v>38817</v>
      </c>
      <c r="D94" s="6" t="s">
        <v>574</v>
      </c>
      <c r="E94" s="6" t="s">
        <v>212</v>
      </c>
      <c r="F94" s="6" t="s">
        <v>36</v>
      </c>
      <c r="G94" s="6" t="s">
        <v>36</v>
      </c>
      <c r="H94" s="6" t="s">
        <v>575</v>
      </c>
      <c r="I94" s="6"/>
    </row>
    <row r="95" customFormat="false" ht="36" hidden="false" customHeight="true" outlineLevel="0" collapsed="false">
      <c r="A95" s="10" t="s">
        <v>576</v>
      </c>
      <c r="B95" s="4" t="s">
        <v>577</v>
      </c>
      <c r="C95" s="4" t="n">
        <v>38847</v>
      </c>
      <c r="D95" s="4" t="s">
        <v>578</v>
      </c>
      <c r="E95" s="4" t="s">
        <v>212</v>
      </c>
      <c r="F95" s="4" t="s">
        <v>28</v>
      </c>
      <c r="G95" s="4" t="s">
        <v>28</v>
      </c>
      <c r="H95" s="4" t="s">
        <v>579</v>
      </c>
      <c r="I95" s="4"/>
    </row>
    <row r="96" customFormat="false" ht="36" hidden="false" customHeight="true" outlineLevel="0" collapsed="false">
      <c r="A96" s="9" t="s">
        <v>580</v>
      </c>
      <c r="B96" s="6" t="s">
        <v>581</v>
      </c>
      <c r="C96" s="6" t="n">
        <v>38867</v>
      </c>
      <c r="D96" s="6" t="s">
        <v>582</v>
      </c>
      <c r="E96" s="6" t="s">
        <v>226</v>
      </c>
      <c r="F96" s="6" t="s">
        <v>16</v>
      </c>
      <c r="G96" s="6" t="s">
        <v>16</v>
      </c>
      <c r="H96" s="6" t="s">
        <v>583</v>
      </c>
      <c r="I96" s="6"/>
    </row>
    <row r="97" customFormat="false" ht="36" hidden="false" customHeight="true" outlineLevel="0" collapsed="false">
      <c r="A97" s="10" t="s">
        <v>584</v>
      </c>
      <c r="B97" s="4" t="s">
        <v>585</v>
      </c>
      <c r="C97" s="4" t="n">
        <v>38867</v>
      </c>
      <c r="D97" s="4" t="s">
        <v>586</v>
      </c>
      <c r="E97" s="4" t="s">
        <v>217</v>
      </c>
      <c r="F97" s="4" t="s">
        <v>16</v>
      </c>
      <c r="G97" s="4" t="s">
        <v>16</v>
      </c>
      <c r="H97" s="4" t="s">
        <v>587</v>
      </c>
      <c r="I97" s="4"/>
    </row>
    <row r="98" customFormat="false" ht="36" hidden="false" customHeight="true" outlineLevel="0" collapsed="false">
      <c r="A98" s="9" t="s">
        <v>588</v>
      </c>
      <c r="B98" s="6" t="s">
        <v>589</v>
      </c>
      <c r="C98" s="6" t="n">
        <v>38867</v>
      </c>
      <c r="D98" s="6" t="s">
        <v>590</v>
      </c>
      <c r="E98" s="6" t="s">
        <v>212</v>
      </c>
      <c r="F98" s="6" t="s">
        <v>16</v>
      </c>
      <c r="G98" s="6" t="s">
        <v>16</v>
      </c>
      <c r="H98" s="6" t="s">
        <v>591</v>
      </c>
      <c r="I98" s="6"/>
    </row>
    <row r="99" customFormat="false" ht="36" hidden="false" customHeight="true" outlineLevel="0" collapsed="false">
      <c r="A99" s="10" t="s">
        <v>592</v>
      </c>
      <c r="B99" s="4" t="s">
        <v>593</v>
      </c>
      <c r="C99" s="4" t="n">
        <v>38868</v>
      </c>
      <c r="D99" s="4" t="s">
        <v>594</v>
      </c>
      <c r="E99" s="4" t="s">
        <v>226</v>
      </c>
      <c r="F99" s="4" t="s">
        <v>16</v>
      </c>
      <c r="G99" s="4" t="s">
        <v>16</v>
      </c>
      <c r="H99" s="4" t="s">
        <v>595</v>
      </c>
      <c r="I99" s="4"/>
    </row>
    <row r="100" customFormat="false" ht="36" hidden="false" customHeight="true" outlineLevel="0" collapsed="false">
      <c r="A100" s="9" t="s">
        <v>596</v>
      </c>
      <c r="B100" s="6" t="s">
        <v>597</v>
      </c>
      <c r="C100" s="6" t="n">
        <v>38873</v>
      </c>
      <c r="D100" s="6" t="s">
        <v>598</v>
      </c>
      <c r="E100" s="6" t="s">
        <v>217</v>
      </c>
      <c r="F100" s="6" t="s">
        <v>12</v>
      </c>
      <c r="G100" s="6" t="s">
        <v>12</v>
      </c>
      <c r="H100" s="6" t="s">
        <v>599</v>
      </c>
      <c r="I100" s="6"/>
    </row>
    <row r="101" customFormat="false" ht="36" hidden="false" customHeight="true" outlineLevel="0" collapsed="false">
      <c r="A101" s="10" t="s">
        <v>600</v>
      </c>
      <c r="B101" s="4" t="s">
        <v>601</v>
      </c>
      <c r="C101" s="4" t="n">
        <v>38902</v>
      </c>
      <c r="D101" s="4" t="s">
        <v>602</v>
      </c>
      <c r="E101" s="4" t="s">
        <v>226</v>
      </c>
      <c r="F101" s="4" t="s">
        <v>44</v>
      </c>
      <c r="G101" s="4" t="s">
        <v>44</v>
      </c>
      <c r="H101" s="4" t="s">
        <v>603</v>
      </c>
      <c r="I101" s="4"/>
    </row>
    <row r="102" customFormat="false" ht="36" hidden="false" customHeight="true" outlineLevel="0" collapsed="false">
      <c r="A102" s="9" t="s">
        <v>604</v>
      </c>
      <c r="B102" s="6" t="s">
        <v>605</v>
      </c>
      <c r="C102" s="6" t="n">
        <v>39064</v>
      </c>
      <c r="D102" s="6" t="s">
        <v>606</v>
      </c>
      <c r="E102" s="6" t="s">
        <v>212</v>
      </c>
      <c r="F102" s="6" t="s">
        <v>44</v>
      </c>
      <c r="G102" s="6" t="s">
        <v>44</v>
      </c>
      <c r="H102" s="6" t="s">
        <v>607</v>
      </c>
      <c r="I102" s="6"/>
    </row>
    <row r="103" customFormat="false" ht="36" hidden="false" customHeight="true" outlineLevel="0" collapsed="false">
      <c r="A103" s="10" t="s">
        <v>608</v>
      </c>
      <c r="B103" s="4" t="s">
        <v>609</v>
      </c>
      <c r="C103" s="4" t="n">
        <v>39098</v>
      </c>
      <c r="D103" s="4" t="s">
        <v>610</v>
      </c>
      <c r="E103" s="4" t="s">
        <v>226</v>
      </c>
      <c r="F103" s="4" t="s">
        <v>28</v>
      </c>
      <c r="G103" s="4" t="s">
        <v>28</v>
      </c>
      <c r="H103" s="4" t="s">
        <v>611</v>
      </c>
      <c r="I103" s="4"/>
    </row>
    <row r="104" customFormat="false" ht="36" hidden="false" customHeight="true" outlineLevel="0" collapsed="false">
      <c r="A104" s="9" t="s">
        <v>612</v>
      </c>
      <c r="B104" s="6" t="s">
        <v>613</v>
      </c>
      <c r="C104" s="6" t="n">
        <v>39098</v>
      </c>
      <c r="D104" s="6" t="s">
        <v>614</v>
      </c>
      <c r="E104" s="6" t="s">
        <v>212</v>
      </c>
      <c r="F104" s="6" t="s">
        <v>28</v>
      </c>
      <c r="G104" s="6" t="s">
        <v>28</v>
      </c>
      <c r="H104" s="6" t="s">
        <v>615</v>
      </c>
      <c r="I104" s="6"/>
    </row>
    <row r="105" customFormat="false" ht="36" hidden="false" customHeight="true" outlineLevel="0" collapsed="false">
      <c r="A105" s="10" t="s">
        <v>616</v>
      </c>
      <c r="B105" s="4" t="s">
        <v>617</v>
      </c>
      <c r="C105" s="4" t="n">
        <v>39098</v>
      </c>
      <c r="D105" s="4" t="s">
        <v>618</v>
      </c>
      <c r="E105" s="4" t="s">
        <v>217</v>
      </c>
      <c r="F105" s="4" t="s">
        <v>28</v>
      </c>
      <c r="G105" s="4" t="s">
        <v>28</v>
      </c>
      <c r="H105" s="4" t="s">
        <v>619</v>
      </c>
      <c r="I105" s="4"/>
    </row>
    <row r="106" customFormat="false" ht="36" hidden="false" customHeight="true" outlineLevel="0" collapsed="false">
      <c r="A106" s="9" t="s">
        <v>620</v>
      </c>
      <c r="B106" s="6" t="s">
        <v>621</v>
      </c>
      <c r="C106" s="6" t="n">
        <v>39135</v>
      </c>
      <c r="D106" s="6" t="s">
        <v>622</v>
      </c>
      <c r="E106" s="6" t="s">
        <v>217</v>
      </c>
      <c r="F106" s="6" t="s">
        <v>28</v>
      </c>
      <c r="G106" s="6" t="s">
        <v>28</v>
      </c>
      <c r="H106" s="6" t="s">
        <v>623</v>
      </c>
      <c r="I106" s="6"/>
    </row>
    <row r="107" customFormat="false" ht="36" hidden="false" customHeight="true" outlineLevel="0" collapsed="false">
      <c r="A107" s="10" t="s">
        <v>624</v>
      </c>
      <c r="B107" s="4" t="s">
        <v>625</v>
      </c>
      <c r="C107" s="4" t="n">
        <v>39260</v>
      </c>
      <c r="D107" s="4" t="s">
        <v>626</v>
      </c>
      <c r="E107" s="4" t="s">
        <v>226</v>
      </c>
      <c r="F107" s="4" t="s">
        <v>16</v>
      </c>
      <c r="G107" s="4" t="s">
        <v>16</v>
      </c>
      <c r="H107" s="4" t="s">
        <v>627</v>
      </c>
      <c r="I107" s="4"/>
    </row>
    <row r="108" customFormat="false" ht="36" hidden="false" customHeight="true" outlineLevel="0" collapsed="false">
      <c r="A108" s="9" t="s">
        <v>628</v>
      </c>
      <c r="B108" s="6" t="s">
        <v>629</v>
      </c>
      <c r="C108" s="6" t="n">
        <v>39287</v>
      </c>
      <c r="D108" s="6" t="s">
        <v>630</v>
      </c>
      <c r="E108" s="6" t="s">
        <v>217</v>
      </c>
      <c r="F108" s="6" t="s">
        <v>105</v>
      </c>
      <c r="G108" s="6" t="s">
        <v>105</v>
      </c>
      <c r="H108" s="6" t="s">
        <v>631</v>
      </c>
      <c r="I108" s="6"/>
    </row>
    <row r="109" customFormat="false" ht="36" hidden="false" customHeight="true" outlineLevel="0" collapsed="false">
      <c r="A109" s="10" t="s">
        <v>70</v>
      </c>
      <c r="B109" s="4" t="s">
        <v>71</v>
      </c>
      <c r="C109" s="4" t="n">
        <v>39321</v>
      </c>
      <c r="D109" s="4" t="s">
        <v>72</v>
      </c>
      <c r="E109" s="4" t="s">
        <v>488</v>
      </c>
      <c r="F109" s="4"/>
      <c r="G109" s="4" t="s">
        <v>70</v>
      </c>
      <c r="H109" s="4" t="s">
        <v>632</v>
      </c>
      <c r="I109" s="4" t="s">
        <v>633</v>
      </c>
    </row>
    <row r="110" customFormat="false" ht="36" hidden="false" customHeight="true" outlineLevel="0" collapsed="false">
      <c r="A110" s="9" t="s">
        <v>634</v>
      </c>
      <c r="B110" s="6" t="s">
        <v>635</v>
      </c>
      <c r="C110" s="6" t="n">
        <v>39471</v>
      </c>
      <c r="D110" s="6" t="s">
        <v>636</v>
      </c>
      <c r="E110" s="6" t="s">
        <v>212</v>
      </c>
      <c r="F110" s="6" t="s">
        <v>12</v>
      </c>
      <c r="G110" s="6" t="s">
        <v>12</v>
      </c>
      <c r="H110" s="6" t="s">
        <v>637</v>
      </c>
      <c r="I110" s="6"/>
    </row>
    <row r="111" customFormat="false" ht="36" hidden="false" customHeight="true" outlineLevel="0" collapsed="false">
      <c r="A111" s="10" t="s">
        <v>638</v>
      </c>
      <c r="B111" s="4" t="s">
        <v>639</v>
      </c>
      <c r="C111" s="4" t="n">
        <v>39533</v>
      </c>
      <c r="D111" s="4" t="s">
        <v>640</v>
      </c>
      <c r="E111" s="4" t="s">
        <v>217</v>
      </c>
      <c r="F111" s="4" t="s">
        <v>16</v>
      </c>
      <c r="G111" s="4" t="s">
        <v>16</v>
      </c>
      <c r="H111" s="4" t="s">
        <v>641</v>
      </c>
      <c r="I111" s="4"/>
    </row>
    <row r="112" customFormat="false" ht="36" hidden="false" customHeight="true" outlineLevel="0" collapsed="false">
      <c r="A112" s="9" t="s">
        <v>642</v>
      </c>
      <c r="B112" s="6" t="s">
        <v>643</v>
      </c>
      <c r="C112" s="6" t="n">
        <v>39534</v>
      </c>
      <c r="D112" s="6" t="s">
        <v>644</v>
      </c>
      <c r="E112" s="6" t="s">
        <v>212</v>
      </c>
      <c r="F112" s="6" t="s">
        <v>48</v>
      </c>
      <c r="G112" s="6" t="s">
        <v>48</v>
      </c>
      <c r="H112" s="6" t="s">
        <v>645</v>
      </c>
      <c r="I112" s="6"/>
    </row>
    <row r="113" customFormat="false" ht="36" hidden="false" customHeight="true" outlineLevel="0" collapsed="false">
      <c r="A113" s="10" t="s">
        <v>646</v>
      </c>
      <c r="B113" s="4" t="s">
        <v>647</v>
      </c>
      <c r="C113" s="4" t="n">
        <v>39538</v>
      </c>
      <c r="D113" s="4" t="s">
        <v>648</v>
      </c>
      <c r="E113" s="4" t="s">
        <v>217</v>
      </c>
      <c r="F113" s="4" t="s">
        <v>12</v>
      </c>
      <c r="G113" s="4" t="s">
        <v>12</v>
      </c>
      <c r="H113" s="4" t="s">
        <v>649</v>
      </c>
      <c r="I113" s="4"/>
    </row>
    <row r="114" customFormat="false" ht="36" hidden="false" customHeight="true" outlineLevel="0" collapsed="false">
      <c r="A114" s="9" t="s">
        <v>80</v>
      </c>
      <c r="B114" s="6"/>
      <c r="C114" s="6" t="n">
        <v>39601</v>
      </c>
      <c r="D114" s="6" t="s">
        <v>650</v>
      </c>
      <c r="E114" s="6" t="s">
        <v>212</v>
      </c>
      <c r="F114" s="6" t="s">
        <v>77</v>
      </c>
      <c r="G114" s="6" t="s">
        <v>77</v>
      </c>
      <c r="H114" s="6" t="s">
        <v>651</v>
      </c>
      <c r="I114" s="6"/>
    </row>
    <row r="115" customFormat="false" ht="36" hidden="false" customHeight="true" outlineLevel="0" collapsed="false">
      <c r="A115" s="10" t="s">
        <v>652</v>
      </c>
      <c r="B115" s="4" t="s">
        <v>653</v>
      </c>
      <c r="C115" s="4" t="n">
        <v>39667</v>
      </c>
      <c r="D115" s="4" t="s">
        <v>654</v>
      </c>
      <c r="E115" s="4" t="s">
        <v>217</v>
      </c>
      <c r="F115" s="4" t="s">
        <v>193</v>
      </c>
      <c r="G115" s="4" t="s">
        <v>193</v>
      </c>
      <c r="H115" s="4" t="s">
        <v>655</v>
      </c>
      <c r="I115" s="4"/>
    </row>
    <row r="116" customFormat="false" ht="36" hidden="false" customHeight="true" outlineLevel="0" collapsed="false">
      <c r="A116" s="9" t="s">
        <v>656</v>
      </c>
      <c r="B116" s="6" t="s">
        <v>657</v>
      </c>
      <c r="C116" s="6" t="n">
        <v>39715</v>
      </c>
      <c r="D116" s="6" t="s">
        <v>658</v>
      </c>
      <c r="E116" s="6" t="s">
        <v>659</v>
      </c>
      <c r="F116" s="6" t="s">
        <v>12</v>
      </c>
      <c r="G116" s="6" t="s">
        <v>12</v>
      </c>
      <c r="H116" s="6" t="s">
        <v>660</v>
      </c>
      <c r="I116" s="6"/>
    </row>
    <row r="117" customFormat="false" ht="36" hidden="false" customHeight="true" outlineLevel="0" collapsed="false">
      <c r="A117" s="10" t="s">
        <v>76</v>
      </c>
      <c r="B117" s="4"/>
      <c r="C117" s="4" t="n">
        <v>39801</v>
      </c>
      <c r="D117" s="4" t="s">
        <v>661</v>
      </c>
      <c r="E117" s="4" t="s">
        <v>212</v>
      </c>
      <c r="F117" s="4" t="s">
        <v>73</v>
      </c>
      <c r="G117" s="4" t="s">
        <v>73</v>
      </c>
      <c r="H117" s="4" t="s">
        <v>662</v>
      </c>
      <c r="I117" s="4"/>
    </row>
    <row r="118" customFormat="false" ht="36" hidden="false" customHeight="true" outlineLevel="0" collapsed="false">
      <c r="A118" s="9" t="s">
        <v>69</v>
      </c>
      <c r="B118" s="6"/>
      <c r="C118" s="6" t="n">
        <v>39811</v>
      </c>
      <c r="D118" s="6" t="s">
        <v>663</v>
      </c>
      <c r="E118" s="6" t="s">
        <v>212</v>
      </c>
      <c r="F118" s="6" t="s">
        <v>66</v>
      </c>
      <c r="G118" s="6" t="s">
        <v>66</v>
      </c>
      <c r="H118" s="6" t="s">
        <v>664</v>
      </c>
      <c r="I118" s="6"/>
    </row>
    <row r="119" customFormat="false" ht="36" hidden="false" customHeight="true" outlineLevel="0" collapsed="false">
      <c r="A119" s="10" t="s">
        <v>665</v>
      </c>
      <c r="B119" s="4" t="s">
        <v>666</v>
      </c>
      <c r="C119" s="4" t="n">
        <v>39995</v>
      </c>
      <c r="D119" s="4" t="s">
        <v>667</v>
      </c>
      <c r="E119" s="4" t="s">
        <v>212</v>
      </c>
      <c r="F119" s="4" t="s">
        <v>44</v>
      </c>
      <c r="G119" s="4" t="s">
        <v>44</v>
      </c>
      <c r="H119" s="4" t="s">
        <v>668</v>
      </c>
      <c r="I119" s="4"/>
    </row>
    <row r="120" customFormat="false" ht="36" hidden="false" customHeight="true" outlineLevel="0" collapsed="false">
      <c r="A120" s="9" t="s">
        <v>669</v>
      </c>
      <c r="B120" s="6" t="s">
        <v>670</v>
      </c>
      <c r="C120" s="6" t="n">
        <v>40087</v>
      </c>
      <c r="D120" s="6" t="s">
        <v>671</v>
      </c>
      <c r="E120" s="6" t="s">
        <v>212</v>
      </c>
      <c r="F120" s="6" t="s">
        <v>59</v>
      </c>
      <c r="G120" s="6" t="s">
        <v>59</v>
      </c>
      <c r="H120" s="6" t="s">
        <v>672</v>
      </c>
      <c r="I120" s="6"/>
    </row>
    <row r="121" customFormat="false" ht="36" hidden="false" customHeight="true" outlineLevel="0" collapsed="false">
      <c r="A121" s="10" t="s">
        <v>673</v>
      </c>
      <c r="B121" s="4" t="s">
        <v>674</v>
      </c>
      <c r="C121" s="4" t="n">
        <v>40353</v>
      </c>
      <c r="D121" s="4" t="s">
        <v>675</v>
      </c>
      <c r="E121" s="4" t="s">
        <v>212</v>
      </c>
      <c r="F121" s="4" t="s">
        <v>193</v>
      </c>
      <c r="G121" s="4" t="s">
        <v>193</v>
      </c>
      <c r="H121" s="4" t="s">
        <v>676</v>
      </c>
      <c r="I121" s="4"/>
    </row>
    <row r="122" customFormat="false" ht="36" hidden="false" customHeight="true" outlineLevel="0" collapsed="false">
      <c r="A122" s="9" t="s">
        <v>677</v>
      </c>
      <c r="B122" s="6" t="s">
        <v>678</v>
      </c>
      <c r="C122" s="6" t="n">
        <v>40507</v>
      </c>
      <c r="D122" s="6" t="s">
        <v>679</v>
      </c>
      <c r="E122" s="6" t="s">
        <v>212</v>
      </c>
      <c r="F122" s="6" t="s">
        <v>193</v>
      </c>
      <c r="G122" s="6" t="s">
        <v>193</v>
      </c>
      <c r="H122" s="6" t="s">
        <v>680</v>
      </c>
      <c r="I122" s="6"/>
    </row>
    <row r="123" customFormat="false" ht="36" hidden="false" customHeight="true" outlineLevel="0" collapsed="false">
      <c r="A123" s="10" t="s">
        <v>681</v>
      </c>
      <c r="B123" s="4" t="s">
        <v>682</v>
      </c>
      <c r="C123" s="4" t="n">
        <v>40644</v>
      </c>
      <c r="D123" s="4" t="s">
        <v>683</v>
      </c>
      <c r="E123" s="4" t="s">
        <v>217</v>
      </c>
      <c r="F123" s="4" t="s">
        <v>48</v>
      </c>
      <c r="G123" s="4" t="s">
        <v>48</v>
      </c>
      <c r="H123" s="4" t="s">
        <v>684</v>
      </c>
      <c r="I123" s="4"/>
    </row>
    <row r="124" customFormat="false" ht="36" hidden="false" customHeight="true" outlineLevel="0" collapsed="false">
      <c r="A124" s="9" t="s">
        <v>685</v>
      </c>
      <c r="B124" s="6" t="s">
        <v>686</v>
      </c>
      <c r="C124" s="6" t="n">
        <v>40735</v>
      </c>
      <c r="D124" s="6" t="s">
        <v>687</v>
      </c>
      <c r="E124" s="6" t="s">
        <v>226</v>
      </c>
      <c r="F124" s="6" t="s">
        <v>193</v>
      </c>
      <c r="G124" s="6" t="s">
        <v>193</v>
      </c>
      <c r="H124" s="6" t="s">
        <v>688</v>
      </c>
      <c r="I124" s="6"/>
    </row>
    <row r="125" customFormat="false" ht="36" hidden="false" customHeight="true" outlineLevel="0" collapsed="false">
      <c r="A125" s="10" t="s">
        <v>689</v>
      </c>
      <c r="B125" s="4" t="s">
        <v>690</v>
      </c>
      <c r="C125" s="4" t="n">
        <v>40815</v>
      </c>
      <c r="D125" s="4" t="s">
        <v>691</v>
      </c>
      <c r="E125" s="4" t="s">
        <v>247</v>
      </c>
      <c r="F125" s="4" t="s">
        <v>28</v>
      </c>
      <c r="G125" s="4" t="s">
        <v>28</v>
      </c>
      <c r="H125" s="4" t="s">
        <v>692</v>
      </c>
      <c r="I125" s="4"/>
    </row>
    <row r="126" customFormat="false" ht="36" hidden="false" customHeight="true" outlineLevel="0" collapsed="false">
      <c r="A126" s="9" t="s">
        <v>81</v>
      </c>
      <c r="B126" s="6" t="s">
        <v>82</v>
      </c>
      <c r="C126" s="6" t="n">
        <v>40980</v>
      </c>
      <c r="D126" s="6" t="s">
        <v>83</v>
      </c>
      <c r="E126" s="6" t="s">
        <v>488</v>
      </c>
      <c r="F126" s="6"/>
      <c r="G126" s="6" t="s">
        <v>81</v>
      </c>
      <c r="H126" s="6" t="s">
        <v>693</v>
      </c>
      <c r="I126" s="6"/>
    </row>
    <row r="127" customFormat="false" ht="36" hidden="false" customHeight="true" outlineLevel="0" collapsed="false">
      <c r="A127" s="10" t="s">
        <v>694</v>
      </c>
      <c r="B127" s="4" t="s">
        <v>695</v>
      </c>
      <c r="C127" s="4" t="n">
        <v>41180</v>
      </c>
      <c r="D127" s="4" t="s">
        <v>696</v>
      </c>
      <c r="E127" s="4" t="s">
        <v>212</v>
      </c>
      <c r="F127" s="4" t="s">
        <v>84</v>
      </c>
      <c r="G127" s="4" t="s">
        <v>84</v>
      </c>
      <c r="H127" s="4" t="s">
        <v>697</v>
      </c>
      <c r="I127" s="4"/>
    </row>
    <row r="128" customFormat="false" ht="36" hidden="false" customHeight="true" outlineLevel="0" collapsed="false">
      <c r="A128" s="9" t="s">
        <v>91</v>
      </c>
      <c r="B128" s="6" t="s">
        <v>698</v>
      </c>
      <c r="C128" s="6" t="n">
        <v>41254</v>
      </c>
      <c r="D128" s="6" t="s">
        <v>699</v>
      </c>
      <c r="E128" s="6" t="s">
        <v>212</v>
      </c>
      <c r="F128" s="6" t="s">
        <v>88</v>
      </c>
      <c r="G128" s="6" t="s">
        <v>88</v>
      </c>
      <c r="H128" s="6" t="s">
        <v>700</v>
      </c>
      <c r="I128" s="6"/>
    </row>
    <row r="129" customFormat="false" ht="36" hidden="false" customHeight="true" outlineLevel="0" collapsed="false">
      <c r="A129" s="10" t="s">
        <v>701</v>
      </c>
      <c r="B129" s="4" t="s">
        <v>702</v>
      </c>
      <c r="C129" s="4" t="n">
        <v>41456</v>
      </c>
      <c r="D129" s="4" t="s">
        <v>703</v>
      </c>
      <c r="E129" s="4" t="s">
        <v>217</v>
      </c>
      <c r="F129" s="4" t="s">
        <v>193</v>
      </c>
      <c r="G129" s="4" t="s">
        <v>193</v>
      </c>
      <c r="H129" s="4" t="s">
        <v>704</v>
      </c>
      <c r="I129" s="4"/>
    </row>
    <row r="130" customFormat="false" ht="36" hidden="false" customHeight="true" outlineLevel="0" collapsed="false">
      <c r="A130" s="9" t="s">
        <v>705</v>
      </c>
      <c r="B130" s="6" t="s">
        <v>706</v>
      </c>
      <c r="C130" s="6" t="n">
        <v>41646</v>
      </c>
      <c r="D130" s="6" t="s">
        <v>707</v>
      </c>
      <c r="E130" s="6" t="s">
        <v>217</v>
      </c>
      <c r="F130" s="6" t="s">
        <v>12</v>
      </c>
      <c r="G130" s="6" t="s">
        <v>12</v>
      </c>
      <c r="H130" s="6" t="s">
        <v>708</v>
      </c>
      <c r="I130" s="6"/>
    </row>
    <row r="131" customFormat="false" ht="36" hidden="false" customHeight="true" outlineLevel="0" collapsed="false">
      <c r="A131" s="10" t="s">
        <v>92</v>
      </c>
      <c r="B131" s="4" t="s">
        <v>93</v>
      </c>
      <c r="C131" s="4" t="n">
        <v>41657</v>
      </c>
      <c r="D131" s="4" t="s">
        <v>94</v>
      </c>
      <c r="E131" s="4" t="s">
        <v>488</v>
      </c>
      <c r="F131" s="4"/>
      <c r="G131" s="4" t="s">
        <v>92</v>
      </c>
      <c r="H131" s="4" t="s">
        <v>709</v>
      </c>
      <c r="I131" s="4"/>
    </row>
    <row r="132" customFormat="false" ht="36" hidden="false" customHeight="true" outlineLevel="0" collapsed="false">
      <c r="A132" s="9" t="s">
        <v>710</v>
      </c>
      <c r="B132" s="6" t="s">
        <v>711</v>
      </c>
      <c r="C132" s="6" t="n">
        <v>41823</v>
      </c>
      <c r="D132" s="6" t="s">
        <v>712</v>
      </c>
      <c r="E132" s="6" t="s">
        <v>226</v>
      </c>
      <c r="F132" s="6" t="s">
        <v>16</v>
      </c>
      <c r="G132" s="6" t="s">
        <v>16</v>
      </c>
      <c r="H132" s="6" t="s">
        <v>713</v>
      </c>
      <c r="I132" s="6"/>
    </row>
    <row r="133" customFormat="false" ht="36" hidden="false" customHeight="true" outlineLevel="0" collapsed="false">
      <c r="A133" s="10" t="s">
        <v>95</v>
      </c>
      <c r="B133" s="4" t="s">
        <v>96</v>
      </c>
      <c r="C133" s="4" t="n">
        <v>41838</v>
      </c>
      <c r="D133" s="4" t="s">
        <v>97</v>
      </c>
      <c r="E133" s="4" t="s">
        <v>212</v>
      </c>
      <c r="F133" s="4" t="s">
        <v>714</v>
      </c>
      <c r="G133" s="4" t="s">
        <v>95</v>
      </c>
      <c r="H133" s="4" t="s">
        <v>715</v>
      </c>
      <c r="I133" s="4"/>
    </row>
    <row r="134" customFormat="false" ht="36" hidden="false" customHeight="true" outlineLevel="0" collapsed="false">
      <c r="A134" s="9" t="s">
        <v>716</v>
      </c>
      <c r="B134" s="6" t="s">
        <v>717</v>
      </c>
      <c r="C134" s="6" t="n">
        <v>41843</v>
      </c>
      <c r="D134" s="6" t="s">
        <v>718</v>
      </c>
      <c r="E134" s="6" t="s">
        <v>217</v>
      </c>
      <c r="F134" s="6" t="s">
        <v>12</v>
      </c>
      <c r="G134" s="6" t="s">
        <v>12</v>
      </c>
      <c r="H134" s="6" t="s">
        <v>719</v>
      </c>
      <c r="I134" s="6"/>
    </row>
    <row r="135" customFormat="false" ht="36" hidden="false" customHeight="true" outlineLevel="0" collapsed="false">
      <c r="A135" s="10" t="s">
        <v>720</v>
      </c>
      <c r="B135" s="4" t="s">
        <v>721</v>
      </c>
      <c r="C135" s="4" t="n">
        <v>42150</v>
      </c>
      <c r="D135" s="4" t="s">
        <v>722</v>
      </c>
      <c r="E135" s="4" t="s">
        <v>212</v>
      </c>
      <c r="F135" s="4" t="s">
        <v>32</v>
      </c>
      <c r="G135" s="4" t="s">
        <v>32</v>
      </c>
      <c r="H135" s="4" t="s">
        <v>723</v>
      </c>
      <c r="I135" s="4"/>
    </row>
    <row r="136" customFormat="false" ht="36" hidden="false" customHeight="true" outlineLevel="0" collapsed="false">
      <c r="A136" s="9" t="s">
        <v>724</v>
      </c>
      <c r="B136" s="6" t="s">
        <v>725</v>
      </c>
      <c r="C136" s="6" t="n">
        <v>42523</v>
      </c>
      <c r="D136" s="6" t="s">
        <v>726</v>
      </c>
      <c r="E136" s="6" t="s">
        <v>217</v>
      </c>
      <c r="F136" s="6" t="s">
        <v>193</v>
      </c>
      <c r="G136" s="6" t="s">
        <v>193</v>
      </c>
      <c r="H136" s="6" t="s">
        <v>727</v>
      </c>
      <c r="I136" s="6"/>
    </row>
    <row r="137" customFormat="false" ht="36" hidden="false" customHeight="true" outlineLevel="0" collapsed="false">
      <c r="A137" s="10" t="s">
        <v>98</v>
      </c>
      <c r="B137" s="4" t="s">
        <v>99</v>
      </c>
      <c r="C137" s="4" t="n">
        <v>42664</v>
      </c>
      <c r="D137" s="4" t="s">
        <v>100</v>
      </c>
      <c r="E137" s="4" t="s">
        <v>488</v>
      </c>
      <c r="F137" s="4"/>
      <c r="G137" s="4" t="s">
        <v>98</v>
      </c>
      <c r="H137" s="4" t="s">
        <v>728</v>
      </c>
      <c r="I137" s="4"/>
    </row>
    <row r="138" customFormat="false" ht="36" hidden="false" customHeight="true" outlineLevel="0" collapsed="false">
      <c r="A138" s="9" t="s">
        <v>729</v>
      </c>
      <c r="B138" s="6" t="s">
        <v>730</v>
      </c>
      <c r="C138" s="6" t="n">
        <v>42853</v>
      </c>
      <c r="D138" s="6" t="s">
        <v>731</v>
      </c>
      <c r="E138" s="6" t="s">
        <v>212</v>
      </c>
      <c r="F138" s="6" t="s">
        <v>101</v>
      </c>
      <c r="G138" s="6" t="s">
        <v>101</v>
      </c>
      <c r="H138" s="6" t="s">
        <v>732</v>
      </c>
      <c r="I138" s="6"/>
    </row>
    <row r="139" customFormat="false" ht="36" hidden="false" customHeight="true" outlineLevel="0" collapsed="false">
      <c r="A139" s="10" t="s">
        <v>733</v>
      </c>
      <c r="B139" s="4" t="s">
        <v>734</v>
      </c>
      <c r="C139" s="4" t="n">
        <v>42929</v>
      </c>
      <c r="D139" s="4" t="s">
        <v>735</v>
      </c>
      <c r="E139" s="4" t="s">
        <v>212</v>
      </c>
      <c r="F139" s="4" t="s">
        <v>32</v>
      </c>
      <c r="G139" s="4" t="s">
        <v>32</v>
      </c>
      <c r="H139" s="4" t="s">
        <v>736</v>
      </c>
      <c r="I139" s="4"/>
    </row>
    <row r="140" customFormat="false" ht="36" hidden="false" customHeight="true" outlineLevel="0" collapsed="false">
      <c r="A140" s="9" t="s">
        <v>737</v>
      </c>
      <c r="B140" s="6" t="s">
        <v>738</v>
      </c>
      <c r="C140" s="6" t="n">
        <v>42929</v>
      </c>
      <c r="D140" s="6" t="s">
        <v>739</v>
      </c>
      <c r="E140" s="6" t="s">
        <v>226</v>
      </c>
      <c r="F140" s="6" t="s">
        <v>32</v>
      </c>
      <c r="G140" s="6" t="s">
        <v>32</v>
      </c>
      <c r="H140" s="6" t="s">
        <v>740</v>
      </c>
      <c r="I140" s="6"/>
    </row>
    <row r="141" customFormat="false" ht="36" hidden="false" customHeight="true" outlineLevel="0" collapsed="false">
      <c r="A141" s="10" t="s">
        <v>741</v>
      </c>
      <c r="B141" s="4" t="s">
        <v>742</v>
      </c>
      <c r="C141" s="4" t="n">
        <v>42950</v>
      </c>
      <c r="D141" s="4" t="s">
        <v>743</v>
      </c>
      <c r="E141" s="4" t="s">
        <v>212</v>
      </c>
      <c r="F141" s="4" t="s">
        <v>105</v>
      </c>
      <c r="G141" s="4" t="s">
        <v>105</v>
      </c>
      <c r="H141" s="4" t="s">
        <v>744</v>
      </c>
      <c r="I141" s="4"/>
    </row>
    <row r="142" customFormat="false" ht="36" hidden="false" customHeight="true" outlineLevel="0" collapsed="false">
      <c r="A142" s="9" t="s">
        <v>745</v>
      </c>
      <c r="B142" s="6" t="s">
        <v>746</v>
      </c>
      <c r="C142" s="6" t="n">
        <v>43007</v>
      </c>
      <c r="D142" s="6" t="s">
        <v>747</v>
      </c>
      <c r="E142" s="6" t="s">
        <v>226</v>
      </c>
      <c r="F142" s="6" t="s">
        <v>105</v>
      </c>
      <c r="G142" s="6" t="s">
        <v>105</v>
      </c>
      <c r="H142" s="6" t="s">
        <v>748</v>
      </c>
      <c r="I142" s="6"/>
    </row>
    <row r="143" customFormat="false" ht="36" hidden="false" customHeight="true" outlineLevel="0" collapsed="false">
      <c r="A143" s="10" t="s">
        <v>749</v>
      </c>
      <c r="B143" s="4" t="s">
        <v>750</v>
      </c>
      <c r="C143" s="4" t="n">
        <v>43025</v>
      </c>
      <c r="D143" s="4" t="s">
        <v>751</v>
      </c>
      <c r="E143" s="4" t="s">
        <v>226</v>
      </c>
      <c r="F143" s="4" t="s">
        <v>105</v>
      </c>
      <c r="G143" s="4" t="s">
        <v>105</v>
      </c>
      <c r="H143" s="4" t="s">
        <v>752</v>
      </c>
      <c r="I143" s="4"/>
    </row>
    <row r="144" customFormat="false" ht="36" hidden="false" customHeight="true" outlineLevel="0" collapsed="false">
      <c r="A144" s="9" t="s">
        <v>753</v>
      </c>
      <c r="B144" s="6" t="s">
        <v>754</v>
      </c>
      <c r="C144" s="6" t="n">
        <v>43088</v>
      </c>
      <c r="D144" s="6" t="s">
        <v>755</v>
      </c>
      <c r="E144" s="6" t="s">
        <v>212</v>
      </c>
      <c r="F144" s="6" t="s">
        <v>113</v>
      </c>
      <c r="G144" s="6" t="s">
        <v>113</v>
      </c>
      <c r="H144" s="6" t="s">
        <v>756</v>
      </c>
      <c r="I144" s="6"/>
    </row>
    <row r="145" customFormat="false" ht="36" hidden="false" customHeight="true" outlineLevel="0" collapsed="false">
      <c r="A145" s="10" t="s">
        <v>757</v>
      </c>
      <c r="B145" s="4"/>
      <c r="C145" s="4" t="n">
        <v>43099</v>
      </c>
      <c r="D145" s="4" t="s">
        <v>758</v>
      </c>
      <c r="E145" s="4" t="s">
        <v>212</v>
      </c>
      <c r="F145" s="4" t="s">
        <v>109</v>
      </c>
      <c r="G145" s="4" t="s">
        <v>109</v>
      </c>
      <c r="H145" s="4" t="s">
        <v>759</v>
      </c>
      <c r="I145" s="4"/>
    </row>
    <row r="146" customFormat="false" ht="36" hidden="false" customHeight="true" outlineLevel="0" collapsed="false">
      <c r="A146" s="9" t="s">
        <v>760</v>
      </c>
      <c r="B146" s="6" t="s">
        <v>761</v>
      </c>
      <c r="C146" s="6" t="n">
        <v>43126</v>
      </c>
      <c r="D146" s="6" t="s">
        <v>762</v>
      </c>
      <c r="E146" s="6" t="s">
        <v>226</v>
      </c>
      <c r="F146" s="6" t="s">
        <v>36</v>
      </c>
      <c r="G146" s="6" t="s">
        <v>36</v>
      </c>
      <c r="H146" s="6" t="s">
        <v>763</v>
      </c>
      <c r="I146" s="6"/>
    </row>
    <row r="147" customFormat="false" ht="36" hidden="false" customHeight="true" outlineLevel="0" collapsed="false">
      <c r="A147" s="10" t="s">
        <v>764</v>
      </c>
      <c r="B147" s="4" t="s">
        <v>765</v>
      </c>
      <c r="C147" s="4" t="n">
        <v>43188</v>
      </c>
      <c r="D147" s="4" t="s">
        <v>766</v>
      </c>
      <c r="E147" s="4" t="s">
        <v>217</v>
      </c>
      <c r="F147" s="4" t="s">
        <v>28</v>
      </c>
      <c r="G147" s="4" t="s">
        <v>28</v>
      </c>
      <c r="H147" s="4" t="s">
        <v>767</v>
      </c>
      <c r="I147" s="4"/>
    </row>
    <row r="148" customFormat="false" ht="36" hidden="false" customHeight="true" outlineLevel="0" collapsed="false">
      <c r="A148" s="9" t="s">
        <v>117</v>
      </c>
      <c r="B148" s="6" t="s">
        <v>118</v>
      </c>
      <c r="C148" s="6" t="n">
        <v>43448</v>
      </c>
      <c r="D148" s="6" t="s">
        <v>119</v>
      </c>
      <c r="E148" s="6" t="s">
        <v>488</v>
      </c>
      <c r="F148" s="6"/>
      <c r="G148" s="6" t="s">
        <v>117</v>
      </c>
      <c r="H148" s="6" t="s">
        <v>768</v>
      </c>
      <c r="I148" s="6"/>
    </row>
    <row r="149" customFormat="false" ht="36" hidden="false" customHeight="true" outlineLevel="0" collapsed="false">
      <c r="A149" s="10" t="s">
        <v>769</v>
      </c>
      <c r="B149" s="4" t="s">
        <v>770</v>
      </c>
      <c r="C149" s="4" t="n">
        <v>43528</v>
      </c>
      <c r="D149" s="4" t="s">
        <v>771</v>
      </c>
      <c r="E149" s="4" t="s">
        <v>226</v>
      </c>
      <c r="F149" s="4" t="s">
        <v>105</v>
      </c>
      <c r="G149" s="4" t="s">
        <v>105</v>
      </c>
      <c r="H149" s="4" t="s">
        <v>772</v>
      </c>
      <c r="I149" s="4"/>
    </row>
    <row r="150" customFormat="false" ht="36" hidden="false" customHeight="true" outlineLevel="0" collapsed="false">
      <c r="A150" s="9" t="s">
        <v>773</v>
      </c>
      <c r="B150" s="6" t="s">
        <v>774</v>
      </c>
      <c r="C150" s="6" t="n">
        <v>43556</v>
      </c>
      <c r="D150" s="6" t="s">
        <v>775</v>
      </c>
      <c r="E150" s="6" t="s">
        <v>212</v>
      </c>
      <c r="F150" s="6" t="s">
        <v>48</v>
      </c>
      <c r="G150" s="6" t="s">
        <v>48</v>
      </c>
      <c r="H150" s="6" t="s">
        <v>776</v>
      </c>
      <c r="I150" s="6"/>
    </row>
    <row r="151" customFormat="false" ht="36" hidden="false" customHeight="true" outlineLevel="0" collapsed="false">
      <c r="A151" s="10" t="s">
        <v>777</v>
      </c>
      <c r="B151" s="4" t="s">
        <v>778</v>
      </c>
      <c r="C151" s="4" t="n">
        <v>43556</v>
      </c>
      <c r="D151" s="4" t="s">
        <v>779</v>
      </c>
      <c r="E151" s="4" t="s">
        <v>212</v>
      </c>
      <c r="F151" s="4" t="s">
        <v>59</v>
      </c>
      <c r="G151" s="4" t="s">
        <v>59</v>
      </c>
      <c r="H151" s="4" t="s">
        <v>780</v>
      </c>
      <c r="I151" s="4"/>
    </row>
    <row r="152" customFormat="false" ht="36" hidden="false" customHeight="true" outlineLevel="0" collapsed="false">
      <c r="A152" s="9" t="s">
        <v>120</v>
      </c>
      <c r="B152" s="6" t="s">
        <v>121</v>
      </c>
      <c r="C152" s="6" t="n">
        <v>43752</v>
      </c>
      <c r="D152" s="6" t="s">
        <v>122</v>
      </c>
      <c r="E152" s="6" t="s">
        <v>488</v>
      </c>
      <c r="F152" s="6"/>
      <c r="G152" s="6" t="s">
        <v>120</v>
      </c>
      <c r="H152" s="6" t="s">
        <v>781</v>
      </c>
      <c r="I152" s="6" t="s">
        <v>782</v>
      </c>
    </row>
    <row r="153" customFormat="false" ht="36" hidden="false" customHeight="true" outlineLevel="0" collapsed="false">
      <c r="A153" s="10" t="s">
        <v>783</v>
      </c>
      <c r="B153" s="4" t="s">
        <v>784</v>
      </c>
      <c r="C153" s="4" t="n">
        <v>43859</v>
      </c>
      <c r="D153" s="4" t="s">
        <v>785</v>
      </c>
      <c r="E153" s="4" t="s">
        <v>217</v>
      </c>
      <c r="F153" s="4" t="s">
        <v>28</v>
      </c>
      <c r="G153" s="4" t="s">
        <v>28</v>
      </c>
      <c r="H153" s="4" t="s">
        <v>786</v>
      </c>
      <c r="I153" s="4"/>
    </row>
    <row r="154" customFormat="false" ht="36" hidden="false" customHeight="true" outlineLevel="0" collapsed="false">
      <c r="A154" s="9" t="s">
        <v>787</v>
      </c>
      <c r="B154" s="6" t="s">
        <v>788</v>
      </c>
      <c r="C154" s="6" t="n">
        <v>43900</v>
      </c>
      <c r="D154" s="6" t="s">
        <v>789</v>
      </c>
      <c r="E154" s="6" t="s">
        <v>212</v>
      </c>
      <c r="F154" s="6" t="s">
        <v>105</v>
      </c>
      <c r="G154" s="6" t="s">
        <v>105</v>
      </c>
      <c r="H154" s="6" t="s">
        <v>790</v>
      </c>
      <c r="I154" s="6"/>
    </row>
    <row r="155" customFormat="false" ht="36" hidden="false" customHeight="true" outlineLevel="0" collapsed="false">
      <c r="A155" s="10" t="s">
        <v>130</v>
      </c>
      <c r="B155" s="4"/>
      <c r="C155" s="4" t="n">
        <v>44035</v>
      </c>
      <c r="D155" s="4" t="s">
        <v>791</v>
      </c>
      <c r="E155" s="4" t="s">
        <v>212</v>
      </c>
      <c r="F155" s="4" t="s">
        <v>127</v>
      </c>
      <c r="G155" s="4" t="s">
        <v>127</v>
      </c>
      <c r="H155" s="4" t="s">
        <v>792</v>
      </c>
      <c r="I155" s="4"/>
    </row>
    <row r="156" customFormat="false" ht="36" hidden="false" customHeight="true" outlineLevel="0" collapsed="false">
      <c r="A156" s="9" t="s">
        <v>793</v>
      </c>
      <c r="B156" s="6" t="s">
        <v>794</v>
      </c>
      <c r="C156" s="6" t="n">
        <v>44039</v>
      </c>
      <c r="D156" s="6" t="s">
        <v>795</v>
      </c>
      <c r="E156" s="6" t="s">
        <v>212</v>
      </c>
      <c r="F156" s="6" t="s">
        <v>36</v>
      </c>
      <c r="G156" s="6" t="s">
        <v>36</v>
      </c>
      <c r="H156" s="6" t="s">
        <v>796</v>
      </c>
      <c r="I156" s="6"/>
    </row>
    <row r="157" customFormat="false" ht="36" hidden="false" customHeight="true" outlineLevel="0" collapsed="false">
      <c r="A157" s="10" t="s">
        <v>797</v>
      </c>
      <c r="B157" s="4" t="s">
        <v>798</v>
      </c>
      <c r="C157" s="4" t="n">
        <v>44105</v>
      </c>
      <c r="D157" s="4" t="s">
        <v>799</v>
      </c>
      <c r="E157" s="4" t="s">
        <v>212</v>
      </c>
      <c r="F157" s="4" t="s">
        <v>24</v>
      </c>
      <c r="G157" s="4" t="s">
        <v>24</v>
      </c>
      <c r="H157" s="4" t="s">
        <v>800</v>
      </c>
      <c r="I157" s="4"/>
    </row>
    <row r="158" customFormat="false" ht="36" hidden="false" customHeight="true" outlineLevel="0" collapsed="false">
      <c r="A158" s="9" t="s">
        <v>801</v>
      </c>
      <c r="B158" s="6" t="s">
        <v>802</v>
      </c>
      <c r="C158" s="6" t="n">
        <v>44131</v>
      </c>
      <c r="D158" s="6" t="s">
        <v>803</v>
      </c>
      <c r="E158" s="6" t="s">
        <v>212</v>
      </c>
      <c r="F158" s="6" t="s">
        <v>101</v>
      </c>
      <c r="G158" s="6" t="s">
        <v>101</v>
      </c>
      <c r="H158" s="6" t="s">
        <v>804</v>
      </c>
      <c r="I158" s="6"/>
    </row>
    <row r="159" customFormat="false" ht="36" hidden="false" customHeight="true" outlineLevel="0" collapsed="false">
      <c r="A159" s="10" t="s">
        <v>138</v>
      </c>
      <c r="B159" s="4" t="s">
        <v>805</v>
      </c>
      <c r="C159" s="4" t="n">
        <v>44142</v>
      </c>
      <c r="D159" s="4" t="s">
        <v>806</v>
      </c>
      <c r="E159" s="4" t="s">
        <v>212</v>
      </c>
      <c r="F159" s="4" t="s">
        <v>135</v>
      </c>
      <c r="G159" s="4" t="s">
        <v>135</v>
      </c>
      <c r="H159" s="4" t="s">
        <v>807</v>
      </c>
      <c r="I159" s="4"/>
    </row>
    <row r="160" customFormat="false" ht="36" hidden="false" customHeight="true" outlineLevel="0" collapsed="false">
      <c r="A160" s="9" t="s">
        <v>134</v>
      </c>
      <c r="B160" s="6"/>
      <c r="C160" s="6" t="n">
        <v>44161</v>
      </c>
      <c r="D160" s="6" t="s">
        <v>808</v>
      </c>
      <c r="E160" s="6" t="s">
        <v>212</v>
      </c>
      <c r="F160" s="6" t="s">
        <v>131</v>
      </c>
      <c r="G160" s="6" t="s">
        <v>131</v>
      </c>
      <c r="H160" s="6" t="s">
        <v>809</v>
      </c>
      <c r="I160" s="6"/>
    </row>
    <row r="161" customFormat="false" ht="36" hidden="false" customHeight="true" outlineLevel="0" collapsed="false">
      <c r="A161" s="10" t="s">
        <v>810</v>
      </c>
      <c r="B161" s="4" t="s">
        <v>811</v>
      </c>
      <c r="C161" s="4" t="n">
        <v>44267</v>
      </c>
      <c r="D161" s="4" t="s">
        <v>812</v>
      </c>
      <c r="E161" s="4" t="s">
        <v>217</v>
      </c>
      <c r="F161" s="4" t="s">
        <v>193</v>
      </c>
      <c r="G161" s="4" t="s">
        <v>193</v>
      </c>
      <c r="H161" s="4" t="s">
        <v>813</v>
      </c>
      <c r="I161" s="4"/>
    </row>
    <row r="162" customFormat="false" ht="36" hidden="false" customHeight="true" outlineLevel="0" collapsed="false">
      <c r="A162" s="9" t="s">
        <v>126</v>
      </c>
      <c r="B162" s="6" t="s">
        <v>814</v>
      </c>
      <c r="C162" s="6" t="n">
        <v>44270</v>
      </c>
      <c r="D162" s="6" t="s">
        <v>815</v>
      </c>
      <c r="E162" s="6" t="s">
        <v>212</v>
      </c>
      <c r="F162" s="6" t="s">
        <v>123</v>
      </c>
      <c r="G162" s="6" t="s">
        <v>123</v>
      </c>
      <c r="H162" s="6" t="s">
        <v>816</v>
      </c>
      <c r="I162" s="6"/>
    </row>
    <row r="163" customFormat="false" ht="36" hidden="false" customHeight="true" outlineLevel="0" collapsed="false">
      <c r="A163" s="10" t="s">
        <v>817</v>
      </c>
      <c r="B163" s="4" t="s">
        <v>818</v>
      </c>
      <c r="C163" s="4" t="n">
        <v>44292</v>
      </c>
      <c r="D163" s="4" t="s">
        <v>819</v>
      </c>
      <c r="E163" s="4" t="s">
        <v>217</v>
      </c>
      <c r="F163" s="4" t="s">
        <v>48</v>
      </c>
      <c r="G163" s="4" t="s">
        <v>48</v>
      </c>
      <c r="H163" s="4" t="s">
        <v>820</v>
      </c>
      <c r="I163" s="4"/>
    </row>
    <row r="164" customFormat="false" ht="36" hidden="false" customHeight="true" outlineLevel="0" collapsed="false">
      <c r="A164" s="9" t="s">
        <v>142</v>
      </c>
      <c r="B164" s="6"/>
      <c r="C164" s="6" t="n">
        <v>44293</v>
      </c>
      <c r="D164" s="6" t="s">
        <v>821</v>
      </c>
      <c r="E164" s="6" t="s">
        <v>212</v>
      </c>
      <c r="F164" s="6" t="s">
        <v>139</v>
      </c>
      <c r="G164" s="6" t="s">
        <v>139</v>
      </c>
      <c r="H164" s="6" t="s">
        <v>822</v>
      </c>
      <c r="I164" s="6"/>
    </row>
    <row r="165" customFormat="false" ht="36" hidden="false" customHeight="true" outlineLevel="0" collapsed="false">
      <c r="A165" s="10" t="s">
        <v>823</v>
      </c>
      <c r="B165" s="4" t="s">
        <v>824</v>
      </c>
      <c r="C165" s="4" t="n">
        <v>44323</v>
      </c>
      <c r="D165" s="4" t="s">
        <v>825</v>
      </c>
      <c r="E165" s="4" t="s">
        <v>217</v>
      </c>
      <c r="F165" s="4" t="s">
        <v>48</v>
      </c>
      <c r="G165" s="4" t="s">
        <v>48</v>
      </c>
      <c r="H165" s="4" t="s">
        <v>826</v>
      </c>
      <c r="I165" s="4"/>
    </row>
    <row r="166" customFormat="false" ht="36" hidden="false" customHeight="true" outlineLevel="0" collapsed="false">
      <c r="A166" s="9" t="s">
        <v>150</v>
      </c>
      <c r="B166" s="6" t="s">
        <v>827</v>
      </c>
      <c r="C166" s="6" t="n">
        <v>44358</v>
      </c>
      <c r="D166" s="6" t="s">
        <v>828</v>
      </c>
      <c r="E166" s="6" t="s">
        <v>212</v>
      </c>
      <c r="F166" s="6" t="s">
        <v>147</v>
      </c>
      <c r="G166" s="6" t="s">
        <v>147</v>
      </c>
      <c r="H166" s="6" t="s">
        <v>829</v>
      </c>
      <c r="I166" s="6"/>
    </row>
    <row r="167" customFormat="false" ht="36" hidden="false" customHeight="true" outlineLevel="0" collapsed="false">
      <c r="A167" s="10" t="s">
        <v>151</v>
      </c>
      <c r="B167" s="4" t="s">
        <v>152</v>
      </c>
      <c r="C167" s="4" t="n">
        <v>44389</v>
      </c>
      <c r="D167" s="4" t="s">
        <v>153</v>
      </c>
      <c r="E167" s="4" t="s">
        <v>488</v>
      </c>
      <c r="F167" s="4"/>
      <c r="G167" s="4" t="s">
        <v>151</v>
      </c>
      <c r="H167" s="4" t="s">
        <v>830</v>
      </c>
      <c r="I167" s="4"/>
    </row>
    <row r="168" customFormat="false" ht="36" hidden="false" customHeight="true" outlineLevel="0" collapsed="false">
      <c r="A168" s="9" t="s">
        <v>831</v>
      </c>
      <c r="B168" s="6" t="s">
        <v>832</v>
      </c>
      <c r="C168" s="6" t="n">
        <v>44389</v>
      </c>
      <c r="D168" s="6" t="s">
        <v>833</v>
      </c>
      <c r="E168" s="6" t="s">
        <v>212</v>
      </c>
      <c r="F168" s="6" t="s">
        <v>28</v>
      </c>
      <c r="G168" s="6" t="s">
        <v>28</v>
      </c>
      <c r="H168" s="6" t="s">
        <v>834</v>
      </c>
      <c r="I168" s="6"/>
    </row>
    <row r="169" customFormat="false" ht="36" hidden="false" customHeight="true" outlineLevel="0" collapsed="false">
      <c r="A169" s="10" t="s">
        <v>835</v>
      </c>
      <c r="B169" s="4" t="s">
        <v>836</v>
      </c>
      <c r="C169" s="4" t="n">
        <v>44431</v>
      </c>
      <c r="D169" s="4" t="s">
        <v>837</v>
      </c>
      <c r="E169" s="4" t="s">
        <v>217</v>
      </c>
      <c r="F169" s="4" t="s">
        <v>36</v>
      </c>
      <c r="G169" s="4" t="s">
        <v>36</v>
      </c>
      <c r="H169" s="4" t="s">
        <v>838</v>
      </c>
      <c r="I169" s="4"/>
    </row>
    <row r="170" customFormat="false" ht="36" hidden="false" customHeight="true" outlineLevel="0" collapsed="false">
      <c r="A170" s="9" t="s">
        <v>839</v>
      </c>
      <c r="B170" s="6" t="s">
        <v>840</v>
      </c>
      <c r="C170" s="6" t="n">
        <v>44440</v>
      </c>
      <c r="D170" s="6" t="s">
        <v>841</v>
      </c>
      <c r="E170" s="6" t="s">
        <v>217</v>
      </c>
      <c r="F170" s="6" t="s">
        <v>28</v>
      </c>
      <c r="G170" s="6" t="s">
        <v>28</v>
      </c>
      <c r="H170" s="6" t="s">
        <v>842</v>
      </c>
      <c r="I170" s="6"/>
    </row>
    <row r="171" customFormat="false" ht="36" hidden="false" customHeight="true" outlineLevel="0" collapsed="false">
      <c r="A171" s="10" t="s">
        <v>843</v>
      </c>
      <c r="B171" s="4" t="s">
        <v>844</v>
      </c>
      <c r="C171" s="4" t="n">
        <v>44531</v>
      </c>
      <c r="D171" s="4" t="s">
        <v>845</v>
      </c>
      <c r="E171" s="4" t="s">
        <v>212</v>
      </c>
      <c r="F171" s="4" t="s">
        <v>28</v>
      </c>
      <c r="G171" s="4" t="s">
        <v>28</v>
      </c>
      <c r="H171" s="4" t="s">
        <v>846</v>
      </c>
      <c r="I171" s="4"/>
    </row>
    <row r="172" customFormat="false" ht="36" hidden="false" customHeight="true" outlineLevel="0" collapsed="false">
      <c r="A172" s="9" t="s">
        <v>847</v>
      </c>
      <c r="B172" s="6" t="s">
        <v>848</v>
      </c>
      <c r="C172" s="6" t="n">
        <v>44564</v>
      </c>
      <c r="D172" s="6" t="s">
        <v>849</v>
      </c>
      <c r="E172" s="6" t="s">
        <v>212</v>
      </c>
      <c r="F172" s="6" t="s">
        <v>32</v>
      </c>
      <c r="G172" s="6" t="s">
        <v>32</v>
      </c>
      <c r="H172" s="6" t="s">
        <v>850</v>
      </c>
      <c r="I172" s="6"/>
    </row>
    <row r="173" customFormat="false" ht="36" hidden="false" customHeight="true" outlineLevel="0" collapsed="false">
      <c r="A173" s="10" t="s">
        <v>851</v>
      </c>
      <c r="B173" s="4" t="s">
        <v>852</v>
      </c>
      <c r="C173" s="4" t="n">
        <v>44594</v>
      </c>
      <c r="D173" s="4" t="s">
        <v>853</v>
      </c>
      <c r="E173" s="4" t="s">
        <v>217</v>
      </c>
      <c r="F173" s="4" t="s">
        <v>12</v>
      </c>
      <c r="G173" s="4" t="s">
        <v>12</v>
      </c>
      <c r="H173" s="4" t="s">
        <v>854</v>
      </c>
      <c r="I173" s="4"/>
    </row>
    <row r="174" customFormat="false" ht="36" hidden="false" customHeight="true" outlineLevel="0" collapsed="false">
      <c r="A174" s="9" t="s">
        <v>158</v>
      </c>
      <c r="B174" s="6" t="s">
        <v>159</v>
      </c>
      <c r="C174" s="6" t="n">
        <v>44635</v>
      </c>
      <c r="D174" s="6" t="s">
        <v>160</v>
      </c>
      <c r="E174" s="6" t="s">
        <v>488</v>
      </c>
      <c r="F174" s="6"/>
      <c r="G174" s="6" t="s">
        <v>158</v>
      </c>
      <c r="H174" s="6" t="s">
        <v>855</v>
      </c>
      <c r="I174" s="6" t="s">
        <v>856</v>
      </c>
    </row>
    <row r="175" customFormat="false" ht="36" hidden="false" customHeight="true" outlineLevel="0" collapsed="false">
      <c r="A175" s="10" t="s">
        <v>146</v>
      </c>
      <c r="B175" s="4"/>
      <c r="C175" s="4" t="n">
        <v>44636</v>
      </c>
      <c r="D175" s="4" t="s">
        <v>857</v>
      </c>
      <c r="E175" s="4" t="s">
        <v>212</v>
      </c>
      <c r="F175" s="4" t="s">
        <v>143</v>
      </c>
      <c r="G175" s="4" t="s">
        <v>143</v>
      </c>
      <c r="H175" s="4" t="s">
        <v>858</v>
      </c>
      <c r="I175" s="4"/>
    </row>
    <row r="176" customFormat="false" ht="36" hidden="false" customHeight="true" outlineLevel="0" collapsed="false">
      <c r="A176" s="9" t="s">
        <v>859</v>
      </c>
      <c r="B176" s="6" t="s">
        <v>860</v>
      </c>
      <c r="C176" s="6" t="n">
        <v>44713</v>
      </c>
      <c r="D176" s="6" t="s">
        <v>861</v>
      </c>
      <c r="E176" s="6" t="s">
        <v>659</v>
      </c>
      <c r="F176" s="6" t="s">
        <v>12</v>
      </c>
      <c r="G176" s="6" t="s">
        <v>12</v>
      </c>
      <c r="H176" s="6" t="s">
        <v>862</v>
      </c>
      <c r="I176" s="6"/>
    </row>
    <row r="177" customFormat="false" ht="36" hidden="false" customHeight="true" outlineLevel="0" collapsed="false">
      <c r="A177" s="10" t="s">
        <v>863</v>
      </c>
      <c r="B177" s="4" t="s">
        <v>864</v>
      </c>
      <c r="C177" s="4" t="n">
        <v>44805</v>
      </c>
      <c r="D177" s="4" t="s">
        <v>865</v>
      </c>
      <c r="E177" s="4" t="s">
        <v>226</v>
      </c>
      <c r="F177" s="4" t="s">
        <v>20</v>
      </c>
      <c r="G177" s="4" t="s">
        <v>20</v>
      </c>
      <c r="H177" s="4" t="s">
        <v>866</v>
      </c>
      <c r="I177" s="4"/>
    </row>
    <row r="178" customFormat="false" ht="36" hidden="false" customHeight="true" outlineLevel="0" collapsed="false">
      <c r="A178" s="9" t="s">
        <v>867</v>
      </c>
      <c r="B178" s="6" t="s">
        <v>868</v>
      </c>
      <c r="C178" s="6" t="n">
        <v>44816</v>
      </c>
      <c r="D178" s="6" t="s">
        <v>869</v>
      </c>
      <c r="E178" s="6" t="s">
        <v>659</v>
      </c>
      <c r="F178" s="6" t="s">
        <v>20</v>
      </c>
      <c r="G178" s="6" t="s">
        <v>20</v>
      </c>
      <c r="H178" s="6" t="s">
        <v>870</v>
      </c>
      <c r="I178" s="6"/>
    </row>
    <row r="179" customFormat="false" ht="36" hidden="false" customHeight="true" outlineLevel="0" collapsed="false">
      <c r="A179" s="10" t="s">
        <v>871</v>
      </c>
      <c r="B179" s="4" t="s">
        <v>872</v>
      </c>
      <c r="C179" s="4" t="n">
        <v>44827</v>
      </c>
      <c r="D179" s="4" t="s">
        <v>873</v>
      </c>
      <c r="E179" s="4" t="s">
        <v>212</v>
      </c>
      <c r="F179" s="4" t="s">
        <v>84</v>
      </c>
      <c r="G179" s="4" t="s">
        <v>84</v>
      </c>
      <c r="H179" s="4" t="s">
        <v>874</v>
      </c>
      <c r="I179" s="4"/>
    </row>
    <row r="180" customFormat="false" ht="36" hidden="false" customHeight="true" outlineLevel="0" collapsed="false">
      <c r="A180" s="9" t="s">
        <v>875</v>
      </c>
      <c r="B180" s="6" t="s">
        <v>876</v>
      </c>
      <c r="C180" s="6" t="n">
        <v>44846</v>
      </c>
      <c r="D180" s="6" t="s">
        <v>877</v>
      </c>
      <c r="E180" s="6" t="s">
        <v>659</v>
      </c>
      <c r="F180" s="6" t="s">
        <v>12</v>
      </c>
      <c r="G180" s="6" t="s">
        <v>12</v>
      </c>
      <c r="H180" s="6" t="s">
        <v>878</v>
      </c>
      <c r="I180" s="6"/>
    </row>
    <row r="181" customFormat="false" ht="36" hidden="false" customHeight="true" outlineLevel="0" collapsed="false">
      <c r="A181" s="10" t="s">
        <v>164</v>
      </c>
      <c r="B181" s="4"/>
      <c r="C181" s="4" t="n">
        <v>44851</v>
      </c>
      <c r="D181" s="4" t="s">
        <v>879</v>
      </c>
      <c r="E181" s="4" t="s">
        <v>212</v>
      </c>
      <c r="F181" s="4" t="s">
        <v>161</v>
      </c>
      <c r="G181" s="4" t="s">
        <v>161</v>
      </c>
      <c r="H181" s="4" t="s">
        <v>880</v>
      </c>
      <c r="I181" s="4"/>
    </row>
    <row r="182" customFormat="false" ht="36" hidden="false" customHeight="true" outlineLevel="0" collapsed="false">
      <c r="A182" s="9" t="s">
        <v>881</v>
      </c>
      <c r="B182" s="6" t="s">
        <v>882</v>
      </c>
      <c r="C182" s="6" t="n">
        <v>44865</v>
      </c>
      <c r="D182" s="6" t="s">
        <v>883</v>
      </c>
      <c r="E182" s="6" t="s">
        <v>226</v>
      </c>
      <c r="F182" s="6" t="s">
        <v>16</v>
      </c>
      <c r="G182" s="6" t="s">
        <v>16</v>
      </c>
      <c r="H182" s="6" t="s">
        <v>884</v>
      </c>
      <c r="I182" s="6"/>
    </row>
    <row r="183" customFormat="false" ht="36" hidden="false" customHeight="true" outlineLevel="0" collapsed="false">
      <c r="A183" s="10" t="s">
        <v>885</v>
      </c>
      <c r="B183" s="4" t="s">
        <v>886</v>
      </c>
      <c r="C183" s="4" t="n">
        <v>44865</v>
      </c>
      <c r="D183" s="4" t="s">
        <v>887</v>
      </c>
      <c r="E183" s="4" t="s">
        <v>659</v>
      </c>
      <c r="F183" s="4" t="s">
        <v>12</v>
      </c>
      <c r="G183" s="4" t="s">
        <v>12</v>
      </c>
      <c r="H183" s="4" t="s">
        <v>888</v>
      </c>
      <c r="I183" s="4"/>
    </row>
    <row r="184" customFormat="false" ht="36" hidden="false" customHeight="true" outlineLevel="0" collapsed="false">
      <c r="A184" s="9" t="s">
        <v>889</v>
      </c>
      <c r="B184" s="6" t="s">
        <v>890</v>
      </c>
      <c r="C184" s="6" t="n">
        <v>44873</v>
      </c>
      <c r="D184" s="6" t="s">
        <v>891</v>
      </c>
      <c r="E184" s="6" t="s">
        <v>226</v>
      </c>
      <c r="F184" s="6" t="s">
        <v>28</v>
      </c>
      <c r="G184" s="6" t="s">
        <v>28</v>
      </c>
      <c r="H184" s="6" t="s">
        <v>892</v>
      </c>
      <c r="I184" s="6"/>
    </row>
    <row r="185" customFormat="false" ht="36" hidden="false" customHeight="true" outlineLevel="0" collapsed="false">
      <c r="A185" s="10" t="s">
        <v>893</v>
      </c>
      <c r="B185" s="4" t="s">
        <v>894</v>
      </c>
      <c r="C185" s="4" t="n">
        <v>44879</v>
      </c>
      <c r="D185" s="4" t="s">
        <v>895</v>
      </c>
      <c r="E185" s="4" t="s">
        <v>226</v>
      </c>
      <c r="F185" s="4" t="s">
        <v>20</v>
      </c>
      <c r="G185" s="4" t="s">
        <v>20</v>
      </c>
      <c r="H185" s="4" t="s">
        <v>896</v>
      </c>
      <c r="I185" s="4"/>
    </row>
    <row r="186" customFormat="false" ht="36" hidden="false" customHeight="true" outlineLevel="0" collapsed="false">
      <c r="A186" s="9" t="s">
        <v>897</v>
      </c>
      <c r="B186" s="6" t="s">
        <v>898</v>
      </c>
      <c r="C186" s="6" t="n">
        <v>44936</v>
      </c>
      <c r="D186" s="6" t="s">
        <v>899</v>
      </c>
      <c r="E186" s="6" t="s">
        <v>226</v>
      </c>
      <c r="F186" s="6" t="s">
        <v>12</v>
      </c>
      <c r="G186" s="6" t="s">
        <v>12</v>
      </c>
      <c r="H186" s="6" t="s">
        <v>900</v>
      </c>
      <c r="I186" s="6"/>
    </row>
    <row r="187" customFormat="false" ht="36" hidden="false" customHeight="true" outlineLevel="0" collapsed="false">
      <c r="A187" s="10" t="s">
        <v>168</v>
      </c>
      <c r="B187" s="4"/>
      <c r="C187" s="4" t="n">
        <v>44944</v>
      </c>
      <c r="D187" s="4" t="s">
        <v>901</v>
      </c>
      <c r="E187" s="4" t="s">
        <v>212</v>
      </c>
      <c r="F187" s="4" t="s">
        <v>165</v>
      </c>
      <c r="G187" s="4" t="s">
        <v>165</v>
      </c>
      <c r="H187" s="4" t="s">
        <v>902</v>
      </c>
      <c r="I187" s="4"/>
    </row>
    <row r="188" customFormat="false" ht="36" hidden="false" customHeight="true" outlineLevel="0" collapsed="false">
      <c r="A188" s="9" t="s">
        <v>903</v>
      </c>
      <c r="B188" s="6" t="s">
        <v>904</v>
      </c>
      <c r="C188" s="6" t="n">
        <v>44951</v>
      </c>
      <c r="D188" s="6" t="s">
        <v>905</v>
      </c>
      <c r="E188" s="6" t="s">
        <v>226</v>
      </c>
      <c r="F188" s="6" t="s">
        <v>20</v>
      </c>
      <c r="G188" s="6" t="s">
        <v>20</v>
      </c>
      <c r="H188" s="6" t="s">
        <v>906</v>
      </c>
      <c r="I188" s="6"/>
    </row>
    <row r="189" customFormat="false" ht="36" hidden="false" customHeight="true" outlineLevel="0" collapsed="false">
      <c r="A189" s="10" t="s">
        <v>907</v>
      </c>
      <c r="B189" s="4" t="s">
        <v>908</v>
      </c>
      <c r="C189" s="4" t="n">
        <v>44963</v>
      </c>
      <c r="D189" s="4" t="s">
        <v>909</v>
      </c>
      <c r="E189" s="4" t="s">
        <v>226</v>
      </c>
      <c r="F189" s="4" t="s">
        <v>28</v>
      </c>
      <c r="G189" s="4" t="s">
        <v>28</v>
      </c>
      <c r="H189" s="4" t="s">
        <v>910</v>
      </c>
      <c r="I189" s="4"/>
    </row>
    <row r="190" customFormat="false" ht="36" hidden="false" customHeight="true" outlineLevel="0" collapsed="false">
      <c r="A190" s="9" t="s">
        <v>911</v>
      </c>
      <c r="B190" s="6" t="s">
        <v>912</v>
      </c>
      <c r="C190" s="6" t="n">
        <v>44971</v>
      </c>
      <c r="D190" s="6" t="s">
        <v>913</v>
      </c>
      <c r="E190" s="6" t="s">
        <v>226</v>
      </c>
      <c r="F190" s="6" t="s">
        <v>16</v>
      </c>
      <c r="G190" s="6" t="s">
        <v>16</v>
      </c>
      <c r="H190" s="6" t="s">
        <v>914</v>
      </c>
      <c r="I190" s="6"/>
    </row>
    <row r="191" customFormat="false" ht="36" hidden="false" customHeight="true" outlineLevel="0" collapsed="false">
      <c r="A191" s="10" t="s">
        <v>915</v>
      </c>
      <c r="B191" s="4" t="s">
        <v>916</v>
      </c>
      <c r="C191" s="4" t="n">
        <v>44972</v>
      </c>
      <c r="D191" s="4" t="s">
        <v>917</v>
      </c>
      <c r="E191" s="4" t="s">
        <v>226</v>
      </c>
      <c r="F191" s="4" t="s">
        <v>20</v>
      </c>
      <c r="G191" s="4" t="s">
        <v>20</v>
      </c>
      <c r="H191" s="4" t="s">
        <v>918</v>
      </c>
      <c r="I191" s="4"/>
    </row>
    <row r="192" customFormat="false" ht="36" hidden="false" customHeight="true" outlineLevel="0" collapsed="false">
      <c r="A192" s="9" t="s">
        <v>919</v>
      </c>
      <c r="B192" s="6" t="s">
        <v>920</v>
      </c>
      <c r="C192" s="6" t="n">
        <v>44977</v>
      </c>
      <c r="D192" s="6" t="s">
        <v>921</v>
      </c>
      <c r="E192" s="6" t="s">
        <v>226</v>
      </c>
      <c r="F192" s="6" t="s">
        <v>48</v>
      </c>
      <c r="G192" s="6" t="s">
        <v>48</v>
      </c>
      <c r="H192" s="6" t="s">
        <v>922</v>
      </c>
      <c r="I192" s="6"/>
    </row>
    <row r="193" customFormat="false" ht="36" hidden="false" customHeight="true" outlineLevel="0" collapsed="false">
      <c r="A193" s="10" t="s">
        <v>923</v>
      </c>
      <c r="B193" s="4" t="s">
        <v>924</v>
      </c>
      <c r="C193" s="4" t="n">
        <v>45005</v>
      </c>
      <c r="D193" s="4" t="s">
        <v>925</v>
      </c>
      <c r="E193" s="4" t="s">
        <v>226</v>
      </c>
      <c r="F193" s="4" t="s">
        <v>16</v>
      </c>
      <c r="G193" s="4" t="s">
        <v>16</v>
      </c>
      <c r="H193" s="4" t="s">
        <v>926</v>
      </c>
      <c r="I193" s="4"/>
    </row>
    <row r="194" customFormat="false" ht="36" hidden="false" customHeight="true" outlineLevel="0" collapsed="false">
      <c r="A194" s="9" t="s">
        <v>927</v>
      </c>
      <c r="B194" s="6" t="s">
        <v>928</v>
      </c>
      <c r="C194" s="6" t="n">
        <v>45019</v>
      </c>
      <c r="D194" s="6" t="s">
        <v>929</v>
      </c>
      <c r="E194" s="6" t="s">
        <v>226</v>
      </c>
      <c r="F194" s="6" t="s">
        <v>28</v>
      </c>
      <c r="G194" s="6" t="s">
        <v>28</v>
      </c>
      <c r="H194" s="6" t="s">
        <v>930</v>
      </c>
      <c r="I194" s="6"/>
    </row>
    <row r="195" customFormat="false" ht="36" hidden="false" customHeight="true" outlineLevel="0" collapsed="false">
      <c r="A195" s="10" t="s">
        <v>931</v>
      </c>
      <c r="B195" s="4" t="s">
        <v>932</v>
      </c>
      <c r="C195" s="4" t="n">
        <v>45019</v>
      </c>
      <c r="D195" s="4" t="s">
        <v>933</v>
      </c>
      <c r="E195" s="4" t="s">
        <v>226</v>
      </c>
      <c r="F195" s="4" t="s">
        <v>28</v>
      </c>
      <c r="G195" s="4" t="s">
        <v>28</v>
      </c>
      <c r="H195" s="4" t="s">
        <v>934</v>
      </c>
      <c r="I195" s="4"/>
    </row>
    <row r="196" customFormat="false" ht="36" hidden="false" customHeight="true" outlineLevel="0" collapsed="false">
      <c r="A196" s="9" t="s">
        <v>935</v>
      </c>
      <c r="B196" s="6" t="s">
        <v>936</v>
      </c>
      <c r="C196" s="6" t="n">
        <v>45021</v>
      </c>
      <c r="D196" s="6" t="s">
        <v>937</v>
      </c>
      <c r="E196" s="6" t="s">
        <v>212</v>
      </c>
      <c r="F196" s="6" t="s">
        <v>40</v>
      </c>
      <c r="G196" s="6" t="s">
        <v>40</v>
      </c>
      <c r="H196" s="6" t="s">
        <v>938</v>
      </c>
      <c r="I196" s="6"/>
    </row>
    <row r="197" customFormat="false" ht="36" hidden="false" customHeight="true" outlineLevel="0" collapsed="false">
      <c r="A197" s="10" t="s">
        <v>939</v>
      </c>
      <c r="B197" s="4" t="s">
        <v>940</v>
      </c>
      <c r="C197" s="4" t="n">
        <v>45021</v>
      </c>
      <c r="D197" s="4" t="s">
        <v>941</v>
      </c>
      <c r="E197" s="4" t="s">
        <v>217</v>
      </c>
      <c r="F197" s="4" t="s">
        <v>40</v>
      </c>
      <c r="G197" s="4" t="s">
        <v>40</v>
      </c>
      <c r="H197" s="4" t="s">
        <v>942</v>
      </c>
      <c r="I197" s="4"/>
    </row>
    <row r="198" customFormat="false" ht="36" hidden="false" customHeight="true" outlineLevel="0" collapsed="false">
      <c r="A198" s="9" t="s">
        <v>943</v>
      </c>
      <c r="B198" s="6" t="s">
        <v>944</v>
      </c>
      <c r="C198" s="6" t="n">
        <v>45021</v>
      </c>
      <c r="D198" s="6" t="s">
        <v>945</v>
      </c>
      <c r="E198" s="6" t="s">
        <v>226</v>
      </c>
      <c r="F198" s="6" t="s">
        <v>40</v>
      </c>
      <c r="G198" s="6" t="s">
        <v>40</v>
      </c>
      <c r="H198" s="6" t="s">
        <v>946</v>
      </c>
      <c r="I198" s="6"/>
    </row>
    <row r="199" customFormat="false" ht="36" hidden="false" customHeight="true" outlineLevel="0" collapsed="false">
      <c r="A199" s="10" t="s">
        <v>947</v>
      </c>
      <c r="B199" s="4" t="s">
        <v>948</v>
      </c>
      <c r="C199" s="4" t="n">
        <v>45044</v>
      </c>
      <c r="D199" s="4" t="s">
        <v>949</v>
      </c>
      <c r="E199" s="4" t="s">
        <v>659</v>
      </c>
      <c r="F199" s="4" t="s">
        <v>12</v>
      </c>
      <c r="G199" s="4" t="s">
        <v>12</v>
      </c>
      <c r="H199" s="4" t="s">
        <v>950</v>
      </c>
      <c r="I199" s="4"/>
    </row>
    <row r="200" customFormat="false" ht="36" hidden="false" customHeight="true" outlineLevel="0" collapsed="false">
      <c r="A200" s="9" t="s">
        <v>951</v>
      </c>
      <c r="B200" s="6" t="s">
        <v>952</v>
      </c>
      <c r="C200" s="6" t="n">
        <v>45058</v>
      </c>
      <c r="D200" s="6" t="s">
        <v>953</v>
      </c>
      <c r="E200" s="6" t="s">
        <v>226</v>
      </c>
      <c r="F200" s="6" t="s">
        <v>16</v>
      </c>
      <c r="G200" s="6" t="s">
        <v>16</v>
      </c>
      <c r="H200" s="6" t="s">
        <v>954</v>
      </c>
      <c r="I200" s="6"/>
    </row>
    <row r="201" customFormat="false" ht="36" hidden="false" customHeight="true" outlineLevel="0" collapsed="false">
      <c r="A201" s="10" t="s">
        <v>955</v>
      </c>
      <c r="B201" s="4" t="s">
        <v>956</v>
      </c>
      <c r="C201" s="4" t="n">
        <v>45061</v>
      </c>
      <c r="D201" s="4" t="s">
        <v>957</v>
      </c>
      <c r="E201" s="4" t="s">
        <v>212</v>
      </c>
      <c r="F201" s="4" t="s">
        <v>109</v>
      </c>
      <c r="G201" s="4" t="s">
        <v>109</v>
      </c>
      <c r="H201" s="4" t="s">
        <v>958</v>
      </c>
      <c r="I201" s="4"/>
    </row>
    <row r="202" customFormat="false" ht="36" hidden="false" customHeight="true" outlineLevel="0" collapsed="false">
      <c r="A202" s="9" t="s">
        <v>959</v>
      </c>
      <c r="B202" s="6" t="s">
        <v>960</v>
      </c>
      <c r="C202" s="6" t="n">
        <v>45065</v>
      </c>
      <c r="D202" s="6" t="s">
        <v>961</v>
      </c>
      <c r="E202" s="6" t="s">
        <v>226</v>
      </c>
      <c r="F202" s="6" t="s">
        <v>16</v>
      </c>
      <c r="G202" s="6" t="s">
        <v>16</v>
      </c>
      <c r="H202" s="6" t="s">
        <v>962</v>
      </c>
      <c r="I202" s="6"/>
    </row>
    <row r="203" customFormat="false" ht="36" hidden="false" customHeight="true" outlineLevel="0" collapsed="false">
      <c r="A203" s="10" t="s">
        <v>963</v>
      </c>
      <c r="B203" s="4" t="s">
        <v>964</v>
      </c>
      <c r="C203" s="4" t="n">
        <v>45070</v>
      </c>
      <c r="D203" s="4" t="s">
        <v>965</v>
      </c>
      <c r="E203" s="4" t="s">
        <v>226</v>
      </c>
      <c r="F203" s="4" t="s">
        <v>20</v>
      </c>
      <c r="G203" s="4" t="s">
        <v>20</v>
      </c>
      <c r="H203" s="4" t="s">
        <v>966</v>
      </c>
      <c r="I203" s="4"/>
    </row>
    <row r="204" customFormat="false" ht="36" hidden="false" customHeight="true" outlineLevel="0" collapsed="false">
      <c r="A204" s="9" t="s">
        <v>967</v>
      </c>
      <c r="B204" s="6" t="s">
        <v>968</v>
      </c>
      <c r="C204" s="6" t="n">
        <v>45078</v>
      </c>
      <c r="D204" s="6" t="s">
        <v>969</v>
      </c>
      <c r="E204" s="6" t="s">
        <v>659</v>
      </c>
      <c r="F204" s="6" t="s">
        <v>20</v>
      </c>
      <c r="G204" s="6" t="s">
        <v>20</v>
      </c>
      <c r="H204" s="6" t="s">
        <v>970</v>
      </c>
      <c r="I204" s="6"/>
    </row>
    <row r="205" customFormat="false" ht="36" hidden="false" customHeight="true" outlineLevel="0" collapsed="false">
      <c r="A205" s="10" t="s">
        <v>971</v>
      </c>
      <c r="B205" s="4" t="s">
        <v>972</v>
      </c>
      <c r="C205" s="4" t="n">
        <v>45078</v>
      </c>
      <c r="D205" s="4" t="s">
        <v>973</v>
      </c>
      <c r="E205" s="4" t="s">
        <v>226</v>
      </c>
      <c r="F205" s="4" t="s">
        <v>20</v>
      </c>
      <c r="G205" s="4" t="s">
        <v>20</v>
      </c>
      <c r="H205" s="4" t="s">
        <v>974</v>
      </c>
      <c r="I205" s="4"/>
    </row>
    <row r="206" customFormat="false" ht="36" hidden="false" customHeight="true" outlineLevel="0" collapsed="false">
      <c r="A206" s="9" t="s">
        <v>975</v>
      </c>
      <c r="B206" s="6" t="s">
        <v>976</v>
      </c>
      <c r="C206" s="6" t="n">
        <v>45083</v>
      </c>
      <c r="D206" s="6" t="s">
        <v>977</v>
      </c>
      <c r="E206" s="6" t="s">
        <v>217</v>
      </c>
      <c r="F206" s="6" t="s">
        <v>12</v>
      </c>
      <c r="G206" s="6" t="s">
        <v>12</v>
      </c>
      <c r="H206" s="6" t="s">
        <v>978</v>
      </c>
      <c r="I206" s="6"/>
    </row>
    <row r="207" customFormat="false" ht="36" hidden="false" customHeight="true" outlineLevel="0" collapsed="false">
      <c r="A207" s="10" t="s">
        <v>979</v>
      </c>
      <c r="B207" s="4" t="s">
        <v>980</v>
      </c>
      <c r="C207" s="4" t="n">
        <v>45083</v>
      </c>
      <c r="D207" s="4" t="s">
        <v>981</v>
      </c>
      <c r="E207" s="4" t="s">
        <v>226</v>
      </c>
      <c r="F207" s="4" t="s">
        <v>12</v>
      </c>
      <c r="G207" s="4" t="s">
        <v>12</v>
      </c>
      <c r="H207" s="4" t="s">
        <v>982</v>
      </c>
      <c r="I207" s="4"/>
    </row>
    <row r="208" customFormat="false" ht="36" hidden="false" customHeight="true" outlineLevel="0" collapsed="false">
      <c r="A208" s="9" t="s">
        <v>983</v>
      </c>
      <c r="B208" s="6" t="s">
        <v>984</v>
      </c>
      <c r="C208" s="6" t="n">
        <v>45089</v>
      </c>
      <c r="D208" s="6" t="s">
        <v>985</v>
      </c>
      <c r="E208" s="6" t="s">
        <v>226</v>
      </c>
      <c r="F208" s="6" t="s">
        <v>48</v>
      </c>
      <c r="G208" s="6" t="s">
        <v>48</v>
      </c>
      <c r="H208" s="6" t="s">
        <v>986</v>
      </c>
      <c r="I208" s="6"/>
    </row>
    <row r="209" customFormat="false" ht="36" hidden="false" customHeight="true" outlineLevel="0" collapsed="false">
      <c r="A209" s="10" t="s">
        <v>987</v>
      </c>
      <c r="B209" s="4"/>
      <c r="C209" s="4" t="n">
        <v>45105</v>
      </c>
      <c r="D209" s="4" t="s">
        <v>988</v>
      </c>
      <c r="E209" s="4" t="s">
        <v>212</v>
      </c>
      <c r="F209" s="4" t="s">
        <v>113</v>
      </c>
      <c r="G209" s="4" t="s">
        <v>113</v>
      </c>
      <c r="H209" s="4" t="s">
        <v>989</v>
      </c>
      <c r="I209" s="4"/>
    </row>
    <row r="210" customFormat="false" ht="36" hidden="false" customHeight="true" outlineLevel="0" collapsed="false">
      <c r="A210" s="9" t="s">
        <v>990</v>
      </c>
      <c r="B210" s="6" t="s">
        <v>991</v>
      </c>
      <c r="C210" s="6" t="n">
        <v>45110</v>
      </c>
      <c r="D210" s="6" t="s">
        <v>992</v>
      </c>
      <c r="E210" s="6" t="s">
        <v>226</v>
      </c>
      <c r="F210" s="6" t="s">
        <v>16</v>
      </c>
      <c r="G210" s="6" t="s">
        <v>16</v>
      </c>
      <c r="H210" s="6" t="s">
        <v>993</v>
      </c>
      <c r="I210" s="6"/>
    </row>
    <row r="211" customFormat="false" ht="36" hidden="false" customHeight="true" outlineLevel="0" collapsed="false">
      <c r="A211" s="10" t="s">
        <v>994</v>
      </c>
      <c r="B211" s="4" t="s">
        <v>995</v>
      </c>
      <c r="C211" s="4" t="n">
        <v>45114</v>
      </c>
      <c r="D211" s="4" t="s">
        <v>996</v>
      </c>
      <c r="E211" s="4" t="s">
        <v>217</v>
      </c>
      <c r="F211" s="4" t="s">
        <v>20</v>
      </c>
      <c r="G211" s="4" t="s">
        <v>20</v>
      </c>
      <c r="H211" s="4" t="s">
        <v>997</v>
      </c>
      <c r="I211" s="4"/>
    </row>
    <row r="212" customFormat="false" ht="36" hidden="false" customHeight="true" outlineLevel="0" collapsed="false">
      <c r="A212" s="9" t="s">
        <v>176</v>
      </c>
      <c r="B212" s="6"/>
      <c r="C212" s="6" t="n">
        <v>45121</v>
      </c>
      <c r="D212" s="6" t="s">
        <v>998</v>
      </c>
      <c r="E212" s="6" t="s">
        <v>212</v>
      </c>
      <c r="F212" s="6" t="s">
        <v>173</v>
      </c>
      <c r="G212" s="6" t="s">
        <v>173</v>
      </c>
      <c r="H212" s="6" t="s">
        <v>999</v>
      </c>
      <c r="I212" s="6"/>
    </row>
    <row r="213" customFormat="false" ht="36" hidden="false" customHeight="true" outlineLevel="0" collapsed="false">
      <c r="A213" s="10" t="s">
        <v>184</v>
      </c>
      <c r="B213" s="4"/>
      <c r="C213" s="4" t="n">
        <v>45133</v>
      </c>
      <c r="D213" s="4" t="s">
        <v>1000</v>
      </c>
      <c r="E213" s="4" t="s">
        <v>212</v>
      </c>
      <c r="F213" s="4" t="s">
        <v>181</v>
      </c>
      <c r="G213" s="4" t="s">
        <v>181</v>
      </c>
      <c r="H213" s="4" t="s">
        <v>1001</v>
      </c>
      <c r="I213" s="4"/>
    </row>
    <row r="214" customFormat="false" ht="36" hidden="false" customHeight="true" outlineLevel="0" collapsed="false">
      <c r="A214" s="9" t="s">
        <v>1002</v>
      </c>
      <c r="B214" s="6" t="s">
        <v>1003</v>
      </c>
      <c r="C214" s="6" t="n">
        <v>45138</v>
      </c>
      <c r="D214" s="6" t="s">
        <v>1004</v>
      </c>
      <c r="E214" s="6" t="s">
        <v>226</v>
      </c>
      <c r="F214" s="6" t="s">
        <v>16</v>
      </c>
      <c r="G214" s="6" t="s">
        <v>16</v>
      </c>
      <c r="H214" s="6" t="s">
        <v>1005</v>
      </c>
      <c r="I214" s="6"/>
    </row>
    <row r="215" customFormat="false" ht="36" hidden="false" customHeight="true" outlineLevel="0" collapsed="false">
      <c r="A215" s="10" t="s">
        <v>1006</v>
      </c>
      <c r="B215" s="4" t="s">
        <v>1007</v>
      </c>
      <c r="C215" s="4" t="n">
        <v>45146</v>
      </c>
      <c r="D215" s="4" t="s">
        <v>1008</v>
      </c>
      <c r="E215" s="4" t="s">
        <v>226</v>
      </c>
      <c r="F215" s="4" t="s">
        <v>28</v>
      </c>
      <c r="G215" s="4" t="s">
        <v>28</v>
      </c>
      <c r="H215" s="4" t="s">
        <v>1009</v>
      </c>
      <c r="I215" s="4"/>
    </row>
    <row r="216" customFormat="false" ht="36" hidden="false" customHeight="true" outlineLevel="0" collapsed="false">
      <c r="A216" s="9" t="s">
        <v>1010</v>
      </c>
      <c r="B216" s="6" t="s">
        <v>1011</v>
      </c>
      <c r="C216" s="6" t="n">
        <v>45166</v>
      </c>
      <c r="D216" s="6" t="s">
        <v>1012</v>
      </c>
      <c r="E216" s="6" t="s">
        <v>226</v>
      </c>
      <c r="F216" s="6" t="s">
        <v>12</v>
      </c>
      <c r="G216" s="6" t="s">
        <v>12</v>
      </c>
      <c r="H216" s="6" t="s">
        <v>1013</v>
      </c>
      <c r="I216" s="6"/>
    </row>
    <row r="217" customFormat="false" ht="36" hidden="false" customHeight="true" outlineLevel="0" collapsed="false">
      <c r="A217" s="10" t="s">
        <v>1014</v>
      </c>
      <c r="B217" s="4" t="s">
        <v>1015</v>
      </c>
      <c r="C217" s="4" t="n">
        <v>45173</v>
      </c>
      <c r="D217" s="4" t="s">
        <v>1016</v>
      </c>
      <c r="E217" s="4" t="s">
        <v>226</v>
      </c>
      <c r="F217" s="4" t="s">
        <v>16</v>
      </c>
      <c r="G217" s="4" t="s">
        <v>16</v>
      </c>
      <c r="H217" s="4" t="s">
        <v>1017</v>
      </c>
      <c r="I217" s="4"/>
    </row>
    <row r="218" customFormat="false" ht="36" hidden="false" customHeight="true" outlineLevel="0" collapsed="false">
      <c r="A218" s="9" t="s">
        <v>1018</v>
      </c>
      <c r="B218" s="6" t="s">
        <v>1019</v>
      </c>
      <c r="C218" s="6" t="n">
        <v>45181</v>
      </c>
      <c r="D218" s="6" t="s">
        <v>1020</v>
      </c>
      <c r="E218" s="6" t="s">
        <v>659</v>
      </c>
      <c r="F218" s="6" t="s">
        <v>12</v>
      </c>
      <c r="G218" s="6" t="s">
        <v>12</v>
      </c>
      <c r="H218" s="6" t="s">
        <v>1021</v>
      </c>
      <c r="I218" s="6"/>
    </row>
    <row r="219" customFormat="false" ht="36" hidden="false" customHeight="true" outlineLevel="0" collapsed="false">
      <c r="A219" s="10" t="s">
        <v>1022</v>
      </c>
      <c r="B219" s="4" t="s">
        <v>1023</v>
      </c>
      <c r="C219" s="4" t="n">
        <v>45187</v>
      </c>
      <c r="D219" s="4" t="s">
        <v>1024</v>
      </c>
      <c r="E219" s="4" t="s">
        <v>226</v>
      </c>
      <c r="F219" s="4" t="s">
        <v>32</v>
      </c>
      <c r="G219" s="4" t="s">
        <v>32</v>
      </c>
      <c r="H219" s="4" t="s">
        <v>1025</v>
      </c>
      <c r="I219" s="4"/>
    </row>
    <row r="220" customFormat="false" ht="36" hidden="false" customHeight="true" outlineLevel="0" collapsed="false">
      <c r="A220" s="9" t="s">
        <v>180</v>
      </c>
      <c r="B220" s="6"/>
      <c r="C220" s="6" t="n">
        <v>45219</v>
      </c>
      <c r="D220" s="6" t="s">
        <v>1026</v>
      </c>
      <c r="E220" s="6" t="s">
        <v>212</v>
      </c>
      <c r="F220" s="6" t="s">
        <v>177</v>
      </c>
      <c r="G220" s="6" t="s">
        <v>177</v>
      </c>
      <c r="H220" s="6" t="s">
        <v>1027</v>
      </c>
      <c r="I220" s="6"/>
    </row>
    <row r="221" customFormat="false" ht="36" hidden="false" customHeight="true" outlineLevel="0" collapsed="false">
      <c r="A221" s="10" t="s">
        <v>1028</v>
      </c>
      <c r="B221" s="4" t="s">
        <v>1029</v>
      </c>
      <c r="C221" s="4" t="n">
        <v>45231</v>
      </c>
      <c r="D221" s="4" t="s">
        <v>1030</v>
      </c>
      <c r="E221" s="4" t="s">
        <v>226</v>
      </c>
      <c r="F221" s="4" t="s">
        <v>16</v>
      </c>
      <c r="G221" s="4" t="s">
        <v>16</v>
      </c>
      <c r="H221" s="4" t="s">
        <v>1031</v>
      </c>
      <c r="I221" s="4"/>
    </row>
    <row r="222" customFormat="false" ht="36" hidden="false" customHeight="true" outlineLevel="0" collapsed="false">
      <c r="A222" s="9" t="s">
        <v>1032</v>
      </c>
      <c r="B222" s="6" t="s">
        <v>1033</v>
      </c>
      <c r="C222" s="6" t="n">
        <v>45236</v>
      </c>
      <c r="D222" s="6" t="s">
        <v>1034</v>
      </c>
      <c r="E222" s="6" t="s">
        <v>226</v>
      </c>
      <c r="F222" s="6" t="s">
        <v>12</v>
      </c>
      <c r="G222" s="6" t="s">
        <v>12</v>
      </c>
      <c r="H222" s="6" t="s">
        <v>1035</v>
      </c>
      <c r="I222" s="6"/>
    </row>
    <row r="223" customFormat="false" ht="36" hidden="false" customHeight="true" outlineLevel="0" collapsed="false">
      <c r="A223" s="10" t="s">
        <v>1036</v>
      </c>
      <c r="B223" s="4" t="s">
        <v>1037</v>
      </c>
      <c r="C223" s="4" t="n">
        <v>45236</v>
      </c>
      <c r="D223" s="4" t="s">
        <v>1038</v>
      </c>
      <c r="E223" s="4" t="s">
        <v>226</v>
      </c>
      <c r="F223" s="4" t="s">
        <v>28</v>
      </c>
      <c r="G223" s="4" t="s">
        <v>28</v>
      </c>
      <c r="H223" s="4" t="s">
        <v>1039</v>
      </c>
      <c r="I223" s="4"/>
    </row>
    <row r="224" customFormat="false" ht="36" hidden="false" customHeight="true" outlineLevel="0" collapsed="false">
      <c r="A224" s="9" t="s">
        <v>1040</v>
      </c>
      <c r="B224" s="6" t="s">
        <v>1041</v>
      </c>
      <c r="C224" s="6" t="n">
        <v>45252</v>
      </c>
      <c r="D224" s="6" t="s">
        <v>1042</v>
      </c>
      <c r="E224" s="6" t="s">
        <v>226</v>
      </c>
      <c r="F224" s="6" t="s">
        <v>20</v>
      </c>
      <c r="G224" s="6" t="s">
        <v>20</v>
      </c>
      <c r="H224" s="6" t="s">
        <v>1043</v>
      </c>
      <c r="I224" s="6"/>
    </row>
    <row r="225" customFormat="false" ht="36" hidden="false" customHeight="true" outlineLevel="0" collapsed="false">
      <c r="A225" s="10" t="s">
        <v>1044</v>
      </c>
      <c r="B225" s="4" t="s">
        <v>1045</v>
      </c>
      <c r="C225" s="4" t="n">
        <v>45268</v>
      </c>
      <c r="D225" s="4" t="s">
        <v>1046</v>
      </c>
      <c r="E225" s="4" t="s">
        <v>226</v>
      </c>
      <c r="F225" s="4" t="s">
        <v>16</v>
      </c>
      <c r="G225" s="4" t="s">
        <v>16</v>
      </c>
      <c r="H225" s="4" t="s">
        <v>1047</v>
      </c>
      <c r="I225" s="4"/>
    </row>
    <row r="226" customFormat="false" ht="36" hidden="false" customHeight="true" outlineLevel="0" collapsed="false">
      <c r="A226" s="9" t="s">
        <v>1048</v>
      </c>
      <c r="B226" s="6" t="s">
        <v>1049</v>
      </c>
      <c r="C226" s="6" t="n">
        <v>45282</v>
      </c>
      <c r="D226" s="6" t="s">
        <v>1050</v>
      </c>
      <c r="E226" s="6" t="s">
        <v>226</v>
      </c>
      <c r="F226" s="6" t="s">
        <v>12</v>
      </c>
      <c r="G226" s="6" t="s">
        <v>12</v>
      </c>
      <c r="H226" s="6" t="s">
        <v>1051</v>
      </c>
      <c r="I226" s="6"/>
    </row>
    <row r="227" customFormat="false" ht="36" hidden="false" customHeight="true" outlineLevel="0" collapsed="false">
      <c r="A227" s="10" t="s">
        <v>197</v>
      </c>
      <c r="B227" s="4" t="s">
        <v>198</v>
      </c>
      <c r="C227" s="4" t="n">
        <v>45287</v>
      </c>
      <c r="D227" s="4" t="s">
        <v>199</v>
      </c>
      <c r="E227" s="4" t="s">
        <v>488</v>
      </c>
      <c r="F227" s="4"/>
      <c r="G227" s="4" t="s">
        <v>197</v>
      </c>
      <c r="H227" s="4" t="s">
        <v>1052</v>
      </c>
      <c r="I227" s="4"/>
    </row>
    <row r="228" customFormat="false" ht="36" hidden="false" customHeight="true" outlineLevel="0" collapsed="false">
      <c r="A228" s="9" t="s">
        <v>1053</v>
      </c>
      <c r="B228" s="6" t="s">
        <v>1054</v>
      </c>
      <c r="C228" s="6" t="n">
        <v>45307</v>
      </c>
      <c r="D228" s="6" t="s">
        <v>1055</v>
      </c>
      <c r="E228" s="6" t="s">
        <v>226</v>
      </c>
      <c r="F228" s="6" t="s">
        <v>16</v>
      </c>
      <c r="G228" s="6" t="s">
        <v>16</v>
      </c>
      <c r="H228" s="6" t="s">
        <v>1056</v>
      </c>
      <c r="I228" s="6"/>
    </row>
    <row r="229" customFormat="false" ht="36" hidden="false" customHeight="true" outlineLevel="0" collapsed="false">
      <c r="A229" s="10" t="s">
        <v>1057</v>
      </c>
      <c r="B229" s="4" t="s">
        <v>1058</v>
      </c>
      <c r="C229" s="4" t="n">
        <v>45310</v>
      </c>
      <c r="D229" s="4" t="s">
        <v>1059</v>
      </c>
      <c r="E229" s="4" t="s">
        <v>226</v>
      </c>
      <c r="F229" s="4" t="s">
        <v>28</v>
      </c>
      <c r="G229" s="4" t="s">
        <v>28</v>
      </c>
      <c r="H229" s="4" t="s">
        <v>1060</v>
      </c>
      <c r="I229" s="4"/>
    </row>
    <row r="230" customFormat="false" ht="36" hidden="false" customHeight="true" outlineLevel="0" collapsed="false">
      <c r="A230" s="9" t="s">
        <v>1061</v>
      </c>
      <c r="B230" s="6" t="s">
        <v>1062</v>
      </c>
      <c r="C230" s="6" t="n">
        <v>45310</v>
      </c>
      <c r="D230" s="6" t="s">
        <v>1063</v>
      </c>
      <c r="E230" s="6" t="s">
        <v>226</v>
      </c>
      <c r="F230" s="6" t="s">
        <v>28</v>
      </c>
      <c r="G230" s="6" t="s">
        <v>28</v>
      </c>
      <c r="H230" s="6" t="s">
        <v>1064</v>
      </c>
      <c r="I230" s="6"/>
    </row>
    <row r="231" customFormat="false" ht="36" hidden="false" customHeight="true" outlineLevel="0" collapsed="false">
      <c r="A231" s="10" t="s">
        <v>1065</v>
      </c>
      <c r="B231" s="4" t="s">
        <v>1066</v>
      </c>
      <c r="C231" s="4" t="n">
        <v>45310</v>
      </c>
      <c r="D231" s="4" t="s">
        <v>1067</v>
      </c>
      <c r="E231" s="4" t="s">
        <v>659</v>
      </c>
      <c r="F231" s="4" t="s">
        <v>12</v>
      </c>
      <c r="G231" s="4" t="s">
        <v>12</v>
      </c>
      <c r="H231" s="4" t="s">
        <v>1068</v>
      </c>
      <c r="I231" s="4"/>
    </row>
    <row r="232" customFormat="false" ht="36" hidden="false" customHeight="true" outlineLevel="0" collapsed="false">
      <c r="A232" s="9" t="s">
        <v>1069</v>
      </c>
      <c r="B232" s="6" t="s">
        <v>1070</v>
      </c>
      <c r="C232" s="6" t="n">
        <v>45313</v>
      </c>
      <c r="D232" s="6" t="s">
        <v>1071</v>
      </c>
      <c r="E232" s="6" t="s">
        <v>226</v>
      </c>
      <c r="F232" s="6" t="s">
        <v>48</v>
      </c>
      <c r="G232" s="6" t="s">
        <v>48</v>
      </c>
      <c r="H232" s="6" t="s">
        <v>1072</v>
      </c>
      <c r="I232" s="6"/>
    </row>
    <row r="233" customFormat="false" ht="36" hidden="false" customHeight="true" outlineLevel="0" collapsed="false">
      <c r="A233" s="10" t="s">
        <v>1073</v>
      </c>
      <c r="B233" s="4" t="s">
        <v>1074</v>
      </c>
      <c r="C233" s="4" t="n">
        <v>45327</v>
      </c>
      <c r="D233" s="4" t="s">
        <v>1075</v>
      </c>
      <c r="E233" s="4" t="s">
        <v>226</v>
      </c>
      <c r="F233" s="4" t="s">
        <v>12</v>
      </c>
      <c r="G233" s="4" t="s">
        <v>12</v>
      </c>
      <c r="H233" s="4" t="s">
        <v>1076</v>
      </c>
      <c r="I233" s="4"/>
    </row>
    <row r="234" customFormat="false" ht="36" hidden="false" customHeight="true" outlineLevel="0" collapsed="false">
      <c r="A234" s="9" t="s">
        <v>1077</v>
      </c>
      <c r="B234" s="6" t="s">
        <v>1078</v>
      </c>
      <c r="C234" s="6" t="n">
        <v>45352</v>
      </c>
      <c r="D234" s="6" t="s">
        <v>1079</v>
      </c>
      <c r="E234" s="6" t="s">
        <v>226</v>
      </c>
      <c r="F234" s="6" t="s">
        <v>16</v>
      </c>
      <c r="G234" s="6" t="s">
        <v>16</v>
      </c>
      <c r="H234" s="6" t="s">
        <v>1080</v>
      </c>
      <c r="I234" s="6"/>
    </row>
    <row r="235" customFormat="false" ht="36" hidden="false" customHeight="true" outlineLevel="0" collapsed="false">
      <c r="A235" s="10" t="s">
        <v>1081</v>
      </c>
      <c r="B235" s="4" t="s">
        <v>1023</v>
      </c>
      <c r="C235" s="4" t="n">
        <v>45372</v>
      </c>
      <c r="D235" s="4" t="s">
        <v>1082</v>
      </c>
      <c r="E235" s="4" t="s">
        <v>226</v>
      </c>
      <c r="F235" s="4" t="s">
        <v>32</v>
      </c>
      <c r="G235" s="4" t="s">
        <v>32</v>
      </c>
      <c r="H235" s="4" t="s">
        <v>1083</v>
      </c>
      <c r="I235" s="4"/>
    </row>
    <row r="236" customFormat="false" ht="36" hidden="false" customHeight="true" outlineLevel="0" collapsed="false">
      <c r="A236" s="9" t="s">
        <v>1084</v>
      </c>
      <c r="B236" s="6" t="s">
        <v>1085</v>
      </c>
      <c r="C236" s="6" t="n">
        <v>45377</v>
      </c>
      <c r="D236" s="6" t="s">
        <v>1086</v>
      </c>
      <c r="E236" s="6" t="s">
        <v>217</v>
      </c>
      <c r="F236" s="6" t="s">
        <v>16</v>
      </c>
      <c r="G236" s="6" t="s">
        <v>16</v>
      </c>
      <c r="H236" s="6" t="s">
        <v>1087</v>
      </c>
      <c r="I236" s="6"/>
    </row>
    <row r="237" customFormat="false" ht="36" hidden="false" customHeight="true" outlineLevel="0" collapsed="false">
      <c r="A237" s="10" t="s">
        <v>1088</v>
      </c>
      <c r="B237" s="4" t="s">
        <v>1089</v>
      </c>
      <c r="C237" s="4" t="n">
        <v>45377</v>
      </c>
      <c r="D237" s="4" t="s">
        <v>1090</v>
      </c>
      <c r="E237" s="4" t="s">
        <v>217</v>
      </c>
      <c r="F237" s="4" t="s">
        <v>16</v>
      </c>
      <c r="G237" s="4" t="s">
        <v>16</v>
      </c>
      <c r="H237" s="4" t="s">
        <v>1091</v>
      </c>
      <c r="I237" s="4"/>
    </row>
    <row r="238" customFormat="false" ht="36" hidden="false" customHeight="true" outlineLevel="0" collapsed="false">
      <c r="A238" s="9" t="s">
        <v>1092</v>
      </c>
      <c r="B238" s="6" t="s">
        <v>1093</v>
      </c>
      <c r="C238" s="6" t="n">
        <v>45377</v>
      </c>
      <c r="D238" s="6" t="s">
        <v>1094</v>
      </c>
      <c r="E238" s="6" t="s">
        <v>217</v>
      </c>
      <c r="F238" s="6" t="s">
        <v>16</v>
      </c>
      <c r="G238" s="6" t="s">
        <v>16</v>
      </c>
      <c r="H238" s="6" t="s">
        <v>1095</v>
      </c>
      <c r="I238" s="6"/>
    </row>
    <row r="239" customFormat="false" ht="36" hidden="false" customHeight="true" outlineLevel="0" collapsed="false">
      <c r="A239" s="10" t="s">
        <v>1096</v>
      </c>
      <c r="B239" s="4" t="s">
        <v>1097</v>
      </c>
      <c r="C239" s="4" t="n">
        <v>45379</v>
      </c>
      <c r="D239" s="4" t="s">
        <v>1098</v>
      </c>
      <c r="E239" s="4" t="s">
        <v>226</v>
      </c>
      <c r="F239" s="4" t="s">
        <v>12</v>
      </c>
      <c r="G239" s="4" t="s">
        <v>12</v>
      </c>
      <c r="H239" s="4" t="s">
        <v>1099</v>
      </c>
      <c r="I239" s="4"/>
    </row>
    <row r="240" customFormat="false" ht="36" hidden="false" customHeight="true" outlineLevel="0" collapsed="false">
      <c r="A240" s="9" t="s">
        <v>1100</v>
      </c>
      <c r="B240" s="6" t="s">
        <v>1101</v>
      </c>
      <c r="C240" s="6" t="n">
        <v>45379</v>
      </c>
      <c r="D240" s="6" t="s">
        <v>1102</v>
      </c>
      <c r="E240" s="6" t="s">
        <v>226</v>
      </c>
      <c r="F240" s="6" t="s">
        <v>28</v>
      </c>
      <c r="G240" s="6" t="s">
        <v>28</v>
      </c>
      <c r="H240" s="6" t="s">
        <v>1103</v>
      </c>
      <c r="I240" s="6"/>
    </row>
    <row r="241" customFormat="false" ht="36" hidden="false" customHeight="true" outlineLevel="0" collapsed="false">
      <c r="A241" s="10" t="s">
        <v>1104</v>
      </c>
      <c r="B241" s="4" t="s">
        <v>1105</v>
      </c>
      <c r="C241" s="4" t="n">
        <v>45397</v>
      </c>
      <c r="D241" s="4" t="s">
        <v>1106</v>
      </c>
      <c r="E241" s="4" t="s">
        <v>226</v>
      </c>
      <c r="F241" s="4" t="s">
        <v>16</v>
      </c>
      <c r="G241" s="4" t="s">
        <v>16</v>
      </c>
      <c r="H241" s="4" t="s">
        <v>1107</v>
      </c>
      <c r="I241" s="4"/>
    </row>
    <row r="242" customFormat="false" ht="36" hidden="false" customHeight="true" outlineLevel="0" collapsed="false">
      <c r="A242" s="9" t="s">
        <v>172</v>
      </c>
      <c r="B242" s="6"/>
      <c r="C242" s="6" t="n">
        <v>45408</v>
      </c>
      <c r="D242" s="6" t="s">
        <v>1108</v>
      </c>
      <c r="E242" s="6" t="s">
        <v>212</v>
      </c>
      <c r="F242" s="6" t="s">
        <v>169</v>
      </c>
      <c r="G242" s="6" t="s">
        <v>169</v>
      </c>
      <c r="H242" s="6" t="s">
        <v>1109</v>
      </c>
      <c r="I242" s="6"/>
    </row>
    <row r="243" customFormat="false" ht="36" hidden="false" customHeight="true" outlineLevel="0" collapsed="false">
      <c r="A243" s="10" t="s">
        <v>192</v>
      </c>
      <c r="B243" s="4"/>
      <c r="C243" s="4" t="n">
        <v>45411</v>
      </c>
      <c r="D243" s="4" t="s">
        <v>1110</v>
      </c>
      <c r="E243" s="4" t="s">
        <v>212</v>
      </c>
      <c r="F243" s="4" t="s">
        <v>189</v>
      </c>
      <c r="G243" s="4" t="s">
        <v>189</v>
      </c>
      <c r="H243" s="4" t="s">
        <v>1111</v>
      </c>
      <c r="I243" s="4"/>
    </row>
    <row r="244" customFormat="false" ht="36" hidden="false" customHeight="true" outlineLevel="0" collapsed="false">
      <c r="A244" s="9" t="s">
        <v>1112</v>
      </c>
      <c r="B244" s="6" t="s">
        <v>1113</v>
      </c>
      <c r="C244" s="6" t="n">
        <v>45412</v>
      </c>
      <c r="D244" s="6" t="s">
        <v>1114</v>
      </c>
      <c r="E244" s="6" t="s">
        <v>226</v>
      </c>
      <c r="F244" s="6" t="s">
        <v>28</v>
      </c>
      <c r="G244" s="6" t="s">
        <v>28</v>
      </c>
      <c r="H244" s="6" t="s">
        <v>1115</v>
      </c>
      <c r="I244" s="6"/>
    </row>
    <row r="245" customFormat="false" ht="36" hidden="false" customHeight="true" outlineLevel="0" collapsed="false">
      <c r="A245" s="10" t="s">
        <v>1116</v>
      </c>
      <c r="B245" s="4" t="s">
        <v>1117</v>
      </c>
      <c r="C245" s="4" t="n">
        <v>45422</v>
      </c>
      <c r="D245" s="4" t="s">
        <v>1118</v>
      </c>
      <c r="E245" s="4" t="s">
        <v>226</v>
      </c>
      <c r="F245" s="4" t="s">
        <v>48</v>
      </c>
      <c r="G245" s="4" t="s">
        <v>48</v>
      </c>
      <c r="H245" s="4" t="s">
        <v>1119</v>
      </c>
      <c r="I245" s="4"/>
    </row>
    <row r="246" customFormat="false" ht="36" hidden="false" customHeight="true" outlineLevel="0" collapsed="false">
      <c r="A246" s="9" t="s">
        <v>1120</v>
      </c>
      <c r="B246" s="6" t="s">
        <v>1121</v>
      </c>
      <c r="C246" s="6" t="n">
        <v>45442</v>
      </c>
      <c r="D246" s="6" t="s">
        <v>1122</v>
      </c>
      <c r="E246" s="6" t="s">
        <v>226</v>
      </c>
      <c r="F246" s="6" t="s">
        <v>12</v>
      </c>
      <c r="G246" s="6" t="s">
        <v>12</v>
      </c>
      <c r="H246" s="6" t="s">
        <v>1123</v>
      </c>
      <c r="I246" s="6"/>
    </row>
    <row r="247" customFormat="false" ht="36" hidden="false" customHeight="true" outlineLevel="0" collapsed="false">
      <c r="A247" s="10" t="s">
        <v>1124</v>
      </c>
      <c r="B247" s="4" t="s">
        <v>1125</v>
      </c>
      <c r="C247" s="4" t="n">
        <v>45446</v>
      </c>
      <c r="D247" s="4" t="s">
        <v>1126</v>
      </c>
      <c r="E247" s="4" t="s">
        <v>226</v>
      </c>
      <c r="F247" s="4" t="s">
        <v>16</v>
      </c>
      <c r="G247" s="4" t="s">
        <v>16</v>
      </c>
      <c r="H247" s="4" t="s">
        <v>1127</v>
      </c>
      <c r="I247" s="4"/>
    </row>
    <row r="248" customFormat="false" ht="36" hidden="false" customHeight="true" outlineLevel="0" collapsed="false">
      <c r="A248" s="9" t="s">
        <v>1128</v>
      </c>
      <c r="B248" s="6" t="s">
        <v>1129</v>
      </c>
      <c r="C248" s="6" t="n">
        <v>45492</v>
      </c>
      <c r="D248" s="6" t="s">
        <v>1130</v>
      </c>
      <c r="E248" s="6" t="s">
        <v>226</v>
      </c>
      <c r="F248" s="6" t="s">
        <v>16</v>
      </c>
      <c r="G248" s="6" t="s">
        <v>16</v>
      </c>
      <c r="H248" s="6" t="s">
        <v>1131</v>
      </c>
      <c r="I248" s="6"/>
    </row>
    <row r="249" customFormat="false" ht="36" hidden="false" customHeight="true" outlineLevel="0" collapsed="false">
      <c r="A249" s="10" t="s">
        <v>203</v>
      </c>
      <c r="B249" s="4"/>
      <c r="C249" s="4" t="n">
        <v>45496</v>
      </c>
      <c r="D249" s="4" t="s">
        <v>1132</v>
      </c>
      <c r="E249" s="4" t="s">
        <v>212</v>
      </c>
      <c r="F249" s="4" t="s">
        <v>200</v>
      </c>
      <c r="G249" s="4" t="s">
        <v>200</v>
      </c>
      <c r="H249" s="4"/>
      <c r="I249" s="4"/>
    </row>
    <row r="250" customFormat="false" ht="36" hidden="false" customHeight="true" outlineLevel="0" collapsed="false">
      <c r="A250" s="9" t="s">
        <v>188</v>
      </c>
      <c r="B250" s="6"/>
      <c r="C250" s="6" t="n">
        <v>45502</v>
      </c>
      <c r="D250" s="6" t="s">
        <v>1133</v>
      </c>
      <c r="E250" s="6" t="s">
        <v>212</v>
      </c>
      <c r="F250" s="6" t="s">
        <v>185</v>
      </c>
      <c r="G250" s="6" t="s">
        <v>185</v>
      </c>
      <c r="H250" s="6" t="s">
        <v>1134</v>
      </c>
      <c r="I250" s="6"/>
    </row>
    <row r="251" customFormat="false" ht="36" hidden="false" customHeight="true" outlineLevel="0" collapsed="false">
      <c r="A251" s="10" t="s">
        <v>1135</v>
      </c>
      <c r="B251" s="4" t="s">
        <v>1136</v>
      </c>
      <c r="C251" s="4" t="n">
        <v>45504</v>
      </c>
      <c r="D251" s="4" t="s">
        <v>1137</v>
      </c>
      <c r="E251" s="4" t="s">
        <v>226</v>
      </c>
      <c r="F251" s="4" t="s">
        <v>28</v>
      </c>
      <c r="G251" s="4" t="s">
        <v>28</v>
      </c>
      <c r="H251" s="4" t="s">
        <v>1138</v>
      </c>
      <c r="I251" s="4"/>
    </row>
    <row r="252" customFormat="false" ht="36" hidden="false" customHeight="true" outlineLevel="0" collapsed="false">
      <c r="A252" s="9" t="s">
        <v>1139</v>
      </c>
      <c r="B252" s="6" t="s">
        <v>1140</v>
      </c>
      <c r="C252" s="6" t="n">
        <v>45513</v>
      </c>
      <c r="D252" s="6" t="s">
        <v>1141</v>
      </c>
      <c r="E252" s="6" t="s">
        <v>226</v>
      </c>
      <c r="F252" s="6" t="s">
        <v>40</v>
      </c>
      <c r="G252" s="6" t="s">
        <v>40</v>
      </c>
      <c r="H252" s="6" t="s">
        <v>1142</v>
      </c>
      <c r="I252" s="6"/>
    </row>
    <row r="253" customFormat="false" ht="36" hidden="false" customHeight="true" outlineLevel="0" collapsed="false">
      <c r="A253" s="10" t="s">
        <v>1143</v>
      </c>
      <c r="B253" s="4" t="s">
        <v>1144</v>
      </c>
      <c r="C253" s="4" t="n">
        <v>45551</v>
      </c>
      <c r="D253" s="4" t="s">
        <v>1145</v>
      </c>
      <c r="E253" s="4" t="s">
        <v>226</v>
      </c>
      <c r="F253" s="4" t="s">
        <v>16</v>
      </c>
      <c r="G253" s="4" t="s">
        <v>16</v>
      </c>
      <c r="H253" s="4" t="s">
        <v>1146</v>
      </c>
      <c r="I253" s="4"/>
    </row>
    <row r="254" customFormat="false" ht="36" hidden="false" customHeight="true" outlineLevel="0" collapsed="false">
      <c r="A254" s="9" t="s">
        <v>157</v>
      </c>
      <c r="B254" s="6"/>
      <c r="C254" s="6" t="n">
        <v>45552</v>
      </c>
      <c r="D254" s="6" t="s">
        <v>1147</v>
      </c>
      <c r="E254" s="6" t="s">
        <v>212</v>
      </c>
      <c r="F254" s="6" t="s">
        <v>154</v>
      </c>
      <c r="G254" s="6" t="s">
        <v>154</v>
      </c>
      <c r="H254" s="6" t="s">
        <v>1148</v>
      </c>
      <c r="I254" s="6"/>
    </row>
    <row r="255" customFormat="false" ht="36" hidden="false" customHeight="true" outlineLevel="0" collapsed="false">
      <c r="A255" s="10" t="s">
        <v>1149</v>
      </c>
      <c r="B255" s="4" t="s">
        <v>1150</v>
      </c>
      <c r="C255" s="4" t="n">
        <v>45576</v>
      </c>
      <c r="D255" s="4" t="s">
        <v>1151</v>
      </c>
      <c r="E255" s="4" t="s">
        <v>226</v>
      </c>
      <c r="F255" s="4" t="s">
        <v>28</v>
      </c>
      <c r="G255" s="4" t="s">
        <v>28</v>
      </c>
      <c r="H255" s="4" t="s">
        <v>1152</v>
      </c>
      <c r="I255" s="4"/>
    </row>
  </sheetData>
  <autoFilter ref="A1:I25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4"/>
    <col collapsed="false" customWidth="true" hidden="false" outlineLevel="0" max="2" min="2" style="0" width="27.3"/>
    <col collapsed="false" customWidth="true" hidden="false" outlineLevel="0" max="3" min="3" style="0" width="50"/>
    <col collapsed="false" customWidth="true" hidden="false" outlineLevel="0" max="4" min="4" style="0" width="18.19"/>
  </cols>
  <sheetData>
    <row r="1" customFormat="false" ht="42" hidden="false" customHeight="true" outlineLevel="0" collapsed="false">
      <c r="A1" s="7" t="str">
        <f aca="false">HYPERLINK("#CONTENTS!A1", "ID")</f>
        <v>ID</v>
      </c>
      <c r="B1" s="8" t="s">
        <v>8</v>
      </c>
      <c r="C1" s="8" t="s">
        <v>9</v>
      </c>
      <c r="D1" s="8" t="s">
        <v>1153</v>
      </c>
    </row>
    <row r="2" customFormat="false" ht="36" hidden="false" customHeight="true" outlineLevel="0" collapsed="false">
      <c r="A2" s="9" t="s">
        <v>1154</v>
      </c>
      <c r="B2" s="6" t="n">
        <v>25578</v>
      </c>
      <c r="C2" s="6" t="s">
        <v>1155</v>
      </c>
      <c r="D2" s="6" t="s">
        <v>209</v>
      </c>
    </row>
    <row r="3" customFormat="false" ht="36" hidden="false" customHeight="true" outlineLevel="0" collapsed="false">
      <c r="A3" s="10" t="s">
        <v>1156</v>
      </c>
      <c r="B3" s="4" t="n">
        <v>25578</v>
      </c>
      <c r="C3" s="4" t="s">
        <v>1157</v>
      </c>
      <c r="D3" s="4" t="s">
        <v>209</v>
      </c>
    </row>
    <row r="4" customFormat="false" ht="36" hidden="false" customHeight="true" outlineLevel="0" collapsed="false">
      <c r="A4" s="9" t="s">
        <v>218</v>
      </c>
      <c r="B4" s="6" t="n">
        <v>26772</v>
      </c>
      <c r="C4" s="6" t="s">
        <v>1158</v>
      </c>
      <c r="D4" s="6" t="s">
        <v>214</v>
      </c>
    </row>
    <row r="5" customFormat="false" ht="36" hidden="false" customHeight="true" outlineLevel="0" collapsed="false">
      <c r="A5" s="10" t="s">
        <v>1159</v>
      </c>
      <c r="B5" s="4" t="n">
        <v>32554</v>
      </c>
      <c r="C5" s="4" t="s">
        <v>1160</v>
      </c>
      <c r="D5" s="4" t="s">
        <v>219</v>
      </c>
    </row>
    <row r="6" customFormat="false" ht="36" hidden="false" customHeight="true" outlineLevel="0" collapsed="false">
      <c r="A6" s="9" t="s">
        <v>1161</v>
      </c>
      <c r="B6" s="6" t="n">
        <v>32554</v>
      </c>
      <c r="C6" s="6" t="s">
        <v>1162</v>
      </c>
      <c r="D6" s="6" t="s">
        <v>219</v>
      </c>
    </row>
    <row r="7" customFormat="false" ht="36" hidden="false" customHeight="true" outlineLevel="0" collapsed="false">
      <c r="A7" s="10" t="s">
        <v>1163</v>
      </c>
      <c r="B7" s="4" t="n">
        <v>32986</v>
      </c>
      <c r="C7" s="4" t="s">
        <v>1164</v>
      </c>
      <c r="D7" s="4" t="s">
        <v>223</v>
      </c>
    </row>
    <row r="8" customFormat="false" ht="36" hidden="false" customHeight="true" outlineLevel="0" collapsed="false">
      <c r="A8" s="9" t="s">
        <v>1165</v>
      </c>
      <c r="B8" s="6" t="n">
        <v>32986</v>
      </c>
      <c r="C8" s="6" t="s">
        <v>1166</v>
      </c>
      <c r="D8" s="6" t="s">
        <v>223</v>
      </c>
    </row>
    <row r="9" customFormat="false" ht="36" hidden="false" customHeight="true" outlineLevel="0" collapsed="false">
      <c r="A9" s="10" t="s">
        <v>1167</v>
      </c>
      <c r="B9" s="4" t="n">
        <v>32986</v>
      </c>
      <c r="C9" s="4" t="s">
        <v>1168</v>
      </c>
      <c r="D9" s="4" t="s">
        <v>228</v>
      </c>
    </row>
    <row r="10" customFormat="false" ht="36" hidden="false" customHeight="true" outlineLevel="0" collapsed="false">
      <c r="A10" s="9" t="s">
        <v>1169</v>
      </c>
      <c r="B10" s="6" t="n">
        <v>32986</v>
      </c>
      <c r="C10" s="6" t="s">
        <v>1170</v>
      </c>
      <c r="D10" s="6" t="s">
        <v>228</v>
      </c>
    </row>
    <row r="11" customFormat="false" ht="36" hidden="false" customHeight="true" outlineLevel="0" collapsed="false">
      <c r="A11" s="10" t="s">
        <v>1171</v>
      </c>
      <c r="B11" s="4" t="n">
        <v>33052</v>
      </c>
      <c r="C11" s="4" t="s">
        <v>1172</v>
      </c>
      <c r="D11" s="4" t="s">
        <v>232</v>
      </c>
    </row>
    <row r="12" customFormat="false" ht="36" hidden="false" customHeight="true" outlineLevel="0" collapsed="false">
      <c r="A12" s="9" t="s">
        <v>1173</v>
      </c>
      <c r="B12" s="6" t="n">
        <v>33052</v>
      </c>
      <c r="C12" s="6" t="s">
        <v>1174</v>
      </c>
      <c r="D12" s="6" t="s">
        <v>232</v>
      </c>
    </row>
    <row r="13" customFormat="false" ht="36" hidden="false" customHeight="true" outlineLevel="0" collapsed="false">
      <c r="A13" s="10" t="s">
        <v>1175</v>
      </c>
      <c r="B13" s="4" t="n">
        <v>33301</v>
      </c>
      <c r="C13" s="4" t="s">
        <v>1176</v>
      </c>
      <c r="D13" s="4" t="s">
        <v>236</v>
      </c>
    </row>
    <row r="14" customFormat="false" ht="36" hidden="false" customHeight="true" outlineLevel="0" collapsed="false">
      <c r="A14" s="9" t="s">
        <v>1177</v>
      </c>
      <c r="B14" s="6" t="n">
        <v>33301</v>
      </c>
      <c r="C14" s="6" t="s">
        <v>1178</v>
      </c>
      <c r="D14" s="6" t="s">
        <v>236</v>
      </c>
    </row>
    <row r="15" customFormat="false" ht="36" hidden="false" customHeight="true" outlineLevel="0" collapsed="false">
      <c r="A15" s="10" t="s">
        <v>243</v>
      </c>
      <c r="B15" s="4" t="n">
        <v>33305</v>
      </c>
      <c r="C15" s="4" t="s">
        <v>1179</v>
      </c>
      <c r="D15" s="4" t="s">
        <v>240</v>
      </c>
    </row>
    <row r="16" customFormat="false" ht="36" hidden="false" customHeight="true" outlineLevel="0" collapsed="false">
      <c r="A16" s="9" t="s">
        <v>1180</v>
      </c>
      <c r="B16" s="6" t="n">
        <v>33329</v>
      </c>
      <c r="C16" s="6" t="s">
        <v>1181</v>
      </c>
      <c r="D16" s="6" t="s">
        <v>244</v>
      </c>
    </row>
    <row r="17" customFormat="false" ht="36" hidden="false" customHeight="true" outlineLevel="0" collapsed="false">
      <c r="A17" s="10" t="s">
        <v>1182</v>
      </c>
      <c r="B17" s="4" t="n">
        <v>33329</v>
      </c>
      <c r="C17" s="4" t="s">
        <v>1183</v>
      </c>
      <c r="D17" s="4" t="s">
        <v>244</v>
      </c>
    </row>
    <row r="18" customFormat="false" ht="36" hidden="false" customHeight="true" outlineLevel="0" collapsed="false">
      <c r="A18" s="9" t="s">
        <v>252</v>
      </c>
      <c r="B18" s="6" t="n">
        <v>33455</v>
      </c>
      <c r="C18" s="6" t="s">
        <v>1184</v>
      </c>
      <c r="D18" s="6" t="s">
        <v>249</v>
      </c>
    </row>
    <row r="19" customFormat="false" ht="36" hidden="false" customHeight="true" outlineLevel="0" collapsed="false">
      <c r="A19" s="10" t="s">
        <v>1185</v>
      </c>
      <c r="B19" s="4" t="n">
        <v>33477</v>
      </c>
      <c r="C19" s="4" t="s">
        <v>1186</v>
      </c>
      <c r="D19" s="4" t="s">
        <v>253</v>
      </c>
    </row>
    <row r="20" customFormat="false" ht="36" hidden="false" customHeight="true" outlineLevel="0" collapsed="false">
      <c r="A20" s="9" t="s">
        <v>1187</v>
      </c>
      <c r="B20" s="6" t="n">
        <v>33477</v>
      </c>
      <c r="C20" s="6" t="s">
        <v>1188</v>
      </c>
      <c r="D20" s="6" t="s">
        <v>253</v>
      </c>
    </row>
    <row r="21" customFormat="false" ht="36" hidden="false" customHeight="true" outlineLevel="0" collapsed="false">
      <c r="A21" s="10" t="s">
        <v>260</v>
      </c>
      <c r="B21" s="4" t="n">
        <v>33525</v>
      </c>
      <c r="C21" s="4" t="s">
        <v>1189</v>
      </c>
      <c r="D21" s="4" t="s">
        <v>257</v>
      </c>
    </row>
    <row r="22" customFormat="false" ht="36" hidden="false" customHeight="true" outlineLevel="0" collapsed="false">
      <c r="A22" s="9" t="s">
        <v>264</v>
      </c>
      <c r="B22" s="6" t="n">
        <v>33525</v>
      </c>
      <c r="C22" s="6" t="s">
        <v>1190</v>
      </c>
      <c r="D22" s="6" t="s">
        <v>261</v>
      </c>
    </row>
    <row r="23" customFormat="false" ht="36" hidden="false" customHeight="true" outlineLevel="0" collapsed="false">
      <c r="A23" s="10" t="s">
        <v>272</v>
      </c>
      <c r="B23" s="4" t="n">
        <v>33605</v>
      </c>
      <c r="C23" s="4" t="s">
        <v>1191</v>
      </c>
      <c r="D23" s="4" t="s">
        <v>269</v>
      </c>
    </row>
    <row r="24" customFormat="false" ht="36" hidden="false" customHeight="true" outlineLevel="0" collapsed="false">
      <c r="A24" s="9" t="s">
        <v>268</v>
      </c>
      <c r="B24" s="6" t="n">
        <v>33605</v>
      </c>
      <c r="C24" s="6" t="s">
        <v>1192</v>
      </c>
      <c r="D24" s="6" t="s">
        <v>265</v>
      </c>
    </row>
    <row r="25" customFormat="false" ht="36" hidden="false" customHeight="true" outlineLevel="0" collapsed="false">
      <c r="A25" s="10" t="s">
        <v>276</v>
      </c>
      <c r="B25" s="4" t="n">
        <v>33756</v>
      </c>
      <c r="C25" s="4" t="s">
        <v>1193</v>
      </c>
      <c r="D25" s="4" t="s">
        <v>273</v>
      </c>
    </row>
    <row r="26" customFormat="false" ht="36" hidden="false" customHeight="true" outlineLevel="0" collapsed="false">
      <c r="A26" s="9" t="s">
        <v>280</v>
      </c>
      <c r="B26" s="6" t="n">
        <v>33853</v>
      </c>
      <c r="C26" s="6" t="s">
        <v>1194</v>
      </c>
      <c r="D26" s="6" t="s">
        <v>277</v>
      </c>
    </row>
    <row r="27" customFormat="false" ht="36" hidden="false" customHeight="true" outlineLevel="0" collapsed="false">
      <c r="A27" s="10" t="s">
        <v>1195</v>
      </c>
      <c r="B27" s="4" t="n">
        <v>33865</v>
      </c>
      <c r="C27" s="4" t="s">
        <v>1196</v>
      </c>
      <c r="D27" s="4" t="s">
        <v>281</v>
      </c>
    </row>
    <row r="28" customFormat="false" ht="36" hidden="false" customHeight="true" outlineLevel="0" collapsed="false">
      <c r="A28" s="9" t="s">
        <v>1197</v>
      </c>
      <c r="B28" s="6" t="n">
        <v>33865</v>
      </c>
      <c r="C28" s="6" t="s">
        <v>1198</v>
      </c>
      <c r="D28" s="6" t="s">
        <v>281</v>
      </c>
    </row>
    <row r="29" customFormat="false" ht="36" hidden="false" customHeight="true" outlineLevel="0" collapsed="false">
      <c r="A29" s="10" t="s">
        <v>1199</v>
      </c>
      <c r="B29" s="4" t="n">
        <v>33865</v>
      </c>
      <c r="C29" s="4" t="s">
        <v>1200</v>
      </c>
      <c r="D29" s="4" t="s">
        <v>281</v>
      </c>
    </row>
    <row r="30" customFormat="false" ht="36" hidden="false" customHeight="true" outlineLevel="0" collapsed="false">
      <c r="A30" s="9" t="s">
        <v>1201</v>
      </c>
      <c r="B30" s="6" t="n">
        <v>33889</v>
      </c>
      <c r="C30" s="6" t="s">
        <v>1202</v>
      </c>
      <c r="D30" s="6" t="s">
        <v>389</v>
      </c>
    </row>
    <row r="31" customFormat="false" ht="36" hidden="false" customHeight="true" outlineLevel="0" collapsed="false">
      <c r="A31" s="10" t="s">
        <v>288</v>
      </c>
      <c r="B31" s="4" t="n">
        <v>33960</v>
      </c>
      <c r="C31" s="4" t="s">
        <v>1203</v>
      </c>
      <c r="D31" s="4" t="s">
        <v>285</v>
      </c>
    </row>
    <row r="32" customFormat="false" ht="36" hidden="false" customHeight="true" outlineLevel="0" collapsed="false">
      <c r="A32" s="9" t="s">
        <v>1204</v>
      </c>
      <c r="B32" s="6" t="n">
        <v>33995</v>
      </c>
      <c r="C32" s="6" t="s">
        <v>1205</v>
      </c>
      <c r="D32" s="6" t="s">
        <v>293</v>
      </c>
    </row>
    <row r="33" customFormat="false" ht="36" hidden="false" customHeight="true" outlineLevel="0" collapsed="false">
      <c r="A33" s="10" t="s">
        <v>1206</v>
      </c>
      <c r="B33" s="4" t="n">
        <v>33995</v>
      </c>
      <c r="C33" s="4" t="s">
        <v>1207</v>
      </c>
      <c r="D33" s="4" t="s">
        <v>289</v>
      </c>
    </row>
    <row r="34" customFormat="false" ht="36" hidden="false" customHeight="true" outlineLevel="0" collapsed="false">
      <c r="A34" s="9" t="s">
        <v>1208</v>
      </c>
      <c r="B34" s="6" t="n">
        <v>33995</v>
      </c>
      <c r="C34" s="6" t="s">
        <v>1209</v>
      </c>
      <c r="D34" s="6" t="s">
        <v>293</v>
      </c>
    </row>
    <row r="35" customFormat="false" ht="36" hidden="false" customHeight="true" outlineLevel="0" collapsed="false">
      <c r="A35" s="10" t="s">
        <v>1210</v>
      </c>
      <c r="B35" s="4" t="n">
        <v>33995</v>
      </c>
      <c r="C35" s="4" t="s">
        <v>1211</v>
      </c>
      <c r="D35" s="4" t="s">
        <v>289</v>
      </c>
    </row>
    <row r="36" customFormat="false" ht="36" hidden="false" customHeight="true" outlineLevel="0" collapsed="false">
      <c r="A36" s="9" t="s">
        <v>1212</v>
      </c>
      <c r="B36" s="6" t="n">
        <v>33995</v>
      </c>
      <c r="C36" s="6" t="s">
        <v>1213</v>
      </c>
      <c r="D36" s="6" t="s">
        <v>289</v>
      </c>
    </row>
    <row r="37" customFormat="false" ht="36" hidden="false" customHeight="true" outlineLevel="0" collapsed="false">
      <c r="A37" s="10" t="s">
        <v>300</v>
      </c>
      <c r="B37" s="4" t="n">
        <v>34001</v>
      </c>
      <c r="C37" s="4" t="s">
        <v>1214</v>
      </c>
      <c r="D37" s="4" t="s">
        <v>297</v>
      </c>
    </row>
    <row r="38" customFormat="false" ht="36" hidden="false" customHeight="true" outlineLevel="0" collapsed="false">
      <c r="A38" s="9" t="s">
        <v>304</v>
      </c>
      <c r="B38" s="6" t="n">
        <v>34001</v>
      </c>
      <c r="C38" s="6" t="s">
        <v>1215</v>
      </c>
      <c r="D38" s="6" t="s">
        <v>301</v>
      </c>
    </row>
    <row r="39" customFormat="false" ht="36" hidden="false" customHeight="true" outlineLevel="0" collapsed="false">
      <c r="A39" s="10" t="s">
        <v>308</v>
      </c>
      <c r="B39" s="4" t="n">
        <v>34040</v>
      </c>
      <c r="C39" s="4" t="s">
        <v>1216</v>
      </c>
      <c r="D39" s="4" t="s">
        <v>305</v>
      </c>
    </row>
    <row r="40" customFormat="false" ht="36" hidden="false" customHeight="true" outlineLevel="0" collapsed="false">
      <c r="A40" s="9" t="s">
        <v>312</v>
      </c>
      <c r="B40" s="6" t="n">
        <v>34155</v>
      </c>
      <c r="C40" s="6" t="s">
        <v>1217</v>
      </c>
      <c r="D40" s="6" t="s">
        <v>309</v>
      </c>
    </row>
    <row r="41" customFormat="false" ht="36" hidden="false" customHeight="true" outlineLevel="0" collapsed="false">
      <c r="A41" s="10" t="s">
        <v>1218</v>
      </c>
      <c r="B41" s="4" t="n">
        <v>34386</v>
      </c>
      <c r="C41" s="4" t="s">
        <v>1219</v>
      </c>
      <c r="D41" s="4" t="s">
        <v>313</v>
      </c>
    </row>
    <row r="42" customFormat="false" ht="36" hidden="false" customHeight="true" outlineLevel="0" collapsed="false">
      <c r="A42" s="9" t="s">
        <v>1220</v>
      </c>
      <c r="B42" s="6" t="n">
        <v>34386</v>
      </c>
      <c r="C42" s="6" t="s">
        <v>1221</v>
      </c>
      <c r="D42" s="6" t="s">
        <v>313</v>
      </c>
    </row>
    <row r="43" customFormat="false" ht="36" hidden="false" customHeight="true" outlineLevel="0" collapsed="false">
      <c r="A43" s="10" t="s">
        <v>320</v>
      </c>
      <c r="B43" s="4" t="n">
        <v>34439</v>
      </c>
      <c r="C43" s="4" t="s">
        <v>1222</v>
      </c>
      <c r="D43" s="4" t="s">
        <v>317</v>
      </c>
    </row>
    <row r="44" customFormat="false" ht="36" hidden="false" customHeight="true" outlineLevel="0" collapsed="false">
      <c r="A44" s="9" t="s">
        <v>1223</v>
      </c>
      <c r="B44" s="6" t="n">
        <v>34443</v>
      </c>
      <c r="C44" s="6" t="s">
        <v>1224</v>
      </c>
      <c r="D44" s="6" t="s">
        <v>321</v>
      </c>
    </row>
    <row r="45" customFormat="false" ht="36" hidden="false" customHeight="true" outlineLevel="0" collapsed="false">
      <c r="A45" s="10" t="s">
        <v>1225</v>
      </c>
      <c r="B45" s="4" t="n">
        <v>34443</v>
      </c>
      <c r="C45" s="4" t="s">
        <v>1226</v>
      </c>
      <c r="D45" s="4" t="s">
        <v>321</v>
      </c>
    </row>
    <row r="46" customFormat="false" ht="36" hidden="false" customHeight="true" outlineLevel="0" collapsed="false">
      <c r="A46" s="9" t="s">
        <v>328</v>
      </c>
      <c r="B46" s="6" t="n">
        <v>34527</v>
      </c>
      <c r="C46" s="6" t="s">
        <v>1227</v>
      </c>
      <c r="D46" s="6" t="s">
        <v>325</v>
      </c>
    </row>
    <row r="47" customFormat="false" ht="36" hidden="false" customHeight="true" outlineLevel="0" collapsed="false">
      <c r="A47" s="10" t="s">
        <v>1228</v>
      </c>
      <c r="B47" s="4" t="n">
        <v>34534</v>
      </c>
      <c r="C47" s="4" t="s">
        <v>1229</v>
      </c>
      <c r="D47" s="4" t="s">
        <v>329</v>
      </c>
    </row>
    <row r="48" customFormat="false" ht="36" hidden="false" customHeight="true" outlineLevel="0" collapsed="false">
      <c r="A48" s="9" t="s">
        <v>1230</v>
      </c>
      <c r="B48" s="6" t="n">
        <v>34534</v>
      </c>
      <c r="C48" s="6" t="s">
        <v>1231</v>
      </c>
      <c r="D48" s="6" t="s">
        <v>329</v>
      </c>
    </row>
    <row r="49" customFormat="false" ht="36" hidden="false" customHeight="true" outlineLevel="0" collapsed="false">
      <c r="A49" s="10" t="s">
        <v>336</v>
      </c>
      <c r="B49" s="4" t="n">
        <v>34607</v>
      </c>
      <c r="C49" s="4" t="s">
        <v>1232</v>
      </c>
      <c r="D49" s="4" t="s">
        <v>333</v>
      </c>
    </row>
    <row r="50" customFormat="false" ht="36" hidden="false" customHeight="true" outlineLevel="0" collapsed="false">
      <c r="A50" s="9" t="s">
        <v>1233</v>
      </c>
      <c r="B50" s="6" t="n">
        <v>34722</v>
      </c>
      <c r="C50" s="6" t="s">
        <v>1234</v>
      </c>
      <c r="D50" s="6" t="s">
        <v>337</v>
      </c>
    </row>
    <row r="51" customFormat="false" ht="36" hidden="false" customHeight="true" outlineLevel="0" collapsed="false">
      <c r="A51" s="10" t="s">
        <v>1235</v>
      </c>
      <c r="B51" s="4" t="n">
        <v>34722</v>
      </c>
      <c r="C51" s="4" t="s">
        <v>1236</v>
      </c>
      <c r="D51" s="4" t="s">
        <v>337</v>
      </c>
    </row>
    <row r="52" customFormat="false" ht="36" hidden="false" customHeight="true" outlineLevel="0" collapsed="false">
      <c r="A52" s="9" t="s">
        <v>1237</v>
      </c>
      <c r="B52" s="6" t="n">
        <v>34722</v>
      </c>
      <c r="C52" s="6" t="s">
        <v>1238</v>
      </c>
      <c r="D52" s="6" t="s">
        <v>337</v>
      </c>
    </row>
    <row r="53" customFormat="false" ht="36" hidden="false" customHeight="true" outlineLevel="0" collapsed="false">
      <c r="A53" s="10" t="s">
        <v>1239</v>
      </c>
      <c r="B53" s="4" t="n">
        <v>34738</v>
      </c>
      <c r="C53" s="4" t="s">
        <v>1240</v>
      </c>
      <c r="D53" s="4" t="s">
        <v>341</v>
      </c>
    </row>
    <row r="54" customFormat="false" ht="36" hidden="false" customHeight="true" outlineLevel="0" collapsed="false">
      <c r="A54" s="9" t="s">
        <v>1241</v>
      </c>
      <c r="B54" s="6" t="n">
        <v>34738</v>
      </c>
      <c r="C54" s="6" t="s">
        <v>1242</v>
      </c>
      <c r="D54" s="6" t="s">
        <v>341</v>
      </c>
    </row>
    <row r="55" customFormat="false" ht="36" hidden="false" customHeight="true" outlineLevel="0" collapsed="false">
      <c r="A55" s="10" t="s">
        <v>1243</v>
      </c>
      <c r="B55" s="4" t="n">
        <v>34740</v>
      </c>
      <c r="C55" s="4" t="s">
        <v>1244</v>
      </c>
      <c r="D55" s="4" t="s">
        <v>345</v>
      </c>
    </row>
    <row r="56" customFormat="false" ht="36" hidden="false" customHeight="true" outlineLevel="0" collapsed="false">
      <c r="A56" s="9" t="s">
        <v>1245</v>
      </c>
      <c r="B56" s="6" t="n">
        <v>34740</v>
      </c>
      <c r="C56" s="6" t="s">
        <v>1246</v>
      </c>
      <c r="D56" s="6" t="s">
        <v>345</v>
      </c>
    </row>
    <row r="57" customFormat="false" ht="36" hidden="false" customHeight="true" outlineLevel="0" collapsed="false">
      <c r="A57" s="10" t="s">
        <v>1247</v>
      </c>
      <c r="B57" s="4" t="n">
        <v>34740</v>
      </c>
      <c r="C57" s="4" t="s">
        <v>1248</v>
      </c>
      <c r="D57" s="4" t="s">
        <v>345</v>
      </c>
    </row>
    <row r="58" customFormat="false" ht="36" hidden="false" customHeight="true" outlineLevel="0" collapsed="false">
      <c r="A58" s="9" t="s">
        <v>1249</v>
      </c>
      <c r="B58" s="6" t="n">
        <v>34745</v>
      </c>
      <c r="C58" s="6" t="s">
        <v>1250</v>
      </c>
      <c r="D58" s="6" t="s">
        <v>353</v>
      </c>
    </row>
    <row r="59" customFormat="false" ht="36" hidden="false" customHeight="true" outlineLevel="0" collapsed="false">
      <c r="A59" s="10" t="s">
        <v>1251</v>
      </c>
      <c r="B59" s="4" t="n">
        <v>34745</v>
      </c>
      <c r="C59" s="4" t="s">
        <v>1252</v>
      </c>
      <c r="D59" s="4" t="s">
        <v>349</v>
      </c>
    </row>
    <row r="60" customFormat="false" ht="36" hidden="false" customHeight="true" outlineLevel="0" collapsed="false">
      <c r="A60" s="9" t="s">
        <v>1253</v>
      </c>
      <c r="B60" s="6" t="n">
        <v>34745</v>
      </c>
      <c r="C60" s="6" t="s">
        <v>1254</v>
      </c>
      <c r="D60" s="6" t="s">
        <v>353</v>
      </c>
    </row>
    <row r="61" customFormat="false" ht="36" hidden="false" customHeight="true" outlineLevel="0" collapsed="false">
      <c r="A61" s="10" t="s">
        <v>1255</v>
      </c>
      <c r="B61" s="4" t="n">
        <v>34745</v>
      </c>
      <c r="C61" s="4" t="s">
        <v>1256</v>
      </c>
      <c r="D61" s="4" t="s">
        <v>349</v>
      </c>
    </row>
    <row r="62" customFormat="false" ht="36" hidden="false" customHeight="true" outlineLevel="0" collapsed="false">
      <c r="A62" s="9" t="s">
        <v>360</v>
      </c>
      <c r="B62" s="6" t="n">
        <v>34767</v>
      </c>
      <c r="C62" s="6" t="s">
        <v>1257</v>
      </c>
      <c r="D62" s="6" t="s">
        <v>357</v>
      </c>
    </row>
    <row r="63" customFormat="false" ht="36" hidden="false" customHeight="true" outlineLevel="0" collapsed="false">
      <c r="A63" s="10" t="s">
        <v>364</v>
      </c>
      <c r="B63" s="4" t="n">
        <v>35002</v>
      </c>
      <c r="C63" s="4" t="s">
        <v>1258</v>
      </c>
      <c r="D63" s="4" t="s">
        <v>361</v>
      </c>
    </row>
    <row r="64" customFormat="false" ht="36" hidden="false" customHeight="true" outlineLevel="0" collapsed="false">
      <c r="A64" s="9" t="s">
        <v>1259</v>
      </c>
      <c r="B64" s="6" t="n">
        <v>35026</v>
      </c>
      <c r="C64" s="6" t="s">
        <v>1260</v>
      </c>
      <c r="D64" s="6" t="s">
        <v>365</v>
      </c>
    </row>
    <row r="65" customFormat="false" ht="36" hidden="false" customHeight="true" outlineLevel="0" collapsed="false">
      <c r="A65" s="10" t="s">
        <v>1261</v>
      </c>
      <c r="B65" s="4" t="n">
        <v>35026</v>
      </c>
      <c r="C65" s="4" t="s">
        <v>1262</v>
      </c>
      <c r="D65" s="4" t="s">
        <v>365</v>
      </c>
    </row>
    <row r="66" customFormat="false" ht="36" hidden="false" customHeight="true" outlineLevel="0" collapsed="false">
      <c r="A66" s="9" t="s">
        <v>372</v>
      </c>
      <c r="B66" s="6" t="n">
        <v>35066</v>
      </c>
      <c r="C66" s="6" t="s">
        <v>1263</v>
      </c>
      <c r="D66" s="6" t="s">
        <v>369</v>
      </c>
    </row>
    <row r="67" customFormat="false" ht="36" hidden="false" customHeight="true" outlineLevel="0" collapsed="false">
      <c r="A67" s="10" t="s">
        <v>1264</v>
      </c>
      <c r="B67" s="4" t="n">
        <v>35074</v>
      </c>
      <c r="C67" s="4" t="s">
        <v>1265</v>
      </c>
      <c r="D67" s="4" t="s">
        <v>373</v>
      </c>
    </row>
    <row r="68" customFormat="false" ht="36" hidden="false" customHeight="true" outlineLevel="0" collapsed="false">
      <c r="A68" s="9" t="s">
        <v>1266</v>
      </c>
      <c r="B68" s="6" t="n">
        <v>35074</v>
      </c>
      <c r="C68" s="6" t="s">
        <v>1267</v>
      </c>
      <c r="D68" s="6" t="s">
        <v>373</v>
      </c>
    </row>
    <row r="69" customFormat="false" ht="36" hidden="false" customHeight="true" outlineLevel="0" collapsed="false">
      <c r="A69" s="10" t="s">
        <v>1268</v>
      </c>
      <c r="B69" s="4" t="n">
        <v>35074</v>
      </c>
      <c r="C69" s="4" t="s">
        <v>1269</v>
      </c>
      <c r="D69" s="4" t="s">
        <v>373</v>
      </c>
    </row>
    <row r="70" customFormat="false" ht="36" hidden="false" customHeight="true" outlineLevel="0" collapsed="false">
      <c r="A70" s="9" t="s">
        <v>380</v>
      </c>
      <c r="B70" s="6" t="n">
        <v>35312</v>
      </c>
      <c r="C70" s="6" t="s">
        <v>1270</v>
      </c>
      <c r="D70" s="6" t="s">
        <v>377</v>
      </c>
    </row>
    <row r="71" customFormat="false" ht="36" hidden="false" customHeight="true" outlineLevel="0" collapsed="false">
      <c r="A71" s="10" t="s">
        <v>384</v>
      </c>
      <c r="B71" s="4" t="n">
        <v>35327</v>
      </c>
      <c r="C71" s="4" t="s">
        <v>1271</v>
      </c>
      <c r="D71" s="4" t="s">
        <v>381</v>
      </c>
    </row>
    <row r="72" customFormat="false" ht="36" hidden="false" customHeight="true" outlineLevel="0" collapsed="false">
      <c r="A72" s="9" t="s">
        <v>388</v>
      </c>
      <c r="B72" s="6" t="n">
        <v>35347</v>
      </c>
      <c r="C72" s="6" t="s">
        <v>1272</v>
      </c>
      <c r="D72" s="6" t="s">
        <v>385</v>
      </c>
    </row>
    <row r="73" customFormat="false" ht="36" hidden="false" customHeight="true" outlineLevel="0" collapsed="false">
      <c r="A73" s="10" t="s">
        <v>1273</v>
      </c>
      <c r="B73" s="4" t="n">
        <v>35390</v>
      </c>
      <c r="C73" s="4" t="s">
        <v>1274</v>
      </c>
      <c r="D73" s="4" t="s">
        <v>389</v>
      </c>
    </row>
    <row r="74" customFormat="false" ht="36" hidden="false" customHeight="true" outlineLevel="0" collapsed="false">
      <c r="A74" s="9" t="s">
        <v>396</v>
      </c>
      <c r="B74" s="6" t="n">
        <v>35500</v>
      </c>
      <c r="C74" s="6" t="s">
        <v>1275</v>
      </c>
      <c r="D74" s="6" t="s">
        <v>393</v>
      </c>
    </row>
    <row r="75" customFormat="false" ht="36" hidden="false" customHeight="true" outlineLevel="0" collapsed="false">
      <c r="A75" s="10" t="s">
        <v>400</v>
      </c>
      <c r="B75" s="4" t="n">
        <v>35642</v>
      </c>
      <c r="C75" s="4" t="s">
        <v>1276</v>
      </c>
      <c r="D75" s="4" t="s">
        <v>397</v>
      </c>
    </row>
    <row r="76" customFormat="false" ht="36" hidden="false" customHeight="true" outlineLevel="0" collapsed="false">
      <c r="A76" s="9" t="s">
        <v>404</v>
      </c>
      <c r="B76" s="6" t="n">
        <v>35797</v>
      </c>
      <c r="C76" s="6" t="s">
        <v>1277</v>
      </c>
      <c r="D76" s="6" t="s">
        <v>401</v>
      </c>
    </row>
    <row r="77" customFormat="false" ht="36" hidden="false" customHeight="true" outlineLevel="0" collapsed="false">
      <c r="A77" s="10" t="s">
        <v>408</v>
      </c>
      <c r="B77" s="4" t="n">
        <v>35927</v>
      </c>
      <c r="C77" s="4" t="s">
        <v>1278</v>
      </c>
      <c r="D77" s="4" t="s">
        <v>405</v>
      </c>
    </row>
    <row r="78" customFormat="false" ht="36" hidden="false" customHeight="true" outlineLevel="0" collapsed="false">
      <c r="A78" s="9" t="s">
        <v>412</v>
      </c>
      <c r="B78" s="6" t="n">
        <v>36068</v>
      </c>
      <c r="C78" s="6" t="s">
        <v>1279</v>
      </c>
      <c r="D78" s="6" t="s">
        <v>409</v>
      </c>
    </row>
    <row r="79" customFormat="false" ht="36" hidden="false" customHeight="true" outlineLevel="0" collapsed="false">
      <c r="A79" s="10" t="s">
        <v>416</v>
      </c>
      <c r="B79" s="4" t="n">
        <v>36209</v>
      </c>
      <c r="C79" s="4" t="s">
        <v>1280</v>
      </c>
      <c r="D79" s="4" t="s">
        <v>413</v>
      </c>
    </row>
    <row r="80" customFormat="false" ht="36" hidden="false" customHeight="true" outlineLevel="0" collapsed="false">
      <c r="A80" s="9" t="s">
        <v>420</v>
      </c>
      <c r="B80" s="6" t="n">
        <v>36252</v>
      </c>
      <c r="C80" s="6" t="s">
        <v>1281</v>
      </c>
      <c r="D80" s="6" t="s">
        <v>417</v>
      </c>
    </row>
    <row r="81" customFormat="false" ht="36" hidden="false" customHeight="true" outlineLevel="0" collapsed="false">
      <c r="A81" s="10" t="s">
        <v>424</v>
      </c>
      <c r="B81" s="4" t="n">
        <v>36355</v>
      </c>
      <c r="C81" s="4" t="s">
        <v>1282</v>
      </c>
      <c r="D81" s="4" t="s">
        <v>421</v>
      </c>
    </row>
    <row r="82" customFormat="false" ht="36" hidden="false" customHeight="true" outlineLevel="0" collapsed="false">
      <c r="A82" s="9" t="s">
        <v>428</v>
      </c>
      <c r="B82" s="6" t="n">
        <v>36355</v>
      </c>
      <c r="C82" s="6" t="s">
        <v>1283</v>
      </c>
      <c r="D82" s="6" t="s">
        <v>425</v>
      </c>
    </row>
    <row r="83" customFormat="false" ht="36" hidden="false" customHeight="true" outlineLevel="0" collapsed="false">
      <c r="A83" s="10" t="s">
        <v>1284</v>
      </c>
      <c r="B83" s="4" t="n">
        <v>36504</v>
      </c>
      <c r="C83" s="4" t="s">
        <v>1285</v>
      </c>
      <c r="D83" s="4" t="s">
        <v>429</v>
      </c>
    </row>
    <row r="84" customFormat="false" ht="36" hidden="false" customHeight="true" outlineLevel="0" collapsed="false">
      <c r="A84" s="9" t="s">
        <v>1286</v>
      </c>
      <c r="B84" s="6" t="n">
        <v>36504</v>
      </c>
      <c r="C84" s="6" t="s">
        <v>1287</v>
      </c>
      <c r="D84" s="6" t="s">
        <v>429</v>
      </c>
    </row>
    <row r="85" customFormat="false" ht="36" hidden="false" customHeight="true" outlineLevel="0" collapsed="false">
      <c r="A85" s="10" t="s">
        <v>1288</v>
      </c>
      <c r="B85" s="4" t="n">
        <v>36574</v>
      </c>
      <c r="C85" s="4" t="s">
        <v>1289</v>
      </c>
      <c r="D85" s="4" t="s">
        <v>433</v>
      </c>
    </row>
    <row r="86" customFormat="false" ht="36" hidden="false" customHeight="true" outlineLevel="0" collapsed="false">
      <c r="A86" s="9" t="s">
        <v>1290</v>
      </c>
      <c r="B86" s="6" t="n">
        <v>36574</v>
      </c>
      <c r="C86" s="6" t="s">
        <v>1291</v>
      </c>
      <c r="D86" s="6" t="s">
        <v>433</v>
      </c>
    </row>
    <row r="87" customFormat="false" ht="36" hidden="false" customHeight="true" outlineLevel="0" collapsed="false">
      <c r="A87" s="10" t="s">
        <v>440</v>
      </c>
      <c r="B87" s="4" t="n">
        <v>36581</v>
      </c>
      <c r="C87" s="4" t="s">
        <v>1292</v>
      </c>
      <c r="D87" s="4" t="s">
        <v>437</v>
      </c>
    </row>
    <row r="88" customFormat="false" ht="36" hidden="false" customHeight="true" outlineLevel="0" collapsed="false">
      <c r="A88" s="9" t="s">
        <v>441</v>
      </c>
      <c r="B88" s="6" t="n">
        <v>36732</v>
      </c>
      <c r="C88" s="6" t="s">
        <v>1293</v>
      </c>
      <c r="D88" s="6" t="s">
        <v>56</v>
      </c>
    </row>
    <row r="89" customFormat="false" ht="36" hidden="false" customHeight="true" outlineLevel="0" collapsed="false">
      <c r="A89" s="10" t="s">
        <v>1294</v>
      </c>
      <c r="B89" s="4" t="n">
        <v>36788</v>
      </c>
      <c r="C89" s="4" t="s">
        <v>1295</v>
      </c>
      <c r="D89" s="4" t="s">
        <v>442</v>
      </c>
    </row>
    <row r="90" customFormat="false" ht="36" hidden="false" customHeight="true" outlineLevel="0" collapsed="false">
      <c r="A90" s="9" t="s">
        <v>1296</v>
      </c>
      <c r="B90" s="6" t="n">
        <v>36788</v>
      </c>
      <c r="C90" s="6" t="s">
        <v>1297</v>
      </c>
      <c r="D90" s="6" t="s">
        <v>442</v>
      </c>
    </row>
    <row r="91" customFormat="false" ht="36" hidden="false" customHeight="true" outlineLevel="0" collapsed="false">
      <c r="A91" s="10" t="s">
        <v>453</v>
      </c>
      <c r="B91" s="4" t="n">
        <v>36801</v>
      </c>
      <c r="C91" s="4" t="s">
        <v>1298</v>
      </c>
      <c r="D91" s="4" t="s">
        <v>450</v>
      </c>
    </row>
    <row r="92" customFormat="false" ht="36" hidden="false" customHeight="true" outlineLevel="0" collapsed="false">
      <c r="A92" s="9" t="s">
        <v>449</v>
      </c>
      <c r="B92" s="6" t="n">
        <v>36801</v>
      </c>
      <c r="C92" s="6" t="s">
        <v>1299</v>
      </c>
      <c r="D92" s="6" t="s">
        <v>446</v>
      </c>
    </row>
    <row r="93" customFormat="false" ht="36" hidden="false" customHeight="true" outlineLevel="0" collapsed="false">
      <c r="A93" s="10" t="s">
        <v>1300</v>
      </c>
      <c r="B93" s="4" t="n">
        <v>36802</v>
      </c>
      <c r="C93" s="4" t="s">
        <v>1301</v>
      </c>
      <c r="D93" s="4" t="s">
        <v>454</v>
      </c>
    </row>
    <row r="94" customFormat="false" ht="36" hidden="false" customHeight="true" outlineLevel="0" collapsed="false">
      <c r="A94" s="9" t="s">
        <v>1302</v>
      </c>
      <c r="B94" s="6" t="n">
        <v>36802</v>
      </c>
      <c r="C94" s="6" t="s">
        <v>1303</v>
      </c>
      <c r="D94" s="6" t="s">
        <v>454</v>
      </c>
    </row>
    <row r="95" customFormat="false" ht="36" hidden="false" customHeight="true" outlineLevel="0" collapsed="false">
      <c r="A95" s="10" t="s">
        <v>1304</v>
      </c>
      <c r="B95" s="4" t="n">
        <v>36802</v>
      </c>
      <c r="C95" s="4" t="s">
        <v>1305</v>
      </c>
      <c r="D95" s="4" t="s">
        <v>454</v>
      </c>
    </row>
    <row r="96" customFormat="false" ht="36" hidden="false" customHeight="true" outlineLevel="0" collapsed="false">
      <c r="A96" s="9" t="s">
        <v>461</v>
      </c>
      <c r="B96" s="6" t="n">
        <v>36857</v>
      </c>
      <c r="C96" s="6" t="s">
        <v>1306</v>
      </c>
      <c r="D96" s="6" t="s">
        <v>458</v>
      </c>
    </row>
    <row r="97" customFormat="false" ht="36" hidden="false" customHeight="true" outlineLevel="0" collapsed="false">
      <c r="A97" s="10" t="s">
        <v>465</v>
      </c>
      <c r="B97" s="4" t="n">
        <v>36871</v>
      </c>
      <c r="C97" s="4" t="s">
        <v>1307</v>
      </c>
      <c r="D97" s="4" t="s">
        <v>462</v>
      </c>
    </row>
    <row r="98" customFormat="false" ht="36" hidden="false" customHeight="true" outlineLevel="0" collapsed="false">
      <c r="A98" s="9" t="s">
        <v>1308</v>
      </c>
      <c r="B98" s="6" t="n">
        <v>36998</v>
      </c>
      <c r="C98" s="6" t="s">
        <v>1309</v>
      </c>
      <c r="D98" s="6" t="s">
        <v>466</v>
      </c>
    </row>
    <row r="99" customFormat="false" ht="36" hidden="false" customHeight="true" outlineLevel="0" collapsed="false">
      <c r="A99" s="10" t="s">
        <v>1310</v>
      </c>
      <c r="B99" s="4" t="n">
        <v>36998</v>
      </c>
      <c r="C99" s="4" t="s">
        <v>1311</v>
      </c>
      <c r="D99" s="4" t="s">
        <v>466</v>
      </c>
    </row>
    <row r="100" customFormat="false" ht="36" hidden="false" customHeight="true" outlineLevel="0" collapsed="false">
      <c r="A100" s="9" t="s">
        <v>473</v>
      </c>
      <c r="B100" s="6" t="n">
        <v>37043</v>
      </c>
      <c r="C100" s="6" t="s">
        <v>1312</v>
      </c>
      <c r="D100" s="6" t="s">
        <v>470</v>
      </c>
    </row>
    <row r="101" customFormat="false" ht="36" hidden="false" customHeight="true" outlineLevel="0" collapsed="false">
      <c r="A101" s="10" t="s">
        <v>1313</v>
      </c>
      <c r="B101" s="4" t="n">
        <v>37134</v>
      </c>
      <c r="C101" s="4" t="s">
        <v>1314</v>
      </c>
      <c r="D101" s="4" t="s">
        <v>474</v>
      </c>
    </row>
    <row r="102" customFormat="false" ht="36" hidden="false" customHeight="true" outlineLevel="0" collapsed="false">
      <c r="A102" s="9" t="s">
        <v>1315</v>
      </c>
      <c r="B102" s="6" t="n">
        <v>37134</v>
      </c>
      <c r="C102" s="6" t="s">
        <v>1316</v>
      </c>
      <c r="D102" s="6" t="s">
        <v>474</v>
      </c>
    </row>
    <row r="103" customFormat="false" ht="36" hidden="false" customHeight="true" outlineLevel="0" collapsed="false">
      <c r="A103" s="10" t="s">
        <v>481</v>
      </c>
      <c r="B103" s="4" t="n">
        <v>37202</v>
      </c>
      <c r="C103" s="4" t="s">
        <v>1317</v>
      </c>
      <c r="D103" s="4" t="s">
        <v>478</v>
      </c>
    </row>
    <row r="104" customFormat="false" ht="36" hidden="false" customHeight="true" outlineLevel="0" collapsed="false">
      <c r="A104" s="9" t="s">
        <v>485</v>
      </c>
      <c r="B104" s="6" t="n">
        <v>37494</v>
      </c>
      <c r="C104" s="6" t="s">
        <v>1318</v>
      </c>
      <c r="D104" s="6" t="s">
        <v>482</v>
      </c>
    </row>
    <row r="105" customFormat="false" ht="36" hidden="false" customHeight="true" outlineLevel="0" collapsed="false">
      <c r="A105" s="10" t="s">
        <v>489</v>
      </c>
      <c r="B105" s="4" t="n">
        <v>37711</v>
      </c>
      <c r="C105" s="4" t="s">
        <v>1319</v>
      </c>
      <c r="D105" s="4" t="s">
        <v>63</v>
      </c>
    </row>
    <row r="106" customFormat="false" ht="36" hidden="false" customHeight="true" outlineLevel="0" collapsed="false">
      <c r="A106" s="9" t="s">
        <v>493</v>
      </c>
      <c r="B106" s="6" t="n">
        <v>37771</v>
      </c>
      <c r="C106" s="6" t="s">
        <v>1320</v>
      </c>
      <c r="D106" s="6" t="s">
        <v>490</v>
      </c>
    </row>
    <row r="107" customFormat="false" ht="36" hidden="false" customHeight="true" outlineLevel="0" collapsed="false">
      <c r="A107" s="10" t="s">
        <v>1321</v>
      </c>
      <c r="B107" s="4" t="n">
        <v>37827</v>
      </c>
      <c r="C107" s="4" t="s">
        <v>1322</v>
      </c>
      <c r="D107" s="4" t="s">
        <v>494</v>
      </c>
    </row>
    <row r="108" customFormat="false" ht="36" hidden="false" customHeight="true" outlineLevel="0" collapsed="false">
      <c r="A108" s="9" t="s">
        <v>1323</v>
      </c>
      <c r="B108" s="6" t="n">
        <v>37827</v>
      </c>
      <c r="C108" s="6" t="s">
        <v>1324</v>
      </c>
      <c r="D108" s="6" t="s">
        <v>498</v>
      </c>
    </row>
    <row r="109" customFormat="false" ht="36" hidden="false" customHeight="true" outlineLevel="0" collapsed="false">
      <c r="A109" s="10" t="s">
        <v>1325</v>
      </c>
      <c r="B109" s="4" t="n">
        <v>37827</v>
      </c>
      <c r="C109" s="4" t="s">
        <v>1326</v>
      </c>
      <c r="D109" s="4" t="s">
        <v>494</v>
      </c>
    </row>
    <row r="110" customFormat="false" ht="36" hidden="false" customHeight="true" outlineLevel="0" collapsed="false">
      <c r="A110" s="9" t="s">
        <v>1327</v>
      </c>
      <c r="B110" s="6" t="n">
        <v>37827</v>
      </c>
      <c r="C110" s="6" t="s">
        <v>1328</v>
      </c>
      <c r="D110" s="6" t="s">
        <v>498</v>
      </c>
    </row>
    <row r="111" customFormat="false" ht="36" hidden="false" customHeight="true" outlineLevel="0" collapsed="false">
      <c r="A111" s="10" t="s">
        <v>1329</v>
      </c>
      <c r="B111" s="4" t="n">
        <v>37971</v>
      </c>
      <c r="C111" s="4" t="s">
        <v>1330</v>
      </c>
      <c r="D111" s="4" t="s">
        <v>504</v>
      </c>
    </row>
    <row r="112" customFormat="false" ht="36" hidden="false" customHeight="true" outlineLevel="0" collapsed="false">
      <c r="A112" s="9" t="s">
        <v>1331</v>
      </c>
      <c r="B112" s="6" t="n">
        <v>37971</v>
      </c>
      <c r="C112" s="6" t="s">
        <v>1332</v>
      </c>
      <c r="D112" s="6" t="s">
        <v>504</v>
      </c>
    </row>
    <row r="113" customFormat="false" ht="36" hidden="false" customHeight="true" outlineLevel="0" collapsed="false">
      <c r="A113" s="10" t="s">
        <v>1333</v>
      </c>
      <c r="B113" s="4" t="n">
        <v>37978</v>
      </c>
      <c r="C113" s="4" t="s">
        <v>1334</v>
      </c>
      <c r="D113" s="4" t="s">
        <v>508</v>
      </c>
    </row>
    <row r="114" customFormat="false" ht="36" hidden="false" customHeight="true" outlineLevel="0" collapsed="false">
      <c r="A114" s="9" t="s">
        <v>1335</v>
      </c>
      <c r="B114" s="6" t="n">
        <v>37978</v>
      </c>
      <c r="C114" s="6" t="s">
        <v>1336</v>
      </c>
      <c r="D114" s="6" t="s">
        <v>508</v>
      </c>
    </row>
    <row r="115" customFormat="false" ht="36" hidden="false" customHeight="true" outlineLevel="0" collapsed="false">
      <c r="A115" s="10" t="s">
        <v>515</v>
      </c>
      <c r="B115" s="4" t="n">
        <v>38014</v>
      </c>
      <c r="C115" s="4" t="s">
        <v>1337</v>
      </c>
      <c r="D115" s="4" t="s">
        <v>512</v>
      </c>
    </row>
    <row r="116" customFormat="false" ht="36" hidden="false" customHeight="true" outlineLevel="0" collapsed="false">
      <c r="A116" s="9" t="s">
        <v>1338</v>
      </c>
      <c r="B116" s="6" t="n">
        <v>38341</v>
      </c>
      <c r="C116" s="6" t="s">
        <v>1339</v>
      </c>
      <c r="D116" s="6" t="s">
        <v>516</v>
      </c>
    </row>
    <row r="117" customFormat="false" ht="36" hidden="false" customHeight="true" outlineLevel="0" collapsed="false">
      <c r="A117" s="10" t="s">
        <v>1340</v>
      </c>
      <c r="B117" s="4" t="n">
        <v>38341</v>
      </c>
      <c r="C117" s="4" t="s">
        <v>1341</v>
      </c>
      <c r="D117" s="4" t="s">
        <v>516</v>
      </c>
    </row>
    <row r="118" customFormat="false" ht="36" hidden="false" customHeight="true" outlineLevel="0" collapsed="false">
      <c r="A118" s="9" t="s">
        <v>1342</v>
      </c>
      <c r="B118" s="6" t="n">
        <v>38464</v>
      </c>
      <c r="C118" s="6" t="s">
        <v>1343</v>
      </c>
      <c r="D118" s="6" t="s">
        <v>524</v>
      </c>
    </row>
    <row r="119" customFormat="false" ht="36" hidden="false" customHeight="true" outlineLevel="0" collapsed="false">
      <c r="A119" s="10" t="s">
        <v>523</v>
      </c>
      <c r="B119" s="4" t="n">
        <v>38464</v>
      </c>
      <c r="C119" s="4" t="s">
        <v>1344</v>
      </c>
      <c r="D119" s="4" t="s">
        <v>520</v>
      </c>
    </row>
    <row r="120" customFormat="false" ht="36" hidden="false" customHeight="true" outlineLevel="0" collapsed="false">
      <c r="A120" s="9" t="s">
        <v>1345</v>
      </c>
      <c r="B120" s="6" t="n">
        <v>38464</v>
      </c>
      <c r="C120" s="6" t="s">
        <v>1346</v>
      </c>
      <c r="D120" s="6" t="s">
        <v>524</v>
      </c>
    </row>
    <row r="121" customFormat="false" ht="36" hidden="false" customHeight="true" outlineLevel="0" collapsed="false">
      <c r="A121" s="10" t="s">
        <v>535</v>
      </c>
      <c r="B121" s="4" t="n">
        <v>38562</v>
      </c>
      <c r="C121" s="4" t="s">
        <v>1347</v>
      </c>
      <c r="D121" s="4" t="s">
        <v>532</v>
      </c>
    </row>
    <row r="122" customFormat="false" ht="36" hidden="false" customHeight="true" outlineLevel="0" collapsed="false">
      <c r="A122" s="9" t="s">
        <v>531</v>
      </c>
      <c r="B122" s="6" t="n">
        <v>38562</v>
      </c>
      <c r="C122" s="6" t="s">
        <v>1348</v>
      </c>
      <c r="D122" s="6" t="s">
        <v>528</v>
      </c>
    </row>
    <row r="123" customFormat="false" ht="36" hidden="false" customHeight="true" outlineLevel="0" collapsed="false">
      <c r="A123" s="10" t="s">
        <v>1349</v>
      </c>
      <c r="B123" s="4" t="n">
        <v>38656</v>
      </c>
      <c r="C123" s="4" t="s">
        <v>1350</v>
      </c>
      <c r="D123" s="4" t="s">
        <v>536</v>
      </c>
    </row>
    <row r="124" customFormat="false" ht="36" hidden="false" customHeight="true" outlineLevel="0" collapsed="false">
      <c r="A124" s="9" t="s">
        <v>1351</v>
      </c>
      <c r="B124" s="6" t="n">
        <v>38656</v>
      </c>
      <c r="C124" s="6" t="s">
        <v>1352</v>
      </c>
      <c r="D124" s="6" t="s">
        <v>536</v>
      </c>
    </row>
    <row r="125" customFormat="false" ht="36" hidden="false" customHeight="true" outlineLevel="0" collapsed="false">
      <c r="A125" s="10" t="s">
        <v>1353</v>
      </c>
      <c r="B125" s="4" t="n">
        <v>38660</v>
      </c>
      <c r="C125" s="4" t="s">
        <v>1354</v>
      </c>
      <c r="D125" s="4" t="s">
        <v>540</v>
      </c>
    </row>
    <row r="126" customFormat="false" ht="36" hidden="false" customHeight="true" outlineLevel="0" collapsed="false">
      <c r="A126" s="9" t="s">
        <v>1355</v>
      </c>
      <c r="B126" s="6" t="n">
        <v>38660</v>
      </c>
      <c r="C126" s="6" t="s">
        <v>1356</v>
      </c>
      <c r="D126" s="6" t="s">
        <v>540</v>
      </c>
    </row>
    <row r="127" customFormat="false" ht="36" hidden="false" customHeight="true" outlineLevel="0" collapsed="false">
      <c r="A127" s="10" t="s">
        <v>1357</v>
      </c>
      <c r="B127" s="4" t="n">
        <v>38660</v>
      </c>
      <c r="C127" s="4" t="s">
        <v>1358</v>
      </c>
      <c r="D127" s="4" t="s">
        <v>544</v>
      </c>
    </row>
    <row r="128" customFormat="false" ht="36" hidden="false" customHeight="true" outlineLevel="0" collapsed="false">
      <c r="A128" s="9" t="s">
        <v>1359</v>
      </c>
      <c r="B128" s="6" t="n">
        <v>38660</v>
      </c>
      <c r="C128" s="6" t="s">
        <v>1360</v>
      </c>
      <c r="D128" s="6" t="s">
        <v>544</v>
      </c>
    </row>
    <row r="129" customFormat="false" ht="36" hidden="false" customHeight="true" outlineLevel="0" collapsed="false">
      <c r="A129" s="10" t="s">
        <v>1361</v>
      </c>
      <c r="B129" s="4" t="n">
        <v>38793</v>
      </c>
      <c r="C129" s="4" t="s">
        <v>1362</v>
      </c>
      <c r="D129" s="4" t="s">
        <v>552</v>
      </c>
    </row>
    <row r="130" customFormat="false" ht="36" hidden="false" customHeight="true" outlineLevel="0" collapsed="false">
      <c r="A130" s="9" t="s">
        <v>567</v>
      </c>
      <c r="B130" s="6" t="n">
        <v>38793</v>
      </c>
      <c r="C130" s="6" t="s">
        <v>1363</v>
      </c>
      <c r="D130" s="6" t="s">
        <v>564</v>
      </c>
    </row>
    <row r="131" customFormat="false" ht="36" hidden="false" customHeight="true" outlineLevel="0" collapsed="false">
      <c r="A131" s="10" t="s">
        <v>1364</v>
      </c>
      <c r="B131" s="4" t="n">
        <v>38793</v>
      </c>
      <c r="C131" s="4" t="s">
        <v>1365</v>
      </c>
      <c r="D131" s="4" t="s">
        <v>560</v>
      </c>
    </row>
    <row r="132" customFormat="false" ht="36" hidden="false" customHeight="true" outlineLevel="0" collapsed="false">
      <c r="A132" s="9" t="s">
        <v>1366</v>
      </c>
      <c r="B132" s="6" t="n">
        <v>38793</v>
      </c>
      <c r="C132" s="6" t="s">
        <v>1367</v>
      </c>
      <c r="D132" s="6" t="s">
        <v>548</v>
      </c>
    </row>
    <row r="133" customFormat="false" ht="36" hidden="false" customHeight="true" outlineLevel="0" collapsed="false">
      <c r="A133" s="10" t="s">
        <v>1368</v>
      </c>
      <c r="B133" s="4" t="n">
        <v>38793</v>
      </c>
      <c r="C133" s="4" t="s">
        <v>1369</v>
      </c>
      <c r="D133" s="4" t="s">
        <v>568</v>
      </c>
    </row>
    <row r="134" customFormat="false" ht="36" hidden="false" customHeight="true" outlineLevel="0" collapsed="false">
      <c r="A134" s="9" t="s">
        <v>1370</v>
      </c>
      <c r="B134" s="6" t="n">
        <v>38793</v>
      </c>
      <c r="C134" s="6" t="s">
        <v>1371</v>
      </c>
      <c r="D134" s="6" t="s">
        <v>556</v>
      </c>
    </row>
    <row r="135" customFormat="false" ht="36" hidden="false" customHeight="true" outlineLevel="0" collapsed="false">
      <c r="A135" s="10" t="s">
        <v>1372</v>
      </c>
      <c r="B135" s="4" t="n">
        <v>38793</v>
      </c>
      <c r="C135" s="4" t="s">
        <v>1373</v>
      </c>
      <c r="D135" s="4" t="s">
        <v>560</v>
      </c>
    </row>
    <row r="136" customFormat="false" ht="36" hidden="false" customHeight="true" outlineLevel="0" collapsed="false">
      <c r="A136" s="9" t="s">
        <v>1374</v>
      </c>
      <c r="B136" s="6" t="n">
        <v>38793</v>
      </c>
      <c r="C136" s="6" t="s">
        <v>1375</v>
      </c>
      <c r="D136" s="6" t="s">
        <v>548</v>
      </c>
    </row>
    <row r="137" customFormat="false" ht="36" hidden="false" customHeight="true" outlineLevel="0" collapsed="false">
      <c r="A137" s="10" t="s">
        <v>1376</v>
      </c>
      <c r="B137" s="4" t="n">
        <v>38793</v>
      </c>
      <c r="C137" s="4" t="s">
        <v>1377</v>
      </c>
      <c r="D137" s="4" t="s">
        <v>548</v>
      </c>
    </row>
    <row r="138" customFormat="false" ht="36" hidden="false" customHeight="true" outlineLevel="0" collapsed="false">
      <c r="A138" s="9" t="s">
        <v>1378</v>
      </c>
      <c r="B138" s="6" t="n">
        <v>38793</v>
      </c>
      <c r="C138" s="6" t="s">
        <v>1379</v>
      </c>
      <c r="D138" s="6" t="s">
        <v>556</v>
      </c>
    </row>
    <row r="139" customFormat="false" ht="36" hidden="false" customHeight="true" outlineLevel="0" collapsed="false">
      <c r="A139" s="10" t="s">
        <v>1380</v>
      </c>
      <c r="B139" s="4" t="n">
        <v>38793</v>
      </c>
      <c r="C139" s="4" t="s">
        <v>1381</v>
      </c>
      <c r="D139" s="4" t="s">
        <v>556</v>
      </c>
    </row>
    <row r="140" customFormat="false" ht="36" hidden="false" customHeight="true" outlineLevel="0" collapsed="false">
      <c r="A140" s="9" t="s">
        <v>1382</v>
      </c>
      <c r="B140" s="6" t="n">
        <v>38793</v>
      </c>
      <c r="C140" s="6" t="s">
        <v>1383</v>
      </c>
      <c r="D140" s="6" t="s">
        <v>568</v>
      </c>
    </row>
    <row r="141" customFormat="false" ht="36" hidden="false" customHeight="true" outlineLevel="0" collapsed="false">
      <c r="A141" s="10" t="s">
        <v>1384</v>
      </c>
      <c r="B141" s="4" t="n">
        <v>38793</v>
      </c>
      <c r="C141" s="4" t="s">
        <v>1385</v>
      </c>
      <c r="D141" s="4" t="s">
        <v>552</v>
      </c>
    </row>
    <row r="142" customFormat="false" ht="36" hidden="false" customHeight="true" outlineLevel="0" collapsed="false">
      <c r="A142" s="9" t="s">
        <v>1386</v>
      </c>
      <c r="B142" s="6" t="n">
        <v>38817</v>
      </c>
      <c r="C142" s="6" t="s">
        <v>1387</v>
      </c>
      <c r="D142" s="6" t="s">
        <v>572</v>
      </c>
    </row>
    <row r="143" customFormat="false" ht="36" hidden="false" customHeight="true" outlineLevel="0" collapsed="false">
      <c r="A143" s="10" t="s">
        <v>1388</v>
      </c>
      <c r="B143" s="4" t="n">
        <v>38817</v>
      </c>
      <c r="C143" s="4" t="s">
        <v>1389</v>
      </c>
      <c r="D143" s="4" t="s">
        <v>572</v>
      </c>
    </row>
    <row r="144" customFormat="false" ht="36" hidden="false" customHeight="true" outlineLevel="0" collapsed="false">
      <c r="A144" s="9" t="s">
        <v>1390</v>
      </c>
      <c r="B144" s="6" t="n">
        <v>38847</v>
      </c>
      <c r="C144" s="6" t="s">
        <v>1391</v>
      </c>
      <c r="D144" s="6" t="s">
        <v>576</v>
      </c>
    </row>
    <row r="145" customFormat="false" ht="36" hidden="false" customHeight="true" outlineLevel="0" collapsed="false">
      <c r="A145" s="10" t="s">
        <v>1392</v>
      </c>
      <c r="B145" s="4" t="n">
        <v>38847</v>
      </c>
      <c r="C145" s="4" t="s">
        <v>1393</v>
      </c>
      <c r="D145" s="4" t="s">
        <v>576</v>
      </c>
    </row>
    <row r="146" customFormat="false" ht="36" hidden="false" customHeight="true" outlineLevel="0" collapsed="false">
      <c r="A146" s="9" t="s">
        <v>1394</v>
      </c>
      <c r="B146" s="6" t="n">
        <v>38847</v>
      </c>
      <c r="C146" s="6" t="s">
        <v>1395</v>
      </c>
      <c r="D146" s="6" t="s">
        <v>576</v>
      </c>
    </row>
    <row r="147" customFormat="false" ht="36" hidden="false" customHeight="true" outlineLevel="0" collapsed="false">
      <c r="A147" s="10" t="s">
        <v>583</v>
      </c>
      <c r="B147" s="4" t="n">
        <v>38867</v>
      </c>
      <c r="C147" s="4" t="s">
        <v>1396</v>
      </c>
      <c r="D147" s="4" t="s">
        <v>580</v>
      </c>
    </row>
    <row r="148" customFormat="false" ht="36" hidden="false" customHeight="true" outlineLevel="0" collapsed="false">
      <c r="A148" s="9" t="s">
        <v>587</v>
      </c>
      <c r="B148" s="6" t="n">
        <v>38867</v>
      </c>
      <c r="C148" s="6" t="s">
        <v>1397</v>
      </c>
      <c r="D148" s="6" t="s">
        <v>584</v>
      </c>
    </row>
    <row r="149" customFormat="false" ht="36" hidden="false" customHeight="true" outlineLevel="0" collapsed="false">
      <c r="A149" s="10" t="s">
        <v>591</v>
      </c>
      <c r="B149" s="4" t="n">
        <v>38867</v>
      </c>
      <c r="C149" s="4" t="s">
        <v>1397</v>
      </c>
      <c r="D149" s="4" t="s">
        <v>588</v>
      </c>
    </row>
    <row r="150" customFormat="false" ht="36" hidden="false" customHeight="true" outlineLevel="0" collapsed="false">
      <c r="A150" s="9" t="s">
        <v>595</v>
      </c>
      <c r="B150" s="6" t="n">
        <v>38868</v>
      </c>
      <c r="C150" s="6" t="s">
        <v>1398</v>
      </c>
      <c r="D150" s="6" t="s">
        <v>592</v>
      </c>
    </row>
    <row r="151" customFormat="false" ht="36" hidden="false" customHeight="true" outlineLevel="0" collapsed="false">
      <c r="A151" s="10" t="s">
        <v>1399</v>
      </c>
      <c r="B151" s="4" t="n">
        <v>38873</v>
      </c>
      <c r="C151" s="4" t="s">
        <v>1400</v>
      </c>
      <c r="D151" s="4" t="s">
        <v>596</v>
      </c>
    </row>
    <row r="152" customFormat="false" ht="36" hidden="false" customHeight="true" outlineLevel="0" collapsed="false">
      <c r="A152" s="9" t="s">
        <v>1401</v>
      </c>
      <c r="B152" s="6" t="n">
        <v>38873</v>
      </c>
      <c r="C152" s="6" t="s">
        <v>1402</v>
      </c>
      <c r="D152" s="6" t="s">
        <v>596</v>
      </c>
    </row>
    <row r="153" customFormat="false" ht="36" hidden="false" customHeight="true" outlineLevel="0" collapsed="false">
      <c r="A153" s="10" t="s">
        <v>1403</v>
      </c>
      <c r="B153" s="4" t="n">
        <v>38873</v>
      </c>
      <c r="C153" s="4" t="s">
        <v>1404</v>
      </c>
      <c r="D153" s="4" t="s">
        <v>596</v>
      </c>
    </row>
    <row r="154" customFormat="false" ht="36" hidden="false" customHeight="true" outlineLevel="0" collapsed="false">
      <c r="A154" s="9" t="s">
        <v>603</v>
      </c>
      <c r="B154" s="6" t="n">
        <v>38902</v>
      </c>
      <c r="C154" s="6" t="s">
        <v>1405</v>
      </c>
      <c r="D154" s="6" t="s">
        <v>600</v>
      </c>
    </row>
    <row r="155" customFormat="false" ht="36" hidden="false" customHeight="true" outlineLevel="0" collapsed="false">
      <c r="A155" s="10" t="s">
        <v>607</v>
      </c>
      <c r="B155" s="4" t="n">
        <v>39064</v>
      </c>
      <c r="C155" s="4" t="s">
        <v>1406</v>
      </c>
      <c r="D155" s="4" t="s">
        <v>604</v>
      </c>
    </row>
    <row r="156" customFormat="false" ht="36" hidden="false" customHeight="true" outlineLevel="0" collapsed="false">
      <c r="A156" s="9" t="s">
        <v>1407</v>
      </c>
      <c r="B156" s="6" t="n">
        <v>39098</v>
      </c>
      <c r="C156" s="6" t="s">
        <v>1408</v>
      </c>
      <c r="D156" s="6" t="s">
        <v>608</v>
      </c>
    </row>
    <row r="157" customFormat="false" ht="36" hidden="false" customHeight="true" outlineLevel="0" collapsed="false">
      <c r="A157" s="10" t="s">
        <v>1409</v>
      </c>
      <c r="B157" s="4" t="n">
        <v>39098</v>
      </c>
      <c r="C157" s="4" t="s">
        <v>1410</v>
      </c>
      <c r="D157" s="4" t="s">
        <v>612</v>
      </c>
    </row>
    <row r="158" customFormat="false" ht="36" hidden="false" customHeight="true" outlineLevel="0" collapsed="false">
      <c r="A158" s="9" t="s">
        <v>1411</v>
      </c>
      <c r="B158" s="6" t="n">
        <v>39098</v>
      </c>
      <c r="C158" s="6" t="s">
        <v>1412</v>
      </c>
      <c r="D158" s="6" t="s">
        <v>616</v>
      </c>
    </row>
    <row r="159" customFormat="false" ht="36" hidden="false" customHeight="true" outlineLevel="0" collapsed="false">
      <c r="A159" s="10" t="s">
        <v>1413</v>
      </c>
      <c r="B159" s="4" t="n">
        <v>39098</v>
      </c>
      <c r="C159" s="4" t="s">
        <v>1414</v>
      </c>
      <c r="D159" s="4" t="s">
        <v>612</v>
      </c>
    </row>
    <row r="160" customFormat="false" ht="36" hidden="false" customHeight="true" outlineLevel="0" collapsed="false">
      <c r="A160" s="9" t="s">
        <v>1415</v>
      </c>
      <c r="B160" s="6" t="n">
        <v>39098</v>
      </c>
      <c r="C160" s="6" t="s">
        <v>1416</v>
      </c>
      <c r="D160" s="6" t="s">
        <v>608</v>
      </c>
    </row>
    <row r="161" customFormat="false" ht="36" hidden="false" customHeight="true" outlineLevel="0" collapsed="false">
      <c r="A161" s="10" t="s">
        <v>1417</v>
      </c>
      <c r="B161" s="4" t="n">
        <v>39098</v>
      </c>
      <c r="C161" s="4" t="s">
        <v>1418</v>
      </c>
      <c r="D161" s="4" t="s">
        <v>616</v>
      </c>
    </row>
    <row r="162" customFormat="false" ht="36" hidden="false" customHeight="true" outlineLevel="0" collapsed="false">
      <c r="A162" s="9" t="s">
        <v>1419</v>
      </c>
      <c r="B162" s="6" t="n">
        <v>39135</v>
      </c>
      <c r="C162" s="6" t="s">
        <v>1420</v>
      </c>
      <c r="D162" s="6" t="s">
        <v>620</v>
      </c>
    </row>
    <row r="163" customFormat="false" ht="36" hidden="false" customHeight="true" outlineLevel="0" collapsed="false">
      <c r="A163" s="10" t="s">
        <v>1421</v>
      </c>
      <c r="B163" s="4" t="n">
        <v>39135</v>
      </c>
      <c r="C163" s="4" t="s">
        <v>1422</v>
      </c>
      <c r="D163" s="4" t="s">
        <v>620</v>
      </c>
    </row>
    <row r="164" customFormat="false" ht="36" hidden="false" customHeight="true" outlineLevel="0" collapsed="false">
      <c r="A164" s="9" t="s">
        <v>732</v>
      </c>
      <c r="B164" s="6" t="n">
        <v>39200</v>
      </c>
      <c r="C164" s="6"/>
      <c r="D164" s="6" t="s">
        <v>729</v>
      </c>
    </row>
    <row r="165" customFormat="false" ht="36" hidden="false" customHeight="true" outlineLevel="0" collapsed="false">
      <c r="A165" s="10" t="s">
        <v>627</v>
      </c>
      <c r="B165" s="4" t="n">
        <v>39260</v>
      </c>
      <c r="C165" s="4" t="s">
        <v>1423</v>
      </c>
      <c r="D165" s="4" t="s">
        <v>624</v>
      </c>
    </row>
    <row r="166" customFormat="false" ht="36" hidden="false" customHeight="true" outlineLevel="0" collapsed="false">
      <c r="A166" s="9" t="s">
        <v>631</v>
      </c>
      <c r="B166" s="6" t="n">
        <v>39287</v>
      </c>
      <c r="C166" s="6" t="s">
        <v>1424</v>
      </c>
      <c r="D166" s="6" t="s">
        <v>628</v>
      </c>
    </row>
    <row r="167" customFormat="false" ht="36" hidden="false" customHeight="true" outlineLevel="0" collapsed="false">
      <c r="A167" s="10" t="s">
        <v>632</v>
      </c>
      <c r="B167" s="4" t="n">
        <v>39321</v>
      </c>
      <c r="C167" s="4" t="s">
        <v>1425</v>
      </c>
      <c r="D167" s="4" t="s">
        <v>70</v>
      </c>
    </row>
    <row r="168" customFormat="false" ht="36" hidden="false" customHeight="true" outlineLevel="0" collapsed="false">
      <c r="A168" s="9" t="s">
        <v>637</v>
      </c>
      <c r="B168" s="6" t="n">
        <v>39471</v>
      </c>
      <c r="C168" s="6" t="s">
        <v>1426</v>
      </c>
      <c r="D168" s="6" t="s">
        <v>634</v>
      </c>
    </row>
    <row r="169" customFormat="false" ht="36" hidden="false" customHeight="true" outlineLevel="0" collapsed="false">
      <c r="A169" s="10" t="s">
        <v>641</v>
      </c>
      <c r="B169" s="4" t="n">
        <v>39533</v>
      </c>
      <c r="C169" s="4" t="s">
        <v>1427</v>
      </c>
      <c r="D169" s="4" t="s">
        <v>638</v>
      </c>
    </row>
    <row r="170" customFormat="false" ht="36" hidden="false" customHeight="true" outlineLevel="0" collapsed="false">
      <c r="A170" s="9" t="s">
        <v>645</v>
      </c>
      <c r="B170" s="6" t="n">
        <v>39534</v>
      </c>
      <c r="C170" s="6" t="s">
        <v>1428</v>
      </c>
      <c r="D170" s="6" t="s">
        <v>642</v>
      </c>
    </row>
    <row r="171" customFormat="false" ht="36" hidden="false" customHeight="true" outlineLevel="0" collapsed="false">
      <c r="A171" s="10" t="s">
        <v>649</v>
      </c>
      <c r="B171" s="4" t="n">
        <v>39538</v>
      </c>
      <c r="C171" s="4" t="s">
        <v>1429</v>
      </c>
      <c r="D171" s="4" t="s">
        <v>646</v>
      </c>
    </row>
    <row r="172" customFormat="false" ht="36" hidden="false" customHeight="true" outlineLevel="0" collapsed="false">
      <c r="A172" s="9" t="s">
        <v>651</v>
      </c>
      <c r="B172" s="6" t="n">
        <v>39601</v>
      </c>
      <c r="C172" s="6"/>
      <c r="D172" s="6" t="s">
        <v>80</v>
      </c>
    </row>
    <row r="173" customFormat="false" ht="36" hidden="false" customHeight="true" outlineLevel="0" collapsed="false">
      <c r="A173" s="10" t="s">
        <v>655</v>
      </c>
      <c r="B173" s="4" t="n">
        <v>39667</v>
      </c>
      <c r="C173" s="4" t="s">
        <v>1430</v>
      </c>
      <c r="D173" s="4" t="s">
        <v>652</v>
      </c>
    </row>
    <row r="174" customFormat="false" ht="36" hidden="false" customHeight="true" outlineLevel="0" collapsed="false">
      <c r="A174" s="9" t="s">
        <v>660</v>
      </c>
      <c r="B174" s="6" t="n">
        <v>39715</v>
      </c>
      <c r="C174" s="6" t="s">
        <v>1431</v>
      </c>
      <c r="D174" s="6" t="s">
        <v>656</v>
      </c>
    </row>
    <row r="175" customFormat="false" ht="36" hidden="false" customHeight="true" outlineLevel="0" collapsed="false">
      <c r="A175" s="10" t="s">
        <v>662</v>
      </c>
      <c r="B175" s="4" t="n">
        <v>39801</v>
      </c>
      <c r="C175" s="4"/>
      <c r="D175" s="4" t="s">
        <v>76</v>
      </c>
    </row>
    <row r="176" customFormat="false" ht="36" hidden="false" customHeight="true" outlineLevel="0" collapsed="false">
      <c r="A176" s="9" t="s">
        <v>664</v>
      </c>
      <c r="B176" s="6" t="n">
        <v>39811</v>
      </c>
      <c r="C176" s="6"/>
      <c r="D176" s="6" t="s">
        <v>69</v>
      </c>
    </row>
    <row r="177" customFormat="false" ht="36" hidden="false" customHeight="true" outlineLevel="0" collapsed="false">
      <c r="A177" s="10" t="s">
        <v>1432</v>
      </c>
      <c r="B177" s="4" t="n">
        <v>39995</v>
      </c>
      <c r="C177" s="4" t="s">
        <v>1433</v>
      </c>
      <c r="D177" s="4" t="s">
        <v>665</v>
      </c>
    </row>
    <row r="178" customFormat="false" ht="36" hidden="false" customHeight="true" outlineLevel="0" collapsed="false">
      <c r="A178" s="9" t="s">
        <v>1434</v>
      </c>
      <c r="B178" s="6" t="n">
        <v>39995</v>
      </c>
      <c r="C178" s="6" t="s">
        <v>1435</v>
      </c>
      <c r="D178" s="6" t="s">
        <v>665</v>
      </c>
    </row>
    <row r="179" customFormat="false" ht="36" hidden="false" customHeight="true" outlineLevel="0" collapsed="false">
      <c r="A179" s="10" t="s">
        <v>672</v>
      </c>
      <c r="B179" s="4" t="n">
        <v>40087</v>
      </c>
      <c r="C179" s="4"/>
      <c r="D179" s="4" t="s">
        <v>669</v>
      </c>
    </row>
    <row r="180" customFormat="false" ht="36" hidden="false" customHeight="true" outlineLevel="0" collapsed="false">
      <c r="A180" s="9" t="s">
        <v>676</v>
      </c>
      <c r="B180" s="6" t="n">
        <v>40353</v>
      </c>
      <c r="C180" s="6" t="s">
        <v>1436</v>
      </c>
      <c r="D180" s="6" t="s">
        <v>673</v>
      </c>
    </row>
    <row r="181" customFormat="false" ht="36" hidden="false" customHeight="true" outlineLevel="0" collapsed="false">
      <c r="A181" s="10" t="s">
        <v>1437</v>
      </c>
      <c r="B181" s="4" t="n">
        <v>40507</v>
      </c>
      <c r="C181" s="4" t="s">
        <v>1438</v>
      </c>
      <c r="D181" s="4" t="s">
        <v>677</v>
      </c>
    </row>
    <row r="182" customFormat="false" ht="36" hidden="false" customHeight="true" outlineLevel="0" collapsed="false">
      <c r="A182" s="9" t="s">
        <v>1439</v>
      </c>
      <c r="B182" s="6" t="n">
        <v>40507</v>
      </c>
      <c r="C182" s="6" t="s">
        <v>1440</v>
      </c>
      <c r="D182" s="6" t="s">
        <v>677</v>
      </c>
    </row>
    <row r="183" customFormat="false" ht="36" hidden="false" customHeight="true" outlineLevel="0" collapsed="false">
      <c r="A183" s="10" t="s">
        <v>684</v>
      </c>
      <c r="B183" s="4" t="n">
        <v>40644</v>
      </c>
      <c r="C183" s="4" t="s">
        <v>1441</v>
      </c>
      <c r="D183" s="4" t="s">
        <v>681</v>
      </c>
    </row>
    <row r="184" customFormat="false" ht="36" hidden="false" customHeight="true" outlineLevel="0" collapsed="false">
      <c r="A184" s="9" t="s">
        <v>1442</v>
      </c>
      <c r="B184" s="6" t="n">
        <v>40735</v>
      </c>
      <c r="C184" s="6" t="s">
        <v>1443</v>
      </c>
      <c r="D184" s="6" t="s">
        <v>685</v>
      </c>
    </row>
    <row r="185" customFormat="false" ht="36" hidden="false" customHeight="true" outlineLevel="0" collapsed="false">
      <c r="A185" s="10" t="s">
        <v>1444</v>
      </c>
      <c r="B185" s="4" t="n">
        <v>40735</v>
      </c>
      <c r="C185" s="4" t="s">
        <v>1445</v>
      </c>
      <c r="D185" s="4" t="s">
        <v>685</v>
      </c>
    </row>
    <row r="186" customFormat="false" ht="36" hidden="false" customHeight="true" outlineLevel="0" collapsed="false">
      <c r="A186" s="9" t="s">
        <v>1446</v>
      </c>
      <c r="B186" s="6" t="n">
        <v>40815</v>
      </c>
      <c r="C186" s="6" t="s">
        <v>1447</v>
      </c>
      <c r="D186" s="6" t="s">
        <v>689</v>
      </c>
    </row>
    <row r="187" customFormat="false" ht="36" hidden="false" customHeight="true" outlineLevel="0" collapsed="false">
      <c r="A187" s="10" t="s">
        <v>1448</v>
      </c>
      <c r="B187" s="4" t="n">
        <v>40815</v>
      </c>
      <c r="C187" s="4" t="s">
        <v>1449</v>
      </c>
      <c r="D187" s="4" t="s">
        <v>689</v>
      </c>
    </row>
    <row r="188" customFormat="false" ht="36" hidden="false" customHeight="true" outlineLevel="0" collapsed="false">
      <c r="A188" s="9" t="s">
        <v>693</v>
      </c>
      <c r="B188" s="6" t="n">
        <v>40980</v>
      </c>
      <c r="C188" s="6" t="s">
        <v>1450</v>
      </c>
      <c r="D188" s="6" t="s">
        <v>81</v>
      </c>
    </row>
    <row r="189" customFormat="false" ht="36" hidden="false" customHeight="true" outlineLevel="0" collapsed="false">
      <c r="A189" s="10" t="s">
        <v>697</v>
      </c>
      <c r="B189" s="4" t="n">
        <v>41180</v>
      </c>
      <c r="C189" s="4"/>
      <c r="D189" s="4" t="s">
        <v>694</v>
      </c>
    </row>
    <row r="190" customFormat="false" ht="36" hidden="false" customHeight="true" outlineLevel="0" collapsed="false">
      <c r="A190" s="9" t="s">
        <v>700</v>
      </c>
      <c r="B190" s="6" t="n">
        <v>41254</v>
      </c>
      <c r="C190" s="6"/>
      <c r="D190" s="6" t="s">
        <v>91</v>
      </c>
    </row>
    <row r="191" customFormat="false" ht="36" hidden="false" customHeight="true" outlineLevel="0" collapsed="false">
      <c r="A191" s="10" t="s">
        <v>704</v>
      </c>
      <c r="B191" s="4" t="n">
        <v>41456</v>
      </c>
      <c r="C191" s="4" t="s">
        <v>703</v>
      </c>
      <c r="D191" s="4" t="s">
        <v>701</v>
      </c>
    </row>
    <row r="192" customFormat="false" ht="36" hidden="false" customHeight="true" outlineLevel="0" collapsed="false">
      <c r="A192" s="9" t="s">
        <v>708</v>
      </c>
      <c r="B192" s="6" t="n">
        <v>41646</v>
      </c>
      <c r="C192" s="6" t="s">
        <v>1451</v>
      </c>
      <c r="D192" s="6" t="s">
        <v>705</v>
      </c>
    </row>
    <row r="193" customFormat="false" ht="36" hidden="false" customHeight="true" outlineLevel="0" collapsed="false">
      <c r="A193" s="10" t="s">
        <v>709</v>
      </c>
      <c r="B193" s="4" t="n">
        <v>41657</v>
      </c>
      <c r="C193" s="4" t="s">
        <v>1452</v>
      </c>
      <c r="D193" s="4" t="s">
        <v>92</v>
      </c>
    </row>
    <row r="194" customFormat="false" ht="36" hidden="false" customHeight="true" outlineLevel="0" collapsed="false">
      <c r="A194" s="9" t="s">
        <v>1080</v>
      </c>
      <c r="B194" s="6" t="n">
        <v>41699</v>
      </c>
      <c r="C194" s="6" t="s">
        <v>1453</v>
      </c>
      <c r="D194" s="6" t="s">
        <v>1077</v>
      </c>
    </row>
    <row r="195" customFormat="false" ht="36" hidden="false" customHeight="true" outlineLevel="0" collapsed="false">
      <c r="A195" s="10" t="s">
        <v>713</v>
      </c>
      <c r="B195" s="4" t="n">
        <v>41823</v>
      </c>
      <c r="C195" s="4" t="s">
        <v>1454</v>
      </c>
      <c r="D195" s="4" t="s">
        <v>710</v>
      </c>
    </row>
    <row r="196" customFormat="false" ht="36" hidden="false" customHeight="true" outlineLevel="0" collapsed="false">
      <c r="A196" s="9" t="s">
        <v>719</v>
      </c>
      <c r="B196" s="6" t="n">
        <v>41843</v>
      </c>
      <c r="C196" s="6" t="s">
        <v>1455</v>
      </c>
      <c r="D196" s="6" t="s">
        <v>716</v>
      </c>
    </row>
    <row r="197" customFormat="false" ht="36" hidden="false" customHeight="true" outlineLevel="0" collapsed="false">
      <c r="A197" s="10" t="s">
        <v>715</v>
      </c>
      <c r="B197" s="4" t="n">
        <v>41850</v>
      </c>
      <c r="C197" s="4" t="s">
        <v>1456</v>
      </c>
      <c r="D197" s="4" t="s">
        <v>95</v>
      </c>
    </row>
    <row r="198" customFormat="false" ht="36" hidden="false" customHeight="true" outlineLevel="0" collapsed="false">
      <c r="A198" s="9" t="s">
        <v>1457</v>
      </c>
      <c r="B198" s="6" t="n">
        <v>42150</v>
      </c>
      <c r="C198" s="6" t="s">
        <v>1458</v>
      </c>
      <c r="D198" s="6" t="s">
        <v>720</v>
      </c>
    </row>
    <row r="199" customFormat="false" ht="36" hidden="false" customHeight="true" outlineLevel="0" collapsed="false">
      <c r="A199" s="10" t="s">
        <v>1459</v>
      </c>
      <c r="B199" s="4" t="n">
        <v>42150</v>
      </c>
      <c r="C199" s="4" t="s">
        <v>1460</v>
      </c>
      <c r="D199" s="4" t="s">
        <v>720</v>
      </c>
    </row>
    <row r="200" customFormat="false" ht="36" hidden="false" customHeight="true" outlineLevel="0" collapsed="false">
      <c r="A200" s="9" t="s">
        <v>727</v>
      </c>
      <c r="B200" s="6" t="n">
        <v>42523</v>
      </c>
      <c r="C200" s="6" t="s">
        <v>1461</v>
      </c>
      <c r="D200" s="6" t="s">
        <v>724</v>
      </c>
    </row>
    <row r="201" customFormat="false" ht="36" hidden="false" customHeight="true" outlineLevel="0" collapsed="false">
      <c r="A201" s="10" t="s">
        <v>728</v>
      </c>
      <c r="B201" s="4" t="n">
        <v>42664</v>
      </c>
      <c r="C201" s="4" t="s">
        <v>1462</v>
      </c>
      <c r="D201" s="4" t="s">
        <v>98</v>
      </c>
    </row>
    <row r="202" customFormat="false" ht="36" hidden="false" customHeight="true" outlineLevel="0" collapsed="false">
      <c r="A202" s="9" t="s">
        <v>740</v>
      </c>
      <c r="B202" s="6" t="n">
        <v>42929</v>
      </c>
      <c r="C202" s="6" t="s">
        <v>1463</v>
      </c>
      <c r="D202" s="6" t="s">
        <v>737</v>
      </c>
    </row>
    <row r="203" customFormat="false" ht="36" hidden="false" customHeight="true" outlineLevel="0" collapsed="false">
      <c r="A203" s="10" t="s">
        <v>736</v>
      </c>
      <c r="B203" s="4" t="n">
        <v>42929</v>
      </c>
      <c r="C203" s="4" t="s">
        <v>1464</v>
      </c>
      <c r="D203" s="4" t="s">
        <v>733</v>
      </c>
    </row>
    <row r="204" customFormat="false" ht="36" hidden="false" customHeight="true" outlineLevel="0" collapsed="false">
      <c r="A204" s="9" t="s">
        <v>1465</v>
      </c>
      <c r="B204" s="6" t="n">
        <v>42950</v>
      </c>
      <c r="C204" s="6" t="s">
        <v>1466</v>
      </c>
      <c r="D204" s="6" t="s">
        <v>741</v>
      </c>
    </row>
    <row r="205" customFormat="false" ht="36" hidden="false" customHeight="true" outlineLevel="0" collapsed="false">
      <c r="A205" s="10" t="s">
        <v>1467</v>
      </c>
      <c r="B205" s="4" t="n">
        <v>42950</v>
      </c>
      <c r="C205" s="4" t="s">
        <v>1468</v>
      </c>
      <c r="D205" s="4" t="s">
        <v>741</v>
      </c>
    </row>
    <row r="206" customFormat="false" ht="36" hidden="false" customHeight="true" outlineLevel="0" collapsed="false">
      <c r="A206" s="9" t="s">
        <v>1469</v>
      </c>
      <c r="B206" s="6" t="n">
        <v>43007</v>
      </c>
      <c r="C206" s="6" t="s">
        <v>1470</v>
      </c>
      <c r="D206" s="6" t="s">
        <v>745</v>
      </c>
    </row>
    <row r="207" customFormat="false" ht="36" hidden="false" customHeight="true" outlineLevel="0" collapsed="false">
      <c r="A207" s="10" t="s">
        <v>1471</v>
      </c>
      <c r="B207" s="4" t="n">
        <v>43007</v>
      </c>
      <c r="C207" s="4" t="s">
        <v>1472</v>
      </c>
      <c r="D207" s="4" t="s">
        <v>745</v>
      </c>
    </row>
    <row r="208" customFormat="false" ht="36" hidden="false" customHeight="true" outlineLevel="0" collapsed="false">
      <c r="A208" s="9" t="s">
        <v>1473</v>
      </c>
      <c r="B208" s="6" t="n">
        <v>43007</v>
      </c>
      <c r="C208" s="6" t="s">
        <v>1474</v>
      </c>
      <c r="D208" s="6" t="s">
        <v>745</v>
      </c>
    </row>
    <row r="209" customFormat="false" ht="36" hidden="false" customHeight="true" outlineLevel="0" collapsed="false">
      <c r="A209" s="10" t="s">
        <v>1475</v>
      </c>
      <c r="B209" s="4" t="n">
        <v>43025</v>
      </c>
      <c r="C209" s="4" t="s">
        <v>1476</v>
      </c>
      <c r="D209" s="4" t="s">
        <v>749</v>
      </c>
    </row>
    <row r="210" customFormat="false" ht="36" hidden="false" customHeight="true" outlineLevel="0" collapsed="false">
      <c r="A210" s="9" t="s">
        <v>1477</v>
      </c>
      <c r="B210" s="6" t="n">
        <v>43025</v>
      </c>
      <c r="C210" s="6" t="s">
        <v>1478</v>
      </c>
      <c r="D210" s="6" t="s">
        <v>749</v>
      </c>
    </row>
    <row r="211" customFormat="false" ht="36" hidden="false" customHeight="true" outlineLevel="0" collapsed="false">
      <c r="A211" s="10" t="s">
        <v>1479</v>
      </c>
      <c r="B211" s="4" t="n">
        <v>43025</v>
      </c>
      <c r="C211" s="4" t="s">
        <v>1480</v>
      </c>
      <c r="D211" s="4" t="s">
        <v>749</v>
      </c>
    </row>
    <row r="212" customFormat="false" ht="36" hidden="false" customHeight="true" outlineLevel="0" collapsed="false">
      <c r="A212" s="9" t="s">
        <v>756</v>
      </c>
      <c r="B212" s="6" t="n">
        <v>43098</v>
      </c>
      <c r="C212" s="6"/>
      <c r="D212" s="6" t="s">
        <v>753</v>
      </c>
    </row>
    <row r="213" customFormat="false" ht="36" hidden="false" customHeight="true" outlineLevel="0" collapsed="false">
      <c r="A213" s="10" t="s">
        <v>759</v>
      </c>
      <c r="B213" s="4" t="n">
        <v>43099</v>
      </c>
      <c r="C213" s="4"/>
      <c r="D213" s="4" t="s">
        <v>757</v>
      </c>
    </row>
    <row r="214" customFormat="false" ht="36" hidden="false" customHeight="true" outlineLevel="0" collapsed="false">
      <c r="A214" s="9" t="s">
        <v>1481</v>
      </c>
      <c r="B214" s="6" t="n">
        <v>43126</v>
      </c>
      <c r="C214" s="6" t="s">
        <v>1482</v>
      </c>
      <c r="D214" s="6" t="s">
        <v>760</v>
      </c>
    </row>
    <row r="215" customFormat="false" ht="36" hidden="false" customHeight="true" outlineLevel="0" collapsed="false">
      <c r="A215" s="10" t="s">
        <v>1483</v>
      </c>
      <c r="B215" s="4" t="n">
        <v>43126</v>
      </c>
      <c r="C215" s="4" t="s">
        <v>1484</v>
      </c>
      <c r="D215" s="4" t="s">
        <v>760</v>
      </c>
    </row>
    <row r="216" customFormat="false" ht="36" hidden="false" customHeight="true" outlineLevel="0" collapsed="false">
      <c r="A216" s="9" t="s">
        <v>1485</v>
      </c>
      <c r="B216" s="6" t="n">
        <v>43188</v>
      </c>
      <c r="C216" s="6" t="s">
        <v>1486</v>
      </c>
      <c r="D216" s="6" t="s">
        <v>764</v>
      </c>
    </row>
    <row r="217" customFormat="false" ht="36" hidden="false" customHeight="true" outlineLevel="0" collapsed="false">
      <c r="A217" s="10" t="s">
        <v>1487</v>
      </c>
      <c r="B217" s="4" t="n">
        <v>43188</v>
      </c>
      <c r="C217" s="4" t="s">
        <v>1488</v>
      </c>
      <c r="D217" s="4" t="s">
        <v>764</v>
      </c>
    </row>
    <row r="218" customFormat="false" ht="36" hidden="false" customHeight="true" outlineLevel="0" collapsed="false">
      <c r="A218" s="9" t="s">
        <v>768</v>
      </c>
      <c r="B218" s="6" t="n">
        <v>43448</v>
      </c>
      <c r="C218" s="6" t="s">
        <v>1452</v>
      </c>
      <c r="D218" s="6" t="s">
        <v>117</v>
      </c>
    </row>
    <row r="219" customFormat="false" ht="36" hidden="false" customHeight="true" outlineLevel="0" collapsed="false">
      <c r="A219" s="10" t="s">
        <v>1489</v>
      </c>
      <c r="B219" s="4" t="n">
        <v>43528</v>
      </c>
      <c r="C219" s="4" t="s">
        <v>1490</v>
      </c>
      <c r="D219" s="4" t="s">
        <v>769</v>
      </c>
    </row>
    <row r="220" customFormat="false" ht="36" hidden="false" customHeight="true" outlineLevel="0" collapsed="false">
      <c r="A220" s="9" t="s">
        <v>1491</v>
      </c>
      <c r="B220" s="6" t="n">
        <v>43528</v>
      </c>
      <c r="C220" s="6" t="s">
        <v>1492</v>
      </c>
      <c r="D220" s="6" t="s">
        <v>769</v>
      </c>
    </row>
    <row r="221" customFormat="false" ht="36" hidden="false" customHeight="true" outlineLevel="0" collapsed="false">
      <c r="A221" s="10" t="s">
        <v>776</v>
      </c>
      <c r="B221" s="4" t="n">
        <v>43556</v>
      </c>
      <c r="C221" s="4" t="s">
        <v>1493</v>
      </c>
      <c r="D221" s="4" t="s">
        <v>773</v>
      </c>
    </row>
    <row r="222" customFormat="false" ht="36" hidden="false" customHeight="true" outlineLevel="0" collapsed="false">
      <c r="A222" s="9" t="s">
        <v>780</v>
      </c>
      <c r="B222" s="6" t="n">
        <v>43556</v>
      </c>
      <c r="C222" s="6"/>
      <c r="D222" s="6" t="s">
        <v>777</v>
      </c>
    </row>
    <row r="223" customFormat="false" ht="36" hidden="false" customHeight="true" outlineLevel="0" collapsed="false">
      <c r="A223" s="10" t="s">
        <v>781</v>
      </c>
      <c r="B223" s="4" t="n">
        <v>43752</v>
      </c>
      <c r="C223" s="4" t="s">
        <v>1494</v>
      </c>
      <c r="D223" s="4" t="s">
        <v>120</v>
      </c>
    </row>
    <row r="224" customFormat="false" ht="36" hidden="false" customHeight="true" outlineLevel="0" collapsed="false">
      <c r="A224" s="9" t="s">
        <v>786</v>
      </c>
      <c r="B224" s="6" t="n">
        <v>43859</v>
      </c>
      <c r="C224" s="6" t="s">
        <v>1495</v>
      </c>
      <c r="D224" s="6" t="s">
        <v>783</v>
      </c>
    </row>
    <row r="225" customFormat="false" ht="36" hidden="false" customHeight="true" outlineLevel="0" collapsed="false">
      <c r="A225" s="10" t="s">
        <v>1496</v>
      </c>
      <c r="B225" s="4" t="n">
        <v>43900</v>
      </c>
      <c r="C225" s="4" t="s">
        <v>1497</v>
      </c>
      <c r="D225" s="4" t="s">
        <v>787</v>
      </c>
    </row>
    <row r="226" customFormat="false" ht="36" hidden="false" customHeight="true" outlineLevel="0" collapsed="false">
      <c r="A226" s="9" t="s">
        <v>1498</v>
      </c>
      <c r="B226" s="6" t="n">
        <v>43900</v>
      </c>
      <c r="C226" s="6" t="s">
        <v>1499</v>
      </c>
      <c r="D226" s="6" t="s">
        <v>787</v>
      </c>
    </row>
    <row r="227" customFormat="false" ht="36" hidden="false" customHeight="true" outlineLevel="0" collapsed="false">
      <c r="A227" s="10" t="s">
        <v>1500</v>
      </c>
      <c r="B227" s="4" t="n">
        <v>43900</v>
      </c>
      <c r="C227" s="4" t="s">
        <v>1501</v>
      </c>
      <c r="D227" s="4" t="s">
        <v>787</v>
      </c>
    </row>
    <row r="228" customFormat="false" ht="36" hidden="false" customHeight="true" outlineLevel="0" collapsed="false">
      <c r="A228" s="9" t="s">
        <v>1502</v>
      </c>
      <c r="B228" s="6" t="n">
        <v>43900</v>
      </c>
      <c r="C228" s="6" t="s">
        <v>1503</v>
      </c>
      <c r="D228" s="6" t="s">
        <v>787</v>
      </c>
    </row>
    <row r="229" customFormat="false" ht="36" hidden="false" customHeight="true" outlineLevel="0" collapsed="false">
      <c r="A229" s="10" t="s">
        <v>792</v>
      </c>
      <c r="B229" s="4" t="n">
        <v>44035</v>
      </c>
      <c r="C229" s="4"/>
      <c r="D229" s="4" t="s">
        <v>130</v>
      </c>
    </row>
    <row r="230" customFormat="false" ht="36" hidden="false" customHeight="true" outlineLevel="0" collapsed="false">
      <c r="A230" s="9" t="s">
        <v>796</v>
      </c>
      <c r="B230" s="6" t="n">
        <v>44039</v>
      </c>
      <c r="C230" s="6" t="s">
        <v>1504</v>
      </c>
      <c r="D230" s="6" t="s">
        <v>793</v>
      </c>
    </row>
    <row r="231" customFormat="false" ht="36" hidden="false" customHeight="true" outlineLevel="0" collapsed="false">
      <c r="A231" s="10" t="s">
        <v>800</v>
      </c>
      <c r="B231" s="4" t="n">
        <v>44105</v>
      </c>
      <c r="C231" s="4" t="s">
        <v>1505</v>
      </c>
      <c r="D231" s="4" t="s">
        <v>797</v>
      </c>
    </row>
    <row r="232" customFormat="false" ht="36" hidden="false" customHeight="true" outlineLevel="0" collapsed="false">
      <c r="A232" s="9" t="s">
        <v>804</v>
      </c>
      <c r="B232" s="6" t="n">
        <v>44131</v>
      </c>
      <c r="C232" s="6"/>
      <c r="D232" s="6" t="s">
        <v>801</v>
      </c>
    </row>
    <row r="233" customFormat="false" ht="36" hidden="false" customHeight="true" outlineLevel="0" collapsed="false">
      <c r="A233" s="10" t="s">
        <v>807</v>
      </c>
      <c r="B233" s="4" t="n">
        <v>44142</v>
      </c>
      <c r="C233" s="4"/>
      <c r="D233" s="4" t="s">
        <v>138</v>
      </c>
    </row>
    <row r="234" customFormat="false" ht="36" hidden="false" customHeight="true" outlineLevel="0" collapsed="false">
      <c r="A234" s="9" t="s">
        <v>809</v>
      </c>
      <c r="B234" s="6" t="n">
        <v>44161</v>
      </c>
      <c r="C234" s="6"/>
      <c r="D234" s="6" t="s">
        <v>134</v>
      </c>
    </row>
    <row r="235" customFormat="false" ht="36" hidden="false" customHeight="true" outlineLevel="0" collapsed="false">
      <c r="A235" s="10" t="s">
        <v>813</v>
      </c>
      <c r="B235" s="4" t="n">
        <v>44267</v>
      </c>
      <c r="C235" s="4" t="s">
        <v>1506</v>
      </c>
      <c r="D235" s="4" t="s">
        <v>810</v>
      </c>
    </row>
    <row r="236" customFormat="false" ht="36" hidden="false" customHeight="true" outlineLevel="0" collapsed="false">
      <c r="A236" s="9" t="s">
        <v>816</v>
      </c>
      <c r="B236" s="6" t="n">
        <v>44270</v>
      </c>
      <c r="C236" s="6"/>
      <c r="D236" s="6" t="s">
        <v>126</v>
      </c>
    </row>
    <row r="237" customFormat="false" ht="36" hidden="false" customHeight="true" outlineLevel="0" collapsed="false">
      <c r="A237" s="10" t="s">
        <v>1507</v>
      </c>
      <c r="B237" s="4" t="n">
        <v>44292</v>
      </c>
      <c r="C237" s="4" t="s">
        <v>1508</v>
      </c>
      <c r="D237" s="4" t="s">
        <v>817</v>
      </c>
    </row>
    <row r="238" customFormat="false" ht="36" hidden="false" customHeight="true" outlineLevel="0" collapsed="false">
      <c r="A238" s="9" t="s">
        <v>822</v>
      </c>
      <c r="B238" s="6" t="n">
        <v>44293</v>
      </c>
      <c r="C238" s="6"/>
      <c r="D238" s="6" t="s">
        <v>142</v>
      </c>
    </row>
    <row r="239" customFormat="false" ht="36" hidden="false" customHeight="true" outlineLevel="0" collapsed="false">
      <c r="A239" s="10" t="s">
        <v>826</v>
      </c>
      <c r="B239" s="4" t="n">
        <v>44323</v>
      </c>
      <c r="C239" s="4" t="s">
        <v>1509</v>
      </c>
      <c r="D239" s="4" t="s">
        <v>823</v>
      </c>
    </row>
    <row r="240" customFormat="false" ht="36" hidden="false" customHeight="true" outlineLevel="0" collapsed="false">
      <c r="A240" s="9" t="s">
        <v>829</v>
      </c>
      <c r="B240" s="6" t="n">
        <v>44358</v>
      </c>
      <c r="C240" s="6"/>
      <c r="D240" s="6" t="s">
        <v>150</v>
      </c>
    </row>
    <row r="241" customFormat="false" ht="36" hidden="false" customHeight="true" outlineLevel="0" collapsed="false">
      <c r="A241" s="10" t="s">
        <v>1510</v>
      </c>
      <c r="B241" s="4" t="n">
        <v>44389</v>
      </c>
      <c r="C241" s="4" t="s">
        <v>1511</v>
      </c>
      <c r="D241" s="4" t="s">
        <v>831</v>
      </c>
    </row>
    <row r="242" customFormat="false" ht="36" hidden="false" customHeight="true" outlineLevel="0" collapsed="false">
      <c r="A242" s="9" t="s">
        <v>1512</v>
      </c>
      <c r="B242" s="6" t="n">
        <v>44389</v>
      </c>
      <c r="C242" s="6" t="s">
        <v>1513</v>
      </c>
      <c r="D242" s="6" t="s">
        <v>831</v>
      </c>
    </row>
    <row r="243" customFormat="false" ht="36" hidden="false" customHeight="true" outlineLevel="0" collapsed="false">
      <c r="A243" s="10" t="s">
        <v>830</v>
      </c>
      <c r="B243" s="4" t="n">
        <v>44389</v>
      </c>
      <c r="C243" s="4" t="s">
        <v>1494</v>
      </c>
      <c r="D243" s="4" t="s">
        <v>151</v>
      </c>
    </row>
    <row r="244" customFormat="false" ht="36" hidden="false" customHeight="true" outlineLevel="0" collapsed="false">
      <c r="A244" s="9" t="s">
        <v>838</v>
      </c>
      <c r="B244" s="6" t="n">
        <v>44431</v>
      </c>
      <c r="C244" s="6" t="s">
        <v>1514</v>
      </c>
      <c r="D244" s="6" t="s">
        <v>835</v>
      </c>
    </row>
    <row r="245" customFormat="false" ht="36" hidden="false" customHeight="true" outlineLevel="0" collapsed="false">
      <c r="A245" s="10" t="s">
        <v>842</v>
      </c>
      <c r="B245" s="4" t="n">
        <v>44440</v>
      </c>
      <c r="C245" s="4" t="s">
        <v>1515</v>
      </c>
      <c r="D245" s="4" t="s">
        <v>839</v>
      </c>
    </row>
    <row r="246" customFormat="false" ht="36" hidden="false" customHeight="true" outlineLevel="0" collapsed="false">
      <c r="A246" s="9" t="s">
        <v>846</v>
      </c>
      <c r="B246" s="6" t="n">
        <v>44531</v>
      </c>
      <c r="C246" s="6" t="s">
        <v>1516</v>
      </c>
      <c r="D246" s="6" t="s">
        <v>843</v>
      </c>
    </row>
    <row r="247" customFormat="false" ht="36" hidden="false" customHeight="true" outlineLevel="0" collapsed="false">
      <c r="A247" s="10" t="s">
        <v>1517</v>
      </c>
      <c r="B247" s="4" t="n">
        <v>44564</v>
      </c>
      <c r="C247" s="4" t="s">
        <v>1518</v>
      </c>
      <c r="D247" s="4" t="s">
        <v>847</v>
      </c>
    </row>
    <row r="248" customFormat="false" ht="36" hidden="false" customHeight="true" outlineLevel="0" collapsed="false">
      <c r="A248" s="9" t="s">
        <v>1519</v>
      </c>
      <c r="B248" s="6" t="n">
        <v>44564</v>
      </c>
      <c r="C248" s="6" t="s">
        <v>1520</v>
      </c>
      <c r="D248" s="6" t="s">
        <v>847</v>
      </c>
    </row>
    <row r="249" customFormat="false" ht="36" hidden="false" customHeight="true" outlineLevel="0" collapsed="false">
      <c r="A249" s="10" t="s">
        <v>1521</v>
      </c>
      <c r="B249" s="4" t="n">
        <v>44594</v>
      </c>
      <c r="C249" s="4" t="s">
        <v>1522</v>
      </c>
      <c r="D249" s="4" t="s">
        <v>851</v>
      </c>
    </row>
    <row r="250" customFormat="false" ht="36" hidden="false" customHeight="true" outlineLevel="0" collapsed="false">
      <c r="A250" s="9" t="s">
        <v>1523</v>
      </c>
      <c r="B250" s="6" t="n">
        <v>44594</v>
      </c>
      <c r="C250" s="6" t="s">
        <v>1524</v>
      </c>
      <c r="D250" s="6" t="s">
        <v>851</v>
      </c>
    </row>
    <row r="251" customFormat="false" ht="36" hidden="false" customHeight="true" outlineLevel="0" collapsed="false">
      <c r="A251" s="10" t="s">
        <v>1525</v>
      </c>
      <c r="B251" s="4" t="n">
        <v>44594</v>
      </c>
      <c r="C251" s="4" t="s">
        <v>1526</v>
      </c>
      <c r="D251" s="4" t="s">
        <v>851</v>
      </c>
    </row>
    <row r="252" customFormat="false" ht="36" hidden="false" customHeight="true" outlineLevel="0" collapsed="false">
      <c r="A252" s="9" t="s">
        <v>855</v>
      </c>
      <c r="B252" s="6" t="n">
        <v>44635</v>
      </c>
      <c r="C252" s="6" t="s">
        <v>1494</v>
      </c>
      <c r="D252" s="6" t="s">
        <v>158</v>
      </c>
    </row>
    <row r="253" customFormat="false" ht="36" hidden="false" customHeight="true" outlineLevel="0" collapsed="false">
      <c r="A253" s="10" t="s">
        <v>858</v>
      </c>
      <c r="B253" s="4" t="n">
        <v>44636</v>
      </c>
      <c r="C253" s="4"/>
      <c r="D253" s="4" t="s">
        <v>146</v>
      </c>
    </row>
    <row r="254" customFormat="false" ht="36" hidden="false" customHeight="true" outlineLevel="0" collapsed="false">
      <c r="A254" s="9" t="s">
        <v>862</v>
      </c>
      <c r="B254" s="6" t="n">
        <v>44713</v>
      </c>
      <c r="C254" s="6" t="s">
        <v>1527</v>
      </c>
      <c r="D254" s="6" t="s">
        <v>859</v>
      </c>
    </row>
    <row r="255" customFormat="false" ht="36" hidden="false" customHeight="true" outlineLevel="0" collapsed="false">
      <c r="A255" s="10" t="s">
        <v>866</v>
      </c>
      <c r="B255" s="4" t="n">
        <v>44805</v>
      </c>
      <c r="C255" s="4" t="s">
        <v>1528</v>
      </c>
      <c r="D255" s="4" t="s">
        <v>863</v>
      </c>
    </row>
    <row r="256" customFormat="false" ht="36" hidden="false" customHeight="true" outlineLevel="0" collapsed="false">
      <c r="A256" s="9" t="s">
        <v>870</v>
      </c>
      <c r="B256" s="6" t="n">
        <v>44816</v>
      </c>
      <c r="C256" s="6" t="s">
        <v>1529</v>
      </c>
      <c r="D256" s="6" t="s">
        <v>867</v>
      </c>
    </row>
    <row r="257" customFormat="false" ht="36" hidden="false" customHeight="true" outlineLevel="0" collapsed="false">
      <c r="A257" s="10" t="s">
        <v>874</v>
      </c>
      <c r="B257" s="4" t="n">
        <v>44827</v>
      </c>
      <c r="C257" s="4"/>
      <c r="D257" s="4" t="s">
        <v>871</v>
      </c>
    </row>
    <row r="258" customFormat="false" ht="36" hidden="false" customHeight="true" outlineLevel="0" collapsed="false">
      <c r="A258" s="9" t="s">
        <v>878</v>
      </c>
      <c r="B258" s="6" t="n">
        <v>44846</v>
      </c>
      <c r="C258" s="6" t="s">
        <v>1530</v>
      </c>
      <c r="D258" s="6" t="s">
        <v>875</v>
      </c>
    </row>
    <row r="259" customFormat="false" ht="36" hidden="false" customHeight="true" outlineLevel="0" collapsed="false">
      <c r="A259" s="10" t="s">
        <v>880</v>
      </c>
      <c r="B259" s="4" t="n">
        <v>44851</v>
      </c>
      <c r="C259" s="4"/>
      <c r="D259" s="4" t="s">
        <v>164</v>
      </c>
    </row>
    <row r="260" customFormat="false" ht="36" hidden="false" customHeight="true" outlineLevel="0" collapsed="false">
      <c r="A260" s="9" t="s">
        <v>888</v>
      </c>
      <c r="B260" s="6" t="n">
        <v>44865</v>
      </c>
      <c r="C260" s="6" t="s">
        <v>1531</v>
      </c>
      <c r="D260" s="6" t="s">
        <v>885</v>
      </c>
    </row>
    <row r="261" customFormat="false" ht="36" hidden="false" customHeight="true" outlineLevel="0" collapsed="false">
      <c r="A261" s="10" t="s">
        <v>884</v>
      </c>
      <c r="B261" s="4" t="n">
        <v>44865</v>
      </c>
      <c r="C261" s="4" t="s">
        <v>1532</v>
      </c>
      <c r="D261" s="4" t="s">
        <v>881</v>
      </c>
    </row>
    <row r="262" customFormat="false" ht="36" hidden="false" customHeight="true" outlineLevel="0" collapsed="false">
      <c r="A262" s="9" t="s">
        <v>892</v>
      </c>
      <c r="B262" s="6" t="n">
        <v>44873</v>
      </c>
      <c r="C262" s="6" t="s">
        <v>1533</v>
      </c>
      <c r="D262" s="6" t="s">
        <v>889</v>
      </c>
    </row>
    <row r="263" customFormat="false" ht="36" hidden="false" customHeight="true" outlineLevel="0" collapsed="false">
      <c r="A263" s="10" t="s">
        <v>896</v>
      </c>
      <c r="B263" s="4" t="n">
        <v>44879</v>
      </c>
      <c r="C263" s="4" t="s">
        <v>1534</v>
      </c>
      <c r="D263" s="4" t="s">
        <v>893</v>
      </c>
    </row>
    <row r="264" customFormat="false" ht="36" hidden="false" customHeight="true" outlineLevel="0" collapsed="false">
      <c r="A264" s="9" t="s">
        <v>900</v>
      </c>
      <c r="B264" s="6" t="n">
        <v>44936</v>
      </c>
      <c r="C264" s="6" t="s">
        <v>1535</v>
      </c>
      <c r="D264" s="6" t="s">
        <v>897</v>
      </c>
    </row>
    <row r="265" customFormat="false" ht="36" hidden="false" customHeight="true" outlineLevel="0" collapsed="false">
      <c r="A265" s="10" t="s">
        <v>902</v>
      </c>
      <c r="B265" s="4" t="n">
        <v>44944</v>
      </c>
      <c r="C265" s="4"/>
      <c r="D265" s="4" t="s">
        <v>168</v>
      </c>
    </row>
    <row r="266" customFormat="false" ht="36" hidden="false" customHeight="true" outlineLevel="0" collapsed="false">
      <c r="A266" s="9" t="s">
        <v>906</v>
      </c>
      <c r="B266" s="6" t="n">
        <v>44951</v>
      </c>
      <c r="C266" s="6" t="s">
        <v>1536</v>
      </c>
      <c r="D266" s="6" t="s">
        <v>903</v>
      </c>
    </row>
    <row r="267" customFormat="false" ht="36" hidden="false" customHeight="true" outlineLevel="0" collapsed="false">
      <c r="A267" s="10" t="s">
        <v>910</v>
      </c>
      <c r="B267" s="4" t="n">
        <v>44963</v>
      </c>
      <c r="C267" s="4" t="s">
        <v>1537</v>
      </c>
      <c r="D267" s="4" t="s">
        <v>907</v>
      </c>
    </row>
    <row r="268" customFormat="false" ht="36" hidden="false" customHeight="true" outlineLevel="0" collapsed="false">
      <c r="A268" s="9" t="s">
        <v>914</v>
      </c>
      <c r="B268" s="6" t="n">
        <v>44971</v>
      </c>
      <c r="C268" s="6" t="s">
        <v>1538</v>
      </c>
      <c r="D268" s="6" t="s">
        <v>911</v>
      </c>
    </row>
    <row r="269" customFormat="false" ht="36" hidden="false" customHeight="true" outlineLevel="0" collapsed="false">
      <c r="A269" s="10" t="s">
        <v>918</v>
      </c>
      <c r="B269" s="4" t="n">
        <v>44972</v>
      </c>
      <c r="C269" s="4" t="s">
        <v>1539</v>
      </c>
      <c r="D269" s="4" t="s">
        <v>915</v>
      </c>
    </row>
    <row r="270" customFormat="false" ht="36" hidden="false" customHeight="true" outlineLevel="0" collapsed="false">
      <c r="A270" s="9" t="s">
        <v>922</v>
      </c>
      <c r="B270" s="6" t="n">
        <v>44977</v>
      </c>
      <c r="C270" s="6" t="s">
        <v>1540</v>
      </c>
      <c r="D270" s="6" t="s">
        <v>919</v>
      </c>
    </row>
    <row r="271" customFormat="false" ht="36" hidden="false" customHeight="true" outlineLevel="0" collapsed="false">
      <c r="A271" s="10" t="s">
        <v>926</v>
      </c>
      <c r="B271" s="4" t="n">
        <v>45005</v>
      </c>
      <c r="C271" s="4" t="s">
        <v>1541</v>
      </c>
      <c r="D271" s="4" t="s">
        <v>923</v>
      </c>
    </row>
    <row r="272" customFormat="false" ht="36" hidden="false" customHeight="true" outlineLevel="0" collapsed="false">
      <c r="A272" s="9" t="s">
        <v>934</v>
      </c>
      <c r="B272" s="6" t="n">
        <v>45019</v>
      </c>
      <c r="C272" s="6" t="s">
        <v>1542</v>
      </c>
      <c r="D272" s="6" t="s">
        <v>931</v>
      </c>
    </row>
    <row r="273" customFormat="false" ht="36" hidden="false" customHeight="true" outlineLevel="0" collapsed="false">
      <c r="A273" s="10" t="s">
        <v>930</v>
      </c>
      <c r="B273" s="4" t="n">
        <v>45019</v>
      </c>
      <c r="C273" s="4" t="s">
        <v>1543</v>
      </c>
      <c r="D273" s="4" t="s">
        <v>927</v>
      </c>
    </row>
    <row r="274" customFormat="false" ht="36" hidden="false" customHeight="true" outlineLevel="0" collapsed="false">
      <c r="A274" s="9" t="s">
        <v>946</v>
      </c>
      <c r="B274" s="6" t="n">
        <v>45021</v>
      </c>
      <c r="C274" s="6" t="s">
        <v>1544</v>
      </c>
      <c r="D274" s="6" t="s">
        <v>943</v>
      </c>
    </row>
    <row r="275" customFormat="false" ht="36" hidden="false" customHeight="true" outlineLevel="0" collapsed="false">
      <c r="A275" s="10" t="s">
        <v>942</v>
      </c>
      <c r="B275" s="4" t="n">
        <v>45021</v>
      </c>
      <c r="C275" s="4" t="s">
        <v>1545</v>
      </c>
      <c r="D275" s="4" t="s">
        <v>939</v>
      </c>
    </row>
    <row r="276" customFormat="false" ht="36" hidden="false" customHeight="true" outlineLevel="0" collapsed="false">
      <c r="A276" s="9" t="s">
        <v>938</v>
      </c>
      <c r="B276" s="6" t="n">
        <v>45021</v>
      </c>
      <c r="C276" s="6" t="s">
        <v>1546</v>
      </c>
      <c r="D276" s="6" t="s">
        <v>935</v>
      </c>
    </row>
    <row r="277" customFormat="false" ht="36" hidden="false" customHeight="true" outlineLevel="0" collapsed="false">
      <c r="A277" s="10" t="s">
        <v>950</v>
      </c>
      <c r="B277" s="4" t="n">
        <v>45044</v>
      </c>
      <c r="C277" s="4" t="s">
        <v>1547</v>
      </c>
      <c r="D277" s="4" t="s">
        <v>947</v>
      </c>
    </row>
    <row r="278" customFormat="false" ht="36" hidden="false" customHeight="true" outlineLevel="0" collapsed="false">
      <c r="A278" s="9" t="s">
        <v>954</v>
      </c>
      <c r="B278" s="6" t="n">
        <v>45058</v>
      </c>
      <c r="C278" s="6" t="s">
        <v>1548</v>
      </c>
      <c r="D278" s="6" t="s">
        <v>951</v>
      </c>
    </row>
    <row r="279" customFormat="false" ht="36" hidden="false" customHeight="true" outlineLevel="0" collapsed="false">
      <c r="A279" s="10" t="s">
        <v>958</v>
      </c>
      <c r="B279" s="4" t="n">
        <v>45061</v>
      </c>
      <c r="C279" s="4"/>
      <c r="D279" s="4" t="s">
        <v>955</v>
      </c>
    </row>
    <row r="280" customFormat="false" ht="36" hidden="false" customHeight="true" outlineLevel="0" collapsed="false">
      <c r="A280" s="9" t="s">
        <v>962</v>
      </c>
      <c r="B280" s="6" t="n">
        <v>45065</v>
      </c>
      <c r="C280" s="6" t="s">
        <v>1549</v>
      </c>
      <c r="D280" s="6" t="s">
        <v>959</v>
      </c>
    </row>
    <row r="281" customFormat="false" ht="36" hidden="false" customHeight="true" outlineLevel="0" collapsed="false">
      <c r="A281" s="10" t="s">
        <v>966</v>
      </c>
      <c r="B281" s="4" t="n">
        <v>45070</v>
      </c>
      <c r="C281" s="4" t="s">
        <v>1550</v>
      </c>
      <c r="D281" s="4" t="s">
        <v>963</v>
      </c>
    </row>
    <row r="282" customFormat="false" ht="36" hidden="false" customHeight="true" outlineLevel="0" collapsed="false">
      <c r="A282" s="9" t="s">
        <v>974</v>
      </c>
      <c r="B282" s="6" t="n">
        <v>45078</v>
      </c>
      <c r="C282" s="6" t="s">
        <v>1551</v>
      </c>
      <c r="D282" s="6" t="s">
        <v>971</v>
      </c>
    </row>
    <row r="283" customFormat="false" ht="36" hidden="false" customHeight="true" outlineLevel="0" collapsed="false">
      <c r="A283" s="10" t="s">
        <v>970</v>
      </c>
      <c r="B283" s="4" t="n">
        <v>45078</v>
      </c>
      <c r="C283" s="4" t="s">
        <v>1552</v>
      </c>
      <c r="D283" s="4" t="s">
        <v>967</v>
      </c>
    </row>
    <row r="284" customFormat="false" ht="36" hidden="false" customHeight="true" outlineLevel="0" collapsed="false">
      <c r="A284" s="9" t="s">
        <v>982</v>
      </c>
      <c r="B284" s="6" t="n">
        <v>45083</v>
      </c>
      <c r="C284" s="6" t="s">
        <v>1553</v>
      </c>
      <c r="D284" s="6" t="s">
        <v>979</v>
      </c>
    </row>
    <row r="285" customFormat="false" ht="36" hidden="false" customHeight="true" outlineLevel="0" collapsed="false">
      <c r="A285" s="10" t="s">
        <v>978</v>
      </c>
      <c r="B285" s="4" t="n">
        <v>45083</v>
      </c>
      <c r="C285" s="4" t="s">
        <v>1554</v>
      </c>
      <c r="D285" s="4" t="s">
        <v>975</v>
      </c>
    </row>
    <row r="286" customFormat="false" ht="36" hidden="false" customHeight="true" outlineLevel="0" collapsed="false">
      <c r="A286" s="9" t="s">
        <v>986</v>
      </c>
      <c r="B286" s="6" t="n">
        <v>45089</v>
      </c>
      <c r="C286" s="6" t="s">
        <v>1555</v>
      </c>
      <c r="D286" s="6" t="s">
        <v>983</v>
      </c>
    </row>
    <row r="287" customFormat="false" ht="36" hidden="false" customHeight="true" outlineLevel="0" collapsed="false">
      <c r="A287" s="10" t="s">
        <v>989</v>
      </c>
      <c r="B287" s="4" t="n">
        <v>45105</v>
      </c>
      <c r="C287" s="4"/>
      <c r="D287" s="4" t="s">
        <v>987</v>
      </c>
    </row>
    <row r="288" customFormat="false" ht="36" hidden="false" customHeight="true" outlineLevel="0" collapsed="false">
      <c r="A288" s="9" t="s">
        <v>993</v>
      </c>
      <c r="B288" s="6" t="n">
        <v>45110</v>
      </c>
      <c r="C288" s="6" t="s">
        <v>1556</v>
      </c>
      <c r="D288" s="6" t="s">
        <v>990</v>
      </c>
    </row>
    <row r="289" customFormat="false" ht="36" hidden="false" customHeight="true" outlineLevel="0" collapsed="false">
      <c r="A289" s="10" t="s">
        <v>997</v>
      </c>
      <c r="B289" s="4" t="n">
        <v>45114</v>
      </c>
      <c r="C289" s="4" t="s">
        <v>1557</v>
      </c>
      <c r="D289" s="4" t="s">
        <v>994</v>
      </c>
    </row>
    <row r="290" customFormat="false" ht="36" hidden="false" customHeight="true" outlineLevel="0" collapsed="false">
      <c r="A290" s="9" t="s">
        <v>999</v>
      </c>
      <c r="B290" s="6" t="n">
        <v>45121</v>
      </c>
      <c r="C290" s="6"/>
      <c r="D290" s="6" t="s">
        <v>176</v>
      </c>
    </row>
    <row r="291" customFormat="false" ht="36" hidden="false" customHeight="true" outlineLevel="0" collapsed="false">
      <c r="A291" s="10" t="s">
        <v>1001</v>
      </c>
      <c r="B291" s="4" t="n">
        <v>45133</v>
      </c>
      <c r="C291" s="4"/>
      <c r="D291" s="4" t="s">
        <v>184</v>
      </c>
    </row>
    <row r="292" customFormat="false" ht="36" hidden="false" customHeight="true" outlineLevel="0" collapsed="false">
      <c r="A292" s="9" t="s">
        <v>1005</v>
      </c>
      <c r="B292" s="6" t="n">
        <v>45138</v>
      </c>
      <c r="C292" s="6" t="s">
        <v>1558</v>
      </c>
      <c r="D292" s="6" t="s">
        <v>1002</v>
      </c>
    </row>
    <row r="293" customFormat="false" ht="36" hidden="false" customHeight="true" outlineLevel="0" collapsed="false">
      <c r="A293" s="10" t="s">
        <v>1009</v>
      </c>
      <c r="B293" s="4" t="n">
        <v>45146</v>
      </c>
      <c r="C293" s="4" t="s">
        <v>1559</v>
      </c>
      <c r="D293" s="4" t="s">
        <v>1006</v>
      </c>
    </row>
    <row r="294" customFormat="false" ht="36" hidden="false" customHeight="true" outlineLevel="0" collapsed="false">
      <c r="A294" s="9" t="s">
        <v>1013</v>
      </c>
      <c r="B294" s="6" t="n">
        <v>45166</v>
      </c>
      <c r="C294" s="6" t="s">
        <v>1560</v>
      </c>
      <c r="D294" s="6" t="s">
        <v>1010</v>
      </c>
    </row>
    <row r="295" customFormat="false" ht="36" hidden="false" customHeight="true" outlineLevel="0" collapsed="false">
      <c r="A295" s="10" t="s">
        <v>1017</v>
      </c>
      <c r="B295" s="4" t="n">
        <v>45173</v>
      </c>
      <c r="C295" s="4" t="s">
        <v>1561</v>
      </c>
      <c r="D295" s="4" t="s">
        <v>1014</v>
      </c>
    </row>
    <row r="296" customFormat="false" ht="36" hidden="false" customHeight="true" outlineLevel="0" collapsed="false">
      <c r="A296" s="9" t="s">
        <v>1021</v>
      </c>
      <c r="B296" s="6" t="n">
        <v>45181</v>
      </c>
      <c r="C296" s="6" t="s">
        <v>1562</v>
      </c>
      <c r="D296" s="6" t="s">
        <v>1018</v>
      </c>
    </row>
    <row r="297" customFormat="false" ht="36" hidden="false" customHeight="true" outlineLevel="0" collapsed="false">
      <c r="A297" s="10" t="s">
        <v>1025</v>
      </c>
      <c r="B297" s="4" t="n">
        <v>45187</v>
      </c>
      <c r="C297" s="4" t="s">
        <v>1563</v>
      </c>
      <c r="D297" s="4" t="s">
        <v>1022</v>
      </c>
    </row>
    <row r="298" customFormat="false" ht="36" hidden="false" customHeight="true" outlineLevel="0" collapsed="false">
      <c r="A298" s="9" t="s">
        <v>1027</v>
      </c>
      <c r="B298" s="6" t="n">
        <v>45219</v>
      </c>
      <c r="C298" s="6"/>
      <c r="D298" s="6" t="s">
        <v>180</v>
      </c>
    </row>
    <row r="299" customFormat="false" ht="36" hidden="false" customHeight="true" outlineLevel="0" collapsed="false">
      <c r="A299" s="10" t="s">
        <v>1031</v>
      </c>
      <c r="B299" s="4" t="n">
        <v>45231</v>
      </c>
      <c r="C299" s="4" t="s">
        <v>1564</v>
      </c>
      <c r="D299" s="4" t="s">
        <v>1028</v>
      </c>
    </row>
    <row r="300" customFormat="false" ht="36" hidden="false" customHeight="true" outlineLevel="0" collapsed="false">
      <c r="A300" s="9" t="s">
        <v>1035</v>
      </c>
      <c r="B300" s="6" t="n">
        <v>45236</v>
      </c>
      <c r="C300" s="6" t="s">
        <v>1565</v>
      </c>
      <c r="D300" s="6" t="s">
        <v>1032</v>
      </c>
    </row>
    <row r="301" customFormat="false" ht="36" hidden="false" customHeight="true" outlineLevel="0" collapsed="false">
      <c r="A301" s="10" t="s">
        <v>1039</v>
      </c>
      <c r="B301" s="4" t="n">
        <v>45236</v>
      </c>
      <c r="C301" s="4" t="s">
        <v>1566</v>
      </c>
      <c r="D301" s="4" t="s">
        <v>1036</v>
      </c>
    </row>
    <row r="302" customFormat="false" ht="36" hidden="false" customHeight="true" outlineLevel="0" collapsed="false">
      <c r="A302" s="9" t="s">
        <v>1043</v>
      </c>
      <c r="B302" s="6" t="n">
        <v>45252</v>
      </c>
      <c r="C302" s="6" t="s">
        <v>1567</v>
      </c>
      <c r="D302" s="6" t="s">
        <v>1040</v>
      </c>
    </row>
    <row r="303" customFormat="false" ht="36" hidden="false" customHeight="true" outlineLevel="0" collapsed="false">
      <c r="A303" s="10" t="s">
        <v>1047</v>
      </c>
      <c r="B303" s="4" t="n">
        <v>45268</v>
      </c>
      <c r="C303" s="4" t="s">
        <v>1568</v>
      </c>
      <c r="D303" s="4" t="s">
        <v>1044</v>
      </c>
    </row>
    <row r="304" customFormat="false" ht="36" hidden="false" customHeight="true" outlineLevel="0" collapsed="false">
      <c r="A304" s="9" t="s">
        <v>1569</v>
      </c>
      <c r="B304" s="6" t="n">
        <v>45274</v>
      </c>
      <c r="C304" s="6" t="s">
        <v>1570</v>
      </c>
      <c r="D304" s="6" t="s">
        <v>389</v>
      </c>
    </row>
    <row r="305" customFormat="false" ht="36" hidden="false" customHeight="true" outlineLevel="0" collapsed="false">
      <c r="A305" s="10" t="s">
        <v>1571</v>
      </c>
      <c r="B305" s="4" t="n">
        <v>45274</v>
      </c>
      <c r="C305" s="4" t="s">
        <v>1572</v>
      </c>
      <c r="D305" s="4" t="s">
        <v>349</v>
      </c>
    </row>
    <row r="306" customFormat="false" ht="36" hidden="false" customHeight="true" outlineLevel="0" collapsed="false">
      <c r="A306" s="9" t="s">
        <v>1573</v>
      </c>
      <c r="B306" s="6" t="n">
        <v>45274</v>
      </c>
      <c r="C306" s="6" t="s">
        <v>1574</v>
      </c>
      <c r="D306" s="6" t="s">
        <v>353</v>
      </c>
    </row>
    <row r="307" customFormat="false" ht="36" hidden="false" customHeight="true" outlineLevel="0" collapsed="false">
      <c r="A307" s="10" t="s">
        <v>1051</v>
      </c>
      <c r="B307" s="4" t="n">
        <v>45282</v>
      </c>
      <c r="C307" s="4" t="s">
        <v>1575</v>
      </c>
      <c r="D307" s="4" t="s">
        <v>1048</v>
      </c>
    </row>
    <row r="308" customFormat="false" ht="36" hidden="false" customHeight="true" outlineLevel="0" collapsed="false">
      <c r="A308" s="9" t="s">
        <v>1056</v>
      </c>
      <c r="B308" s="6" t="n">
        <v>45307</v>
      </c>
      <c r="C308" s="6" t="s">
        <v>1576</v>
      </c>
      <c r="D308" s="6" t="s">
        <v>1053</v>
      </c>
    </row>
    <row r="309" customFormat="false" ht="36" hidden="false" customHeight="true" outlineLevel="0" collapsed="false">
      <c r="A309" s="10" t="s">
        <v>1068</v>
      </c>
      <c r="B309" s="4" t="n">
        <v>45310</v>
      </c>
      <c r="C309" s="4" t="s">
        <v>1577</v>
      </c>
      <c r="D309" s="4" t="s">
        <v>1065</v>
      </c>
    </row>
    <row r="310" customFormat="false" ht="36" hidden="false" customHeight="true" outlineLevel="0" collapsed="false">
      <c r="A310" s="9" t="s">
        <v>1060</v>
      </c>
      <c r="B310" s="6" t="n">
        <v>45310</v>
      </c>
      <c r="C310" s="6" t="s">
        <v>1578</v>
      </c>
      <c r="D310" s="6" t="s">
        <v>1057</v>
      </c>
    </row>
    <row r="311" customFormat="false" ht="36" hidden="false" customHeight="true" outlineLevel="0" collapsed="false">
      <c r="A311" s="10" t="s">
        <v>1064</v>
      </c>
      <c r="B311" s="4" t="n">
        <v>45310</v>
      </c>
      <c r="C311" s="4" t="s">
        <v>1579</v>
      </c>
      <c r="D311" s="4" t="s">
        <v>1061</v>
      </c>
    </row>
    <row r="312" customFormat="false" ht="36" hidden="false" customHeight="true" outlineLevel="0" collapsed="false">
      <c r="A312" s="9" t="s">
        <v>1072</v>
      </c>
      <c r="B312" s="6" t="n">
        <v>45313</v>
      </c>
      <c r="C312" s="6" t="s">
        <v>1580</v>
      </c>
      <c r="D312" s="6" t="s">
        <v>1069</v>
      </c>
    </row>
    <row r="313" customFormat="false" ht="36" hidden="false" customHeight="true" outlineLevel="0" collapsed="false">
      <c r="A313" s="10" t="s">
        <v>1581</v>
      </c>
      <c r="B313" s="4" t="n">
        <v>45327</v>
      </c>
      <c r="C313" s="4" t="s">
        <v>1582</v>
      </c>
      <c r="D313" s="4" t="s">
        <v>1073</v>
      </c>
    </row>
    <row r="314" customFormat="false" ht="36" hidden="false" customHeight="true" outlineLevel="0" collapsed="false">
      <c r="A314" s="9" t="s">
        <v>1583</v>
      </c>
      <c r="B314" s="6" t="n">
        <v>45327</v>
      </c>
      <c r="C314" s="6" t="s">
        <v>1584</v>
      </c>
      <c r="D314" s="6" t="s">
        <v>1073</v>
      </c>
    </row>
    <row r="315" customFormat="false" ht="36" hidden="false" customHeight="true" outlineLevel="0" collapsed="false">
      <c r="A315" s="10" t="s">
        <v>1585</v>
      </c>
      <c r="B315" s="4" t="n">
        <v>45327</v>
      </c>
      <c r="C315" s="4" t="s">
        <v>1586</v>
      </c>
      <c r="D315" s="4" t="s">
        <v>1073</v>
      </c>
    </row>
    <row r="316" customFormat="false" ht="36" hidden="false" customHeight="true" outlineLevel="0" collapsed="false">
      <c r="A316" s="9" t="s">
        <v>1083</v>
      </c>
      <c r="B316" s="6" t="n">
        <v>45372</v>
      </c>
      <c r="C316" s="6" t="s">
        <v>1587</v>
      </c>
      <c r="D316" s="6" t="s">
        <v>1081</v>
      </c>
    </row>
    <row r="317" customFormat="false" ht="36" hidden="false" customHeight="true" outlineLevel="0" collapsed="false">
      <c r="A317" s="10" t="s">
        <v>1091</v>
      </c>
      <c r="B317" s="4" t="n">
        <v>45377</v>
      </c>
      <c r="C317" s="4" t="s">
        <v>1588</v>
      </c>
      <c r="D317" s="4" t="s">
        <v>1088</v>
      </c>
    </row>
    <row r="318" customFormat="false" ht="36" hidden="false" customHeight="true" outlineLevel="0" collapsed="false">
      <c r="A318" s="9" t="s">
        <v>1087</v>
      </c>
      <c r="B318" s="6" t="n">
        <v>45377</v>
      </c>
      <c r="C318" s="6" t="s">
        <v>1589</v>
      </c>
      <c r="D318" s="6" t="s">
        <v>1084</v>
      </c>
    </row>
    <row r="319" customFormat="false" ht="36" hidden="false" customHeight="true" outlineLevel="0" collapsed="false">
      <c r="A319" s="10" t="s">
        <v>1095</v>
      </c>
      <c r="B319" s="4" t="n">
        <v>45377</v>
      </c>
      <c r="C319" s="4" t="s">
        <v>1590</v>
      </c>
      <c r="D319" s="4" t="s">
        <v>1092</v>
      </c>
    </row>
    <row r="320" customFormat="false" ht="36" hidden="false" customHeight="true" outlineLevel="0" collapsed="false">
      <c r="A320" s="9" t="s">
        <v>1099</v>
      </c>
      <c r="B320" s="6" t="n">
        <v>45379</v>
      </c>
      <c r="C320" s="6" t="s">
        <v>1591</v>
      </c>
      <c r="D320" s="6" t="s">
        <v>1096</v>
      </c>
    </row>
    <row r="321" customFormat="false" ht="36" hidden="false" customHeight="true" outlineLevel="0" collapsed="false">
      <c r="A321" s="10" t="s">
        <v>1103</v>
      </c>
      <c r="B321" s="4" t="n">
        <v>45379</v>
      </c>
      <c r="C321" s="4" t="s">
        <v>1592</v>
      </c>
      <c r="D321" s="4" t="s">
        <v>1100</v>
      </c>
    </row>
    <row r="322" customFormat="false" ht="36" hidden="false" customHeight="true" outlineLevel="0" collapsed="false">
      <c r="A322" s="9" t="s">
        <v>1107</v>
      </c>
      <c r="B322" s="6" t="n">
        <v>45397</v>
      </c>
      <c r="C322" s="6" t="s">
        <v>1593</v>
      </c>
      <c r="D322" s="6" t="s">
        <v>1104</v>
      </c>
    </row>
    <row r="323" customFormat="false" ht="36" hidden="false" customHeight="true" outlineLevel="0" collapsed="false">
      <c r="A323" s="10" t="s">
        <v>1109</v>
      </c>
      <c r="B323" s="4" t="n">
        <v>45408</v>
      </c>
      <c r="C323" s="4"/>
      <c r="D323" s="4" t="s">
        <v>172</v>
      </c>
    </row>
    <row r="324" customFormat="false" ht="36" hidden="false" customHeight="true" outlineLevel="0" collapsed="false">
      <c r="A324" s="9" t="s">
        <v>1111</v>
      </c>
      <c r="B324" s="6" t="n">
        <v>45411</v>
      </c>
      <c r="C324" s="6"/>
      <c r="D324" s="6" t="s">
        <v>192</v>
      </c>
    </row>
    <row r="325" customFormat="false" ht="36" hidden="false" customHeight="true" outlineLevel="0" collapsed="false">
      <c r="A325" s="10" t="s">
        <v>1115</v>
      </c>
      <c r="B325" s="4" t="n">
        <v>45412</v>
      </c>
      <c r="C325" s="4" t="s">
        <v>1594</v>
      </c>
      <c r="D325" s="4" t="s">
        <v>1112</v>
      </c>
    </row>
    <row r="326" customFormat="false" ht="36" hidden="false" customHeight="true" outlineLevel="0" collapsed="false">
      <c r="A326" s="9" t="s">
        <v>1119</v>
      </c>
      <c r="B326" s="6" t="n">
        <v>45422</v>
      </c>
      <c r="C326" s="6" t="s">
        <v>1595</v>
      </c>
      <c r="D326" s="6" t="s">
        <v>1116</v>
      </c>
    </row>
    <row r="327" customFormat="false" ht="36" hidden="false" customHeight="true" outlineLevel="0" collapsed="false">
      <c r="A327" s="10" t="s">
        <v>1123</v>
      </c>
      <c r="B327" s="4" t="n">
        <v>45442</v>
      </c>
      <c r="C327" s="4" t="s">
        <v>1596</v>
      </c>
      <c r="D327" s="4" t="s">
        <v>1120</v>
      </c>
    </row>
    <row r="328" customFormat="false" ht="36" hidden="false" customHeight="true" outlineLevel="0" collapsed="false">
      <c r="A328" s="9" t="s">
        <v>1127</v>
      </c>
      <c r="B328" s="6" t="n">
        <v>45446</v>
      </c>
      <c r="C328" s="6" t="s">
        <v>1597</v>
      </c>
      <c r="D328" s="6" t="s">
        <v>1124</v>
      </c>
    </row>
    <row r="329" customFormat="false" ht="36" hidden="false" customHeight="true" outlineLevel="0" collapsed="false">
      <c r="A329" s="10" t="s">
        <v>1131</v>
      </c>
      <c r="B329" s="4" t="n">
        <v>45492</v>
      </c>
      <c r="C329" s="4" t="s">
        <v>1598</v>
      </c>
      <c r="D329" s="4" t="s">
        <v>1128</v>
      </c>
    </row>
    <row r="330" customFormat="false" ht="36" hidden="false" customHeight="true" outlineLevel="0" collapsed="false">
      <c r="A330" s="9" t="s">
        <v>1599</v>
      </c>
      <c r="B330" s="6" t="n">
        <v>45496</v>
      </c>
      <c r="C330" s="6"/>
      <c r="D330" s="6" t="s">
        <v>817</v>
      </c>
    </row>
    <row r="331" customFormat="false" ht="36" hidden="false" customHeight="true" outlineLevel="0" collapsed="false">
      <c r="A331" s="10" t="s">
        <v>1134</v>
      </c>
      <c r="B331" s="4" t="n">
        <v>45502</v>
      </c>
      <c r="C331" s="4"/>
      <c r="D331" s="4" t="s">
        <v>188</v>
      </c>
    </row>
    <row r="332" customFormat="false" ht="36" hidden="false" customHeight="true" outlineLevel="0" collapsed="false">
      <c r="A332" s="9" t="s">
        <v>1138</v>
      </c>
      <c r="B332" s="6" t="n">
        <v>45504</v>
      </c>
      <c r="C332" s="6" t="s">
        <v>1600</v>
      </c>
      <c r="D332" s="6" t="s">
        <v>1135</v>
      </c>
    </row>
    <row r="333" customFormat="false" ht="36" hidden="false" customHeight="true" outlineLevel="0" collapsed="false">
      <c r="A333" s="10" t="s">
        <v>1601</v>
      </c>
      <c r="B333" s="4" t="n">
        <v>45513</v>
      </c>
      <c r="C333" s="4" t="s">
        <v>1602</v>
      </c>
      <c r="D333" s="4" t="s">
        <v>1139</v>
      </c>
    </row>
    <row r="334" customFormat="false" ht="36" hidden="false" customHeight="true" outlineLevel="0" collapsed="false">
      <c r="A334" s="9" t="s">
        <v>1603</v>
      </c>
      <c r="B334" s="6" t="n">
        <v>45546</v>
      </c>
      <c r="C334" s="6" t="s">
        <v>1604</v>
      </c>
      <c r="D334" s="6" t="s">
        <v>831</v>
      </c>
    </row>
    <row r="335" customFormat="false" ht="36" hidden="false" customHeight="true" outlineLevel="0" collapsed="false">
      <c r="A335" s="10" t="s">
        <v>1605</v>
      </c>
      <c r="B335" s="4" t="n">
        <v>45547</v>
      </c>
      <c r="C335" s="4" t="s">
        <v>1606</v>
      </c>
      <c r="D335" s="4" t="s">
        <v>1139</v>
      </c>
    </row>
    <row r="336" customFormat="false" ht="36" hidden="false" customHeight="true" outlineLevel="0" collapsed="false">
      <c r="A336" s="9" t="s">
        <v>1146</v>
      </c>
      <c r="B336" s="6" t="n">
        <v>45551</v>
      </c>
      <c r="C336" s="6" t="s">
        <v>1607</v>
      </c>
      <c r="D336" s="6" t="s">
        <v>1143</v>
      </c>
    </row>
    <row r="337" customFormat="false" ht="36" hidden="false" customHeight="true" outlineLevel="0" collapsed="false">
      <c r="A337" s="10" t="s">
        <v>1148</v>
      </c>
      <c r="B337" s="4" t="n">
        <v>45552</v>
      </c>
      <c r="C337" s="4"/>
      <c r="D337" s="4" t="s">
        <v>157</v>
      </c>
    </row>
    <row r="338" customFormat="false" ht="36" hidden="false" customHeight="true" outlineLevel="0" collapsed="false">
      <c r="A338" s="9" t="s">
        <v>1152</v>
      </c>
      <c r="B338" s="6" t="n">
        <v>45576</v>
      </c>
      <c r="C338" s="6" t="s">
        <v>1608</v>
      </c>
      <c r="D338" s="6" t="s">
        <v>1149</v>
      </c>
    </row>
    <row r="339" customFormat="false" ht="36" hidden="false" customHeight="true" outlineLevel="0" collapsed="false">
      <c r="A339" s="10" t="s">
        <v>1052</v>
      </c>
      <c r="B339" s="4"/>
      <c r="C339" s="4"/>
      <c r="D339" s="4" t="s">
        <v>197</v>
      </c>
    </row>
  </sheetData>
  <autoFilter ref="A1:D33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27.3"/>
    <col collapsed="false" customWidth="true" hidden="false" outlineLevel="0" max="3" min="3" style="0" width="22.1"/>
    <col collapsed="false" customWidth="true" hidden="false" outlineLevel="0" max="4" min="4" style="0" width="18.19"/>
  </cols>
  <sheetData>
    <row r="1" customFormat="false" ht="42" hidden="false" customHeight="true" outlineLevel="0" collapsed="false">
      <c r="A1" s="7" t="str">
        <f aca="false">HYPERLINK("#CONTENTS!A1", "ID")</f>
        <v>ID</v>
      </c>
      <c r="B1" s="8" t="s">
        <v>8</v>
      </c>
      <c r="C1" s="8" t="s">
        <v>9</v>
      </c>
      <c r="D1" s="8" t="s">
        <v>1153</v>
      </c>
    </row>
    <row r="2" customFormat="false" ht="36" hidden="false" customHeight="true" outlineLevel="0" collapsed="false">
      <c r="A2" s="9" t="s">
        <v>633</v>
      </c>
      <c r="B2" s="6" t="n">
        <v>44398</v>
      </c>
      <c r="C2" s="6" t="s">
        <v>1609</v>
      </c>
      <c r="D2" s="6" t="s">
        <v>70</v>
      </c>
    </row>
    <row r="3" customFormat="false" ht="36" hidden="false" customHeight="true" outlineLevel="0" collapsed="false">
      <c r="A3" s="10" t="s">
        <v>782</v>
      </c>
      <c r="B3" s="4" t="n">
        <v>44537</v>
      </c>
      <c r="C3" s="4" t="s">
        <v>1609</v>
      </c>
      <c r="D3" s="4" t="s">
        <v>120</v>
      </c>
    </row>
    <row r="4" customFormat="false" ht="36" hidden="false" customHeight="true" outlineLevel="0" collapsed="false">
      <c r="A4" s="9" t="s">
        <v>856</v>
      </c>
      <c r="B4" s="6" t="n">
        <v>44586</v>
      </c>
      <c r="C4" s="6" t="s">
        <v>1609</v>
      </c>
      <c r="D4" s="6" t="s">
        <v>158</v>
      </c>
    </row>
  </sheetData>
  <autoFilter ref="A1:D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2024-10-18T14:56:52Z</dcterms:created>
  <dc:creator>openpyxl</dc:creator>
  <dc:description/>
  <dc:language>en-US</dc:language>
  <cp:lastModifiedBy/>
  <dcterms:modified xsi:type="dcterms:W3CDTF">2024-10-18T18:11:28Z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