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AS" sheetId="3" state="visible" r:id="rId3"/>
    <sheet xmlns:r="http://schemas.openxmlformats.org/officeDocument/2006/relationships" name="USR" sheetId="4" state="visible" r:id="rId4"/>
    <sheet xmlns:r="http://schemas.openxmlformats.org/officeDocument/2006/relationships" name="OAS" sheetId="5" state="visible" r:id="rId5"/>
    <sheet xmlns:r="http://schemas.openxmlformats.org/officeDocument/2006/relationships" name="SHR" sheetId="6" state="visible" r:id="rId6"/>
  </sheets>
  <definedNames>
    <definedName name="_xlnm._FilterDatabase" localSheetId="1" hidden="1">'CONTENTS'!$A$1:$A$5</definedName>
    <definedName name="_xlnm._FilterDatabase" localSheetId="2" hidden="1">'RAS'!$A$1:$K$6</definedName>
    <definedName name="_xlnm._FilterDatabase" localSheetId="4" hidden="1">'OAS'!$A$1:$N$4</definedName>
    <definedName name="_xlnm._FilterDatabase" localSheetId="5" hidden="1">'SHR'!$A$1:$H$4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8">
    <font>
      <name val="Calibri"/>
      <family val="2"/>
      <color theme="1"/>
      <sz val="11"/>
      <scheme val="minor"/>
    </font>
    <font>
      <name val="Calibri"/>
      <b val="1"/>
      <color rgb="0093a1a1"/>
      <sz val="44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eee8d5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9">
    <xf numFmtId="0" fontId="0" fillId="0" borderId="0"/>
    <xf numFmtId="0" fontId="1" fillId="2" borderId="1" applyAlignment="1">
      <alignment horizontal="center" vertical="center" wrapText="1"/>
    </xf>
    <xf numFmtId="0" fontId="3" fillId="2" borderId="1" applyAlignment="1">
      <alignment horizontal="center" vertical="center" wrapText="1"/>
    </xf>
    <xf numFmtId="0" fontId="4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5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7" fillId="4" borderId="1" applyAlignment="1">
      <alignment horizontal="center" vertical="center" wrapText="1"/>
    </xf>
  </cellStyleXfs>
  <cellXfs count="17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2" borderId="1" applyAlignment="1" pivotButton="0" quotePrefix="0" xfId="2">
      <alignment horizontal="center" vertical="center" wrapText="1"/>
    </xf>
    <xf numFmtId="0" fontId="7" fillId="3" borderId="1" applyAlignment="1" pivotButton="0" quotePrefix="0" xfId="3">
      <alignment horizontal="center" vertical="center" wrapText="1"/>
    </xf>
    <xf numFmtId="0" fontId="4" fillId="3" borderId="1" applyAlignment="1" pivotButton="0" quotePrefix="0" xfId="3">
      <alignment horizontal="center" vertical="center" wrapText="1"/>
    </xf>
    <xf numFmtId="0" fontId="7" fillId="4" borderId="1" applyAlignment="1" pivotButton="0" quotePrefix="0" xfId="4">
      <alignment horizontal="center" vertical="center" wrapText="1"/>
    </xf>
    <xf numFmtId="0" fontId="4" fillId="4" borderId="1" applyAlignment="1" pivotButton="0" quotePrefix="0" xfId="4">
      <alignment horizontal="center" vertical="center" wrapText="1"/>
    </xf>
    <xf numFmtId="0" fontId="7" fillId="4" borderId="1" applyAlignment="1" pivotButton="0" quotePrefix="0" xfId="8">
      <alignment horizontal="center" vertical="center" wrapText="1"/>
    </xf>
    <xf numFmtId="166" fontId="3" fillId="2" borderId="1" applyAlignment="1" pivotButton="0" quotePrefix="0" xfId="2">
      <alignment horizontal="center" vertical="center" wrapText="1"/>
    </xf>
    <xf numFmtId="0" fontId="6" fillId="2" borderId="1" applyAlignment="1" pivotButton="0" quotePrefix="0" xfId="6">
      <alignment horizontal="center" vertical="center" wrapText="1"/>
    </xf>
    <xf numFmtId="166" fontId="6" fillId="2" borderId="1" applyAlignment="1" pivotButton="0" quotePrefix="0" xfId="6">
      <alignment horizontal="center" vertical="center" wrapText="1"/>
    </xf>
    <xf numFmtId="0" fontId="5" fillId="4" borderId="1" applyAlignment="1" pivotButton="0" quotePrefix="0" xfId="5">
      <alignment horizontal="center" vertical="center" wrapText="1"/>
    </xf>
    <xf numFmtId="166" fontId="5" fillId="4" borderId="1" applyAlignment="1" pivotButton="0" quotePrefix="0" xfId="5">
      <alignment horizontal="center" vertical="center" wrapText="1"/>
    </xf>
    <xf numFmtId="166" fontId="4" fillId="4" borderId="1" applyAlignment="1" pivotButton="0" quotePrefix="0" xfId="4">
      <alignment horizontal="center" vertical="center" wrapText="1"/>
    </xf>
    <xf numFmtId="0" fontId="5" fillId="3" borderId="1" applyAlignment="1" pivotButton="0" quotePrefix="0" xfId="7">
      <alignment horizontal="center" vertical="center" wrapText="1"/>
    </xf>
    <xf numFmtId="166" fontId="5" fillId="3" borderId="1" applyAlignment="1" pivotButton="0" quotePrefix="0" xfId="7">
      <alignment horizontal="center" vertical="center" wrapText="1"/>
    </xf>
    <xf numFmtId="166" fontId="4" fillId="3" borderId="1" applyAlignment="1" pivotButton="0" quotePrefix="0" xfId="3">
      <alignment horizontal="center" vertical="center" wrapText="1"/>
    </xf>
  </cellXfs>
  <cellStyles count="9">
    <cellStyle name="Normal" xfId="0" builtinId="0" hidden="0"/>
    <cellStyle name="Fill2_F1_Size44" xfId="1" hidden="0"/>
    <cellStyle name="Fill02_FontCyan_Size14" xfId="2" hidden="0"/>
    <cellStyle name="Fill2_Font1_Size12" xfId="3" hidden="0"/>
    <cellStyle name="Fill3_Font1_Size12" xfId="4" hidden="0"/>
    <cellStyle name="Fill3_FontCyan_Size12" xfId="5" hidden="0"/>
    <cellStyle name="Fill02_Font1_Size14" xfId="6" hidden="0"/>
    <cellStyle name="Fill2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S3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 REPORT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</row>
    <row r="21"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</row>
    <row r="23"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</row>
    <row r="24"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</row>
    <row r="25"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</row>
    <row r="26"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</row>
    <row r="27"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</row>
    <row r="28"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</row>
    <row r="29"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</row>
    <row r="30"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</row>
  </sheetData>
  <mergeCells count="1">
    <mergeCell ref="C3:S3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2" t="inlineStr">
        <is>
          <t>SHEET</t>
        </is>
      </c>
      <c r="B1" s="2" t="inlineStr">
        <is>
          <t>DESCRIPTION</t>
        </is>
      </c>
    </row>
    <row r="2" ht="25" customHeight="1">
      <c r="A2" s="3">
        <f>HYPERLINK("#RAS!A1", "RAS")</f>
        <v/>
      </c>
      <c r="B2" s="4" t="inlineStr">
        <is>
          <t>Υπόχρεοι IFDAT</t>
        </is>
      </c>
    </row>
    <row r="3" ht="25" customHeight="1">
      <c r="A3" s="5">
        <f>HYPERLINK("#USR!A1", "USR")</f>
        <v/>
      </c>
      <c r="B3" s="6" t="inlineStr">
        <is>
          <t>Reporting Persons</t>
        </is>
      </c>
    </row>
    <row r="4" ht="25" customHeight="1">
      <c r="A4" s="3">
        <f>HYPERLINK("#OAS!A1", "OAS")</f>
        <v/>
      </c>
      <c r="B4" s="4" t="inlineStr">
        <is>
          <t>Επενδυτικοί Οργανισμοί (ΕΟ)</t>
        </is>
      </c>
    </row>
    <row r="5" ht="25" customHeight="1">
      <c r="A5" s="5">
        <f>HYPERLINK("#SHR!A1", "SHR")</f>
        <v/>
      </c>
      <c r="B5" s="6" t="inlineStr">
        <is>
          <t>Μετοχές/μερίδια/κατηγορίες μεριδίων που έχουν εκδοθεί από τους ΕΟ</t>
        </is>
      </c>
    </row>
  </sheetData>
  <autoFilter ref="A1:A5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27.3" customWidth="1" min="2" max="2"/>
    <col width="27.3" customWidth="1" min="3" max="3"/>
    <col width="50" customWidth="1" min="4" max="4"/>
    <col width="27.3" customWidth="1" min="5" max="5"/>
    <col width="10.4" customWidth="1" min="6" max="6"/>
    <col width="13" customWidth="1" min="7" max="7"/>
    <col width="23.4" customWidth="1" min="8" max="8"/>
    <col width="35.1" customWidth="1" min="9" max="9"/>
    <col width="35.1" customWidth="1" min="10" max="10"/>
    <col width="15.6" customWidth="1" min="11" max="11"/>
  </cols>
  <sheetData>
    <row r="1" ht="42" customHeight="1">
      <c r="A1" s="7">
        <f>HYPERLINK("#CONTENTS!A1", "ID")</f>
        <v/>
      </c>
      <c r="B1" s="8" t="inlineStr">
        <is>
          <t>VLD_FRM</t>
        </is>
      </c>
      <c r="C1" s="8" t="inlineStr">
        <is>
          <t>VLD_T</t>
        </is>
      </c>
      <c r="D1" s="9" t="inlineStr">
        <is>
          <t>ALIASES</t>
        </is>
      </c>
      <c r="E1" s="10" t="inlineStr">
        <is>
          <t>DT_BRTH</t>
        </is>
      </c>
      <c r="F1" s="10" t="inlineStr">
        <is>
          <t>DT_CLS</t>
        </is>
      </c>
      <c r="G1" s="9" t="inlineStr">
        <is>
          <t>MRGD_WTH</t>
        </is>
      </c>
      <c r="H1" s="9" t="inlineStr">
        <is>
          <t>NM</t>
        </is>
      </c>
      <c r="I1" s="9" t="inlineStr">
        <is>
          <t>MNGMNT_OF</t>
        </is>
      </c>
      <c r="J1" s="9" t="inlineStr">
        <is>
          <t>IFDAT_RPRTR_OF</t>
        </is>
      </c>
      <c r="K1" s="9" t="inlineStr">
        <is>
          <t>IFDAT_USRS</t>
        </is>
      </c>
    </row>
    <row r="2" ht="36" customHeight="1">
      <c r="A2" s="11" t="inlineStr">
        <is>
          <t>EGR123456789</t>
        </is>
      </c>
      <c r="B2" s="12" t="n">
        <v>45536</v>
      </c>
      <c r="C2" s="12" t="n">
        <v>45545</v>
      </c>
      <c r="D2" s="6" t="inlineStr">
        <is>
          <t>T987654321000, L987600ED3C2BA1B01C23, T123456789</t>
        </is>
      </c>
      <c r="E2" s="13" t="n">
        <v>45536</v>
      </c>
      <c r="F2" s="13" t="inlineStr"/>
      <c r="G2" s="6" t="inlineStr"/>
      <c r="H2" s="6" t="inlineStr">
        <is>
          <t>ZZZ ΑΕΔΑΚ-ΑΕΔΟΕΕ</t>
        </is>
      </c>
      <c r="I2" s="6" t="inlineStr"/>
      <c r="J2" s="6" t="inlineStr"/>
      <c r="K2" s="6" t="inlineStr"/>
    </row>
    <row r="3" ht="36" customHeight="1">
      <c r="A3" s="11" t="inlineStr">
        <is>
          <t>EGR123456789</t>
        </is>
      </c>
      <c r="B3" s="12" t="n">
        <v>45545</v>
      </c>
      <c r="C3" s="12" t="n">
        <v>45550</v>
      </c>
      <c r="D3" s="6" t="inlineStr">
        <is>
          <t>T987654321000, L987600ED3C2BA1B01C23, T123456789</t>
        </is>
      </c>
      <c r="E3" s="13" t="n">
        <v>45536</v>
      </c>
      <c r="F3" s="13" t="inlineStr"/>
      <c r="G3" s="6" t="inlineStr"/>
      <c r="H3" s="6" t="inlineStr">
        <is>
          <t>ZZ ΑΕΔΑΚ-ΑΕΔΟΕΕ</t>
        </is>
      </c>
      <c r="I3" s="6" t="inlineStr"/>
      <c r="J3" s="6" t="inlineStr"/>
      <c r="K3" s="6" t="inlineStr"/>
    </row>
    <row r="4" ht="36" customHeight="1">
      <c r="A4" s="11" t="inlineStr">
        <is>
          <t>EGR123456789</t>
        </is>
      </c>
      <c r="B4" s="12" t="n">
        <v>45550</v>
      </c>
      <c r="C4" s="12" t="n">
        <v>45555</v>
      </c>
      <c r="D4" s="6" t="inlineStr">
        <is>
          <t>T987654321000, L987600ED3C2BA1B01C23, T123456789</t>
        </is>
      </c>
      <c r="E4" s="13" t="n">
        <v>45536</v>
      </c>
      <c r="F4" s="13" t="inlineStr"/>
      <c r="G4" s="6" t="inlineStr"/>
      <c r="H4" s="6" t="inlineStr">
        <is>
          <t>ZZ ΑΕΔΑΚ-ΑΕΔΟΕΕ</t>
        </is>
      </c>
      <c r="I4" s="6" t="inlineStr">
        <is>
          <t>EGRAKZ1</t>
        </is>
      </c>
      <c r="J4" s="6" t="inlineStr">
        <is>
          <t>EGRAKZ1</t>
        </is>
      </c>
      <c r="K4" s="6" t="inlineStr"/>
    </row>
    <row r="5" ht="36" customHeight="1">
      <c r="A5" s="11" t="inlineStr">
        <is>
          <t>EGR123456789</t>
        </is>
      </c>
      <c r="B5" s="12" t="n">
        <v>45555</v>
      </c>
      <c r="C5" s="12" t="n">
        <v>45560</v>
      </c>
      <c r="D5" s="6" t="inlineStr">
        <is>
          <t>T987654321000, L987600ED3C2BA1B01C23, T123456789</t>
        </is>
      </c>
      <c r="E5" s="13" t="n">
        <v>45536</v>
      </c>
      <c r="F5" s="13" t="inlineStr"/>
      <c r="G5" s="6" t="inlineStr"/>
      <c r="H5" s="6" t="inlineStr">
        <is>
          <t>Z ΑΕΔΑΚ-ΑΕΔΟΕΕ</t>
        </is>
      </c>
      <c r="I5" s="6" t="inlineStr">
        <is>
          <t>EGRAKZ1, EGRAKZ2</t>
        </is>
      </c>
      <c r="J5" s="6" t="inlineStr">
        <is>
          <t>EGRAKZ1, EGRAKZ2</t>
        </is>
      </c>
      <c r="K5" s="6" t="inlineStr"/>
    </row>
    <row r="6" ht="36" customHeight="1">
      <c r="A6" s="11" t="inlineStr">
        <is>
          <t>EGR123456789</t>
        </is>
      </c>
      <c r="B6" s="12" t="n">
        <v>45560</v>
      </c>
      <c r="C6" s="12" t="inlineStr"/>
      <c r="D6" s="6" t="inlineStr">
        <is>
          <t>T987654321000, L987600ED3C2BA1B01C23, T123456789</t>
        </is>
      </c>
      <c r="E6" s="13" t="n">
        <v>45536</v>
      </c>
      <c r="F6" s="13" t="inlineStr"/>
      <c r="G6" s="6" t="inlineStr"/>
      <c r="H6" s="6" t="inlineStr">
        <is>
          <t>Z ΑΕΔΑΚ-ΑΕΔΟΕΕ</t>
        </is>
      </c>
      <c r="I6" s="6" t="inlineStr">
        <is>
          <t>EGRAKZ1, EGRAKZ2, EGRAKZ3</t>
        </is>
      </c>
      <c r="J6" s="6" t="inlineStr">
        <is>
          <t>EGRAKZ1, EGRAKZ2, EGRAKZ3</t>
        </is>
      </c>
      <c r="K6" s="6" t="inlineStr"/>
    </row>
  </sheetData>
  <autoFilter ref="A1:K6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27.3" customWidth="1" min="2" max="2"/>
    <col width="9.1" customWidth="1" min="3" max="3"/>
    <col width="29.9" customWidth="1" min="4" max="4"/>
    <col width="27.3" customWidth="1" min="5" max="5"/>
    <col width="10.4" customWidth="1" min="6" max="6"/>
    <col width="13" customWidth="1" min="7" max="7"/>
    <col width="20.8" customWidth="1" min="8" max="8"/>
    <col width="24.7" customWidth="1" min="9" max="9"/>
    <col width="10.4" customWidth="1" min="10" max="10"/>
    <col width="18.2" customWidth="1" min="11" max="11"/>
    <col width="20.8" customWidth="1" min="12" max="12"/>
    <col width="19.5" customWidth="1" min="13" max="13"/>
    <col width="16.9" customWidth="1" min="14" max="14"/>
  </cols>
  <sheetData>
    <row r="1" ht="42" customHeight="1">
      <c r="A1" s="7">
        <f>HYPERLINK("#CONTENTS!A1", "ID")</f>
        <v/>
      </c>
      <c r="B1" s="8" t="inlineStr">
        <is>
          <t>VLD_FRM</t>
        </is>
      </c>
      <c r="C1" s="8" t="inlineStr">
        <is>
          <t>VLD_T</t>
        </is>
      </c>
      <c r="D1" s="9" t="inlineStr">
        <is>
          <t>ALIASES</t>
        </is>
      </c>
      <c r="E1" s="10" t="inlineStr">
        <is>
          <t>DT_BRTH</t>
        </is>
      </c>
      <c r="F1" s="10" t="inlineStr">
        <is>
          <t>DT_CLS</t>
        </is>
      </c>
      <c r="G1" s="9" t="inlineStr">
        <is>
          <t>MRGD_WTH</t>
        </is>
      </c>
      <c r="H1" s="9" t="inlineStr">
        <is>
          <t>NM</t>
        </is>
      </c>
      <c r="I1" s="9" t="inlineStr">
        <is>
          <t>FND_INVSTMNT_PLCY</t>
        </is>
      </c>
      <c r="J1" s="9" t="inlineStr">
        <is>
          <t>IS_FOF</t>
        </is>
      </c>
      <c r="K1" s="9" t="inlineStr">
        <is>
          <t>MNGMNT_BY</t>
        </is>
      </c>
      <c r="L1" s="9" t="inlineStr">
        <is>
          <t>IFDAT_RPRTR_BY</t>
        </is>
      </c>
      <c r="M1" s="9" t="inlineStr">
        <is>
          <t>SHR_ISSR_OF</t>
        </is>
      </c>
      <c r="N1" s="9" t="inlineStr">
        <is>
          <t>DBT_ISSR_OF</t>
        </is>
      </c>
    </row>
    <row r="2" ht="36" customHeight="1">
      <c r="A2" s="11" t="inlineStr">
        <is>
          <t>EGRAKZ1</t>
        </is>
      </c>
      <c r="B2" s="12" t="n">
        <v>45550</v>
      </c>
      <c r="C2" s="12" t="inlineStr"/>
      <c r="D2" s="6" t="inlineStr">
        <is>
          <t>PEGR123456789_AKES</t>
        </is>
      </c>
      <c r="E2" s="13" t="n">
        <v>45550</v>
      </c>
      <c r="F2" s="13" t="inlineStr"/>
      <c r="G2" s="6" t="inlineStr"/>
      <c r="H2" s="6" t="inlineStr">
        <is>
          <t>Z Venture Fund</t>
        </is>
      </c>
      <c r="I2" s="6" t="inlineStr">
        <is>
          <t>EQT</t>
        </is>
      </c>
      <c r="J2" s="6" t="inlineStr"/>
      <c r="K2" s="6" t="inlineStr">
        <is>
          <t>EGR123456789</t>
        </is>
      </c>
      <c r="L2" s="6" t="inlineStr">
        <is>
          <t>EGR123456789</t>
        </is>
      </c>
      <c r="M2" s="6" t="inlineStr">
        <is>
          <t>PEGRAKZ1_SHR</t>
        </is>
      </c>
      <c r="N2" s="6" t="inlineStr"/>
    </row>
    <row r="3" ht="36" customHeight="1">
      <c r="A3" s="14" t="inlineStr">
        <is>
          <t>EGRAKZ2</t>
        </is>
      </c>
      <c r="B3" s="15" t="n">
        <v>45555</v>
      </c>
      <c r="C3" s="15" t="inlineStr"/>
      <c r="D3" s="4" t="inlineStr">
        <is>
          <t>L887600ED3C2BA1B01C34</t>
        </is>
      </c>
      <c r="E3" s="16" t="n">
        <v>45555</v>
      </c>
      <c r="F3" s="16" t="inlineStr"/>
      <c r="G3" s="4" t="inlineStr"/>
      <c r="H3" s="4" t="inlineStr">
        <is>
          <t>Z Ομολογιακό</t>
        </is>
      </c>
      <c r="I3" s="4" t="inlineStr">
        <is>
          <t>BON</t>
        </is>
      </c>
      <c r="J3" s="4" t="inlineStr"/>
      <c r="K3" s="4" t="inlineStr">
        <is>
          <t>EGR123456789</t>
        </is>
      </c>
      <c r="L3" s="4" t="inlineStr">
        <is>
          <t>EGR123456789</t>
        </is>
      </c>
      <c r="M3" s="4" t="inlineStr">
        <is>
          <t>IGRF123456789</t>
        </is>
      </c>
      <c r="N3" s="4" t="inlineStr"/>
    </row>
    <row r="4" ht="36" customHeight="1">
      <c r="A4" s="11" t="inlineStr">
        <is>
          <t>EGRAKZ3</t>
        </is>
      </c>
      <c r="B4" s="12" t="n">
        <v>45560</v>
      </c>
      <c r="C4" s="12" t="inlineStr"/>
      <c r="D4" s="6" t="inlineStr">
        <is>
          <t>L787600ED3C2BA1B01C45</t>
        </is>
      </c>
      <c r="E4" s="13" t="n">
        <v>45560</v>
      </c>
      <c r="F4" s="13" t="inlineStr"/>
      <c r="G4" s="6" t="inlineStr"/>
      <c r="H4" s="6" t="inlineStr">
        <is>
          <t>Ζ Μικτό</t>
        </is>
      </c>
      <c r="I4" s="6" t="inlineStr">
        <is>
          <t>MIX</t>
        </is>
      </c>
      <c r="J4" s="6" t="inlineStr"/>
      <c r="K4" s="6" t="inlineStr">
        <is>
          <t>EGR123456789</t>
        </is>
      </c>
      <c r="L4" s="6" t="inlineStr">
        <is>
          <t>EGR123456789</t>
        </is>
      </c>
      <c r="M4" s="6" t="inlineStr">
        <is>
          <t>IGRF987654321</t>
        </is>
      </c>
      <c r="N4" s="6" t="inlineStr"/>
    </row>
  </sheetData>
  <autoFilter ref="A1:N4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27.3" customWidth="1" min="2" max="2"/>
    <col width="9.1" customWidth="1" min="3" max="3"/>
    <col width="11.7" customWidth="1" min="4" max="4"/>
    <col width="27.3" customWidth="1" min="5" max="5"/>
    <col width="10.4" customWidth="1" min="6" max="6"/>
    <col width="27.3" customWidth="1" min="7" max="7"/>
    <col width="11.7" customWidth="1" min="8" max="8"/>
  </cols>
  <sheetData>
    <row r="1" ht="42" customHeight="1">
      <c r="A1" s="7">
        <f>HYPERLINK("#CONTENTS!A1", "ID")</f>
        <v/>
      </c>
      <c r="B1" s="8" t="inlineStr">
        <is>
          <t>VLD_FRM</t>
        </is>
      </c>
      <c r="C1" s="8" t="inlineStr">
        <is>
          <t>VLD_T</t>
        </is>
      </c>
      <c r="D1" s="9" t="inlineStr">
        <is>
          <t>ALIASES</t>
        </is>
      </c>
      <c r="E1" s="10" t="inlineStr">
        <is>
          <t>DT_BRTH</t>
        </is>
      </c>
      <c r="F1" s="10" t="inlineStr">
        <is>
          <t>DT_CLS</t>
        </is>
      </c>
      <c r="G1" s="9" t="inlineStr">
        <is>
          <t>NM_LTN</t>
        </is>
      </c>
      <c r="H1" s="9" t="inlineStr">
        <is>
          <t>ISSR_BY</t>
        </is>
      </c>
    </row>
    <row r="2" ht="36" customHeight="1">
      <c r="A2" s="11" t="inlineStr">
        <is>
          <t>PEGRAKZ1_SHR</t>
        </is>
      </c>
      <c r="B2" s="12" t="n">
        <v>45550</v>
      </c>
      <c r="C2" s="12" t="inlineStr"/>
      <c r="D2" s="6" t="inlineStr"/>
      <c r="E2" s="13" t="n">
        <v>45550</v>
      </c>
      <c r="F2" s="13" t="inlineStr"/>
      <c r="G2" s="6" t="inlineStr"/>
      <c r="H2" s="6" t="inlineStr">
        <is>
          <t>EGRAKZ1</t>
        </is>
      </c>
    </row>
    <row r="3" ht="36" customHeight="1">
      <c r="A3" s="14" t="inlineStr">
        <is>
          <t>IGRF123456789</t>
        </is>
      </c>
      <c r="B3" s="15" t="n">
        <v>45555</v>
      </c>
      <c r="C3" s="15" t="inlineStr"/>
      <c r="D3" s="4" t="inlineStr"/>
      <c r="E3" s="16" t="n">
        <v>45555</v>
      </c>
      <c r="F3" s="16" t="inlineStr"/>
      <c r="G3" s="4" t="inlineStr">
        <is>
          <t>Z Bond Fund Retail</t>
        </is>
      </c>
      <c r="H3" s="4" t="inlineStr">
        <is>
          <t>EGRAKZ2</t>
        </is>
      </c>
    </row>
    <row r="4" ht="36" customHeight="1">
      <c r="A4" s="11" t="inlineStr">
        <is>
          <t>IGRF987654321</t>
        </is>
      </c>
      <c r="B4" s="12" t="n">
        <v>45560</v>
      </c>
      <c r="C4" s="12" t="inlineStr"/>
      <c r="D4" s="6" t="inlineStr"/>
      <c r="E4" s="13" t="n">
        <v>45560</v>
      </c>
      <c r="F4" s="13" t="inlineStr"/>
      <c r="G4" s="6" t="inlineStr">
        <is>
          <t>Z Mixed Fund Retail</t>
        </is>
      </c>
      <c r="H4" s="6" t="inlineStr">
        <is>
          <t>EGRAKZ3</t>
        </is>
      </c>
    </row>
  </sheetData>
  <autoFilter ref="A1:H4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2024-10-22T20:53:47Z</dcterms:created>
  <dcterms:modified xmlns:dcterms="http://purl.org/dc/terms/" xmlns:xsi="http://www.w3.org/2001/XMLSchema-instance" xsi:type="dcterms:W3CDTF">2024-10-22T20:53:47Z</dcterms:modified>
</cp:coreProperties>
</file>