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SFT" sheetId="5" state="visible" r:id="rId5"/>
    <sheet xmlns:r="http://schemas.openxmlformats.org/officeDocument/2006/relationships" name="ACC.ASST_SFT_" sheetId="6" state="hidden" r:id="rId6"/>
    <sheet xmlns:r="http://schemas.openxmlformats.org/officeDocument/2006/relationships" name="ACC.ASST_DBT" sheetId="7" state="visible" r:id="rId7"/>
    <sheet xmlns:r="http://schemas.openxmlformats.org/officeDocument/2006/relationships" name="ACC.ASST_DBT_" sheetId="8" state="hidden" r:id="rId8"/>
    <sheet xmlns:r="http://schemas.openxmlformats.org/officeDocument/2006/relationships" name="ACC.ASST_LN" sheetId="9" state="visible" r:id="rId9"/>
    <sheet xmlns:r="http://schemas.openxmlformats.org/officeDocument/2006/relationships" name="ACC.ASST_LN_" sheetId="10" state="hidden" r:id="rId10"/>
    <sheet xmlns:r="http://schemas.openxmlformats.org/officeDocument/2006/relationships" name="ACC.SHR" sheetId="11" state="visible" r:id="rId11"/>
    <sheet xmlns:r="http://schemas.openxmlformats.org/officeDocument/2006/relationships" name="ACC.SHR_" sheetId="12" state="hidden" r:id="rId12"/>
    <sheet xmlns:r="http://schemas.openxmlformats.org/officeDocument/2006/relationships" name="ACC.DER" sheetId="13" state="visible" r:id="rId13"/>
    <sheet xmlns:r="http://schemas.openxmlformats.org/officeDocument/2006/relationships" name="ACC.DER_" sheetId="14" state="hidden" r:id="rId14"/>
    <sheet xmlns:r="http://schemas.openxmlformats.org/officeDocument/2006/relationships" name="ACC.ASST_NN_FNNCL" sheetId="15" state="visible" r:id="rId15"/>
    <sheet xmlns:r="http://schemas.openxmlformats.org/officeDocument/2006/relationships" name="ACC.ASST_NN_FNNCL_" sheetId="16" state="hidden" r:id="rId16"/>
    <sheet xmlns:r="http://schemas.openxmlformats.org/officeDocument/2006/relationships" name="ACC.ASST_RMNNG" sheetId="17" state="visible" r:id="rId17"/>
    <sheet xmlns:r="http://schemas.openxmlformats.org/officeDocument/2006/relationships" name="ACC.ASST_RMNNG_" sheetId="18" state="hidden" r:id="rId18"/>
    <sheet xmlns:r="http://schemas.openxmlformats.org/officeDocument/2006/relationships" name="ACC.LBLTY_SFT" sheetId="19" state="visible" r:id="rId19"/>
    <sheet xmlns:r="http://schemas.openxmlformats.org/officeDocument/2006/relationships" name="ACC.LBLTY_SFT_" sheetId="20" state="hidden" r:id="rId20"/>
    <sheet xmlns:r="http://schemas.openxmlformats.org/officeDocument/2006/relationships" name="ACC.LBLTY_DBT" sheetId="21" state="visible" r:id="rId21"/>
    <sheet xmlns:r="http://schemas.openxmlformats.org/officeDocument/2006/relationships" name="ACC.LBLTY_DBT_" sheetId="22" state="hidden" r:id="rId22"/>
    <sheet xmlns:r="http://schemas.openxmlformats.org/officeDocument/2006/relationships" name="ACC.LBLTY_LN" sheetId="23" state="visible" r:id="rId23"/>
    <sheet xmlns:r="http://schemas.openxmlformats.org/officeDocument/2006/relationships" name="ACC.LBLTY_LN_" sheetId="24" state="hidden" r:id="rId24"/>
    <sheet xmlns:r="http://schemas.openxmlformats.org/officeDocument/2006/relationships" name="ACC.LBLTY_RMNNG" sheetId="25" state="visible" r:id="rId25"/>
    <sheet xmlns:r="http://schemas.openxmlformats.org/officeDocument/2006/relationships" name="ACC.LBLTY_RMNNG_" sheetId="26" state="hidden" r:id="rId26"/>
    <sheet xmlns:r="http://schemas.openxmlformats.org/officeDocument/2006/relationships" name="ACC.HLDR" sheetId="27" state="visible" r:id="rId27"/>
    <sheet xmlns:r="http://schemas.openxmlformats.org/officeDocument/2006/relationships" name="ACC.HLDR_" sheetId="28" state="hidden" r:id="rId28"/>
    <sheet xmlns:r="http://schemas.openxmlformats.org/officeDocument/2006/relationships" name="ACC.SHR_KEY" sheetId="29" state="visible" r:id="rId29"/>
    <sheet xmlns:r="http://schemas.openxmlformats.org/officeDocument/2006/relationships" name="ACC.SHR_KEY_" sheetId="30" state="hidden" r:id="rId30"/>
    <sheet xmlns:r="http://schemas.openxmlformats.org/officeDocument/2006/relationships" name="ACC.FND_KEY" sheetId="31" state="visible" r:id="rId31"/>
    <sheet xmlns:r="http://schemas.openxmlformats.org/officeDocument/2006/relationships" name="ACC.FND_KEY_" sheetId="32" state="hidden" r:id="rId32"/>
    <sheet xmlns:r="http://schemas.openxmlformats.org/officeDocument/2006/relationships" name="REF.MNGMNT" sheetId="33" state="visible" r:id="rId33"/>
    <sheet xmlns:r="http://schemas.openxmlformats.org/officeDocument/2006/relationships" name="REF.MNGMNT_" sheetId="34" state="hidden" r:id="rId34"/>
    <sheet xmlns:r="http://schemas.openxmlformats.org/officeDocument/2006/relationships" name="REF.MNGMNT_DYNMC" sheetId="35" state="visible" r:id="rId35"/>
    <sheet xmlns:r="http://schemas.openxmlformats.org/officeDocument/2006/relationships" name="REF.MNGMNT_DYNMC_" sheetId="36" state="hidden" r:id="rId36"/>
    <sheet xmlns:r="http://schemas.openxmlformats.org/officeDocument/2006/relationships" name="REF.FND" sheetId="37" state="visible" r:id="rId37"/>
    <sheet xmlns:r="http://schemas.openxmlformats.org/officeDocument/2006/relationships" name="REF.FND_" sheetId="38" state="hidden" r:id="rId38"/>
    <sheet xmlns:r="http://schemas.openxmlformats.org/officeDocument/2006/relationships" name="REF.FND_DYNMC" sheetId="39" state="visible" r:id="rId39"/>
    <sheet xmlns:r="http://schemas.openxmlformats.org/officeDocument/2006/relationships" name="REF.FND_DYNMC_" sheetId="40" state="hidden" r:id="rId40"/>
    <sheet xmlns:r="http://schemas.openxmlformats.org/officeDocument/2006/relationships" name="REF.SELF_DBT" sheetId="41" state="visible" r:id="rId41"/>
    <sheet xmlns:r="http://schemas.openxmlformats.org/officeDocument/2006/relationships" name="REF.SELF_DBT_" sheetId="42" state="hidden" r:id="rId42"/>
    <sheet xmlns:r="http://schemas.openxmlformats.org/officeDocument/2006/relationships" name="REF.SELF_DBT_DYNMC" sheetId="43" state="visible" r:id="rId43"/>
    <sheet xmlns:r="http://schemas.openxmlformats.org/officeDocument/2006/relationships" name="REF.SELF_DBT_DYNMC_" sheetId="44" state="hidden" r:id="rId44"/>
    <sheet xmlns:r="http://schemas.openxmlformats.org/officeDocument/2006/relationships" name="REF.SELF_DBT_OUTSTNDNG_CHNG" sheetId="45" state="visible" r:id="rId45"/>
    <sheet xmlns:r="http://schemas.openxmlformats.org/officeDocument/2006/relationships" name="REF.SELF_DBT_OUTSTNDNG_CHNG_" sheetId="46" state="hidden" r:id="rId46"/>
    <sheet xmlns:r="http://schemas.openxmlformats.org/officeDocument/2006/relationships" name="REF.SELF_DBT_CPN" sheetId="47" state="visible" r:id="rId47"/>
    <sheet xmlns:r="http://schemas.openxmlformats.org/officeDocument/2006/relationships" name="REF.SELF_DBT_CPN_" sheetId="48" state="hidden" r:id="rId48"/>
    <sheet xmlns:r="http://schemas.openxmlformats.org/officeDocument/2006/relationships" name="REF.SELF_SHR" sheetId="49" state="visible" r:id="rId49"/>
    <sheet xmlns:r="http://schemas.openxmlformats.org/officeDocument/2006/relationships" name="REF.SELF_SHR_" sheetId="50" state="hidden" r:id="rId50"/>
    <sheet xmlns:r="http://schemas.openxmlformats.org/officeDocument/2006/relationships" name="REF.SELF_SHR_DYNMC" sheetId="51" state="visible" r:id="rId51"/>
    <sheet xmlns:r="http://schemas.openxmlformats.org/officeDocument/2006/relationships" name="REF.SELF_SHR_DYNMC_" sheetId="52" state="hidden" r:id="rId52"/>
    <sheet xmlns:r="http://schemas.openxmlformats.org/officeDocument/2006/relationships" name="REF.SELF_SHR_DVDND" sheetId="53" state="visible" r:id="rId53"/>
    <sheet xmlns:r="http://schemas.openxmlformats.org/officeDocument/2006/relationships" name="REF.SELF_SHR_DVDND_" sheetId="54" state="hidden" r:id="rId54"/>
    <sheet xmlns:r="http://schemas.openxmlformats.org/officeDocument/2006/relationships" name="REF.SELF_SHR_SPLT" sheetId="55" state="visible" r:id="rId55"/>
    <sheet xmlns:r="http://schemas.openxmlformats.org/officeDocument/2006/relationships" name="REF.SELF_SHR_SPLT_" sheetId="56" state="hidden" r:id="rId56"/>
    <sheet xmlns:r="http://schemas.openxmlformats.org/officeDocument/2006/relationships" name="REF.CNTRPRTY" sheetId="57" state="visible" r:id="rId57"/>
    <sheet xmlns:r="http://schemas.openxmlformats.org/officeDocument/2006/relationships" name="REF.CNTRPRTY_" sheetId="58" state="hidden" r:id="rId58"/>
    <sheet xmlns:r="http://schemas.openxmlformats.org/officeDocument/2006/relationships" name="REF.DPST" sheetId="59" state="visible" r:id="rId59"/>
    <sheet xmlns:r="http://schemas.openxmlformats.org/officeDocument/2006/relationships" name="REF.DPST_" sheetId="60" state="hidden" r:id="rId60"/>
    <sheet xmlns:r="http://schemas.openxmlformats.org/officeDocument/2006/relationships" name="REF.SFT" sheetId="61" state="visible" r:id="rId61"/>
    <sheet xmlns:r="http://schemas.openxmlformats.org/officeDocument/2006/relationships" name="REF.SFT_" sheetId="62" state="hidden" r:id="rId62"/>
    <sheet xmlns:r="http://schemas.openxmlformats.org/officeDocument/2006/relationships" name="REF.LN" sheetId="63" state="visible" r:id="rId63"/>
    <sheet xmlns:r="http://schemas.openxmlformats.org/officeDocument/2006/relationships" name="REF.LN_" sheetId="64" state="hidden" r:id="rId64"/>
    <sheet xmlns:r="http://schemas.openxmlformats.org/officeDocument/2006/relationships" name="REF.DBT" sheetId="65" state="visible" r:id="rId65"/>
    <sheet xmlns:r="http://schemas.openxmlformats.org/officeDocument/2006/relationships" name="REF.DBT_" sheetId="66" state="hidden" r:id="rId66"/>
    <sheet xmlns:r="http://schemas.openxmlformats.org/officeDocument/2006/relationships" name="REF.SHR" sheetId="67" state="visible" r:id="rId67"/>
    <sheet xmlns:r="http://schemas.openxmlformats.org/officeDocument/2006/relationships" name="REF.SHR_" sheetId="68" state="hidden" r:id="rId68"/>
    <sheet xmlns:r="http://schemas.openxmlformats.org/officeDocument/2006/relationships" name="REF.DER" sheetId="69" state="visible" r:id="rId69"/>
    <sheet xmlns:r="http://schemas.openxmlformats.org/officeDocument/2006/relationships" name="REF.DER_" sheetId="70" state="hidden" r:id="rId70"/>
  </sheets>
  <definedNames>
    <definedName name="_xlnm._FilterDatabase" localSheetId="1" hidden="1">'CONTENTS'!$A$1:$B$35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styles" Target="styles.xml" Id="rId71"/><Relationship Type="http://schemas.openxmlformats.org/officeDocument/2006/relationships/theme" Target="theme/theme1.xml" Id="rId7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HYPERLINK("#ACC.ASST_SFT!A1", "ACC.ASST_SFT")</f>
        <v/>
      </c>
      <c r="B3" s="2" t="inlineStr"/>
    </row>
    <row r="4" ht="25" customHeight="1">
      <c r="A4" s="3">
        <f>HYPERLINK("#ACC.ASST_DBT!A1", "ACC.ASST_DBT")</f>
        <v/>
      </c>
      <c r="B4" s="4" t="inlineStr"/>
    </row>
    <row r="5" ht="25" customHeight="1">
      <c r="A5" s="5">
        <f>HYPERLINK("#ACC.ASST_LN!A1", "ACC.ASST_LN")</f>
        <v/>
      </c>
      <c r="B5" s="2" t="inlineStr"/>
    </row>
    <row r="6" ht="25" customHeight="1">
      <c r="A6" s="3">
        <f>HYPERLINK("#ACC.SHR!A1", "ACC.SHR")</f>
        <v/>
      </c>
      <c r="B6" s="4" t="inlineStr"/>
    </row>
    <row r="7" ht="25" customHeight="1">
      <c r="A7" s="5">
        <f>HYPERLINK("#ACC.DER!A1", "ACC.DER")</f>
        <v/>
      </c>
      <c r="B7" s="2" t="inlineStr"/>
    </row>
    <row r="8" ht="25" customHeight="1">
      <c r="A8" s="3">
        <f>HYPERLINK("#ACC.ASST_NN_FNNCL!A1", "ACC.ASST_NN_FNNCL")</f>
        <v/>
      </c>
      <c r="B8" s="4" t="inlineStr"/>
    </row>
    <row r="9" ht="25" customHeight="1">
      <c r="A9" s="5">
        <f>HYPERLINK("#ACC.ASST_RMNNG!A1", "ACC.ASST_RMNNG")</f>
        <v/>
      </c>
      <c r="B9" s="2" t="inlineStr"/>
    </row>
    <row r="10" ht="25" customHeight="1">
      <c r="A10" s="3">
        <f>HYPERLINK("#ACC.LBLTY_SFT!A1", "ACC.LBLTY_SFT")</f>
        <v/>
      </c>
      <c r="B10" s="4" t="inlineStr"/>
    </row>
    <row r="11" ht="25" customHeight="1">
      <c r="A11" s="5">
        <f>HYPERLINK("#ACC.LBLTY_DBT!A1", "ACC.LBLTY_DBT")</f>
        <v/>
      </c>
      <c r="B11" s="2" t="inlineStr"/>
    </row>
    <row r="12" ht="25" customHeight="1">
      <c r="A12" s="3">
        <f>HYPERLINK("#ACC.LBLTY_LN!A1", "ACC.LBLTY_LN")</f>
        <v/>
      </c>
      <c r="B12" s="4" t="inlineStr"/>
    </row>
    <row r="13" ht="25" customHeight="1">
      <c r="A13" s="5">
        <f>HYPERLINK("#ACC.LBLTY_RMNNG!A1", "ACC.LBLTY_RMNNG")</f>
        <v/>
      </c>
      <c r="B13" s="2" t="inlineStr"/>
    </row>
    <row r="14" ht="25" customHeight="1">
      <c r="A14" s="3">
        <f>HYPERLINK("#ACC.HLDR!A1", "ACC.HLDR")</f>
        <v/>
      </c>
      <c r="B14" s="4" t="inlineStr"/>
    </row>
    <row r="15" ht="25" customHeight="1">
      <c r="A15" s="5">
        <f>HYPERLINK("#ACC.SHR_KEY!A1", "ACC.SHR_KEY")</f>
        <v/>
      </c>
      <c r="B15" s="2" t="inlineStr"/>
    </row>
    <row r="16" ht="25" customHeight="1">
      <c r="A16" s="3">
        <f>HYPERLINK("#ACC.FND_KEY!A1", "ACC.FND_KEY")</f>
        <v/>
      </c>
      <c r="B16" s="4" t="inlineStr"/>
    </row>
    <row r="17" ht="25" customHeight="1">
      <c r="A17" s="5">
        <f>HYPERLINK("#REF.MNGMNT!A1", "REF.MNGMNT")</f>
        <v/>
      </c>
      <c r="B17" s="2" t="inlineStr"/>
    </row>
    <row r="18" ht="25" customHeight="1">
      <c r="A18" s="3">
        <f>HYPERLINK("#REF.MNGMNT_DYNMC!A1", "REF.MNGMNT_DYNMC")</f>
        <v/>
      </c>
      <c r="B18" s="4" t="inlineStr"/>
    </row>
    <row r="19" ht="25" customHeight="1">
      <c r="A19" s="5">
        <f>HYPERLINK("#REF.FND!A1", "REF.FND")</f>
        <v/>
      </c>
      <c r="B19" s="2" t="inlineStr"/>
    </row>
    <row r="20" ht="25" customHeight="1">
      <c r="A20" s="3">
        <f>HYPERLINK("#REF.FND_DYNMC!A1", "REF.FND_DYNMC")</f>
        <v/>
      </c>
      <c r="B20" s="4" t="inlineStr"/>
    </row>
    <row r="21" ht="25" customHeight="1">
      <c r="A21" s="5">
        <f>HYPERLINK("#REF.SELF_DBT!A1", "REF.SELF_DBT")</f>
        <v/>
      </c>
      <c r="B21" s="2" t="inlineStr"/>
    </row>
    <row r="22" ht="25" customHeight="1">
      <c r="A22" s="3">
        <f>HYPERLINK("#REF.SELF_DBT_DYNMC!A1", "REF.SELF_DBT_DYNMC")</f>
        <v/>
      </c>
      <c r="B22" s="4" t="inlineStr"/>
    </row>
    <row r="23" ht="25" customHeight="1">
      <c r="A23" s="5">
        <f>HYPERLINK("#REF.SELF_DBT_OUTSTNDNG_CHNG!A1", "REF.SELF_DBT_OUTSTNDNG_CHNG")</f>
        <v/>
      </c>
      <c r="B23" s="2" t="inlineStr"/>
    </row>
    <row r="24" ht="25" customHeight="1">
      <c r="A24" s="3">
        <f>HYPERLINK("#REF.SELF_DBT_CPN!A1", "REF.SELF_DBT_CPN")</f>
        <v/>
      </c>
      <c r="B24" s="4" t="inlineStr"/>
    </row>
    <row r="25" ht="25" customHeight="1">
      <c r="A25" s="5">
        <f>HYPERLINK("#REF.SELF_SHR!A1", "REF.SELF_SHR")</f>
        <v/>
      </c>
      <c r="B25" s="2" t="inlineStr"/>
    </row>
    <row r="26" ht="25" customHeight="1">
      <c r="A26" s="3">
        <f>HYPERLINK("#REF.SELF_SHR_DYNMC!A1", "REF.SELF_SHR_DYNMC")</f>
        <v/>
      </c>
      <c r="B26" s="4" t="inlineStr"/>
    </row>
    <row r="27" ht="25" customHeight="1">
      <c r="A27" s="5">
        <f>HYPERLINK("#REF.SELF_SHR_DVDND!A1", "REF.SELF_SHR_DVDND")</f>
        <v/>
      </c>
      <c r="B27" s="2" t="inlineStr"/>
    </row>
    <row r="28" ht="25" customHeight="1">
      <c r="A28" s="3">
        <f>HYPERLINK("#REF.SELF_SHR_SPLT!A1", "REF.SELF_SHR_SPLT")</f>
        <v/>
      </c>
      <c r="B28" s="4" t="inlineStr"/>
    </row>
    <row r="29" ht="25" customHeight="1">
      <c r="A29" s="5">
        <f>HYPERLINK("#REF.CNTRPRTY!A1", "REF.CNTRPRTY")</f>
        <v/>
      </c>
      <c r="B29" s="2" t="inlineStr"/>
    </row>
    <row r="30" ht="25" customHeight="1">
      <c r="A30" s="3">
        <f>HYPERLINK("#REF.DPST!A1", "REF.DPST")</f>
        <v/>
      </c>
      <c r="B30" s="4" t="inlineStr"/>
    </row>
    <row r="31" ht="25" customHeight="1">
      <c r="A31" s="5">
        <f>HYPERLINK("#REF.SFT!A1", "REF.SFT")</f>
        <v/>
      </c>
      <c r="B31" s="2" t="inlineStr"/>
    </row>
    <row r="32" ht="25" customHeight="1">
      <c r="A32" s="3">
        <f>HYPERLINK("#REF.LN!A1", "REF.LN")</f>
        <v/>
      </c>
      <c r="B32" s="4" t="inlineStr"/>
    </row>
    <row r="33" ht="25" customHeight="1">
      <c r="A33" s="5">
        <f>HYPERLINK("#REF.DBT!A1", "REF.DBT")</f>
        <v/>
      </c>
      <c r="B33" s="2" t="inlineStr"/>
    </row>
    <row r="34" ht="25" customHeight="1">
      <c r="A34" s="3">
        <f>HYPERLINK("#REF.SHR!A1", "REF.SHR")</f>
        <v/>
      </c>
      <c r="B34" s="4" t="inlineStr"/>
    </row>
    <row r="35" ht="25" customHeight="1">
      <c r="A35" s="5">
        <f>HYPERLINK("#REF.DER!A1", "REF.DER")</f>
        <v/>
      </c>
      <c r="B35" s="2" t="inlineStr"/>
    </row>
  </sheetData>
  <autoFilter ref="A1:B35"/>
  <dataValidations count="1">
    <dataValidation sqref="B2:B35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'ACC.SHR_KEY_'!$A$1:$A$35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'ACC.FND_KEY_'!$A$1:$A$35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</row>
  </sheetData>
  <mergeCells count="4">
    <mergeCell ref="A1:C1"/>
    <mergeCell ref="D1:AH1"/>
    <mergeCell ref="D2:AH2"/>
    <mergeCell ref="A2:C2"/>
  </mergeCells>
  <dataValidations count="18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'REF.FND_DYNMC_'!$M$1:$M$6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M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OTH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</row>
    <row r="11">
      <c r="A11" t="inlineStr">
        <is>
          <t>BH</t>
        </is>
      </c>
      <c r="E11" t="inlineStr">
        <is>
          <t>OTH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IS_SCRTZTN</t>
        </is>
      </c>
      <c r="O3" s="9" t="inlineStr">
        <is>
          <t>SCRTZTN_TYP</t>
        </is>
      </c>
      <c r="P3" s="9" t="inlineStr">
        <is>
          <t>IS_CVRD</t>
        </is>
      </c>
      <c r="Q3" s="9" t="inlineStr">
        <is>
          <t>CVRD_TYP</t>
        </is>
      </c>
      <c r="R3" s="9" t="inlineStr">
        <is>
          <t>CPN_TYP</t>
        </is>
      </c>
      <c r="S3" s="9" t="inlineStr">
        <is>
          <t>CPN_CRRNCY</t>
        </is>
      </c>
      <c r="T3" s="9" t="inlineStr">
        <is>
          <t>CPN_FRQNCY</t>
        </is>
      </c>
      <c r="U3" s="9" t="inlineStr">
        <is>
          <t>CPN_SPRD</t>
        </is>
      </c>
      <c r="V3" s="9" t="inlineStr">
        <is>
          <t>CPN_MLTPLR</t>
        </is>
      </c>
      <c r="W3" s="9" t="inlineStr">
        <is>
          <t>CPN_CP</t>
        </is>
      </c>
      <c r="X3" s="9" t="inlineStr">
        <is>
          <t>CPN_FLR</t>
        </is>
      </c>
      <c r="Y3" s="9" t="inlineStr">
        <is>
          <t>FRST_CPN_DT</t>
        </is>
      </c>
      <c r="Z3" s="9" t="inlineStr">
        <is>
          <t>LST_CPN_DT</t>
        </is>
      </c>
      <c r="AA3" s="9" t="inlineStr">
        <is>
          <t>UNDRLYNG</t>
        </is>
      </c>
      <c r="AB3" s="9" t="inlineStr">
        <is>
          <t>MNMM_INVSTMNT</t>
        </is>
      </c>
      <c r="AC3" s="9" t="inlineStr">
        <is>
          <t>IS_PRVT</t>
        </is>
      </c>
      <c r="AD3" s="9" t="inlineStr">
        <is>
          <t>RSTRCTRD_T</t>
        </is>
      </c>
      <c r="AE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4" t="n"/>
      <c r="W4" s="14" t="n"/>
      <c r="X4" s="14" t="n"/>
      <c r="Y4" s="16" t="n"/>
      <c r="Z4" s="16" t="n"/>
      <c r="AA4" s="15" t="n"/>
      <c r="AB4" s="14" t="n"/>
      <c r="AC4" s="15" t="n"/>
      <c r="AD4" s="15" t="n"/>
      <c r="AE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4" t="n"/>
      <c r="W5" s="14" t="n"/>
      <c r="X5" s="14" t="n"/>
      <c r="Y5" s="16" t="n"/>
      <c r="Z5" s="16" t="n"/>
      <c r="AA5" s="15" t="n"/>
      <c r="AB5" s="14" t="n"/>
      <c r="AC5" s="15" t="n"/>
      <c r="AD5" s="15" t="n"/>
      <c r="AE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4" t="n"/>
      <c r="W6" s="14" t="n"/>
      <c r="X6" s="14" t="n"/>
      <c r="Y6" s="16" t="n"/>
      <c r="Z6" s="16" t="n"/>
      <c r="AA6" s="15" t="n"/>
      <c r="AB6" s="14" t="n"/>
      <c r="AC6" s="15" t="n"/>
      <c r="AD6" s="15" t="n"/>
      <c r="AE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4" t="n"/>
      <c r="W7" s="14" t="n"/>
      <c r="X7" s="14" t="n"/>
      <c r="Y7" s="16" t="n"/>
      <c r="Z7" s="16" t="n"/>
      <c r="AA7" s="15" t="n"/>
      <c r="AB7" s="14" t="n"/>
      <c r="AC7" s="15" t="n"/>
      <c r="AD7" s="15" t="n"/>
      <c r="AE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4" t="n"/>
      <c r="W8" s="14" t="n"/>
      <c r="X8" s="14" t="n"/>
      <c r="Y8" s="16" t="n"/>
      <c r="Z8" s="16" t="n"/>
      <c r="AA8" s="15" t="n"/>
      <c r="AB8" s="14" t="n"/>
      <c r="AC8" s="15" t="n"/>
      <c r="AD8" s="15" t="n"/>
      <c r="AE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4" t="n"/>
      <c r="W9" s="14" t="n"/>
      <c r="X9" s="14" t="n"/>
      <c r="Y9" s="16" t="n"/>
      <c r="Z9" s="16" t="n"/>
      <c r="AA9" s="15" t="n"/>
      <c r="AB9" s="14" t="n"/>
      <c r="AC9" s="15" t="n"/>
      <c r="AD9" s="15" t="n"/>
      <c r="AE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4" t="n"/>
      <c r="W10" s="14" t="n"/>
      <c r="X10" s="14" t="n"/>
      <c r="Y10" s="16" t="n"/>
      <c r="Z10" s="16" t="n"/>
      <c r="AA10" s="15" t="n"/>
      <c r="AB10" s="14" t="n"/>
      <c r="AC10" s="15" t="n"/>
      <c r="AD10" s="15" t="n"/>
      <c r="AE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4" t="n"/>
      <c r="W11" s="14" t="n"/>
      <c r="X11" s="14" t="n"/>
      <c r="Y11" s="16" t="n"/>
      <c r="Z11" s="16" t="n"/>
      <c r="AA11" s="15" t="n"/>
      <c r="AB11" s="14" t="n"/>
      <c r="AC11" s="15" t="n"/>
      <c r="AD11" s="15" t="n"/>
      <c r="AE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4" t="n"/>
      <c r="W12" s="14" t="n"/>
      <c r="X12" s="14" t="n"/>
      <c r="Y12" s="16" t="n"/>
      <c r="Z12" s="16" t="n"/>
      <c r="AA12" s="15" t="n"/>
      <c r="AB12" s="14" t="n"/>
      <c r="AC12" s="15" t="n"/>
      <c r="AD12" s="15" t="n"/>
      <c r="AE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4" t="n"/>
      <c r="W13" s="14" t="n"/>
      <c r="X13" s="14" t="n"/>
      <c r="Y13" s="16" t="n"/>
      <c r="Z13" s="16" t="n"/>
      <c r="AA13" s="15" t="n"/>
      <c r="AB13" s="14" t="n"/>
      <c r="AC13" s="15" t="n"/>
      <c r="AD13" s="15" t="n"/>
      <c r="AE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4" t="n"/>
      <c r="W14" s="14" t="n"/>
      <c r="X14" s="14" t="n"/>
      <c r="Y14" s="16" t="n"/>
      <c r="Z14" s="16" t="n"/>
      <c r="AA14" s="15" t="n"/>
      <c r="AB14" s="14" t="n"/>
      <c r="AC14" s="15" t="n"/>
      <c r="AD14" s="15" t="n"/>
      <c r="AE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4" t="n"/>
      <c r="W15" s="14" t="n"/>
      <c r="X15" s="14" t="n"/>
      <c r="Y15" s="16" t="n"/>
      <c r="Z15" s="16" t="n"/>
      <c r="AA15" s="15" t="n"/>
      <c r="AB15" s="14" t="n"/>
      <c r="AC15" s="15" t="n"/>
      <c r="AD15" s="15" t="n"/>
      <c r="AE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4" t="n"/>
      <c r="W16" s="14" t="n"/>
      <c r="X16" s="14" t="n"/>
      <c r="Y16" s="16" t="n"/>
      <c r="Z16" s="16" t="n"/>
      <c r="AA16" s="15" t="n"/>
      <c r="AB16" s="14" t="n"/>
      <c r="AC16" s="15" t="n"/>
      <c r="AD16" s="15" t="n"/>
      <c r="AE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4" t="n"/>
      <c r="W17" s="14" t="n"/>
      <c r="X17" s="14" t="n"/>
      <c r="Y17" s="16" t="n"/>
      <c r="Z17" s="16" t="n"/>
      <c r="AA17" s="15" t="n"/>
      <c r="AB17" s="14" t="n"/>
      <c r="AC17" s="15" t="n"/>
      <c r="AD17" s="15" t="n"/>
      <c r="AE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4" t="n"/>
      <c r="W18" s="14" t="n"/>
      <c r="X18" s="14" t="n"/>
      <c r="Y18" s="16" t="n"/>
      <c r="Z18" s="16" t="n"/>
      <c r="AA18" s="15" t="n"/>
      <c r="AB18" s="14" t="n"/>
      <c r="AC18" s="15" t="n"/>
      <c r="AD18" s="15" t="n"/>
      <c r="AE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4" t="n"/>
      <c r="W19" s="14" t="n"/>
      <c r="X19" s="14" t="n"/>
      <c r="Y19" s="16" t="n"/>
      <c r="Z19" s="16" t="n"/>
      <c r="AA19" s="15" t="n"/>
      <c r="AB19" s="14" t="n"/>
      <c r="AC19" s="15" t="n"/>
      <c r="AD19" s="15" t="n"/>
      <c r="AE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4" t="n"/>
      <c r="W20" s="14" t="n"/>
      <c r="X20" s="14" t="n"/>
      <c r="Y20" s="16" t="n"/>
      <c r="Z20" s="16" t="n"/>
      <c r="AA20" s="15" t="n"/>
      <c r="AB20" s="14" t="n"/>
      <c r="AC20" s="15" t="n"/>
      <c r="AD20" s="15" t="n"/>
      <c r="AE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4" t="n"/>
      <c r="W21" s="14" t="n"/>
      <c r="X21" s="14" t="n"/>
      <c r="Y21" s="16" t="n"/>
      <c r="Z21" s="16" t="n"/>
      <c r="AA21" s="15" t="n"/>
      <c r="AB21" s="14" t="n"/>
      <c r="AC21" s="15" t="n"/>
      <c r="AD21" s="15" t="n"/>
      <c r="AE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4" t="n"/>
      <c r="W22" s="14" t="n"/>
      <c r="X22" s="14" t="n"/>
      <c r="Y22" s="16" t="n"/>
      <c r="Z22" s="16" t="n"/>
      <c r="AA22" s="15" t="n"/>
      <c r="AB22" s="14" t="n"/>
      <c r="AC22" s="15" t="n"/>
      <c r="AD22" s="15" t="n"/>
      <c r="AE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4" t="n"/>
      <c r="W23" s="14" t="n"/>
      <c r="X23" s="14" t="n"/>
      <c r="Y23" s="16" t="n"/>
      <c r="Z23" s="16" t="n"/>
      <c r="AA23" s="15" t="n"/>
      <c r="AB23" s="14" t="n"/>
      <c r="AC23" s="15" t="n"/>
      <c r="AD23" s="15" t="n"/>
      <c r="AE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4" t="n"/>
      <c r="W24" s="14" t="n"/>
      <c r="X24" s="14" t="n"/>
      <c r="Y24" s="16" t="n"/>
      <c r="Z24" s="16" t="n"/>
      <c r="AA24" s="15" t="n"/>
      <c r="AB24" s="14" t="n"/>
      <c r="AC24" s="15" t="n"/>
      <c r="AD24" s="15" t="n"/>
      <c r="AE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4" t="n"/>
      <c r="W25" s="14" t="n"/>
      <c r="X25" s="14" t="n"/>
      <c r="Y25" s="16" t="n"/>
      <c r="Z25" s="16" t="n"/>
      <c r="AA25" s="15" t="n"/>
      <c r="AB25" s="14" t="n"/>
      <c r="AC25" s="15" t="n"/>
      <c r="AD25" s="15" t="n"/>
      <c r="AE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4" t="n"/>
      <c r="W26" s="14" t="n"/>
      <c r="X26" s="14" t="n"/>
      <c r="Y26" s="16" t="n"/>
      <c r="Z26" s="16" t="n"/>
      <c r="AA26" s="15" t="n"/>
      <c r="AB26" s="14" t="n"/>
      <c r="AC26" s="15" t="n"/>
      <c r="AD26" s="15" t="n"/>
      <c r="AE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4" t="n"/>
      <c r="W27" s="14" t="n"/>
      <c r="X27" s="14" t="n"/>
      <c r="Y27" s="16" t="n"/>
      <c r="Z27" s="16" t="n"/>
      <c r="AA27" s="15" t="n"/>
      <c r="AB27" s="14" t="n"/>
      <c r="AC27" s="15" t="n"/>
      <c r="AD27" s="15" t="n"/>
      <c r="AE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4" t="n"/>
      <c r="W28" s="14" t="n"/>
      <c r="X28" s="14" t="n"/>
      <c r="Y28" s="16" t="n"/>
      <c r="Z28" s="16" t="n"/>
      <c r="AA28" s="15" t="n"/>
      <c r="AB28" s="14" t="n"/>
      <c r="AC28" s="15" t="n"/>
      <c r="AD28" s="15" t="n"/>
      <c r="AE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4" t="n"/>
      <c r="W29" s="14" t="n"/>
      <c r="X29" s="14" t="n"/>
      <c r="Y29" s="16" t="n"/>
      <c r="Z29" s="16" t="n"/>
      <c r="AA29" s="15" t="n"/>
      <c r="AB29" s="14" t="n"/>
      <c r="AC29" s="15" t="n"/>
      <c r="AD29" s="15" t="n"/>
      <c r="AE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4" t="n"/>
      <c r="W30" s="14" t="n"/>
      <c r="X30" s="14" t="n"/>
      <c r="Y30" s="16" t="n"/>
      <c r="Z30" s="16" t="n"/>
      <c r="AA30" s="15" t="n"/>
      <c r="AB30" s="14" t="n"/>
      <c r="AC30" s="15" t="n"/>
      <c r="AD30" s="15" t="n"/>
      <c r="AE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4" t="n"/>
      <c r="W31" s="14" t="n"/>
      <c r="X31" s="14" t="n"/>
      <c r="Y31" s="16" t="n"/>
      <c r="Z31" s="16" t="n"/>
      <c r="AA31" s="15" t="n"/>
      <c r="AB31" s="14" t="n"/>
      <c r="AC31" s="15" t="n"/>
      <c r="AD31" s="15" t="n"/>
      <c r="AE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4" t="n"/>
      <c r="W32" s="14" t="n"/>
      <c r="X32" s="14" t="n"/>
      <c r="Y32" s="16" t="n"/>
      <c r="Z32" s="16" t="n"/>
      <c r="AA32" s="15" t="n"/>
      <c r="AB32" s="14" t="n"/>
      <c r="AC32" s="15" t="n"/>
      <c r="AD32" s="15" t="n"/>
      <c r="AE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4" t="n"/>
      <c r="W33" s="14" t="n"/>
      <c r="X33" s="14" t="n"/>
      <c r="Y33" s="16" t="n"/>
      <c r="Z33" s="16" t="n"/>
      <c r="AA33" s="15" t="n"/>
      <c r="AB33" s="14" t="n"/>
      <c r="AC33" s="15" t="n"/>
      <c r="AD33" s="15" t="n"/>
      <c r="AE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4" t="n"/>
      <c r="W34" s="14" t="n"/>
      <c r="X34" s="14" t="n"/>
      <c r="Y34" s="16" t="n"/>
      <c r="Z34" s="16" t="n"/>
      <c r="AA34" s="15" t="n"/>
      <c r="AB34" s="14" t="n"/>
      <c r="AC34" s="15" t="n"/>
      <c r="AD34" s="15" t="n"/>
      <c r="AE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4" t="n"/>
      <c r="W35" s="14" t="n"/>
      <c r="X35" s="14" t="n"/>
      <c r="Y35" s="16" t="n"/>
      <c r="Z35" s="16" t="n"/>
      <c r="AA35" s="15" t="n"/>
      <c r="AB35" s="14" t="n"/>
      <c r="AC35" s="15" t="n"/>
      <c r="AD35" s="15" t="n"/>
      <c r="AE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4" t="n"/>
      <c r="W36" s="14" t="n"/>
      <c r="X36" s="14" t="n"/>
      <c r="Y36" s="16" t="n"/>
      <c r="Z36" s="16" t="n"/>
      <c r="AA36" s="15" t="n"/>
      <c r="AB36" s="14" t="n"/>
      <c r="AC36" s="15" t="n"/>
      <c r="AD36" s="15" t="n"/>
      <c r="AE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4" t="n"/>
      <c r="W37" s="14" t="n"/>
      <c r="X37" s="14" t="n"/>
      <c r="Y37" s="16" t="n"/>
      <c r="Z37" s="16" t="n"/>
      <c r="AA37" s="15" t="n"/>
      <c r="AB37" s="14" t="n"/>
      <c r="AC37" s="15" t="n"/>
      <c r="AD37" s="15" t="n"/>
      <c r="AE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4" t="n"/>
      <c r="W38" s="14" t="n"/>
      <c r="X38" s="14" t="n"/>
      <c r="Y38" s="16" t="n"/>
      <c r="Z38" s="16" t="n"/>
      <c r="AA38" s="15" t="n"/>
      <c r="AB38" s="14" t="n"/>
      <c r="AC38" s="15" t="n"/>
      <c r="AD38" s="15" t="n"/>
      <c r="AE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4" t="n"/>
      <c r="W39" s="14" t="n"/>
      <c r="X39" s="14" t="n"/>
      <c r="Y39" s="16" t="n"/>
      <c r="Z39" s="16" t="n"/>
      <c r="AA39" s="15" t="n"/>
      <c r="AB39" s="14" t="n"/>
      <c r="AC39" s="15" t="n"/>
      <c r="AD39" s="15" t="n"/>
      <c r="AE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4" t="n"/>
      <c r="W40" s="14" t="n"/>
      <c r="X40" s="14" t="n"/>
      <c r="Y40" s="16" t="n"/>
      <c r="Z40" s="16" t="n"/>
      <c r="AA40" s="15" t="n"/>
      <c r="AB40" s="14" t="n"/>
      <c r="AC40" s="15" t="n"/>
      <c r="AD40" s="15" t="n"/>
      <c r="AE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4" t="n"/>
      <c r="W41" s="14" t="n"/>
      <c r="X41" s="14" t="n"/>
      <c r="Y41" s="16" t="n"/>
      <c r="Z41" s="16" t="n"/>
      <c r="AA41" s="15" t="n"/>
      <c r="AB41" s="14" t="n"/>
      <c r="AC41" s="15" t="n"/>
      <c r="AD41" s="15" t="n"/>
      <c r="AE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4" t="n"/>
      <c r="W42" s="14" t="n"/>
      <c r="X42" s="14" t="n"/>
      <c r="Y42" s="16" t="n"/>
      <c r="Z42" s="16" t="n"/>
      <c r="AA42" s="15" t="n"/>
      <c r="AB42" s="14" t="n"/>
      <c r="AC42" s="15" t="n"/>
      <c r="AD42" s="15" t="n"/>
      <c r="AE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4" t="n"/>
      <c r="W43" s="14" t="n"/>
      <c r="X43" s="14" t="n"/>
      <c r="Y43" s="16" t="n"/>
      <c r="Z43" s="16" t="n"/>
      <c r="AA43" s="15" t="n"/>
      <c r="AB43" s="14" t="n"/>
      <c r="AC43" s="15" t="n"/>
      <c r="AD43" s="15" t="n"/>
      <c r="AE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4" t="n"/>
      <c r="W44" s="14" t="n"/>
      <c r="X44" s="14" t="n"/>
      <c r="Y44" s="16" t="n"/>
      <c r="Z44" s="16" t="n"/>
      <c r="AA44" s="15" t="n"/>
      <c r="AB44" s="14" t="n"/>
      <c r="AC44" s="15" t="n"/>
      <c r="AD44" s="15" t="n"/>
      <c r="AE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4" t="n"/>
      <c r="W45" s="14" t="n"/>
      <c r="X45" s="14" t="n"/>
      <c r="Y45" s="16" t="n"/>
      <c r="Z45" s="16" t="n"/>
      <c r="AA45" s="15" t="n"/>
      <c r="AB45" s="14" t="n"/>
      <c r="AC45" s="15" t="n"/>
      <c r="AD45" s="15" t="n"/>
      <c r="AE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4" t="n"/>
      <c r="W46" s="14" t="n"/>
      <c r="X46" s="14" t="n"/>
      <c r="Y46" s="16" t="n"/>
      <c r="Z46" s="16" t="n"/>
      <c r="AA46" s="15" t="n"/>
      <c r="AB46" s="14" t="n"/>
      <c r="AC46" s="15" t="n"/>
      <c r="AD46" s="15" t="n"/>
      <c r="AE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4" t="n"/>
      <c r="W47" s="14" t="n"/>
      <c r="X47" s="14" t="n"/>
      <c r="Y47" s="16" t="n"/>
      <c r="Z47" s="16" t="n"/>
      <c r="AA47" s="15" t="n"/>
      <c r="AB47" s="14" t="n"/>
      <c r="AC47" s="15" t="n"/>
      <c r="AD47" s="15" t="n"/>
      <c r="AE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4" t="n"/>
      <c r="W48" s="14" t="n"/>
      <c r="X48" s="14" t="n"/>
      <c r="Y48" s="16" t="n"/>
      <c r="Z48" s="16" t="n"/>
      <c r="AA48" s="15" t="n"/>
      <c r="AB48" s="14" t="n"/>
      <c r="AC48" s="15" t="n"/>
      <c r="AD48" s="15" t="n"/>
      <c r="AE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4" t="n"/>
      <c r="W49" s="14" t="n"/>
      <c r="X49" s="14" t="n"/>
      <c r="Y49" s="16" t="n"/>
      <c r="Z49" s="16" t="n"/>
      <c r="AA49" s="15" t="n"/>
      <c r="AB49" s="14" t="n"/>
      <c r="AC49" s="15" t="n"/>
      <c r="AD49" s="15" t="n"/>
      <c r="AE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4" t="n"/>
      <c r="W50" s="14" t="n"/>
      <c r="X50" s="14" t="n"/>
      <c r="Y50" s="16" t="n"/>
      <c r="Z50" s="16" t="n"/>
      <c r="AA50" s="15" t="n"/>
      <c r="AB50" s="14" t="n"/>
      <c r="AC50" s="15" t="n"/>
      <c r="AD50" s="15" t="n"/>
      <c r="AE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4" t="n"/>
      <c r="W51" s="14" t="n"/>
      <c r="X51" s="14" t="n"/>
      <c r="Y51" s="16" t="n"/>
      <c r="Z51" s="16" t="n"/>
      <c r="AA51" s="15" t="n"/>
      <c r="AB51" s="14" t="n"/>
      <c r="AC51" s="15" t="n"/>
      <c r="AD51" s="15" t="n"/>
      <c r="AE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4" t="n"/>
      <c r="W52" s="14" t="n"/>
      <c r="X52" s="14" t="n"/>
      <c r="Y52" s="16" t="n"/>
      <c r="Z52" s="16" t="n"/>
      <c r="AA52" s="15" t="n"/>
      <c r="AB52" s="14" t="n"/>
      <c r="AC52" s="15" t="n"/>
      <c r="AD52" s="15" t="n"/>
      <c r="AE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4" t="n"/>
      <c r="W53" s="14" t="n"/>
      <c r="X53" s="14" t="n"/>
      <c r="Y53" s="16" t="n"/>
      <c r="Z53" s="16" t="n"/>
      <c r="AA53" s="15" t="n"/>
      <c r="AB53" s="14" t="n"/>
      <c r="AC53" s="15" t="n"/>
      <c r="AD53" s="15" t="n"/>
      <c r="AE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4" t="n"/>
      <c r="W54" s="14" t="n"/>
      <c r="X54" s="14" t="n"/>
      <c r="Y54" s="16" t="n"/>
      <c r="Z54" s="16" t="n"/>
      <c r="AA54" s="15" t="n"/>
      <c r="AB54" s="14" t="n"/>
      <c r="AC54" s="15" t="n"/>
      <c r="AD54" s="15" t="n"/>
      <c r="AE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4" t="n"/>
      <c r="W55" s="14" t="n"/>
      <c r="X55" s="14" t="n"/>
      <c r="Y55" s="16" t="n"/>
      <c r="Z55" s="16" t="n"/>
      <c r="AA55" s="15" t="n"/>
      <c r="AB55" s="14" t="n"/>
      <c r="AC55" s="15" t="n"/>
      <c r="AD55" s="15" t="n"/>
      <c r="AE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4" t="n"/>
      <c r="W56" s="14" t="n"/>
      <c r="X56" s="14" t="n"/>
      <c r="Y56" s="16" t="n"/>
      <c r="Z56" s="16" t="n"/>
      <c r="AA56" s="15" t="n"/>
      <c r="AB56" s="14" t="n"/>
      <c r="AC56" s="15" t="n"/>
      <c r="AD56" s="15" t="n"/>
      <c r="AE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4" t="n"/>
      <c r="W57" s="14" t="n"/>
      <c r="X57" s="14" t="n"/>
      <c r="Y57" s="16" t="n"/>
      <c r="Z57" s="16" t="n"/>
      <c r="AA57" s="15" t="n"/>
      <c r="AB57" s="14" t="n"/>
      <c r="AC57" s="15" t="n"/>
      <c r="AD57" s="15" t="n"/>
      <c r="AE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4" t="n"/>
      <c r="W58" s="14" t="n"/>
      <c r="X58" s="14" t="n"/>
      <c r="Y58" s="16" t="n"/>
      <c r="Z58" s="16" t="n"/>
      <c r="AA58" s="15" t="n"/>
      <c r="AB58" s="14" t="n"/>
      <c r="AC58" s="15" t="n"/>
      <c r="AD58" s="15" t="n"/>
      <c r="AE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4" t="n"/>
      <c r="W59" s="14" t="n"/>
      <c r="X59" s="14" t="n"/>
      <c r="Y59" s="16" t="n"/>
      <c r="Z59" s="16" t="n"/>
      <c r="AA59" s="15" t="n"/>
      <c r="AB59" s="14" t="n"/>
      <c r="AC59" s="15" t="n"/>
      <c r="AD59" s="15" t="n"/>
      <c r="AE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4" t="n"/>
      <c r="W60" s="14" t="n"/>
      <c r="X60" s="14" t="n"/>
      <c r="Y60" s="16" t="n"/>
      <c r="Z60" s="16" t="n"/>
      <c r="AA60" s="15" t="n"/>
      <c r="AB60" s="14" t="n"/>
      <c r="AC60" s="15" t="n"/>
      <c r="AD60" s="15" t="n"/>
      <c r="AE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4" t="n"/>
      <c r="W61" s="14" t="n"/>
      <c r="X61" s="14" t="n"/>
      <c r="Y61" s="16" t="n"/>
      <c r="Z61" s="16" t="n"/>
      <c r="AA61" s="15" t="n"/>
      <c r="AB61" s="14" t="n"/>
      <c r="AC61" s="15" t="n"/>
      <c r="AD61" s="15" t="n"/>
      <c r="AE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4" t="n"/>
      <c r="W62" s="14" t="n"/>
      <c r="X62" s="14" t="n"/>
      <c r="Y62" s="16" t="n"/>
      <c r="Z62" s="16" t="n"/>
      <c r="AA62" s="15" t="n"/>
      <c r="AB62" s="14" t="n"/>
      <c r="AC62" s="15" t="n"/>
      <c r="AD62" s="15" t="n"/>
      <c r="AE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4" t="n"/>
      <c r="W63" s="14" t="n"/>
      <c r="X63" s="14" t="n"/>
      <c r="Y63" s="16" t="n"/>
      <c r="Z63" s="16" t="n"/>
      <c r="AA63" s="15" t="n"/>
      <c r="AB63" s="14" t="n"/>
      <c r="AC63" s="15" t="n"/>
      <c r="AD63" s="15" t="n"/>
      <c r="AE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4" t="n"/>
      <c r="W64" s="14" t="n"/>
      <c r="X64" s="14" t="n"/>
      <c r="Y64" s="16" t="n"/>
      <c r="Z64" s="16" t="n"/>
      <c r="AA64" s="15" t="n"/>
      <c r="AB64" s="14" t="n"/>
      <c r="AC64" s="15" t="n"/>
      <c r="AD64" s="15" t="n"/>
      <c r="AE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4" t="n"/>
      <c r="W65" s="14" t="n"/>
      <c r="X65" s="14" t="n"/>
      <c r="Y65" s="16" t="n"/>
      <c r="Z65" s="16" t="n"/>
      <c r="AA65" s="15" t="n"/>
      <c r="AB65" s="14" t="n"/>
      <c r="AC65" s="15" t="n"/>
      <c r="AD65" s="15" t="n"/>
      <c r="AE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4" t="n"/>
      <c r="W66" s="14" t="n"/>
      <c r="X66" s="14" t="n"/>
      <c r="Y66" s="16" t="n"/>
      <c r="Z66" s="16" t="n"/>
      <c r="AA66" s="15" t="n"/>
      <c r="AB66" s="14" t="n"/>
      <c r="AC66" s="15" t="n"/>
      <c r="AD66" s="15" t="n"/>
      <c r="AE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4" t="n"/>
      <c r="W67" s="14" t="n"/>
      <c r="X67" s="14" t="n"/>
      <c r="Y67" s="16" t="n"/>
      <c r="Z67" s="16" t="n"/>
      <c r="AA67" s="15" t="n"/>
      <c r="AB67" s="14" t="n"/>
      <c r="AC67" s="15" t="n"/>
      <c r="AD67" s="15" t="n"/>
      <c r="AE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4" t="n"/>
      <c r="W68" s="14" t="n"/>
      <c r="X68" s="14" t="n"/>
      <c r="Y68" s="16" t="n"/>
      <c r="Z68" s="16" t="n"/>
      <c r="AA68" s="15" t="n"/>
      <c r="AB68" s="14" t="n"/>
      <c r="AC68" s="15" t="n"/>
      <c r="AD68" s="15" t="n"/>
      <c r="AE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4" t="n"/>
      <c r="W69" s="14" t="n"/>
      <c r="X69" s="14" t="n"/>
      <c r="Y69" s="16" t="n"/>
      <c r="Z69" s="16" t="n"/>
      <c r="AA69" s="15" t="n"/>
      <c r="AB69" s="14" t="n"/>
      <c r="AC69" s="15" t="n"/>
      <c r="AD69" s="15" t="n"/>
      <c r="AE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4" t="n"/>
      <c r="W70" s="14" t="n"/>
      <c r="X70" s="14" t="n"/>
      <c r="Y70" s="16" t="n"/>
      <c r="Z70" s="16" t="n"/>
      <c r="AA70" s="15" t="n"/>
      <c r="AB70" s="14" t="n"/>
      <c r="AC70" s="15" t="n"/>
      <c r="AD70" s="15" t="n"/>
      <c r="AE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4" t="n"/>
      <c r="W71" s="14" t="n"/>
      <c r="X71" s="14" t="n"/>
      <c r="Y71" s="16" t="n"/>
      <c r="Z71" s="16" t="n"/>
      <c r="AA71" s="15" t="n"/>
      <c r="AB71" s="14" t="n"/>
      <c r="AC71" s="15" t="n"/>
      <c r="AD71" s="15" t="n"/>
      <c r="AE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4" t="n"/>
      <c r="W72" s="14" t="n"/>
      <c r="X72" s="14" t="n"/>
      <c r="Y72" s="16" t="n"/>
      <c r="Z72" s="16" t="n"/>
      <c r="AA72" s="15" t="n"/>
      <c r="AB72" s="14" t="n"/>
      <c r="AC72" s="15" t="n"/>
      <c r="AD72" s="15" t="n"/>
      <c r="AE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4" t="n"/>
      <c r="W73" s="14" t="n"/>
      <c r="X73" s="14" t="n"/>
      <c r="Y73" s="16" t="n"/>
      <c r="Z73" s="16" t="n"/>
      <c r="AA73" s="15" t="n"/>
      <c r="AB73" s="14" t="n"/>
      <c r="AC73" s="15" t="n"/>
      <c r="AD73" s="15" t="n"/>
      <c r="AE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4" t="n"/>
      <c r="W74" s="14" t="n"/>
      <c r="X74" s="14" t="n"/>
      <c r="Y74" s="16" t="n"/>
      <c r="Z74" s="16" t="n"/>
      <c r="AA74" s="15" t="n"/>
      <c r="AB74" s="14" t="n"/>
      <c r="AC74" s="15" t="n"/>
      <c r="AD74" s="15" t="n"/>
      <c r="AE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4" t="n"/>
      <c r="W75" s="14" t="n"/>
      <c r="X75" s="14" t="n"/>
      <c r="Y75" s="16" t="n"/>
      <c r="Z75" s="16" t="n"/>
      <c r="AA75" s="15" t="n"/>
      <c r="AB75" s="14" t="n"/>
      <c r="AC75" s="15" t="n"/>
      <c r="AD75" s="15" t="n"/>
      <c r="AE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4" t="n"/>
      <c r="W76" s="14" t="n"/>
      <c r="X76" s="14" t="n"/>
      <c r="Y76" s="16" t="n"/>
      <c r="Z76" s="16" t="n"/>
      <c r="AA76" s="15" t="n"/>
      <c r="AB76" s="14" t="n"/>
      <c r="AC76" s="15" t="n"/>
      <c r="AD76" s="15" t="n"/>
      <c r="AE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4" t="n"/>
      <c r="W77" s="14" t="n"/>
      <c r="X77" s="14" t="n"/>
      <c r="Y77" s="16" t="n"/>
      <c r="Z77" s="16" t="n"/>
      <c r="AA77" s="15" t="n"/>
      <c r="AB77" s="14" t="n"/>
      <c r="AC77" s="15" t="n"/>
      <c r="AD77" s="15" t="n"/>
      <c r="AE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4" t="n"/>
      <c r="W78" s="14" t="n"/>
      <c r="X78" s="14" t="n"/>
      <c r="Y78" s="16" t="n"/>
      <c r="Z78" s="16" t="n"/>
      <c r="AA78" s="15" t="n"/>
      <c r="AB78" s="14" t="n"/>
      <c r="AC78" s="15" t="n"/>
      <c r="AD78" s="15" t="n"/>
      <c r="AE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4" t="n"/>
      <c r="W79" s="14" t="n"/>
      <c r="X79" s="14" t="n"/>
      <c r="Y79" s="16" t="n"/>
      <c r="Z79" s="16" t="n"/>
      <c r="AA79" s="15" t="n"/>
      <c r="AB79" s="14" t="n"/>
      <c r="AC79" s="15" t="n"/>
      <c r="AD79" s="15" t="n"/>
      <c r="AE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4" t="n"/>
      <c r="W80" s="14" t="n"/>
      <c r="X80" s="14" t="n"/>
      <c r="Y80" s="16" t="n"/>
      <c r="Z80" s="16" t="n"/>
      <c r="AA80" s="15" t="n"/>
      <c r="AB80" s="14" t="n"/>
      <c r="AC80" s="15" t="n"/>
      <c r="AD80" s="15" t="n"/>
      <c r="AE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4" t="n"/>
      <c r="W81" s="14" t="n"/>
      <c r="X81" s="14" t="n"/>
      <c r="Y81" s="16" t="n"/>
      <c r="Z81" s="16" t="n"/>
      <c r="AA81" s="15" t="n"/>
      <c r="AB81" s="14" t="n"/>
      <c r="AC81" s="15" t="n"/>
      <c r="AD81" s="15" t="n"/>
      <c r="AE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4" t="n"/>
      <c r="W82" s="14" t="n"/>
      <c r="X82" s="14" t="n"/>
      <c r="Y82" s="16" t="n"/>
      <c r="Z82" s="16" t="n"/>
      <c r="AA82" s="15" t="n"/>
      <c r="AB82" s="14" t="n"/>
      <c r="AC82" s="15" t="n"/>
      <c r="AD82" s="15" t="n"/>
      <c r="AE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4" t="n"/>
      <c r="W83" s="14" t="n"/>
      <c r="X83" s="14" t="n"/>
      <c r="Y83" s="16" t="n"/>
      <c r="Z83" s="16" t="n"/>
      <c r="AA83" s="15" t="n"/>
      <c r="AB83" s="14" t="n"/>
      <c r="AC83" s="15" t="n"/>
      <c r="AD83" s="15" t="n"/>
      <c r="AE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4" t="n"/>
      <c r="W84" s="14" t="n"/>
      <c r="X84" s="14" t="n"/>
      <c r="Y84" s="16" t="n"/>
      <c r="Z84" s="16" t="n"/>
      <c r="AA84" s="15" t="n"/>
      <c r="AB84" s="14" t="n"/>
      <c r="AC84" s="15" t="n"/>
      <c r="AD84" s="15" t="n"/>
      <c r="AE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4" t="n"/>
      <c r="W85" s="14" t="n"/>
      <c r="X85" s="14" t="n"/>
      <c r="Y85" s="16" t="n"/>
      <c r="Z85" s="16" t="n"/>
      <c r="AA85" s="15" t="n"/>
      <c r="AB85" s="14" t="n"/>
      <c r="AC85" s="15" t="n"/>
      <c r="AD85" s="15" t="n"/>
      <c r="AE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4" t="n"/>
      <c r="W86" s="14" t="n"/>
      <c r="X86" s="14" t="n"/>
      <c r="Y86" s="16" t="n"/>
      <c r="Z86" s="16" t="n"/>
      <c r="AA86" s="15" t="n"/>
      <c r="AB86" s="14" t="n"/>
      <c r="AC86" s="15" t="n"/>
      <c r="AD86" s="15" t="n"/>
      <c r="AE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4" t="n"/>
      <c r="W87" s="14" t="n"/>
      <c r="X87" s="14" t="n"/>
      <c r="Y87" s="16" t="n"/>
      <c r="Z87" s="16" t="n"/>
      <c r="AA87" s="15" t="n"/>
      <c r="AB87" s="14" t="n"/>
      <c r="AC87" s="15" t="n"/>
      <c r="AD87" s="15" t="n"/>
      <c r="AE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4" t="n"/>
      <c r="W88" s="14" t="n"/>
      <c r="X88" s="14" t="n"/>
      <c r="Y88" s="16" t="n"/>
      <c r="Z88" s="16" t="n"/>
      <c r="AA88" s="15" t="n"/>
      <c r="AB88" s="14" t="n"/>
      <c r="AC88" s="15" t="n"/>
      <c r="AD88" s="15" t="n"/>
      <c r="AE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4" t="n"/>
      <c r="W89" s="14" t="n"/>
      <c r="X89" s="14" t="n"/>
      <c r="Y89" s="16" t="n"/>
      <c r="Z89" s="16" t="n"/>
      <c r="AA89" s="15" t="n"/>
      <c r="AB89" s="14" t="n"/>
      <c r="AC89" s="15" t="n"/>
      <c r="AD89" s="15" t="n"/>
      <c r="AE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4" t="n"/>
      <c r="W90" s="14" t="n"/>
      <c r="X90" s="14" t="n"/>
      <c r="Y90" s="16" t="n"/>
      <c r="Z90" s="16" t="n"/>
      <c r="AA90" s="15" t="n"/>
      <c r="AB90" s="14" t="n"/>
      <c r="AC90" s="15" t="n"/>
      <c r="AD90" s="15" t="n"/>
      <c r="AE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4" t="n"/>
      <c r="W91" s="14" t="n"/>
      <c r="X91" s="14" t="n"/>
      <c r="Y91" s="16" t="n"/>
      <c r="Z91" s="16" t="n"/>
      <c r="AA91" s="15" t="n"/>
      <c r="AB91" s="14" t="n"/>
      <c r="AC91" s="15" t="n"/>
      <c r="AD91" s="15" t="n"/>
      <c r="AE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4" t="n"/>
      <c r="W92" s="14" t="n"/>
      <c r="X92" s="14" t="n"/>
      <c r="Y92" s="16" t="n"/>
      <c r="Z92" s="16" t="n"/>
      <c r="AA92" s="15" t="n"/>
      <c r="AB92" s="14" t="n"/>
      <c r="AC92" s="15" t="n"/>
      <c r="AD92" s="15" t="n"/>
      <c r="AE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4" t="n"/>
      <c r="W93" s="14" t="n"/>
      <c r="X93" s="14" t="n"/>
      <c r="Y93" s="16" t="n"/>
      <c r="Z93" s="16" t="n"/>
      <c r="AA93" s="15" t="n"/>
      <c r="AB93" s="14" t="n"/>
      <c r="AC93" s="15" t="n"/>
      <c r="AD93" s="15" t="n"/>
      <c r="AE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4" t="n"/>
      <c r="W94" s="14" t="n"/>
      <c r="X94" s="14" t="n"/>
      <c r="Y94" s="16" t="n"/>
      <c r="Z94" s="16" t="n"/>
      <c r="AA94" s="15" t="n"/>
      <c r="AB94" s="14" t="n"/>
      <c r="AC94" s="15" t="n"/>
      <c r="AD94" s="15" t="n"/>
      <c r="AE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4" t="n"/>
      <c r="W95" s="14" t="n"/>
      <c r="X95" s="14" t="n"/>
      <c r="Y95" s="16" t="n"/>
      <c r="Z95" s="16" t="n"/>
      <c r="AA95" s="15" t="n"/>
      <c r="AB95" s="14" t="n"/>
      <c r="AC95" s="15" t="n"/>
      <c r="AD95" s="15" t="n"/>
      <c r="AE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4" t="n"/>
      <c r="W96" s="14" t="n"/>
      <c r="X96" s="14" t="n"/>
      <c r="Y96" s="16" t="n"/>
      <c r="Z96" s="16" t="n"/>
      <c r="AA96" s="15" t="n"/>
      <c r="AB96" s="14" t="n"/>
      <c r="AC96" s="15" t="n"/>
      <c r="AD96" s="15" t="n"/>
      <c r="AE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4" t="n"/>
      <c r="W97" s="14" t="n"/>
      <c r="X97" s="14" t="n"/>
      <c r="Y97" s="16" t="n"/>
      <c r="Z97" s="16" t="n"/>
      <c r="AA97" s="15" t="n"/>
      <c r="AB97" s="14" t="n"/>
      <c r="AC97" s="15" t="n"/>
      <c r="AD97" s="15" t="n"/>
      <c r="AE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4" t="n"/>
      <c r="W98" s="14" t="n"/>
      <c r="X98" s="14" t="n"/>
      <c r="Y98" s="16" t="n"/>
      <c r="Z98" s="16" t="n"/>
      <c r="AA98" s="15" t="n"/>
      <c r="AB98" s="14" t="n"/>
      <c r="AC98" s="15" t="n"/>
      <c r="AD98" s="15" t="n"/>
      <c r="AE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4" t="n"/>
      <c r="W99" s="14" t="n"/>
      <c r="X99" s="14" t="n"/>
      <c r="Y99" s="16" t="n"/>
      <c r="Z99" s="16" t="n"/>
      <c r="AA99" s="15" t="n"/>
      <c r="AB99" s="14" t="n"/>
      <c r="AC99" s="15" t="n"/>
      <c r="AD99" s="15" t="n"/>
      <c r="AE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4" t="n"/>
      <c r="W100" s="14" t="n"/>
      <c r="X100" s="14" t="n"/>
      <c r="Y100" s="16" t="n"/>
      <c r="Z100" s="16" t="n"/>
      <c r="AA100" s="15" t="n"/>
      <c r="AB100" s="14" t="n"/>
      <c r="AC100" s="15" t="n"/>
      <c r="AD100" s="15" t="n"/>
      <c r="AE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4" t="n"/>
      <c r="W101" s="14" t="n"/>
      <c r="X101" s="14" t="n"/>
      <c r="Y101" s="16" t="n"/>
      <c r="Z101" s="16" t="n"/>
      <c r="AA101" s="15" t="n"/>
      <c r="AB101" s="14" t="n"/>
      <c r="AC101" s="15" t="n"/>
      <c r="AD101" s="15" t="n"/>
      <c r="AE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4" t="n"/>
      <c r="W102" s="14" t="n"/>
      <c r="X102" s="14" t="n"/>
      <c r="Y102" s="16" t="n"/>
      <c r="Z102" s="16" t="n"/>
      <c r="AA102" s="15" t="n"/>
      <c r="AB102" s="14" t="n"/>
      <c r="AC102" s="15" t="n"/>
      <c r="AD102" s="15" t="n"/>
      <c r="AE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4" t="n"/>
      <c r="W103" s="14" t="n"/>
      <c r="X103" s="14" t="n"/>
      <c r="Y103" s="16" t="n"/>
      <c r="Z103" s="16" t="n"/>
      <c r="AA103" s="15" t="n"/>
      <c r="AB103" s="14" t="n"/>
      <c r="AC103" s="15" t="n"/>
      <c r="AD103" s="15" t="n"/>
      <c r="AE103" s="15" t="n"/>
    </row>
  </sheetData>
  <mergeCells count="2">
    <mergeCell ref="B1:AE1"/>
    <mergeCell ref="B2:AE2"/>
  </mergeCells>
  <dataValidations count="14">
    <dataValidation sqref="E4:E103 S4:S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P4:P103 AC4:AC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N4:N103 P4:P103 AC4:AC103" showDropDown="0" showInputMessage="0" showErrorMessage="1" allowBlank="1" type="list">
      <formula1>'REF.SELF_DBT_'!$G$1:$G$3</formula1>
    </dataValidation>
    <dataValidation sqref="Q4:Q103" showDropDown="0" showInputMessage="0" showErrorMessage="1" allowBlank="1" type="list">
      <formula1>'REF.SELF_DBT_'!$I$1:$I$8</formula1>
    </dataValidation>
    <dataValidation sqref="R4:R103" showDropDown="0" showInputMessage="0" showErrorMessage="1" allowBlank="1" type="list">
      <formula1>'REF.SELF_DBT_'!$J$1:$J$8</formula1>
    </dataValidation>
    <dataValidation sqref="E4:E103 S4:S103" showDropDown="0" showInputMessage="0" showErrorMessage="1" allowBlank="1" type="list">
      <formula1>'REF.SELF_DBT_'!$A$1:$A$42</formula1>
    </dataValidation>
    <dataValidation sqref="T4:T103" showDropDown="0" showInputMessage="0" showErrorMessage="1" allowBlank="1" type="list">
      <formula1>'REF.SELF_DBT_'!$K$1:$K$11</formula1>
    </dataValidation>
    <dataValidation sqref="N4:N103 P4:P103 AC4:AC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NM_LTN</t>
        </is>
      </c>
      <c r="E3" s="9" t="inlineStr">
        <is>
          <t>CNTRY_RSDNC</t>
        </is>
      </c>
      <c r="F3" s="9" t="inlineStr">
        <is>
          <t>INSTTTNL_SCTR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E4:E103" showDropDown="0" showInputMessage="0" showErrorMessage="1" allowBlank="1" type="list">
      <formula1>'REF.CNTRPRTY_'!$A$1:$A$104</formula1>
    </dataValidation>
    <dataValidation sqref="F4:F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'REF.SFT_'!$A$1:$A$42</formula1>
    </dataValidation>
    <dataValidation sqref="E4:E103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ISSD_BY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'REF.DBT_'!$A$1:$A$42</formula1>
    </dataValidation>
    <dataValidation sqref="E4:E103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ISSD_BY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'REF.SHR_'!$A$1:$A$42</formula1>
    </dataValidation>
    <dataValidation sqref="E4:E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  <c r="I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  <c r="I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  <c r="I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  <c r="I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2024-10-29T17:34:51Z</dcterms:created>
  <dcterms:modified xmlns:dcterms="http://purl.org/dc/terms/" xmlns:xsi="http://www.w3.org/2001/XMLSchema-instance" xsi:type="dcterms:W3CDTF">2024-10-29T17:35:13Z</dcterms:modified>
</cp:coreProperties>
</file>