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<sst xmlns="http://schemas.openxmlformats.org/spreadsheetml/2006/main" count="41" uniqueCount="38">
  <si>
    <t>报价单</t>
  </si>
  <si>
    <t>序号</t>
  </si>
  <si>
    <t>产品名称</t>
  </si>
  <si>
    <t>产品型号</t>
  </si>
  <si>
    <t>产品描述</t>
  </si>
  <si>
    <t>数量</t>
  </si>
  <si>
    <t>单位</t>
  </si>
  <si>
    <t>单价</t>
  </si>
  <si>
    <t>总价</t>
  </si>
  <si>
    <t>备 注</t>
  </si>
  <si>
    <t>云桌面服务器</t>
  </si>
  <si>
    <t>每服务器规划：
34用户，每用户8GB内存，300GB系统盘， 0GB数据盘
硬件配置：超聚变2288H
CPU：银牌4314 2.4G 16C/32T*2
内存：384GB(64GB DDR4 * 6)
SSD：1.92TB * 2 
硬盘：4TB HDD * 8
系统盘：480G SSD * 2 [企业级SSD]
网卡：GE*4,10GE*2
电源：双电源</t>
  </si>
  <si>
    <t>台</t>
  </si>
  <si>
    <t>参考报价，会有随市场价格浮动</t>
  </si>
  <si>
    <t>服务器虚拟化</t>
  </si>
  <si>
    <t>1、配置服务器虚拟化，将物理服务器的CPU、内存等进行虚拟化池化，为上层应用提供弹性计算资源。
2、支持支持无中心管理节点的集群架构，任意节点均可以作为管理节点。
3、为了简化日常管理，采用B/S架构运维管理平台。
4、支持对接多种存储类型包括：LVM、LVM-Thin、BTRFS、NFS、SMB/CIFS、GlusterFS、iSCSI、CephFS、RDB、ZFS 存储。
5、支持网络虚拟化，支持OpenFlow，支持网卡SR-IOV技术。支持虚拟网络卡的Firwall。
6、支持虚拟机的备份、恢复。支持增量、完全重复数据删除的备份。</t>
  </si>
  <si>
    <t>套</t>
  </si>
  <si>
    <t>CloudDesk云桌面管理系统V3.0</t>
  </si>
  <si>
    <t>CloudDesk-PRO</t>
  </si>
  <si>
    <t>高级版：支持公用桌面、专用桌面、高可用集群、vGPU；含一年商业支持和服务</t>
  </si>
  <si>
    <t>每用户</t>
  </si>
  <si>
    <t xml:space="preserve">云终端 </t>
  </si>
  <si>
    <t>DC20</t>
  </si>
  <si>
    <t>ARM A55 四核2.0Ghz主频；内存1G DDR3；硬盘8G；VGA+HDMI（最大1920*1080）；1000M RJ45；3.5mm音频输入输出；4个USB2.0+2个USB3.0；可选Wifi5；支持多种桌面协议；三年质保</t>
  </si>
  <si>
    <t>技术支持服务</t>
  </si>
  <si>
    <t>CloudDesk软件的基础服务的内容包括：所购版本的软件升级和BUG修复；5x12小时(早8:30至晚20:30，周一至周五)的电话和邮件支持。</t>
  </si>
  <si>
    <t>每用户
每年</t>
  </si>
  <si>
    <t>安装和实施服务</t>
  </si>
  <si>
    <t>方案设计，POC测试，安装硬件，软件，制作模板，协助业务上线【不含差旅费用】</t>
  </si>
  <si>
    <t>安装和实施服务（折扣）</t>
  </si>
  <si>
    <t>系统的安装和实施服务优惠折扣【适用于深圳周边，或者远程安装】</t>
  </si>
  <si>
    <t>合计总价（RMB）</t>
  </si>
  <si>
    <t>说明：</t>
  </si>
  <si>
    <t>1、如果涉及到使用USB接口的外设，请先做设备的测试。
2、如需支持3D应用软件，需要配置GPU硬件，并选购CloudDesk高级版。
3、如果做需要实时语音通话的应用场合，如呼叫中心、语音教室等，请事先提出。
4、备注“参考报价”的项目，仅供做整体预算的参考。如需供货，请在采购前单独询价。</t>
  </si>
  <si>
    <t>每用户成本
（参考）</t>
  </si>
  <si>
    <t>买方信息：</t>
  </si>
  <si>
    <t>报价人：</t>
  </si>
  <si>
    <t>报价日期：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</si>
</sst>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9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2"/>
      <color theme="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176" fontId="4" fillId="0" borderId="0" xfId="0" applyNumberFormat="1" applyFont="1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4" fontId="7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i val="1"/>
        <color rgb="FF595959"/>
      </font>
    </dxf>
    <dxf>
      <font>
        <b val="0"/>
        <i val="1"/>
        <strike val="0"/>
        <color theme="1" tint="0.349986266670736"/>
      </font>
    </dxf>
    <dxf>
      <font>
        <b val="0"/>
        <i val="1"/>
        <strike val="0"/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tabSelected="1" workbookViewId="0">
      <selection activeCell="A1" sqref="A1:I1"/>
    </sheetView>
  </sheetViews>
  <sheetFormatPr defaultColWidth="9" defaultRowHeight="13.5"/>
  <cols>
    <col min="1" max="1" width="7.5" customWidth="1"/>
    <col min="2" max="2" width="17.625" customWidth="1"/>
    <col min="3" max="3" width="12.625" customWidth="1"/>
    <col min="4" max="4" width="52.25" customWidth="1"/>
    <col min="5" max="6" width="5.875" customWidth="1"/>
    <col min="7" max="7" width="7.25" customWidth="1"/>
    <col min="8" max="8" width="8.5" customWidth="1"/>
    <col min="9" max="9" width="24.375" customWidth="1"/>
  </cols>
  <sheetData>
    <row r="1" ht="25.5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8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ht="181.5" spans="1:9">
      <c r="A3" s="3">
        <v>1</v>
      </c>
      <c r="B3" s="3" t="s">
        <v>10</v>
      </c>
      <c r="C3" s="3"/>
      <c r="D3" s="4" t="s">
        <v>11</v>
      </c>
      <c r="E3" s="3">
        <v>3</v>
      </c>
      <c r="F3" s="3" t="s">
        <v>12</v>
      </c>
      <c r="G3" s="3">
        <v>46000</v>
      </c>
      <c r="H3" s="3">
        <f t="shared" ref="H3:H9" si="0">E3*G3</f>
        <v>138000</v>
      </c>
      <c r="I3" s="6" t="s">
        <v>13</v>
      </c>
    </row>
    <row r="4" ht="165" spans="1:9">
      <c r="A4" s="3">
        <v>2</v>
      </c>
      <c r="B4" s="4" t="s">
        <v>14</v>
      </c>
      <c r="C4" s="4"/>
      <c r="D4" s="4" t="s">
        <v>15</v>
      </c>
      <c r="E4" s="4">
        <v>3</v>
      </c>
      <c r="F4" s="3" t="s">
        <v>16</v>
      </c>
      <c r="G4" s="3">
        <v>5000</v>
      </c>
      <c r="H4" s="3">
        <f t="shared" si="0"/>
        <v>15000</v>
      </c>
      <c r="I4" s="6"/>
    </row>
    <row r="5" ht="33" spans="1:9">
      <c r="A5" s="3">
        <v>3</v>
      </c>
      <c r="B5" s="3" t="s">
        <v>17</v>
      </c>
      <c r="C5" s="3" t="s">
        <v>18</v>
      </c>
      <c r="D5" s="4" t="s">
        <v>19</v>
      </c>
      <c r="E5" s="3">
        <v>100</v>
      </c>
      <c r="F5" s="3" t="s">
        <v>20</v>
      </c>
      <c r="G5" s="3">
        <v>450</v>
      </c>
      <c r="H5" s="3">
        <f t="shared" si="0"/>
        <v>45000</v>
      </c>
      <c r="I5" s="4"/>
    </row>
    <row r="6" ht="49.5" spans="1:9">
      <c r="A6" s="3">
        <v>4</v>
      </c>
      <c r="B6" s="3" t="s">
        <v>21</v>
      </c>
      <c r="C6" s="3" t="s">
        <v>22</v>
      </c>
      <c r="D6" s="4" t="s">
        <v>23</v>
      </c>
      <c r="E6" s="3">
        <v>100</v>
      </c>
      <c r="F6" s="3" t="s">
        <v>12</v>
      </c>
      <c r="G6" s="3">
        <v>680</v>
      </c>
      <c r="H6" s="3">
        <f t="shared" si="0"/>
        <v>68000</v>
      </c>
      <c r="I6" s="4"/>
    </row>
    <row r="7" ht="33" spans="1:9">
      <c r="A7" s="3">
        <v>5</v>
      </c>
      <c r="B7" s="5" t="s">
        <v>24</v>
      </c>
      <c r="C7" s="5"/>
      <c r="D7" s="6" t="s">
        <v>25</v>
      </c>
      <c r="E7" s="5">
        <v>0</v>
      </c>
      <c r="F7" s="5" t="s">
        <v>26</v>
      </c>
      <c r="G7" s="5">
        <v>100</v>
      </c>
      <c r="H7" s="3">
        <f t="shared" si="0"/>
        <v>0</v>
      </c>
      <c r="I7" s="6"/>
    </row>
    <row r="8" ht="33" spans="1:9">
      <c r="A8" s="3">
        <v>6</v>
      </c>
      <c r="B8" s="5" t="s">
        <v>27</v>
      </c>
      <c r="C8" s="5"/>
      <c r="D8" s="6" t="s">
        <v>28</v>
      </c>
      <c r="E8" s="5">
        <v>100</v>
      </c>
      <c r="F8" s="5" t="s">
        <v>20</v>
      </c>
      <c r="G8" s="5">
        <v>100</v>
      </c>
      <c r="H8" s="3">
        <f t="shared" si="0"/>
        <v>10000</v>
      </c>
      <c r="I8" s="6"/>
    </row>
    <row r="9" ht="33" spans="1:9">
      <c r="A9" s="3">
        <v>7</v>
      </c>
      <c r="B9" s="5" t="s">
        <v>29</v>
      </c>
      <c r="C9" s="5"/>
      <c r="D9" s="6" t="s">
        <v>30</v>
      </c>
      <c r="E9" s="5">
        <v>100</v>
      </c>
      <c r="F9" s="5" t="s">
        <v>20</v>
      </c>
      <c r="G9" s="5">
        <v>-100</v>
      </c>
      <c r="H9" s="3">
        <f t="shared" si="0"/>
        <v>-10000</v>
      </c>
      <c r="I9" s="5"/>
    </row>
    <row r="10" ht="16.5" spans="1:9">
      <c r="A10" s="3"/>
      <c r="B10" s="3"/>
      <c r="C10" s="3"/>
      <c r="D10" s="4"/>
      <c r="E10" s="3"/>
      <c r="F10" s="3"/>
      <c r="G10" s="3"/>
      <c r="H10" s="3"/>
      <c r="I10" s="19"/>
    </row>
    <row r="11" ht="16.5" spans="1:9">
      <c r="A11" s="5"/>
      <c r="B11" s="5"/>
      <c r="C11" s="5"/>
      <c r="D11" s="6"/>
      <c r="E11" s="5"/>
      <c r="F11" s="5"/>
      <c r="G11" s="5"/>
      <c r="H11" s="3"/>
      <c r="I11" s="5"/>
    </row>
    <row r="12" ht="16.5" spans="1:9">
      <c r="A12" s="5"/>
      <c r="B12" s="5"/>
      <c r="C12" s="5"/>
      <c r="D12" s="6"/>
      <c r="E12" s="5"/>
      <c r="F12" s="5"/>
      <c r="G12" s="5"/>
      <c r="H12" s="3"/>
      <c r="I12" s="5"/>
    </row>
    <row r="13" ht="16.5" spans="1:9">
      <c r="A13" s="7"/>
      <c r="B13" s="7"/>
      <c r="C13" s="7"/>
      <c r="D13" s="8"/>
      <c r="E13" s="7"/>
      <c r="F13" s="7"/>
      <c r="G13" s="7"/>
      <c r="H13" s="3"/>
      <c r="I13" s="19"/>
    </row>
    <row r="14" ht="16.5" spans="1:9">
      <c r="A14" s="5"/>
      <c r="B14" s="5"/>
      <c r="C14" s="5"/>
      <c r="D14" s="6"/>
      <c r="E14" s="5"/>
      <c r="F14" s="5"/>
      <c r="G14" s="5"/>
      <c r="H14" s="3"/>
      <c r="I14" s="5"/>
    </row>
    <row r="15" ht="16.5" spans="1:9">
      <c r="A15" s="5"/>
      <c r="B15" s="5"/>
      <c r="C15" s="5"/>
      <c r="D15" s="6"/>
      <c r="E15" s="5"/>
      <c r="F15" s="5"/>
      <c r="G15" s="5"/>
      <c r="H15" s="3"/>
      <c r="I15" s="5"/>
    </row>
    <row r="16" ht="16.5" spans="1:9">
      <c r="A16" s="5"/>
      <c r="B16" s="5"/>
      <c r="C16" s="5"/>
      <c r="D16" s="6"/>
      <c r="E16" s="5"/>
      <c r="F16" s="5"/>
      <c r="G16" s="5"/>
      <c r="H16" s="3"/>
      <c r="I16" s="5"/>
    </row>
    <row r="17" ht="49.5" spans="1:9">
      <c r="A17" s="9"/>
      <c r="B17" s="9"/>
      <c r="C17" s="9"/>
      <c r="D17" s="10"/>
      <c r="E17" s="9"/>
      <c r="F17" s="9"/>
      <c r="G17" s="11" t="s">
        <v>31</v>
      </c>
      <c r="H17" s="9">
        <f>SUM(H2:H16)</f>
        <v>266000</v>
      </c>
      <c r="I17" s="12"/>
    </row>
    <row r="18" spans="1:9">
      <c r="A18" s="12"/>
      <c r="B18" s="12"/>
      <c r="C18" s="12"/>
      <c r="D18" s="12"/>
      <c r="E18" s="12"/>
      <c r="F18" s="12"/>
      <c r="G18" s="12"/>
      <c r="H18" s="12"/>
      <c r="I18" s="12"/>
    </row>
    <row r="19" spans="1:9">
      <c r="A19" s="12"/>
      <c r="B19" s="12"/>
      <c r="C19" s="12"/>
      <c r="D19" s="12"/>
      <c r="E19" s="12"/>
      <c r="F19" s="12"/>
      <c r="G19" s="12"/>
      <c r="H19" s="12"/>
      <c r="I19" s="12">
        <v>10</v>
      </c>
    </row>
    <row r="20" ht="84" spans="1:9">
      <c r="A20" s="12"/>
      <c r="B20" s="12" t="s">
        <v>32</v>
      </c>
      <c r="C20" s="12"/>
      <c r="D20" s="13" t="s">
        <v>33</v>
      </c>
      <c r="E20" s="12"/>
      <c r="F20" s="12"/>
      <c r="G20" s="11" t="s">
        <v>34</v>
      </c>
      <c r="H20" s="14">
        <f>H17/E5</f>
        <v>2660</v>
      </c>
      <c r="I20" s="12"/>
    </row>
    <row r="21" spans="1:9">
      <c r="A21" s="15"/>
      <c r="B21" s="15"/>
      <c r="C21" s="15"/>
      <c r="D21" s="15"/>
      <c r="E21" s="15"/>
      <c r="F21" s="15"/>
      <c r="G21" s="15"/>
      <c r="H21" s="15"/>
      <c r="I21" s="15"/>
    </row>
    <row r="22" spans="1:9">
      <c r="A22" s="15"/>
      <c r="B22" s="16" t="s">
        <v>35</v>
      </c>
      <c r="C22" s="16"/>
      <c r="D22" s="15"/>
      <c r="E22" s="15"/>
      <c r="F22" s="15"/>
      <c r="G22" s="15"/>
      <c r="H22" s="15"/>
      <c r="I22" s="15"/>
    </row>
    <row r="23" spans="1:9">
      <c r="A23" s="15"/>
      <c r="B23" s="16"/>
      <c r="C23" s="16"/>
      <c r="D23" s="15"/>
      <c r="E23" s="15"/>
      <c r="F23" s="15"/>
      <c r="G23" s="15"/>
      <c r="H23" s="15"/>
      <c r="I23" s="15"/>
    </row>
    <row r="24" spans="1:9">
      <c r="A24" s="15"/>
      <c r="B24" s="17"/>
      <c r="C24" s="17"/>
      <c r="D24" s="15"/>
      <c r="E24" s="15"/>
      <c r="F24" s="15"/>
      <c r="G24" s="15"/>
      <c r="H24" s="15"/>
      <c r="I24" s="15"/>
    </row>
    <row r="25" spans="1:9">
      <c r="A25" s="15"/>
      <c r="B25" s="16" t="s">
        <v>36</v>
      </c>
      <c r="C25" s="16"/>
      <c r="D25" s="15"/>
      <c r="E25" s="15"/>
      <c r="F25" s="15"/>
      <c r="G25" s="15"/>
      <c r="H25" s="15"/>
      <c r="I25" s="15"/>
    </row>
    <row r="26" spans="1:9">
      <c r="A26" s="15"/>
      <c r="B26" s="15"/>
      <c r="C26" s="15"/>
      <c r="D26" s="15"/>
      <c r="E26" s="15"/>
      <c r="F26" s="15"/>
      <c r="G26" s="15"/>
      <c r="H26" s="15"/>
      <c r="I26" s="15"/>
    </row>
    <row r="27" spans="1:9">
      <c r="A27" s="15"/>
      <c r="B27" s="16" t="s">
        <v>37</v>
      </c>
      <c r="C27" s="16"/>
      <c r="D27" s="18">
        <v>45158</v>
      </c>
      <c r="E27" s="15"/>
      <c r="F27" s="15"/>
      <c r="G27" s="15"/>
      <c r="H27" s="15"/>
      <c r="I27" s="15"/>
    </row>
  </sheetData>
  <mergeCells count="1">
    <mergeCell ref="A1:I1"/>
  </mergeCells>
  <conditionalFormatting sqref="B4">
    <cfRule type="expression" dxfId="0" priority="3">
      <formula>$G4=0</formula>
    </cfRule>
  </conditionalFormatting>
  <conditionalFormatting sqref="B4:I4">
    <cfRule type="expression" dxfId="1" priority="6">
      <formula>$H4=0</formula>
    </cfRule>
  </conditionalFormatting>
  <conditionalFormatting sqref="B4:E4">
    <cfRule type="expression" dxfId="1" priority="5">
      <formula>$H4=0</formula>
    </cfRule>
  </conditionalFormatting>
  <conditionalFormatting sqref="C4">
    <cfRule type="expression" dxfId="0" priority="4">
      <formula>$G4=0</formula>
    </cfRule>
  </conditionalFormatting>
  <conditionalFormatting sqref="F6">
    <cfRule type="expression" dxfId="2" priority="8">
      <formula>$H6=0</formula>
    </cfRule>
  </conditionalFormatting>
  <conditionalFormatting sqref="I7:I9">
    <cfRule type="expression" dxfId="1" priority="7">
      <formula>$H7=0</formula>
    </cfRule>
  </conditionalFormatting>
  <conditionalFormatting sqref="B3:I6 B7:H8 B9:I16">
    <cfRule type="expression" dxfId="1" priority="9">
      <formula>$H3=0</formula>
    </cfRule>
  </conditionalFormatting>
  <pageMargins left="0.7" right="0.7" top="0.75" bottom="0.75" header="0.3" footer="0.3"/>
  <pageSetup paperSize="9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Deping</dc:creator>
  <cp:lastModifiedBy>l</cp:lastModifiedBy>
  <dcterms:created xsi:type="dcterms:W3CDTF">2023-08-20T14:58:00Z</dcterms:created>
  <dcterms:modified xsi:type="dcterms:W3CDTF">2024-03-13T03:31:50Z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D9F21009712149919C683C6A15CDEE2B_12</vt:lpwstr>
  </property>
  <property fmtid="{D5CDD505-2E9C-101B-9397-08002B2CF9AE}" pid="3" name="KSOProductBuildVer">
    <vt:lpwstr>2052-12.1.0.16388</vt:lpwstr>
  </property>
</Properties>
</file>