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55" windowHeight="10950" activeTab="1"/>
  </bookViews>
  <sheets>
    <sheet name="自动化" sheetId="4" r:id="rId1"/>
    <sheet name="爬虫" sheetId="1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<sst xmlns="http://schemas.openxmlformats.org/spreadsheetml/2006/main" count="18">
  <si>
    <t>基础配置</t>
  </si>
  <si>
    <t>商品</t>
  </si>
  <si>
    <t>订单</t>
  </si>
  <si>
    <t>会员</t>
  </si>
  <si>
    <t>分销商</t>
  </si>
  <si>
    <t>代理商</t>
  </si>
  <si>
    <t>供应商</t>
  </si>
  <si>
    <t>营销</t>
  </si>
  <si>
    <t>小程序</t>
  </si>
  <si>
    <t>总计/条</t>
  </si>
  <si>
    <t>脚本数量</t>
  </si>
  <si>
    <t>占比</t>
  </si>
  <si>
    <t>支出分析：本周内周六周日两日消费占整个星期支出的40%，节流从这两天出发。</t>
  </si>
  <si>
    <t>前台</t>
  </si>
  <si>
    <t>后台</t>
  </si>
  <si>
    <t>代理商中心</t>
  </si>
  <si>
    <t>代理商后台</t>
  </si>
  <si>
    <t>供应商后台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</si>
</sst>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2"/>
      <name val="宋体"/>
      <charset val="134"/>
    </font>
    <font>
      <sz val="10"/>
      <color indexed="9"/>
      <name val="微软雅黑"/>
      <charset val="134"/>
    </font>
    <font>
      <b/>
      <sz val="10"/>
      <color indexed="10"/>
      <name val="微软雅黑"/>
      <charset val="134"/>
    </font>
    <font>
      <sz val="10"/>
      <color indexed="10"/>
      <name val="微软雅黑"/>
      <charset val="134"/>
    </font>
    <font>
      <b/>
      <sz val="10"/>
      <color indexed="63"/>
      <name val="微软雅黑"/>
      <charset val="134"/>
    </font>
    <font>
      <sz val="10"/>
      <color indexed="23"/>
      <name val="微软雅黑"/>
      <charset val="134"/>
    </font>
    <font>
      <sz val="20"/>
      <color indexed="23"/>
      <name val="微软雅黑"/>
      <charset val="134"/>
    </font>
    <font>
      <b/>
      <sz val="10"/>
      <color indexed="23"/>
      <name val="微软雅黑"/>
      <charset val="134"/>
    </font>
    <font>
      <sz val="12"/>
      <color indexed="8"/>
      <name val="宋体"/>
      <charset val="134"/>
    </font>
    <font>
      <b/>
      <sz val="12"/>
      <color indexed="10"/>
      <name val="微软雅黑"/>
      <charset val="134"/>
    </font>
    <font>
      <sz val="12"/>
      <color indexed="10"/>
      <name val="宋体"/>
      <charset val="134"/>
    </font>
    <font>
      <sz val="10"/>
      <color theme="4" tint="-0.25"/>
      <name val="微软雅黑"/>
      <charset val="134"/>
    </font>
    <font>
      <b/>
      <sz val="10"/>
      <color theme="4" tint="-0.25"/>
      <name val="微软雅黑"/>
      <charset val="134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8"/>
      <color theme="3"/>
      <name val="宋体"/>
      <charset val="134"/>
      <scheme val="maj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9C6500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6" borderId="10" applyNumberFormat="0" applyFon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25" fillId="6" borderId="8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4" fontId="6" fillId="2" borderId="3" xfId="0" applyNumberFormat="1" applyFont="1" applyFill="1" applyBorder="1" applyAlignment="1">
      <alignment horizontal="center" vertical="center"/>
    </xf>
    <xf numFmtId="9" fontId="7" fillId="2" borderId="1" xfId="0" applyNumberFormat="1" applyFont="1" applyFill="1" applyBorder="1" applyAlignment="1">
      <alignment horizontal="center" vertical="center"/>
    </xf>
    <xf numFmtId="0" fontId="8" fillId="2" borderId="0" xfId="0" applyFont="1" applyFill="1">
      <alignment vertical="center"/>
    </xf>
    <xf numFmtId="0" fontId="9" fillId="2" borderId="0" xfId="0" applyNumberFormat="1" applyFont="1" applyFill="1" applyBorder="1" applyAlignment="1">
      <alignment horizontal="center" vertical="center"/>
    </xf>
    <xf numFmtId="0" fontId="10" fillId="2" borderId="0" xfId="0" applyNumberFormat="1" applyFont="1" applyFill="1" applyBorder="1" applyAlignment="1">
      <alignment horizontal="center" vertical="center"/>
    </xf>
    <xf numFmtId="0" fontId="8" fillId="2" borderId="0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4" fontId="11" fillId="2" borderId="4" xfId="0" applyNumberFormat="1" applyFont="1" applyFill="1" applyBorder="1" applyAlignment="1">
      <alignment horizontal="center" vertical="center"/>
    </xf>
    <xf numFmtId="9" fontId="12" fillId="2" borderId="4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BACC6"/>
      <rgbColor rgb="00FFFFFF"/>
      <rgbColor rgb="00B7DDE8"/>
      <rgbColor rgb="008064A2"/>
      <rgbColor rgb="00CCC1D9"/>
      <rgbColor rgb="009BBB59"/>
      <rgbColor rgb="00D7E3BC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4BACC6"/>
      <color rgb="00333333"/>
      <color rgb="00808080"/>
      <color rgb="00000000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75221783386083"/>
          <c:y val="0.248388119091725"/>
          <c:w val="0.229346165025457"/>
          <c:h val="0.479497064681418"/>
        </c:manualLayout>
      </c:layout>
      <c:pieChart>
        <c:varyColors val="1"/>
        <c:ser>
          <c:idx val="0"/>
          <c:order val="0"/>
          <c:tx>
            <c:strRef>
              <c:f>自动化!$A$2</c:f>
              <c:strCache>
                <c:ptCount val="1"/>
                <c:pt idx="0">
                  <c:v>脚本数量</c:v>
                </c:pt>
              </c:strCache>
            </c:strRef>
          </c:tx>
          <c:spPr/>
          <c:explosion val="0"/>
          <c:dPt>
            <c:idx val="0"/>
            <c:bubble3D val="0"/>
            <c:explosion val="0"/>
            <c:spPr>
              <a:solidFill>
                <a:schemeClr val="accent1">
                  <a:shade val="76667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explosion val="0"/>
            <c:spPr>
              <a:solidFill>
                <a:schemeClr val="accent2">
                  <a:shade val="76667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explosion val="0"/>
            <c:spPr>
              <a:solidFill>
                <a:schemeClr val="accent3">
                  <a:shade val="76667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0"/>
            <c:spPr>
              <a:solidFill>
                <a:schemeClr val="accent4">
                  <a:shade val="76667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explosion val="1"/>
            <c:spPr>
              <a:solidFill>
                <a:schemeClr val="accent5">
                  <a:shade val="76667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explosion val="0"/>
            <c:spPr>
              <a:solidFill>
                <a:schemeClr val="accent6">
                  <a:shade val="76667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explosion val="0"/>
            <c:spPr>
              <a:solidFill>
                <a:schemeClr val="accent1">
                  <a:tint val="76667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tint val="76667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tint val="76667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>
                          <a:shade val="76667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>
                          <a:shade val="76667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>
                          <a:shade val="76667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shade val="76667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5">
                          <a:shade val="76667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6">
                          <a:shade val="76667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>
                          <a:tint val="76667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7"/>
              <c:layout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>
                          <a:tint val="76667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8"/>
              <c:layout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>
                          <a:tint val="76667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自动化!$B$1:$J$1</c:f>
              <c:strCache>
                <c:ptCount val="9"/>
                <c:pt idx="0">
                  <c:v>基础配置</c:v>
                </c:pt>
                <c:pt idx="1">
                  <c:v>商品</c:v>
                </c:pt>
                <c:pt idx="2">
                  <c:v>订单</c:v>
                </c:pt>
                <c:pt idx="3">
                  <c:v>会员</c:v>
                </c:pt>
                <c:pt idx="4">
                  <c:v>分销商</c:v>
                </c:pt>
                <c:pt idx="5">
                  <c:v>代理商</c:v>
                </c:pt>
                <c:pt idx="6">
                  <c:v>供应商</c:v>
                </c:pt>
                <c:pt idx="7">
                  <c:v>营销</c:v>
                </c:pt>
                <c:pt idx="8">
                  <c:v>小程序</c:v>
                </c:pt>
              </c:strCache>
            </c:strRef>
          </c:cat>
          <c:val>
            <c:numRef>
              <c:f>自动化!$B$2:$J$2</c:f>
              <c:numCache>
                <c:formatCode>#,##0.00</c:formatCode>
                <c:ptCount val="9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6</c:v>
                </c:pt>
                <c:pt idx="4">
                  <c:v>9</c:v>
                </c:pt>
                <c:pt idx="5">
                  <c:v>3</c:v>
                </c:pt>
                <c:pt idx="6">
                  <c:v>5</c:v>
                </c:pt>
                <c:pt idx="7">
                  <c:v>13</c:v>
                </c:pt>
                <c:pt idx="8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wrap="square"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475221783386083"/>
          <c:y val="0.248388119091725"/>
          <c:w val="0.229346165025457"/>
          <c:h val="0.479497064681418"/>
        </c:manualLayout>
      </c:layout>
      <c:pieChart>
        <c:varyColors val="1"/>
        <c:ser>
          <c:idx val="0"/>
          <c:order val="0"/>
          <c:tx>
            <c:strRef>
              <c:f>爬虫!$A$2</c:f>
              <c:strCache>
                <c:ptCount val="1"/>
                <c:pt idx="0">
                  <c:v>脚本数量</c:v>
                </c:pt>
              </c:strCache>
            </c:strRef>
          </c:tx>
          <c:spPr/>
          <c:explosion val="0"/>
          <c:dPt>
            <c:idx val="0"/>
            <c:bubble3D val="0"/>
            <c:explosion val="0"/>
            <c:spPr>
              <a:solidFill>
                <a:schemeClr val="accent1">
                  <a:shade val="76667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explosion val="0"/>
            <c:spPr>
              <a:solidFill>
                <a:schemeClr val="accent2">
                  <a:shade val="76667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explosion val="0"/>
            <c:spPr>
              <a:solidFill>
                <a:schemeClr val="accent3">
                  <a:shade val="76667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0"/>
            <c:spPr>
              <a:solidFill>
                <a:schemeClr val="accent4">
                  <a:shade val="76667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explosion val="1"/>
            <c:spPr>
              <a:solidFill>
                <a:schemeClr val="accent5">
                  <a:shade val="76667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1">
                          <a:shade val="76667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2">
                          <a:shade val="76667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3">
                          <a:shade val="76667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4">
                          <a:shade val="76667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zh-CN" sz="1000" b="1" i="0" u="none" strike="noStrike" kern="1200" spc="0" baseline="0">
                      <a:solidFill>
                        <a:schemeClr val="accent5">
                          <a:shade val="76667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爬虫!$B$1:$F$1</c:f>
              <c:strCache>
                <c:ptCount val="5"/>
                <c:pt idx="0">
                  <c:v>前台</c:v>
                </c:pt>
                <c:pt idx="1">
                  <c:v>后台</c:v>
                </c:pt>
                <c:pt idx="2">
                  <c:v>代理商中心</c:v>
                </c:pt>
                <c:pt idx="3">
                  <c:v>代理商后台</c:v>
                </c:pt>
                <c:pt idx="4">
                  <c:v>供应商后台</c:v>
                </c:pt>
              </c:strCache>
            </c:strRef>
          </c:cat>
          <c:val>
            <c:numRef>
              <c:f>爬虫!$B$2:$F$2</c:f>
              <c:numCache>
                <c:formatCode>#,##0.00</c:formatCode>
                <c:ptCount val="5"/>
                <c:pt idx="0">
                  <c:v>92</c:v>
                </c:pt>
                <c:pt idx="1">
                  <c:v>214</c:v>
                </c:pt>
                <c:pt idx="2">
                  <c:v>7</c:v>
                </c:pt>
                <c:pt idx="3">
                  <c:v>80</c:v>
                </c:pt>
                <c:pt idx="4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wrap="square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22860</xdr:colOff>
      <xdr:row>3</xdr:row>
      <xdr:rowOff>14605</xdr:rowOff>
    </xdr:from>
    <xdr:to>
      <xdr:col>9</xdr:col>
      <xdr:colOff>685165</xdr:colOff>
      <xdr:row>17</xdr:row>
      <xdr:rowOff>130175</xdr:rowOff>
    </xdr:to>
    <xdr:graphicFrame>
      <xdr:nvGraphicFramePr>
        <xdr:cNvPr id="2" name="图表 1"/>
        <xdr:cNvGraphicFramePr/>
      </xdr:nvGraphicFramePr>
      <xdr:xfrm>
        <a:off x="22860" y="1351915"/>
        <a:ext cx="7367905" cy="2649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2</xdr:row>
      <xdr:rowOff>420370</xdr:rowOff>
    </xdr:from>
    <xdr:to>
      <xdr:col>5</xdr:col>
      <xdr:colOff>662940</xdr:colOff>
      <xdr:row>17</xdr:row>
      <xdr:rowOff>90170</xdr:rowOff>
    </xdr:to>
    <xdr:graphicFrame>
      <xdr:nvGraphicFramePr>
        <xdr:cNvPr id="1043" name="图表 1"/>
        <xdr:cNvGraphicFramePr/>
      </xdr:nvGraphicFramePr>
      <xdr:xfrm>
        <a:off x="635" y="1311910"/>
        <a:ext cx="4624705" cy="26492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showRowColHeaders="0" zoomScale="115" zoomScaleNormal="115" workbookViewId="0">
      <selection activeCell="G23" sqref="G23"/>
    </sheetView>
  </sheetViews>
  <sheetFormatPr defaultColWidth="9" defaultRowHeight="14.25"/>
  <cols>
    <col min="1" max="1" width="12.375" style="1" customWidth="1"/>
    <col min="2" max="2" width="12.625" style="1"/>
    <col min="3" max="256" width="9" style="1"/>
  </cols>
  <sheetData>
    <row r="1" ht="35.1" customHeight="1" spans="1:16">
      <c r="A1" s="2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4" t="s">
        <v>8</v>
      </c>
      <c r="K1" s="4" t="s">
        <v>9</v>
      </c>
      <c r="L1" s="4"/>
      <c r="M1" s="4"/>
      <c r="N1" s="4"/>
      <c r="O1" s="4"/>
      <c r="P1" s="9"/>
    </row>
    <row r="2" ht="35.1" customHeight="1" spans="1:16">
      <c r="A2" s="5" t="s">
        <v>10</v>
      </c>
      <c r="B2" s="6">
        <v>3</v>
      </c>
      <c r="C2" s="6">
        <v>6</v>
      </c>
      <c r="D2" s="6">
        <v>8</v>
      </c>
      <c r="E2" s="6">
        <v>6</v>
      </c>
      <c r="F2" s="6">
        <v>9</v>
      </c>
      <c r="G2" s="6">
        <v>3</v>
      </c>
      <c r="H2" s="6">
        <v>5</v>
      </c>
      <c r="I2" s="6">
        <v>13</v>
      </c>
      <c r="J2" s="15">
        <v>19</v>
      </c>
      <c r="K2" s="7">
        <f>B2+C2+E2+F2+G2+H2+D2+I2+J2</f>
        <v>72</v>
      </c>
      <c r="L2" s="7"/>
      <c r="M2" s="7"/>
      <c r="N2" s="7"/>
      <c r="O2" s="7"/>
      <c r="P2" s="9"/>
    </row>
    <row r="3" ht="35.1" customHeight="1" spans="1:16">
      <c r="A3" s="5" t="s">
        <v>11</v>
      </c>
      <c r="B3" s="8">
        <f>B2/K2</f>
        <v>0.0416666666666667</v>
      </c>
      <c r="C3" s="8">
        <f>C2/K2</f>
        <v>0.0833333333333333</v>
      </c>
      <c r="D3" s="8">
        <f>D2/K2</f>
        <v>0.111111111111111</v>
      </c>
      <c r="E3" s="8">
        <f>E2/K2</f>
        <v>0.0833333333333333</v>
      </c>
      <c r="F3" s="8">
        <f>F2/K2</f>
        <v>0.125</v>
      </c>
      <c r="G3" s="8">
        <f>G2/K2</f>
        <v>0.0416666666666667</v>
      </c>
      <c r="H3" s="8">
        <f>H2/K2</f>
        <v>0.0694444444444444</v>
      </c>
      <c r="I3" s="8">
        <f>I2/K2</f>
        <v>0.180555555555556</v>
      </c>
      <c r="J3" s="16">
        <f>J2/K2</f>
        <v>0.263888888888889</v>
      </c>
      <c r="K3" s="7"/>
      <c r="L3" s="7"/>
      <c r="M3" s="7"/>
      <c r="N3" s="7"/>
      <c r="O3" s="7"/>
      <c r="P3" s="9"/>
    </row>
    <row r="4" spans="1:16">
      <c r="A4" s="9"/>
      <c r="B4" s="9"/>
      <c r="C4" s="9"/>
      <c r="D4" s="9"/>
      <c r="E4" s="9"/>
      <c r="F4" s="9"/>
      <c r="G4" s="9"/>
      <c r="H4" s="9"/>
      <c r="I4" s="9"/>
      <c r="J4" s="9"/>
      <c r="K4" s="7"/>
      <c r="L4" s="7"/>
      <c r="M4" s="7"/>
      <c r="N4" s="7"/>
      <c r="O4" s="7"/>
      <c r="P4" s="9"/>
    </row>
    <row r="5" spans="1:16">
      <c r="A5" s="9"/>
      <c r="B5" s="9"/>
      <c r="C5" s="9"/>
      <c r="D5" s="9"/>
      <c r="E5" s="9"/>
      <c r="F5" s="9"/>
      <c r="G5" s="9"/>
      <c r="H5" s="9"/>
      <c r="I5" s="9"/>
      <c r="J5" s="9"/>
      <c r="K5" s="7"/>
      <c r="L5" s="7"/>
      <c r="M5" s="7"/>
      <c r="N5" s="7"/>
      <c r="O5" s="7"/>
      <c r="P5" s="9"/>
    </row>
    <row r="6" spans="1:16">
      <c r="A6" s="9"/>
      <c r="B6" s="9"/>
      <c r="C6" s="9"/>
      <c r="D6" s="9"/>
      <c r="E6" s="9"/>
      <c r="F6" s="9"/>
      <c r="G6" s="9"/>
      <c r="H6" s="9"/>
      <c r="I6" s="9"/>
      <c r="J6" s="9"/>
      <c r="K6" s="7"/>
      <c r="L6" s="7"/>
      <c r="M6" s="7"/>
      <c r="N6" s="7"/>
      <c r="O6" s="7"/>
      <c r="P6" s="9"/>
    </row>
    <row r="7" spans="1:16">
      <c r="A7" s="9"/>
      <c r="B7" s="9"/>
      <c r="C7" s="9"/>
      <c r="D7" s="9"/>
      <c r="E7" s="9"/>
      <c r="F7" s="9"/>
      <c r="G7" s="9"/>
      <c r="H7" s="9"/>
      <c r="I7" s="9"/>
      <c r="J7" s="9"/>
      <c r="K7" s="7"/>
      <c r="L7" s="7"/>
      <c r="M7" s="7"/>
      <c r="N7" s="7"/>
      <c r="O7" s="7"/>
      <c r="P7" s="9"/>
    </row>
    <row r="8" spans="1:16">
      <c r="A8" s="9"/>
      <c r="B8" s="9"/>
      <c r="C8" s="9"/>
      <c r="D8" s="9"/>
      <c r="E8" s="9"/>
      <c r="F8" s="9"/>
      <c r="G8" s="9"/>
      <c r="H8" s="9"/>
      <c r="I8" s="9"/>
      <c r="J8" s="9"/>
      <c r="K8" s="7"/>
      <c r="L8" s="7"/>
      <c r="M8" s="7"/>
      <c r="N8" s="7"/>
      <c r="O8" s="7"/>
      <c r="P8" s="9"/>
    </row>
    <row r="9" spans="1:16">
      <c r="A9" s="9"/>
      <c r="B9" s="9"/>
      <c r="C9" s="9"/>
      <c r="D9" s="9"/>
      <c r="E9" s="9"/>
      <c r="F9" s="9"/>
      <c r="G9" s="9"/>
      <c r="H9" s="9"/>
      <c r="I9" s="9"/>
      <c r="J9" s="9"/>
      <c r="K9" s="7"/>
      <c r="L9" s="7"/>
      <c r="M9" s="7"/>
      <c r="N9" s="7"/>
      <c r="O9" s="7"/>
      <c r="P9" s="9"/>
    </row>
    <row r="10" spans="1:16">
      <c r="A10" s="9"/>
      <c r="B10" s="9"/>
      <c r="C10" s="9"/>
      <c r="D10" s="9"/>
      <c r="E10" s="9"/>
      <c r="F10" s="9"/>
      <c r="G10" s="9"/>
      <c r="H10" s="9"/>
      <c r="I10" s="9"/>
      <c r="J10" s="9"/>
      <c r="K10" s="7"/>
      <c r="L10" s="7"/>
      <c r="M10" s="7"/>
      <c r="N10" s="7"/>
      <c r="O10" s="7"/>
      <c r="P10" s="9"/>
    </row>
    <row r="11" spans="1:16">
      <c r="A11" s="9"/>
      <c r="B11" s="9"/>
      <c r="C11" s="9"/>
      <c r="D11" s="9"/>
      <c r="E11" s="9"/>
      <c r="F11" s="9"/>
      <c r="G11" s="9"/>
      <c r="H11" s="9"/>
      <c r="I11" s="9"/>
      <c r="J11" s="9"/>
      <c r="K11" s="7"/>
      <c r="L11" s="7"/>
      <c r="M11" s="7"/>
      <c r="N11" s="7"/>
      <c r="O11" s="7"/>
      <c r="P11" s="9"/>
    </row>
    <row r="12" spans="1:16">
      <c r="A12" s="9"/>
      <c r="B12" s="9"/>
      <c r="C12" s="9"/>
      <c r="D12" s="9"/>
      <c r="E12" s="9"/>
      <c r="F12" s="9"/>
      <c r="G12" s="9"/>
      <c r="H12" s="9"/>
      <c r="I12" s="9"/>
      <c r="J12" s="9"/>
      <c r="K12" s="7"/>
      <c r="L12" s="7"/>
      <c r="M12" s="7"/>
      <c r="N12" s="7"/>
      <c r="O12" s="7"/>
      <c r="P12" s="9"/>
    </row>
    <row r="13" spans="1:16">
      <c r="A13" s="9"/>
      <c r="B13" s="9"/>
      <c r="C13" s="9"/>
      <c r="D13" s="9"/>
      <c r="E13" s="9"/>
      <c r="F13" s="9"/>
      <c r="G13" s="9"/>
      <c r="H13" s="9"/>
      <c r="I13" s="9"/>
      <c r="J13" s="9"/>
      <c r="K13" s="7"/>
      <c r="L13" s="7"/>
      <c r="M13" s="7"/>
      <c r="N13" s="7"/>
      <c r="O13" s="7"/>
      <c r="P13" s="9"/>
    </row>
    <row r="14" spans="1:16">
      <c r="A14" s="9"/>
      <c r="B14" s="9"/>
      <c r="C14" s="9"/>
      <c r="D14" s="9"/>
      <c r="E14" s="9"/>
      <c r="F14" s="9"/>
      <c r="G14" s="9"/>
      <c r="H14" s="9"/>
      <c r="I14" s="9"/>
      <c r="J14" s="9"/>
      <c r="K14" s="7"/>
      <c r="L14" s="7"/>
      <c r="M14" s="7"/>
      <c r="N14" s="7"/>
      <c r="O14" s="7"/>
      <c r="P14" s="9"/>
    </row>
    <row r="15" spans="1:16">
      <c r="A15" s="9"/>
      <c r="B15" s="9"/>
      <c r="C15" s="9"/>
      <c r="D15" s="9"/>
      <c r="E15" s="9"/>
      <c r="F15" s="9"/>
      <c r="G15" s="9"/>
      <c r="H15" s="9"/>
      <c r="I15" s="9"/>
      <c r="J15" s="9"/>
      <c r="K15" s="7"/>
      <c r="L15" s="7"/>
      <c r="M15" s="7"/>
      <c r="N15" s="7"/>
      <c r="O15" s="7"/>
      <c r="P15" s="9"/>
    </row>
    <row r="16" spans="1:16">
      <c r="A16" s="9"/>
      <c r="B16" s="9"/>
      <c r="C16" s="9"/>
      <c r="D16" s="9"/>
      <c r="E16" s="9"/>
      <c r="F16" s="9"/>
      <c r="G16" s="9"/>
      <c r="H16" s="9"/>
      <c r="I16" s="9"/>
      <c r="J16" s="9"/>
      <c r="K16" s="7"/>
      <c r="L16" s="7"/>
      <c r="M16" s="7"/>
      <c r="N16" s="7"/>
      <c r="O16" s="7"/>
      <c r="P16" s="9"/>
    </row>
    <row r="17" spans="1:16">
      <c r="A17" s="9"/>
      <c r="B17" s="9"/>
      <c r="C17" s="9"/>
      <c r="D17" s="9"/>
      <c r="E17" s="9"/>
      <c r="F17" s="9"/>
      <c r="G17" s="9"/>
      <c r="H17" s="9"/>
      <c r="I17" s="9"/>
      <c r="J17" s="9"/>
      <c r="K17" s="7"/>
      <c r="L17" s="7"/>
      <c r="M17" s="7"/>
      <c r="N17" s="7"/>
      <c r="O17" s="7"/>
      <c r="P17" s="9"/>
    </row>
    <row r="18" spans="1:16">
      <c r="A18" s="9"/>
      <c r="B18" s="9"/>
      <c r="C18" s="9"/>
      <c r="D18" s="9"/>
      <c r="E18" s="9"/>
      <c r="F18" s="9"/>
      <c r="G18" s="9"/>
      <c r="H18" s="9"/>
      <c r="I18" s="9"/>
      <c r="J18" s="9"/>
      <c r="K18" s="7"/>
      <c r="L18" s="7"/>
      <c r="M18" s="7"/>
      <c r="N18" s="7"/>
      <c r="O18" s="7"/>
      <c r="P18" s="9"/>
    </row>
    <row r="19" spans="1:16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</row>
    <row r="20" spans="1:16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</row>
    <row r="21" spans="1:16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</row>
    <row r="22" spans="1:16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</row>
    <row r="23" spans="1:16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</row>
    <row r="24" spans="1:16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</row>
    <row r="25" spans="1:16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</row>
    <row r="26" spans="16:16">
      <c r="P26" s="9"/>
    </row>
    <row r="27" spans="16:16">
      <c r="P27" s="9"/>
    </row>
    <row r="28" spans="1:16">
      <c r="A28" s="10" t="s">
        <v>12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9"/>
    </row>
    <row r="29" spans="1:16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9"/>
    </row>
    <row r="30" spans="1:16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</row>
  </sheetData>
  <mergeCells count="3">
    <mergeCell ref="K1:O1"/>
    <mergeCell ref="K2:O18"/>
    <mergeCell ref="A28:O29"/>
  </mergeCells>
  <pageMargins left="0.75" right="0.75" top="1" bottom="1" header="0.510416666666667" footer="0.510416666666667"/>
  <pageSetup paperSize="9" orientation="portrait" horizontalDpi="600" verticalDpi="6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showRowColHeaders="0" tabSelected="1" zoomScale="115" zoomScaleNormal="115" workbookViewId="0">
      <selection activeCell="E22" sqref="E22"/>
    </sheetView>
  </sheetViews>
  <sheetFormatPr defaultColWidth="9" defaultRowHeight="14.25"/>
  <cols>
    <col min="1" max="1" width="12.375" style="1" customWidth="1"/>
    <col min="2" max="2" width="12.625" style="1"/>
    <col min="3" max="252" width="9" style="1"/>
  </cols>
  <sheetData>
    <row r="1" ht="35.1" customHeight="1" spans="1:12">
      <c r="A1" s="2"/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4" t="s">
        <v>9</v>
      </c>
      <c r="H1" s="4"/>
      <c r="I1" s="4"/>
      <c r="J1" s="4"/>
      <c r="K1" s="4"/>
      <c r="L1" s="9"/>
    </row>
    <row r="2" ht="35.1" customHeight="1" spans="1:12">
      <c r="A2" s="5" t="s">
        <v>10</v>
      </c>
      <c r="B2" s="6">
        <v>92</v>
      </c>
      <c r="C2" s="6">
        <v>214</v>
      </c>
      <c r="D2" s="6">
        <v>7</v>
      </c>
      <c r="E2" s="6">
        <v>80</v>
      </c>
      <c r="F2" s="6">
        <v>23</v>
      </c>
      <c r="G2" s="7">
        <f>B2+C2+D2+E2+F2</f>
        <v>416</v>
      </c>
      <c r="H2" s="7"/>
      <c r="I2" s="7"/>
      <c r="J2" s="7"/>
      <c r="K2" s="7"/>
      <c r="L2" s="9"/>
    </row>
    <row r="3" ht="35.1" customHeight="1" spans="1:12">
      <c r="A3" s="5" t="s">
        <v>11</v>
      </c>
      <c r="B3" s="8">
        <f>B2/G2</f>
        <v>0.221153846153846</v>
      </c>
      <c r="C3" s="8">
        <f>C2/G2</f>
        <v>0.514423076923077</v>
      </c>
      <c r="D3" s="8">
        <f>D2/G2</f>
        <v>0.0168269230769231</v>
      </c>
      <c r="E3" s="8">
        <f>E2/G2</f>
        <v>0.192307692307692</v>
      </c>
      <c r="F3" s="8">
        <f>F2/G2</f>
        <v>0.0552884615384615</v>
      </c>
      <c r="G3" s="7"/>
      <c r="H3" s="7"/>
      <c r="I3" s="7"/>
      <c r="J3" s="7"/>
      <c r="K3" s="7"/>
      <c r="L3" s="9"/>
    </row>
    <row r="4" spans="1:12">
      <c r="A4" s="9"/>
      <c r="B4" s="9"/>
      <c r="C4" s="9"/>
      <c r="D4" s="9"/>
      <c r="E4" s="9"/>
      <c r="F4" s="9"/>
      <c r="G4" s="7"/>
      <c r="H4" s="7"/>
      <c r="I4" s="7"/>
      <c r="J4" s="7"/>
      <c r="K4" s="7"/>
      <c r="L4" s="9"/>
    </row>
    <row r="5" spans="1:12">
      <c r="A5" s="9"/>
      <c r="B5" s="9"/>
      <c r="C5" s="9"/>
      <c r="D5" s="9"/>
      <c r="E5" s="9"/>
      <c r="F5" s="9"/>
      <c r="G5" s="7"/>
      <c r="H5" s="7"/>
      <c r="I5" s="7"/>
      <c r="J5" s="7"/>
      <c r="K5" s="7"/>
      <c r="L5" s="9"/>
    </row>
    <row r="6" spans="1:12">
      <c r="A6" s="9"/>
      <c r="B6" s="9"/>
      <c r="C6" s="9"/>
      <c r="D6" s="9"/>
      <c r="E6" s="9"/>
      <c r="F6" s="9"/>
      <c r="G6" s="7"/>
      <c r="H6" s="7"/>
      <c r="I6" s="7"/>
      <c r="J6" s="7"/>
      <c r="K6" s="7"/>
      <c r="L6" s="9"/>
    </row>
    <row r="7" spans="1:12">
      <c r="A7" s="9"/>
      <c r="B7" s="9"/>
      <c r="C7" s="9"/>
      <c r="D7" s="9"/>
      <c r="E7" s="9"/>
      <c r="F7" s="9"/>
      <c r="G7" s="7"/>
      <c r="H7" s="7"/>
      <c r="I7" s="7"/>
      <c r="J7" s="7"/>
      <c r="K7" s="7"/>
      <c r="L7" s="9"/>
    </row>
    <row r="8" spans="1:12">
      <c r="A8" s="9"/>
      <c r="B8" s="9"/>
      <c r="C8" s="9"/>
      <c r="D8" s="9"/>
      <c r="E8" s="9"/>
      <c r="F8" s="9"/>
      <c r="G8" s="7"/>
      <c r="H8" s="7"/>
      <c r="I8" s="7"/>
      <c r="J8" s="7"/>
      <c r="K8" s="7"/>
      <c r="L8" s="9"/>
    </row>
    <row r="9" spans="1:12">
      <c r="A9" s="9"/>
      <c r="B9" s="9"/>
      <c r="C9" s="9"/>
      <c r="D9" s="9"/>
      <c r="E9" s="9"/>
      <c r="F9" s="9"/>
      <c r="G9" s="7"/>
      <c r="H9" s="7"/>
      <c r="I9" s="7"/>
      <c r="J9" s="7"/>
      <c r="K9" s="7"/>
      <c r="L9" s="9"/>
    </row>
    <row r="10" spans="1:12">
      <c r="A10" s="9"/>
      <c r="B10" s="9"/>
      <c r="C10" s="9"/>
      <c r="D10" s="9"/>
      <c r="E10" s="9"/>
      <c r="F10" s="9"/>
      <c r="G10" s="7"/>
      <c r="H10" s="7"/>
      <c r="I10" s="7"/>
      <c r="J10" s="7"/>
      <c r="K10" s="7"/>
      <c r="L10" s="9"/>
    </row>
    <row r="11" spans="1:12">
      <c r="A11" s="9"/>
      <c r="B11" s="9"/>
      <c r="C11" s="9"/>
      <c r="D11" s="9"/>
      <c r="E11" s="9"/>
      <c r="F11" s="9"/>
      <c r="G11" s="7"/>
      <c r="H11" s="7"/>
      <c r="I11" s="7"/>
      <c r="J11" s="7"/>
      <c r="K11" s="7"/>
      <c r="L11" s="9"/>
    </row>
    <row r="12" spans="1:12">
      <c r="A12" s="9"/>
      <c r="B12" s="9"/>
      <c r="C12" s="9"/>
      <c r="D12" s="9"/>
      <c r="E12" s="9"/>
      <c r="F12" s="9"/>
      <c r="G12" s="7"/>
      <c r="H12" s="7"/>
      <c r="I12" s="7"/>
      <c r="J12" s="7"/>
      <c r="K12" s="7"/>
      <c r="L12" s="9"/>
    </row>
    <row r="13" spans="1:12">
      <c r="A13" s="9"/>
      <c r="B13" s="9"/>
      <c r="C13" s="9"/>
      <c r="D13" s="9"/>
      <c r="E13" s="9"/>
      <c r="F13" s="9"/>
      <c r="G13" s="7"/>
      <c r="H13" s="7"/>
      <c r="I13" s="7"/>
      <c r="J13" s="7"/>
      <c r="K13" s="7"/>
      <c r="L13" s="9"/>
    </row>
    <row r="14" spans="1:12">
      <c r="A14" s="9"/>
      <c r="B14" s="9"/>
      <c r="C14" s="9"/>
      <c r="D14" s="9"/>
      <c r="E14" s="9"/>
      <c r="F14" s="9"/>
      <c r="G14" s="7"/>
      <c r="H14" s="7"/>
      <c r="I14" s="7"/>
      <c r="J14" s="7"/>
      <c r="K14" s="7"/>
      <c r="L14" s="9"/>
    </row>
    <row r="15" spans="1:12">
      <c r="A15" s="9"/>
      <c r="B15" s="9"/>
      <c r="C15" s="9"/>
      <c r="D15" s="9"/>
      <c r="E15" s="9"/>
      <c r="F15" s="9"/>
      <c r="G15" s="7"/>
      <c r="H15" s="7"/>
      <c r="I15" s="7"/>
      <c r="J15" s="7"/>
      <c r="K15" s="7"/>
      <c r="L15" s="9"/>
    </row>
    <row r="16" spans="1:12">
      <c r="A16" s="9"/>
      <c r="B16" s="9"/>
      <c r="C16" s="9"/>
      <c r="D16" s="9"/>
      <c r="E16" s="9"/>
      <c r="F16" s="9"/>
      <c r="G16" s="7"/>
      <c r="H16" s="7"/>
      <c r="I16" s="7"/>
      <c r="J16" s="7"/>
      <c r="K16" s="7"/>
      <c r="L16" s="9"/>
    </row>
    <row r="17" spans="1:12">
      <c r="A17" s="9"/>
      <c r="B17" s="9"/>
      <c r="C17" s="9"/>
      <c r="D17" s="9"/>
      <c r="E17" s="9"/>
      <c r="F17" s="9"/>
      <c r="G17" s="7"/>
      <c r="H17" s="7"/>
      <c r="I17" s="7"/>
      <c r="J17" s="7"/>
      <c r="K17" s="7"/>
      <c r="L17" s="9"/>
    </row>
    <row r="18" spans="1:12">
      <c r="A18" s="9"/>
      <c r="B18" s="9"/>
      <c r="C18" s="9"/>
      <c r="D18" s="9"/>
      <c r="E18" s="9"/>
      <c r="F18" s="9"/>
      <c r="G18" s="7"/>
      <c r="H18" s="7"/>
      <c r="I18" s="7"/>
      <c r="J18" s="7"/>
      <c r="K18" s="7"/>
      <c r="L18" s="9"/>
    </row>
    <row r="19" spans="1:1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2:12">
      <c r="L26" s="9"/>
    </row>
    <row r="27" spans="12:12">
      <c r="L27" s="9"/>
    </row>
    <row r="28" spans="1:12">
      <c r="A28" s="10" t="s">
        <v>12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9"/>
    </row>
    <row r="29" spans="1:1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9"/>
    </row>
    <row r="30" spans="1:1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</sheetData>
  <mergeCells count="3">
    <mergeCell ref="G1:K1"/>
    <mergeCell ref="A28:K29"/>
    <mergeCell ref="G2:K18"/>
  </mergeCells>
  <pageMargins left="0.75" right="0.75" top="1" bottom="1" header="0.510416666666667" footer="0.510416666666667"/>
  <pageSetup paperSize="9" orientation="portrait" horizontalDpi="600" verticalDpi="6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0416666666667" footer="0.510416666666667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0416666666667" footer="0.510416666666667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KINGSOFT</Company>
  <Application>WPS Office 个人版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自动化</vt:lpstr>
      <vt:lpstr>爬虫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WMQ</dc:creator>
  <cp:lastModifiedBy>冬夜星痕</cp:lastModifiedBy>
  <cp:revision>1</cp:revision>
  <dcterms:created xsi:type="dcterms:W3CDTF">2013-11-01T02:17:00Z</dcterms:created>
  <dcterms:modified xsi:type="dcterms:W3CDTF">2018-07-13T06:22:57Z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2052-10.1.0.7401</vt:lpwstr>
  </property>
  <property fmtid="{D5CDD505-2E9C-101B-9397-08002B2CF9AE}" pid="3" name="name">
    <vt:lpwstr>家庭一周支出分析.xls</vt:lpwstr>
  </property>
  <property fmtid="{D5CDD505-2E9C-101B-9397-08002B2CF9AE}" pid="4" name="fileid">
    <vt:lpwstr>1131973</vt:lpwstr>
  </property>
  <property fmtid="{D5CDD505-2E9C-101B-9397-08002B2CF9AE}" pid="5" name="search_tags">
    <vt:lpwstr/>
  </property>
</Properties>
</file>