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Radit R\From Study\S2 ITB\Tesis\Ongoing\Draft\With PMeditW\"/>
    </mc:Choice>
  </mc:AlternateContent>
  <xr:revisionPtr revIDLastSave="0" documentId="13_ncr:1_{E7A9BF10-8EE1-4D25-ADBE-FA59D2900309}" xr6:coauthVersionLast="47" xr6:coauthVersionMax="47" xr10:uidLastSave="{00000000-0000-0000-0000-000000000000}"/>
  <bookViews>
    <workbookView xWindow="20370" yWindow="-120" windowWidth="20730" windowHeight="11160" xr2:uid="{3DAD9F0E-7A85-466B-9017-FCCAC2F69C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H8" i="1"/>
  <c r="F8" i="1"/>
  <c r="F5" i="1"/>
  <c r="I7" i="1"/>
  <c r="H6" i="1"/>
  <c r="I6" i="1" s="1"/>
  <c r="H7" i="1"/>
  <c r="H5" i="1"/>
  <c r="I5" i="1" s="1"/>
  <c r="G6" i="1"/>
  <c r="G7" i="1"/>
  <c r="G5" i="1"/>
  <c r="F6" i="1"/>
  <c r="F7" i="1"/>
</calcChain>
</file>

<file path=xl/sharedStrings.xml><?xml version="1.0" encoding="utf-8"?>
<sst xmlns="http://schemas.openxmlformats.org/spreadsheetml/2006/main" count="13" uniqueCount="13">
  <si>
    <t>daya</t>
  </si>
  <si>
    <t>blp</t>
  </si>
  <si>
    <t>bp</t>
  </si>
  <si>
    <t>Variable</t>
  </si>
  <si>
    <t>Weight</t>
  </si>
  <si>
    <t>Power</t>
  </si>
  <si>
    <t>kWh Peak Off-Load</t>
  </si>
  <si>
    <t>kWh Peak Load</t>
  </si>
  <si>
    <t>d*</t>
  </si>
  <si>
    <t>p*</t>
  </si>
  <si>
    <t>lp*</t>
  </si>
  <si>
    <t>clv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</si>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</sst>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6E79-74C7-464F-8AB7-167CC6678CD3}">
  <dimension ref="B3:I12"/>
  <sheetViews>
    <sheetView tabSelected="1" workbookViewId="0">
      <selection activeCell="F8" sqref="F8:H8"/>
    </sheetView>
  </sheetViews>
  <sheetFormatPr defaultRowHeight="15" x14ac:dyDescent="0.25"/>
  <sheetData>
    <row r="3" spans="2:9" ht="15.75" thickBot="1" x14ac:dyDescent="0.3">
      <c r="B3" t="s">
        <v>0</v>
      </c>
      <c r="C3" t="s">
        <v>1</v>
      </c>
      <c r="D3" t="s">
        <v>2</v>
      </c>
    </row>
    <row r="4" spans="2:9" ht="15.75" thickBot="1" x14ac:dyDescent="0.3">
      <c r="B4" s="1">
        <v>937837</v>
      </c>
      <c r="C4" s="2">
        <v>115194</v>
      </c>
      <c r="D4" s="2">
        <v>27827</v>
      </c>
      <c r="F4" t="s">
        <v>8</v>
      </c>
      <c r="G4" t="s">
        <v>10</v>
      </c>
      <c r="H4" t="s">
        <v>9</v>
      </c>
      <c r="I4" t="s">
        <v>11</v>
      </c>
    </row>
    <row r="5" spans="2:9" ht="15.75" thickBot="1" x14ac:dyDescent="0.3">
      <c r="B5" s="1">
        <v>426</v>
      </c>
      <c r="C5" s="3">
        <v>544</v>
      </c>
      <c r="D5" s="3">
        <v>35</v>
      </c>
      <c r="F5">
        <f>$C$10*B4</f>
        <v>222267.36899999998</v>
      </c>
      <c r="G5">
        <f>$C$11*C4</f>
        <v>45040.853999999999</v>
      </c>
      <c r="H5">
        <f>$C$12*D4</f>
        <v>19812.824000000001</v>
      </c>
      <c r="I5">
        <f>SUM(F5:H5)</f>
        <v>287121.04700000002</v>
      </c>
    </row>
    <row r="6" spans="2:9" ht="15.75" thickBot="1" x14ac:dyDescent="0.3">
      <c r="B6" s="1">
        <v>2226351</v>
      </c>
      <c r="C6" s="3">
        <v>390803</v>
      </c>
      <c r="D6" s="3">
        <v>123297</v>
      </c>
      <c r="F6">
        <f t="shared" ref="F6:F7" si="0">$C$10*B5</f>
        <v>100.96199999999999</v>
      </c>
      <c r="G6">
        <f t="shared" ref="G6:G7" si="1">$C$11*C5</f>
        <v>212.70400000000001</v>
      </c>
      <c r="H6">
        <f t="shared" ref="H6:H7" si="2">$C$12*D5</f>
        <v>24.919999999999998</v>
      </c>
      <c r="I6">
        <f t="shared" ref="I6:I7" si="3">SUM(F6:H6)</f>
        <v>338.58600000000001</v>
      </c>
    </row>
    <row r="7" spans="2:9" x14ac:dyDescent="0.25">
      <c r="F7">
        <f t="shared" si="0"/>
        <v>527645.18699999992</v>
      </c>
      <c r="G7">
        <f t="shared" si="1"/>
        <v>152803.973</v>
      </c>
      <c r="H7">
        <f t="shared" si="2"/>
        <v>87787.463999999993</v>
      </c>
      <c r="I7">
        <f t="shared" si="3"/>
        <v>768236.62399999995</v>
      </c>
    </row>
    <row r="8" spans="2:9" ht="15.75" thickBot="1" x14ac:dyDescent="0.3">
      <c r="E8" t="s">
        <v>12</v>
      </c>
      <c r="F8">
        <f>AVERAGE(F5:F7)</f>
        <v>250004.50599999996</v>
      </c>
      <c r="G8">
        <f t="shared" ref="G8:H8" si="4">AVERAGE(G5:G7)</f>
        <v>66019.176999999996</v>
      </c>
      <c r="H8">
        <f t="shared" si="4"/>
        <v>35875.069333333326</v>
      </c>
    </row>
    <row r="9" spans="2:9" ht="15.75" thickBot="1" x14ac:dyDescent="0.3">
      <c r="B9" s="4" t="s">
        <v>3</v>
      </c>
      <c r="C9" s="5" t="s">
        <v>4</v>
      </c>
    </row>
    <row r="10" spans="2:9" ht="15.75" thickBot="1" x14ac:dyDescent="0.3">
      <c r="B10" s="6" t="s">
        <v>5</v>
      </c>
      <c r="C10" s="7">
        <v>0.23699999999999999</v>
      </c>
    </row>
    <row r="11" spans="2:9" ht="45.75" thickBot="1" x14ac:dyDescent="0.3">
      <c r="B11" s="6" t="s">
        <v>6</v>
      </c>
      <c r="C11" s="7">
        <v>0.39100000000000001</v>
      </c>
    </row>
    <row r="12" spans="2:9" ht="45.75" thickBot="1" x14ac:dyDescent="0.3">
      <c r="B12" s="6" t="s">
        <v>7</v>
      </c>
      <c r="C12" s="7">
        <v>0.71199999999999997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 Rahmadhan, S.Kom.</dc:creator>
  <cp:lastModifiedBy>Radit Rahmadhan, S.Kom.</cp:lastModifiedBy>
  <dcterms:created xsi:type="dcterms:W3CDTF">2022-02-03T12:24:38Z</dcterms:created>
  <dcterms:modified xsi:type="dcterms:W3CDTF">2022-02-03T14:54:33Z</dcterms:modified>
</cp:coreProperties>
</file>