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5875" windowHeight="105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8" i="1"/>
  <c r="C13"/>
  <c r="C4"/>
  <c r="C2" l="1"/>
</calcChain>
</file>

<file path=xl/sharedStrings.xml><?xml version="1.0" encoding="utf-8"?>
<sst xmlns="http://schemas.openxmlformats.org/spreadsheetml/2006/main" count="78" uniqueCount="48">
  <si>
    <t>Grade</t>
  </si>
  <si>
    <t>/100</t>
  </si>
  <si>
    <t>Product Backlog</t>
  </si>
  <si>
    <t>/30</t>
  </si>
  <si>
    <t>User stories</t>
  </si>
  <si>
    <t>Story points</t>
  </si>
  <si>
    <t>Rank and state</t>
  </si>
  <si>
    <t>Initial version</t>
  </si>
  <si>
    <t>Final version</t>
  </si>
  <si>
    <t>Other</t>
  </si>
  <si>
    <t>Sprint Backlog</t>
  </si>
  <si>
    <t>/60</t>
  </si>
  <si>
    <t>Scrum updates</t>
  </si>
  <si>
    <t>Scope - user stories</t>
  </si>
  <si>
    <t>Scope - size</t>
  </si>
  <si>
    <t>Scope - adjustments</t>
  </si>
  <si>
    <t>Burndown</t>
  </si>
  <si>
    <t>Task descriptions</t>
  </si>
  <si>
    <t>Task to user story</t>
  </si>
  <si>
    <t>Member Assigned</t>
  </si>
  <si>
    <t>Estimates</t>
  </si>
  <si>
    <t>Demo</t>
  </si>
  <si>
    <t>/10</t>
  </si>
  <si>
    <t>Complete user stories</t>
  </si>
  <si>
    <t>Incomplete user stories</t>
  </si>
  <si>
    <t>Item</t>
  </si>
  <si>
    <t>Sprint Feedback</t>
  </si>
  <si>
    <t>Sufficient for this sprint</t>
  </si>
  <si>
    <t>No comments</t>
  </si>
  <si>
    <t>No additional comments</t>
  </si>
  <si>
    <t>User stories are very broad and vague (which is normal in the first sprint), try to be more specific in future sprints</t>
  </si>
  <si>
    <t>I've made assumptions about which version is intended to be initial and which is final, but there are significant inconsistencies between them. Make sure to be clearer in the next sprint.</t>
  </si>
  <si>
    <t>Good work</t>
  </si>
  <si>
    <t>It is okay for your final version to coincide with your final scrum, but if it does, ensure that everything is closed out. Task 2 was not completed by the end of the sprint, but was not cancelled/deferred in the final version</t>
  </si>
  <si>
    <t>This Sprint</t>
  </si>
  <si>
    <t>Next Sprint</t>
  </si>
  <si>
    <t>Sufficient for your group size</t>
  </si>
  <si>
    <t>As mentioned above, defer or cancel incomplete tasks.</t>
  </si>
  <si>
    <t>Extremely broad; break the work into smaller tasks to make the work clearer and easier to manage.</t>
  </si>
  <si>
    <t>Tasks are overly broad (most user stories only have one task). This has been deducted above, so I will not deduct again here for this sprint.</t>
  </si>
  <si>
    <t>Break user stories down into smaller tasks.</t>
  </si>
  <si>
    <t>5 updates is okay for sprint 1, but I will expect more scrums in the next two sprints</t>
  </si>
  <si>
    <t>You've left a note saying 1 = lowest and 10 = highest. I'm going to give you the benefit of the doubt and assume that's referring to story points and not rank, but the comment is confusing.</t>
  </si>
  <si>
    <t>If the version that is not marked "Revision" is your initial version, it's inconsistent with your other documents. If it is not, then your initial version is missing.</t>
  </si>
  <si>
    <t>If the "Revision" version is your final version, it is inconsistent with your initial version. If it is not, then the final version is missing. Marks were already deducted for inconsistency, so I will not deduct them here this time.</t>
  </si>
  <si>
    <t>The IDs match the "revision" version, so that's the version I'm working from. According to the ranking in the product backlog, your highest priority item was not completed.</t>
  </si>
  <si>
    <t>I believe your issues here are mostly related to how coarse your user stories and tasks are. When you break them into smaller chunks, it becomes easier to manage.</t>
  </si>
  <si>
    <t>AMZA</t>
  </si>
</sst>
</file>

<file path=xl/styles.xml><?xml version="1.0" encoding="utf-8"?>
<styleSheet xmlns="http://schemas.openxmlformats.org/spreadsheetml/2006/main">
  <fonts count="4">
    <font>
      <sz val="11"/>
      <color theme="1"/>
      <name val="Calibri"/>
      <family val="2"/>
      <scheme val="minor"/>
    </font>
    <font>
      <sz val="12"/>
      <color theme="1"/>
      <name val="Calibri"/>
      <family val="2"/>
      <scheme val="minor"/>
    </font>
    <font>
      <sz val="16"/>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2" fillId="0" borderId="0" xfId="0" quotePrefix="1" applyFont="1"/>
    <xf numFmtId="0" fontId="0" fillId="0" borderId="0" xfId="0" quotePrefix="1"/>
    <xf numFmtId="0" fontId="0" fillId="0" borderId="0" xfId="0" applyAlignment="1">
      <alignment wrapText="1"/>
    </xf>
    <xf numFmtId="0" fontId="2" fillId="0" borderId="0" xfId="0" applyFont="1" applyAlignment="1">
      <alignment wrapText="1"/>
    </xf>
    <xf numFmtId="0" fontId="2" fillId="0" borderId="0" xfId="0" applyFont="1" applyAlignment="1">
      <alignment horizontal="right" wrapText="1"/>
    </xf>
    <xf numFmtId="0" fontId="1" fillId="0" borderId="0" xfId="0" applyFont="1" applyAlignment="1">
      <alignment wrapText="1"/>
    </xf>
    <xf numFmtId="0" fontId="3" fillId="0" borderId="0" xfId="0" applyFont="1" applyAlignment="1">
      <alignment horizontal="center" wrapText="1"/>
    </xf>
  </cellXfs>
  <cellStyles count="1">
    <cellStyle name="Normal" xfId="0" builtinId="0"/>
  </cellStyles>
  <dxfs count="9">
    <dxf>
      <alignment vertical="bottom" textRotation="0" wrapText="1" indent="0" relativeIndent="255" justifyLastLine="0" shrinkToFit="0" mergeCell="0" readingOrder="0"/>
    </dxf>
    <dxf>
      <alignment vertical="bottom" textRotation="0" wrapText="1" indent="0" relativeIndent="255" justifyLastLine="0" shrinkToFit="0" mergeCell="0" readingOrder="0"/>
    </dxf>
    <dxf>
      <alignment vertical="bottom" textRotation="0" wrapText="1" indent="0" relativeIndent="255" justifyLastLine="0" shrinkToFit="0" mergeCell="0" readingOrder="0"/>
    </dxf>
    <dxf>
      <alignment vertical="bottom" textRotation="0" wrapText="1" indent="0" relativeIndent="255" justifyLastLine="0" shrinkToFit="0" mergeCell="0" readingOrder="0"/>
    </dxf>
    <dxf>
      <alignment vertical="bottom" textRotation="0" wrapText="1" indent="0" relativeIndent="255" justifyLastLine="0" shrinkToFit="0" mergeCell="0" readingOrder="0"/>
    </dxf>
    <dxf>
      <alignment vertical="bottom" textRotation="0" wrapText="1" indent="0" relativeIndent="255" justifyLastLine="0" shrinkToFit="0" mergeCell="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9:D31" totalsRowShown="0" headerRowDxfId="8">
  <autoFilter ref="A29:D31"/>
  <tableColumns count="4">
    <tableColumn id="1" name="Item"/>
    <tableColumn id="2" name="This Sprint" dataDxfId="5"/>
    <tableColumn id="3" name="Next Sprint" dataDxfId="4"/>
    <tableColumn id="4" name="Grad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4:D26" totalsRowShown="0" headerRowDxfId="7">
  <autoFilter ref="A14:D26"/>
  <tableColumns count="4">
    <tableColumn id="1" name="Item"/>
    <tableColumn id="2" name="This Sprint" dataDxfId="3"/>
    <tableColumn id="3" name="Next Sprint" dataDxfId="2"/>
    <tableColumn id="4" name="Grad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5:D11" totalsRowShown="0" headerRowDxfId="6">
  <autoFilter ref="A5:D11"/>
  <tableColumns count="4">
    <tableColumn id="1" name="Item"/>
    <tableColumn id="2" name="This Sprint" dataDxfId="1"/>
    <tableColumn id="3" name="Next Sprint" dataDxfId="0"/>
    <tableColumn id="4"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D31"/>
  <sheetViews>
    <sheetView tabSelected="1" workbookViewId="0">
      <selection activeCell="B4" sqref="B4"/>
    </sheetView>
  </sheetViews>
  <sheetFormatPr defaultRowHeight="15"/>
  <cols>
    <col min="1" max="1" width="25.7109375" customWidth="1"/>
    <col min="2" max="3" width="46.42578125" style="6" customWidth="1"/>
  </cols>
  <sheetData>
    <row r="1" spans="1:4" ht="26.25">
      <c r="A1" s="3" t="s">
        <v>26</v>
      </c>
      <c r="B1" s="10" t="s">
        <v>47</v>
      </c>
    </row>
    <row r="2" spans="1:4" s="2" customFormat="1" ht="21">
      <c r="A2" s="2" t="s">
        <v>0</v>
      </c>
      <c r="B2" s="7"/>
      <c r="C2" s="8">
        <f>SUM(C4,C13,C28)</f>
        <v>75</v>
      </c>
      <c r="D2" s="4" t="s">
        <v>1</v>
      </c>
    </row>
    <row r="4" spans="1:4" s="2" customFormat="1" ht="21">
      <c r="A4" s="2" t="s">
        <v>2</v>
      </c>
      <c r="B4" s="7"/>
      <c r="C4" s="8">
        <f>SUM(Table3[Grade])</f>
        <v>25</v>
      </c>
      <c r="D4" s="4" t="s">
        <v>3</v>
      </c>
    </row>
    <row r="5" spans="1:4" s="1" customFormat="1" ht="15.75">
      <c r="A5" s="1" t="s">
        <v>25</v>
      </c>
      <c r="B5" s="9" t="s">
        <v>34</v>
      </c>
      <c r="C5" s="9" t="s">
        <v>35</v>
      </c>
      <c r="D5" s="1" t="s">
        <v>0</v>
      </c>
    </row>
    <row r="6" spans="1:4" ht="60">
      <c r="A6" t="s">
        <v>7</v>
      </c>
      <c r="B6" s="6" t="s">
        <v>43</v>
      </c>
      <c r="C6" s="6" t="s">
        <v>29</v>
      </c>
      <c r="D6" s="5">
        <v>0</v>
      </c>
    </row>
    <row r="7" spans="1:4" ht="75">
      <c r="A7" t="s">
        <v>8</v>
      </c>
      <c r="B7" s="6" t="s">
        <v>27</v>
      </c>
      <c r="C7" s="6" t="s">
        <v>44</v>
      </c>
      <c r="D7" s="5">
        <v>5</v>
      </c>
    </row>
    <row r="8" spans="1:4" ht="45">
      <c r="A8" t="s">
        <v>4</v>
      </c>
      <c r="B8" s="6" t="s">
        <v>27</v>
      </c>
      <c r="C8" s="6" t="s">
        <v>30</v>
      </c>
      <c r="D8" s="5">
        <v>5</v>
      </c>
    </row>
    <row r="9" spans="1:4">
      <c r="A9" t="s">
        <v>5</v>
      </c>
      <c r="B9" s="6" t="s">
        <v>28</v>
      </c>
      <c r="C9" s="6" t="s">
        <v>29</v>
      </c>
      <c r="D9" s="5">
        <v>5</v>
      </c>
    </row>
    <row r="10" spans="1:4" ht="60">
      <c r="A10" t="s">
        <v>6</v>
      </c>
      <c r="B10" s="6" t="s">
        <v>27</v>
      </c>
      <c r="C10" s="6" t="s">
        <v>42</v>
      </c>
      <c r="D10" s="5">
        <v>5</v>
      </c>
    </row>
    <row r="11" spans="1:4" ht="60">
      <c r="A11" t="s">
        <v>9</v>
      </c>
      <c r="B11" s="6" t="s">
        <v>28</v>
      </c>
      <c r="C11" s="6" t="s">
        <v>31</v>
      </c>
      <c r="D11" s="5">
        <v>5</v>
      </c>
    </row>
    <row r="12" spans="1:4">
      <c r="D12" s="5"/>
    </row>
    <row r="13" spans="1:4" s="2" customFormat="1" ht="21">
      <c r="A13" s="2" t="s">
        <v>10</v>
      </c>
      <c r="B13" s="7"/>
      <c r="C13" s="8">
        <f>SUM(Table2[Grade])</f>
        <v>50</v>
      </c>
      <c r="D13" s="4" t="s">
        <v>11</v>
      </c>
    </row>
    <row r="14" spans="1:4" s="1" customFormat="1" ht="15.75">
      <c r="A14" s="1" t="s">
        <v>25</v>
      </c>
      <c r="B14" s="9" t="s">
        <v>34</v>
      </c>
      <c r="C14" s="9" t="s">
        <v>35</v>
      </c>
      <c r="D14" s="1" t="s">
        <v>0</v>
      </c>
    </row>
    <row r="15" spans="1:4">
      <c r="A15" t="s">
        <v>7</v>
      </c>
      <c r="B15" s="6" t="s">
        <v>32</v>
      </c>
      <c r="C15" s="6" t="s">
        <v>29</v>
      </c>
      <c r="D15">
        <v>5</v>
      </c>
    </row>
    <row r="16" spans="1:4" ht="30">
      <c r="A16" t="s">
        <v>12</v>
      </c>
      <c r="B16" s="6" t="s">
        <v>28</v>
      </c>
      <c r="C16" s="6" t="s">
        <v>41</v>
      </c>
      <c r="D16">
        <v>5</v>
      </c>
    </row>
    <row r="17" spans="1:4" ht="75">
      <c r="A17" t="s">
        <v>8</v>
      </c>
      <c r="B17" s="6" t="s">
        <v>28</v>
      </c>
      <c r="C17" s="6" t="s">
        <v>33</v>
      </c>
      <c r="D17">
        <v>5</v>
      </c>
    </row>
    <row r="18" spans="1:4" ht="60">
      <c r="A18" t="s">
        <v>13</v>
      </c>
      <c r="B18" s="6" t="s">
        <v>45</v>
      </c>
      <c r="C18" s="6" t="s">
        <v>46</v>
      </c>
      <c r="D18">
        <v>0</v>
      </c>
    </row>
    <row r="19" spans="1:4">
      <c r="A19" t="s">
        <v>14</v>
      </c>
      <c r="B19" s="6" t="s">
        <v>36</v>
      </c>
      <c r="C19" s="6" t="s">
        <v>29</v>
      </c>
      <c r="D19">
        <v>5</v>
      </c>
    </row>
    <row r="20" spans="1:4" ht="30">
      <c r="A20" t="s">
        <v>15</v>
      </c>
      <c r="B20" s="6" t="s">
        <v>27</v>
      </c>
      <c r="C20" s="6" t="s">
        <v>37</v>
      </c>
      <c r="D20">
        <v>5</v>
      </c>
    </row>
    <row r="21" spans="1:4" ht="45">
      <c r="A21" t="s">
        <v>17</v>
      </c>
      <c r="B21" s="6" t="s">
        <v>38</v>
      </c>
      <c r="C21" s="6" t="s">
        <v>29</v>
      </c>
      <c r="D21">
        <v>0</v>
      </c>
    </row>
    <row r="22" spans="1:4" ht="45">
      <c r="A22" t="s">
        <v>18</v>
      </c>
      <c r="B22" s="6" t="s">
        <v>39</v>
      </c>
      <c r="C22" s="6" t="s">
        <v>40</v>
      </c>
      <c r="D22">
        <v>5</v>
      </c>
    </row>
    <row r="23" spans="1:4">
      <c r="A23" t="s">
        <v>19</v>
      </c>
      <c r="B23" s="6" t="s">
        <v>28</v>
      </c>
      <c r="C23" s="6" t="s">
        <v>28</v>
      </c>
      <c r="D23">
        <v>5</v>
      </c>
    </row>
    <row r="24" spans="1:4">
      <c r="A24" t="s">
        <v>20</v>
      </c>
      <c r="B24" s="6" t="s">
        <v>28</v>
      </c>
      <c r="C24" s="6" t="s">
        <v>28</v>
      </c>
      <c r="D24">
        <v>5</v>
      </c>
    </row>
    <row r="25" spans="1:4">
      <c r="A25" t="s">
        <v>16</v>
      </c>
      <c r="B25" s="6" t="s">
        <v>28</v>
      </c>
      <c r="C25" s="6" t="s">
        <v>28</v>
      </c>
      <c r="D25">
        <v>5</v>
      </c>
    </row>
    <row r="26" spans="1:4">
      <c r="A26" t="s">
        <v>9</v>
      </c>
      <c r="B26" s="6" t="s">
        <v>28</v>
      </c>
      <c r="C26" s="6" t="s">
        <v>28</v>
      </c>
      <c r="D26">
        <v>5</v>
      </c>
    </row>
    <row r="28" spans="1:4" s="2" customFormat="1" ht="21">
      <c r="A28" s="2" t="s">
        <v>21</v>
      </c>
      <c r="B28" s="7"/>
      <c r="C28" s="8">
        <f>SUM(Table1[Grade])</f>
        <v>0</v>
      </c>
      <c r="D28" s="4" t="s">
        <v>22</v>
      </c>
    </row>
    <row r="29" spans="1:4" s="1" customFormat="1" ht="15.75">
      <c r="A29" s="1" t="s">
        <v>25</v>
      </c>
      <c r="B29" s="9" t="s">
        <v>34</v>
      </c>
      <c r="C29" s="9" t="s">
        <v>35</v>
      </c>
      <c r="D29" s="1" t="s">
        <v>0</v>
      </c>
    </row>
    <row r="30" spans="1:4">
      <c r="A30" t="s">
        <v>23</v>
      </c>
    </row>
    <row r="31" spans="1:4">
      <c r="A31" t="s">
        <v>24</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Blain</dc:creator>
  <cp:lastModifiedBy>Adam Blain</cp:lastModifiedBy>
  <dcterms:created xsi:type="dcterms:W3CDTF">2016-02-20T15:19:16Z</dcterms:created>
  <dcterms:modified xsi:type="dcterms:W3CDTF">2016-02-20T16:24:33Z</dcterms:modified>
</cp:coreProperties>
</file>