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activeX/activeX1.bin" ContentType="application/vnd.ms-office.activeX"/>
  <Override PartName="/xl/activeX/activeX1.xml" ContentType="application/vnd.ms-office.activeX+xml"/>
  <Override PartName="/xl/activeX/activeX10.bin" ContentType="application/vnd.ms-office.activeX"/>
  <Override PartName="/xl/activeX/activeX10.xml" ContentType="application/vnd.ms-office.activeX+xml"/>
  <Override PartName="/xl/activeX/activeX11.bin" ContentType="application/vnd.ms-office.activeX"/>
  <Override PartName="/xl/activeX/activeX11.xml" ContentType="application/vnd.ms-office.activeX+xml"/>
  <Override PartName="/xl/activeX/activeX12.bin" ContentType="application/vnd.ms-office.activeX"/>
  <Override PartName="/xl/activeX/activeX12.xml" ContentType="application/vnd.ms-office.activeX+xml"/>
  <Override PartName="/xl/activeX/activeX13.bin" ContentType="application/vnd.ms-office.activeX"/>
  <Override PartName="/xl/activeX/activeX13.xml" ContentType="application/vnd.ms-office.activeX+xml"/>
  <Override PartName="/xl/activeX/activeX14.bin" ContentType="application/vnd.ms-office.activeX"/>
  <Override PartName="/xl/activeX/activeX14.xml" ContentType="application/vnd.ms-office.activeX+xml"/>
  <Override PartName="/xl/activeX/activeX15.bin" ContentType="application/vnd.ms-office.activeX"/>
  <Override PartName="/xl/activeX/activeX15.xml" ContentType="application/vnd.ms-office.activeX+xml"/>
  <Override PartName="/xl/activeX/activeX16.bin" ContentType="application/vnd.ms-office.activeX"/>
  <Override PartName="/xl/activeX/activeX16.xml" ContentType="application/vnd.ms-office.activeX+xml"/>
  <Override PartName="/xl/activeX/activeX17.bin" ContentType="application/vnd.ms-office.activeX"/>
  <Override PartName="/xl/activeX/activeX17.xml" ContentType="application/vnd.ms-office.activeX+xml"/>
  <Override PartName="/xl/activeX/activeX18.bin" ContentType="application/vnd.ms-office.activeX"/>
  <Override PartName="/xl/activeX/activeX18.xml" ContentType="application/vnd.ms-office.activeX+xml"/>
  <Override PartName="/xl/activeX/activeX19.bin" ContentType="application/vnd.ms-office.activeX"/>
  <Override PartName="/xl/activeX/activeX19.xml" ContentType="application/vnd.ms-office.activeX+xml"/>
  <Override PartName="/xl/activeX/activeX2.bin" ContentType="application/vnd.ms-office.activeX"/>
  <Override PartName="/xl/activeX/activeX2.xml" ContentType="application/vnd.ms-office.activeX+xml"/>
  <Override PartName="/xl/activeX/activeX20.bin" ContentType="application/vnd.ms-office.activeX"/>
  <Override PartName="/xl/activeX/activeX20.xml" ContentType="application/vnd.ms-office.activeX+xml"/>
  <Override PartName="/xl/activeX/activeX21.bin" ContentType="application/vnd.ms-office.activeX"/>
  <Override PartName="/xl/activeX/activeX21.xml" ContentType="application/vnd.ms-office.activeX+xml"/>
  <Override PartName="/xl/activeX/activeX22.bin" ContentType="application/vnd.ms-office.activeX"/>
  <Override PartName="/xl/activeX/activeX22.xml" ContentType="application/vnd.ms-office.activeX+xml"/>
  <Override PartName="/xl/activeX/activeX23.bin" ContentType="application/vnd.ms-office.activeX"/>
  <Override PartName="/xl/activeX/activeX23.xml" ContentType="application/vnd.ms-office.activeX+xml"/>
  <Override PartName="/xl/activeX/activeX24.bin" ContentType="application/vnd.ms-office.activeX"/>
  <Override PartName="/xl/activeX/activeX24.xml" ContentType="application/vnd.ms-office.activeX+xml"/>
  <Override PartName="/xl/activeX/activeX25.bin" ContentType="application/vnd.ms-office.activeX"/>
  <Override PartName="/xl/activeX/activeX25.xml" ContentType="application/vnd.ms-office.activeX+xml"/>
  <Override PartName="/xl/activeX/activeX26.bin" ContentType="application/vnd.ms-office.activeX"/>
  <Override PartName="/xl/activeX/activeX26.xml" ContentType="application/vnd.ms-office.activeX+xml"/>
  <Override PartName="/xl/activeX/activeX27.bin" ContentType="application/vnd.ms-office.activeX"/>
  <Override PartName="/xl/activeX/activeX27.xml" ContentType="application/vnd.ms-office.activeX+xml"/>
  <Override PartName="/xl/activeX/activeX28.bin" ContentType="application/vnd.ms-office.activeX"/>
  <Override PartName="/xl/activeX/activeX28.xml" ContentType="application/vnd.ms-office.activeX+xml"/>
  <Override PartName="/xl/activeX/activeX29.bin" ContentType="application/vnd.ms-office.activeX"/>
  <Override PartName="/xl/activeX/activeX29.xml" ContentType="application/vnd.ms-office.activeX+xml"/>
  <Override PartName="/xl/activeX/activeX3.bin" ContentType="application/vnd.ms-office.activeX"/>
  <Override PartName="/xl/activeX/activeX3.xml" ContentType="application/vnd.ms-office.activeX+xml"/>
  <Override PartName="/xl/activeX/activeX4.bin" ContentType="application/vnd.ms-office.activeX"/>
  <Override PartName="/xl/activeX/activeX4.xml" ContentType="application/vnd.ms-office.activeX+xml"/>
  <Override PartName="/xl/activeX/activeX5.bin" ContentType="application/vnd.ms-office.activeX"/>
  <Override PartName="/xl/activeX/activeX5.xml" ContentType="application/vnd.ms-office.activeX+xml"/>
  <Override PartName="/xl/activeX/activeX6.bin" ContentType="application/vnd.ms-office.activeX"/>
  <Override PartName="/xl/activeX/activeX6.xml" ContentType="application/vnd.ms-office.activeX+xml"/>
  <Override PartName="/xl/activeX/activeX7.bin" ContentType="application/vnd.ms-office.activeX"/>
  <Override PartName="/xl/activeX/activeX7.xml" ContentType="application/vnd.ms-office.activeX+xml"/>
  <Override PartName="/xl/activeX/activeX8.bin" ContentType="application/vnd.ms-office.activeX"/>
  <Override PartName="/xl/activeX/activeX8.xml" ContentType="application/vnd.ms-office.activeX+xml"/>
  <Override PartName="/xl/activeX/activeX9.bin" ContentType="application/vnd.ms-office.activeX"/>
  <Override PartName="/xl/activeX/activeX9.xml" ContentType="application/vnd.ms-office.activeX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860" windowHeight="15220"/>
  </bookViews>
  <sheets>
    <sheet name="模板" sheetId="4" r:id="rId1"/>
    <sheet name="渠道" sheetId="3" r:id="rId2"/>
  </sheets>
  <definedNames>
    <definedName name="_xlnm._FilterDatabase" localSheetId="1" hidden="1">渠道!$F$1:$K$473</definedName>
  </definedNames>
  <calcPr calcId="144525" concurrentCalc="0"/>
</workbook>
</file>

<file path=xl/comments1.xml><?xml version="1.0" encoding="utf-8"?>
<comments xmlns="http://schemas.openxmlformats.org/spreadsheetml/2006/main">
  <authors>
    <author>lark</author>
  </authors>
  <commentList>
    <comment ref="J17" authorId="0">
      <text>
        <r>
          <rPr>
            <sz val="20"/>
            <rFont val="宋体"/>
            <charset val="134"/>
          </rPr>
          <t>填写单箱产品数量</t>
        </r>
      </text>
    </comment>
    <comment ref="R17" authorId="0">
      <text>
        <r>
          <rPr>
            <sz val="20"/>
            <rFont val="宋体"/>
            <charset val="134"/>
          </rPr>
          <t>图片需放置在单元格内)</t>
        </r>
      </text>
    </comment>
  </commentList>
</comments>
</file>

<file path=xl/sharedStrings.xml><?xml version="1.0" encoding="utf-8"?>
<sst xmlns="http://schemas.openxmlformats.org/spreadsheetml/2006/main" count="2635" uniqueCount="1626">
  <si>
    <t>客户订单号</t>
  </si>
  <si>
    <r>
      <rPr>
        <sz val="12"/>
        <color theme="1"/>
        <rFont val="微软雅黑"/>
        <charset val="134"/>
      </rPr>
      <t>带电</t>
    </r>
    <r>
      <rPr>
        <sz val="12"/>
        <color indexed="10"/>
        <rFont val="微软雅黑"/>
        <charset val="134"/>
      </rPr>
      <t>*</t>
    </r>
  </si>
  <si>
    <t>否</t>
  </si>
  <si>
    <r>
      <rPr>
        <sz val="12"/>
        <color theme="1"/>
        <rFont val="微软雅黑"/>
        <charset val="134"/>
      </rPr>
      <t>服务</t>
    </r>
    <r>
      <rPr>
        <sz val="12"/>
        <color indexed="10"/>
        <rFont val="微软雅黑"/>
        <charset val="134"/>
      </rPr>
      <t>*</t>
    </r>
  </si>
  <si>
    <t>CYH-美西卡派（包税）</t>
  </si>
  <si>
    <r>
      <rPr>
        <sz val="12"/>
        <color theme="1"/>
        <rFont val="微软雅黑"/>
        <charset val="134"/>
      </rPr>
      <t>带磁</t>
    </r>
    <r>
      <rPr>
        <sz val="12"/>
        <color indexed="10"/>
        <rFont val="微软雅黑"/>
        <charset val="134"/>
      </rPr>
      <t>*</t>
    </r>
  </si>
  <si>
    <t>地址库编码</t>
  </si>
  <si>
    <r>
      <rPr>
        <sz val="12"/>
        <color theme="1"/>
        <rFont val="微软雅黑"/>
        <charset val="134"/>
      </rPr>
      <t>液体</t>
    </r>
    <r>
      <rPr>
        <sz val="12"/>
        <color indexed="10"/>
        <rFont val="微软雅黑"/>
        <charset val="134"/>
      </rPr>
      <t>*</t>
    </r>
  </si>
  <si>
    <r>
      <rPr>
        <sz val="12"/>
        <color theme="1"/>
        <rFont val="微软雅黑"/>
        <charset val="134"/>
      </rPr>
      <t>收件人姓名</t>
    </r>
    <r>
      <rPr>
        <sz val="12"/>
        <color indexed="10"/>
        <rFont val="微软雅黑"/>
        <charset val="134"/>
      </rPr>
      <t>*</t>
    </r>
  </si>
  <si>
    <r>
      <rPr>
        <sz val="12"/>
        <color theme="1"/>
        <rFont val="微软雅黑"/>
        <charset val="134"/>
      </rPr>
      <t>粉末</t>
    </r>
    <r>
      <rPr>
        <sz val="12"/>
        <color indexed="10"/>
        <rFont val="微软雅黑"/>
        <charset val="134"/>
      </rPr>
      <t>*</t>
    </r>
  </si>
  <si>
    <t>收件人公司</t>
  </si>
  <si>
    <r>
      <rPr>
        <sz val="12"/>
        <color theme="1"/>
        <rFont val="微软雅黑"/>
        <charset val="134"/>
      </rPr>
      <t>危险品</t>
    </r>
    <r>
      <rPr>
        <sz val="12"/>
        <color indexed="10"/>
        <rFont val="微软雅黑"/>
        <charset val="134"/>
      </rPr>
      <t>*</t>
    </r>
  </si>
  <si>
    <r>
      <rPr>
        <sz val="12"/>
        <color theme="1"/>
        <rFont val="微软雅黑"/>
        <charset val="134"/>
      </rPr>
      <t>收件人地址一</t>
    </r>
    <r>
      <rPr>
        <sz val="12"/>
        <color indexed="10"/>
        <rFont val="微软雅黑"/>
        <charset val="134"/>
      </rPr>
      <t>*</t>
    </r>
  </si>
  <si>
    <r>
      <rPr>
        <sz val="12"/>
        <color theme="1"/>
        <rFont val="微软雅黑"/>
        <charset val="134"/>
      </rPr>
      <t>报关方式</t>
    </r>
    <r>
      <rPr>
        <sz val="12"/>
        <color indexed="10"/>
        <rFont val="微软雅黑"/>
        <charset val="134"/>
      </rPr>
      <t>*</t>
    </r>
  </si>
  <si>
    <t>买单报关</t>
  </si>
  <si>
    <t>收件人地址二</t>
  </si>
  <si>
    <t>清关方式</t>
  </si>
  <si>
    <t>收件人地址三</t>
  </si>
  <si>
    <t>交税方式</t>
  </si>
  <si>
    <t>包税</t>
  </si>
  <si>
    <r>
      <rPr>
        <sz val="12"/>
        <color theme="1"/>
        <rFont val="微软雅黑"/>
        <charset val="134"/>
      </rPr>
      <t>收件人城市</t>
    </r>
    <r>
      <rPr>
        <sz val="12"/>
        <color indexed="10"/>
        <rFont val="微软雅黑"/>
        <charset val="134"/>
      </rPr>
      <t>*</t>
    </r>
  </si>
  <si>
    <t>交货条款</t>
  </si>
  <si>
    <t>收件人省份/州</t>
  </si>
  <si>
    <r>
      <rPr>
        <sz val="12"/>
        <color theme="1"/>
        <rFont val="微软雅黑"/>
        <charset val="134"/>
      </rPr>
      <t>VAT号</t>
    </r>
    <r>
      <rPr>
        <sz val="12"/>
        <color indexed="10"/>
        <rFont val="微软雅黑"/>
        <charset val="134"/>
      </rPr>
      <t>*</t>
    </r>
  </si>
  <si>
    <r>
      <rPr>
        <sz val="12"/>
        <color theme="1"/>
        <rFont val="微软雅黑"/>
        <charset val="134"/>
      </rPr>
      <t>收件人邮编</t>
    </r>
    <r>
      <rPr>
        <sz val="12"/>
        <color indexed="10"/>
        <rFont val="微软雅黑"/>
        <charset val="134"/>
      </rPr>
      <t>*</t>
    </r>
  </si>
  <si>
    <r>
      <rPr>
        <sz val="12"/>
        <color theme="1"/>
        <rFont val="微软雅黑"/>
        <charset val="134"/>
      </rPr>
      <t>申报币种</t>
    </r>
    <r>
      <rPr>
        <sz val="12"/>
        <color indexed="10"/>
        <rFont val="微软雅黑"/>
        <charset val="134"/>
      </rPr>
      <t>*</t>
    </r>
  </si>
  <si>
    <t>美元</t>
  </si>
  <si>
    <r>
      <rPr>
        <sz val="12"/>
        <color theme="1"/>
        <rFont val="微软雅黑"/>
        <charset val="134"/>
      </rPr>
      <t>收件人国家代码(二字代码)</t>
    </r>
    <r>
      <rPr>
        <sz val="12"/>
        <color indexed="10"/>
        <rFont val="微软雅黑"/>
        <charset val="134"/>
      </rPr>
      <t>*</t>
    </r>
  </si>
  <si>
    <t>备注</t>
  </si>
  <si>
    <t>义乌仓</t>
  </si>
  <si>
    <t>收件人电话</t>
  </si>
  <si>
    <t>购买保险</t>
  </si>
  <si>
    <t>收件人邮箱</t>
  </si>
  <si>
    <t>PO Number</t>
  </si>
  <si>
    <t>箱数</t>
  </si>
  <si>
    <r>
      <rPr>
        <sz val="12"/>
        <color theme="1"/>
        <rFont val="微软雅黑"/>
        <charset val="134"/>
      </rPr>
      <t>货箱编号</t>
    </r>
    <r>
      <rPr>
        <sz val="12"/>
        <color indexed="10"/>
        <rFont val="微软雅黑"/>
        <charset val="134"/>
      </rPr>
      <t>*</t>
    </r>
  </si>
  <si>
    <r>
      <rPr>
        <sz val="12"/>
        <color theme="1"/>
        <rFont val="微软雅黑"/>
        <charset val="134"/>
      </rPr>
      <t>PO Number（卡派追踪编码）</t>
    </r>
    <r>
      <rPr>
        <sz val="12"/>
        <color indexed="10"/>
        <rFont val="微软雅黑"/>
        <charset val="134"/>
      </rPr>
      <t>*</t>
    </r>
  </si>
  <si>
    <r>
      <rPr>
        <sz val="12"/>
        <color theme="1"/>
        <rFont val="微软雅黑"/>
        <charset val="134"/>
      </rPr>
      <t>货箱重量(KG)</t>
    </r>
    <r>
      <rPr>
        <sz val="12"/>
        <color indexed="10"/>
        <rFont val="微软雅黑"/>
        <charset val="134"/>
      </rPr>
      <t>*</t>
    </r>
  </si>
  <si>
    <r>
      <rPr>
        <sz val="12"/>
        <color theme="1"/>
        <rFont val="微软雅黑"/>
        <charset val="134"/>
      </rPr>
      <t>货箱长度(</t>
    </r>
    <r>
      <rPr>
        <sz val="12"/>
        <color indexed="8"/>
        <rFont val="微软雅黑"/>
        <charset val="134"/>
      </rPr>
      <t>CM)</t>
    </r>
    <r>
      <rPr>
        <sz val="12"/>
        <color indexed="10"/>
        <rFont val="微软雅黑"/>
        <charset val="134"/>
      </rPr>
      <t>*</t>
    </r>
  </si>
  <si>
    <r>
      <rPr>
        <sz val="12"/>
        <color theme="1"/>
        <rFont val="微软雅黑"/>
        <charset val="134"/>
      </rPr>
      <t>货箱宽度(</t>
    </r>
    <r>
      <rPr>
        <sz val="12"/>
        <color indexed="8"/>
        <rFont val="微软雅黑"/>
        <charset val="134"/>
      </rPr>
      <t>CM)</t>
    </r>
    <r>
      <rPr>
        <sz val="12"/>
        <color indexed="10"/>
        <rFont val="微软雅黑"/>
        <charset val="134"/>
      </rPr>
      <t>*</t>
    </r>
  </si>
  <si>
    <r>
      <rPr>
        <sz val="12"/>
        <color theme="1"/>
        <rFont val="微软雅黑"/>
        <charset val="134"/>
      </rPr>
      <t>货箱高度(</t>
    </r>
    <r>
      <rPr>
        <sz val="12"/>
        <color indexed="8"/>
        <rFont val="微软雅黑"/>
        <charset val="134"/>
      </rPr>
      <t>CM)</t>
    </r>
    <r>
      <rPr>
        <sz val="12"/>
        <color indexed="10"/>
        <rFont val="微软雅黑"/>
        <charset val="134"/>
      </rPr>
      <t>*</t>
    </r>
  </si>
  <si>
    <r>
      <rPr>
        <sz val="12"/>
        <color theme="1"/>
        <rFont val="微软雅黑"/>
        <charset val="134"/>
      </rPr>
      <t>产品英文品名</t>
    </r>
    <r>
      <rPr>
        <sz val="12"/>
        <color indexed="10"/>
        <rFont val="微软雅黑"/>
        <charset val="134"/>
      </rPr>
      <t>*</t>
    </r>
  </si>
  <si>
    <r>
      <rPr>
        <sz val="12"/>
        <color theme="1"/>
        <rFont val="微软雅黑"/>
        <charset val="134"/>
      </rPr>
      <t>产品中文品名</t>
    </r>
    <r>
      <rPr>
        <sz val="12"/>
        <color indexed="10"/>
        <rFont val="微软雅黑"/>
        <charset val="134"/>
      </rPr>
      <t>*</t>
    </r>
  </si>
  <si>
    <r>
      <rPr>
        <sz val="12"/>
        <color theme="1"/>
        <rFont val="微软雅黑"/>
        <charset val="134"/>
      </rPr>
      <t>产品申报单价</t>
    </r>
    <r>
      <rPr>
        <sz val="12"/>
        <color indexed="10"/>
        <rFont val="微软雅黑"/>
        <charset val="134"/>
      </rPr>
      <t>*</t>
    </r>
  </si>
  <si>
    <r>
      <rPr>
        <sz val="12"/>
        <color theme="1"/>
        <rFont val="微软雅黑"/>
        <charset val="134"/>
      </rPr>
      <t>产品申报数量</t>
    </r>
    <r>
      <rPr>
        <sz val="12"/>
        <color indexed="10"/>
        <rFont val="微软雅黑"/>
        <charset val="134"/>
      </rPr>
      <t>*</t>
    </r>
  </si>
  <si>
    <r>
      <rPr>
        <sz val="12"/>
        <color theme="1"/>
        <rFont val="微软雅黑"/>
        <charset val="134"/>
      </rPr>
      <t>产品材质</t>
    </r>
    <r>
      <rPr>
        <sz val="12"/>
        <color indexed="10"/>
        <rFont val="微软雅黑"/>
        <charset val="134"/>
      </rPr>
      <t>*</t>
    </r>
  </si>
  <si>
    <r>
      <rPr>
        <sz val="12"/>
        <color theme="1"/>
        <rFont val="微软雅黑"/>
        <charset val="134"/>
      </rPr>
      <t>产品海关编码</t>
    </r>
    <r>
      <rPr>
        <sz val="12"/>
        <color indexed="10"/>
        <rFont val="微软雅黑"/>
        <charset val="134"/>
      </rPr>
      <t>*</t>
    </r>
  </si>
  <si>
    <r>
      <rPr>
        <sz val="12"/>
        <color theme="1"/>
        <rFont val="微软雅黑"/>
        <charset val="134"/>
      </rPr>
      <t>产品用途</t>
    </r>
    <r>
      <rPr>
        <sz val="12"/>
        <color indexed="10"/>
        <rFont val="微软雅黑"/>
        <charset val="134"/>
      </rPr>
      <t>*</t>
    </r>
  </si>
  <si>
    <r>
      <rPr>
        <sz val="12"/>
        <color theme="1"/>
        <rFont val="微软雅黑"/>
        <charset val="134"/>
      </rPr>
      <t>产品品牌</t>
    </r>
    <r>
      <rPr>
        <sz val="12"/>
        <color indexed="10"/>
        <rFont val="微软雅黑"/>
        <charset val="134"/>
      </rPr>
      <t>*</t>
    </r>
  </si>
  <si>
    <r>
      <rPr>
        <sz val="12"/>
        <color theme="1"/>
        <rFont val="微软雅黑"/>
        <charset val="134"/>
      </rPr>
      <t>产品型号</t>
    </r>
    <r>
      <rPr>
        <sz val="12"/>
        <color indexed="10"/>
        <rFont val="微软雅黑"/>
        <charset val="134"/>
      </rPr>
      <t>*</t>
    </r>
  </si>
  <si>
    <t>产品销售链接</t>
  </si>
  <si>
    <t>产品销售价格</t>
  </si>
  <si>
    <t>产品图片链接</t>
  </si>
  <si>
    <t>产品重量(kg)</t>
  </si>
  <si>
    <t>产品ASIN</t>
  </si>
  <si>
    <t>产品FNSKU</t>
  </si>
  <si>
    <t>产品SKU</t>
  </si>
  <si>
    <t>CYH-奥克兰专线（包税）</t>
  </si>
  <si>
    <t>仓库代码</t>
  </si>
  <si>
    <t>地址</t>
  </si>
  <si>
    <t>城市</t>
  </si>
  <si>
    <t>省州</t>
  </si>
  <si>
    <t>邮编</t>
  </si>
  <si>
    <t>国家</t>
  </si>
  <si>
    <t>CYH-奥克兰专线（不包税）</t>
  </si>
  <si>
    <t>是</t>
  </si>
  <si>
    <t>BFI3</t>
  </si>
  <si>
    <t>2700 Center Dr</t>
  </si>
  <si>
    <t>DuPont</t>
  </si>
  <si>
    <t>WA</t>
  </si>
  <si>
    <t>US</t>
  </si>
  <si>
    <t>CYH-美森正班卡派（包税）</t>
  </si>
  <si>
    <t>ABE8</t>
  </si>
  <si>
    <t>401 Independence Road</t>
  </si>
  <si>
    <t>Florence</t>
  </si>
  <si>
    <t>NJ</t>
  </si>
  <si>
    <t>08518</t>
  </si>
  <si>
    <t>CYH-美森正班卡派（不包税）</t>
  </si>
  <si>
    <t>FBAI</t>
  </si>
  <si>
    <t>1230 B2 N Main St</t>
  </si>
  <si>
    <t>Fort Bragg</t>
  </si>
  <si>
    <t>CA</t>
  </si>
  <si>
    <t>CYH-美森加班卡派（包税）</t>
  </si>
  <si>
    <t>报关退税</t>
  </si>
  <si>
    <t>SJC7</t>
  </si>
  <si>
    <t>188 Mountain House Parkway</t>
  </si>
  <si>
    <t>Tracy</t>
  </si>
  <si>
    <t>CYH-美森加班卡派（不包税）</t>
  </si>
  <si>
    <t>UNC1</t>
  </si>
  <si>
    <t>10240 Old Dowd Rd</t>
  </si>
  <si>
    <t>Charlotte</t>
  </si>
  <si>
    <t>NC</t>
  </si>
  <si>
    <t>CYH-以星卡派（包税）</t>
  </si>
  <si>
    <t>不包税</t>
  </si>
  <si>
    <t>BOS7</t>
  </si>
  <si>
    <t>1180 Innovation Way</t>
  </si>
  <si>
    <t>Fall River</t>
  </si>
  <si>
    <t>MA</t>
  </si>
  <si>
    <t>02720</t>
  </si>
  <si>
    <t>CYH-以星卡派（不包税）</t>
  </si>
  <si>
    <t>ABE4</t>
  </si>
  <si>
    <t>1610 Van Buren Road</t>
  </si>
  <si>
    <t>Easton</t>
  </si>
  <si>
    <t>PA</t>
  </si>
  <si>
    <t>欧元</t>
  </si>
  <si>
    <t>CLT2</t>
  </si>
  <si>
    <t>CYH-美西卡派（不包税）</t>
  </si>
  <si>
    <t>英镑</t>
  </si>
  <si>
    <t>STL4</t>
  </si>
  <si>
    <t>3050 GATEWAY COMMERCE CENTER DR S</t>
  </si>
  <si>
    <t>Edwardsville</t>
  </si>
  <si>
    <t>IL</t>
  </si>
  <si>
    <t>CYH-美东极速达卡派（包税）</t>
  </si>
  <si>
    <t>加元</t>
  </si>
  <si>
    <t>CMH2</t>
  </si>
  <si>
    <t>6050 Gateway Court</t>
  </si>
  <si>
    <t>Groveport</t>
  </si>
  <si>
    <t>OH</t>
  </si>
  <si>
    <t>CYH-美东极速达卡派（不包税）</t>
  </si>
  <si>
    <t>MKC4</t>
  </si>
  <si>
    <t>19645 Waverly Rd</t>
  </si>
  <si>
    <t>Edgerton</t>
  </si>
  <si>
    <t>KS</t>
  </si>
  <si>
    <t>CYH-OA整柜直送（包税）</t>
  </si>
  <si>
    <t>深圳仓</t>
  </si>
  <si>
    <t>LAX01</t>
  </si>
  <si>
    <t>1230 Santa Anita Ave Ste H</t>
  </si>
  <si>
    <t>South El Monte</t>
  </si>
  <si>
    <t>CYH-OA整柜直送（不包税）</t>
  </si>
  <si>
    <t>LAS6</t>
  </si>
  <si>
    <t>4550 Nexus Way</t>
  </si>
  <si>
    <t>North Las Vegas</t>
  </si>
  <si>
    <t>NV</t>
  </si>
  <si>
    <t>CYH-美森正班海派（UPS/FEDEX）</t>
  </si>
  <si>
    <t>MGE3</t>
  </si>
  <si>
    <t>808 Hog Mountain Road</t>
  </si>
  <si>
    <t>Jefferson</t>
  </si>
  <si>
    <t>GA</t>
  </si>
  <si>
    <t>CYH-美森加班海派（UPS/FEDEX）</t>
  </si>
  <si>
    <t>HOU01</t>
  </si>
  <si>
    <t>3600 Brittmoore #120</t>
  </si>
  <si>
    <t>Houston</t>
  </si>
  <si>
    <t>TX</t>
  </si>
  <si>
    <t>CYH-以星海派（UPS/FEDEX）</t>
  </si>
  <si>
    <t>BFL3</t>
  </si>
  <si>
    <t>2700 Center Drive</t>
  </si>
  <si>
    <t>CYH-COSCO海派（UPS/FEDEX）</t>
  </si>
  <si>
    <t>UWA2</t>
  </si>
  <si>
    <t>13537 Aurora Ave. N.</t>
  </si>
  <si>
    <t>North Seattle</t>
  </si>
  <si>
    <t>CYH-加拿大专线</t>
  </si>
  <si>
    <t>UWA3</t>
  </si>
  <si>
    <t>2121 8th Ave.</t>
  </si>
  <si>
    <t>Seattle</t>
  </si>
  <si>
    <t>CYH-美森CLX美转加</t>
  </si>
  <si>
    <t>DSE2</t>
  </si>
  <si>
    <t>6705 E Marginal Way</t>
  </si>
  <si>
    <t>CYH-OA美转加</t>
  </si>
  <si>
    <t>UWA1</t>
  </si>
  <si>
    <t>11710 118th Ave. N.E. , Building B</t>
  </si>
  <si>
    <t>Kirkland</t>
  </si>
  <si>
    <t>CYH-英国海运（不包税）</t>
  </si>
  <si>
    <t>BFL5</t>
  </si>
  <si>
    <t>Prime Now Hub</t>
  </si>
  <si>
    <t>Kent</t>
  </si>
  <si>
    <t>CYH-英国海运（递延）</t>
  </si>
  <si>
    <t>SEA6</t>
  </si>
  <si>
    <t>1227 124th Avenue Northeast</t>
  </si>
  <si>
    <t>Bellevue</t>
  </si>
  <si>
    <t>CYH-英国海运（包税）</t>
  </si>
  <si>
    <t>SEA8</t>
  </si>
  <si>
    <t>CYH-英国铁路（不包税）</t>
  </si>
  <si>
    <t>OAK3</t>
  </si>
  <si>
    <t>255 Park Center Drive</t>
  </si>
  <si>
    <t>Patterson</t>
  </si>
  <si>
    <t>CYH-英国铁路（递延）</t>
  </si>
  <si>
    <t>OAK4</t>
  </si>
  <si>
    <t>1555 N. Chrisman Rd</t>
  </si>
  <si>
    <t>CYH-英国铁路（包税）</t>
  </si>
  <si>
    <t>XUSD</t>
  </si>
  <si>
    <t>1909 Zephyr Street</t>
  </si>
  <si>
    <t>Stockton</t>
  </si>
  <si>
    <t>CYH-英国卡航（不包税）</t>
  </si>
  <si>
    <t>DSF3</t>
  </si>
  <si>
    <t>1700 Montague Expy</t>
  </si>
  <si>
    <t>San Jose</t>
  </si>
  <si>
    <t>CYH-英国卡航（递延）</t>
  </si>
  <si>
    <t>UCA8</t>
  </si>
  <si>
    <t>3100 San Pablo Ave. Ste 120</t>
  </si>
  <si>
    <t>West Berkley</t>
  </si>
  <si>
    <t>CYH-英国卡航（包税）</t>
  </si>
  <si>
    <t>DSF1</t>
  </si>
  <si>
    <t>990 Beecher St</t>
  </si>
  <si>
    <t>San Leandro</t>
  </si>
  <si>
    <t>大陆UPS红单/5000</t>
  </si>
  <si>
    <t>OAK5</t>
  </si>
  <si>
    <t>3811 Cherry Street</t>
  </si>
  <si>
    <t>Newark</t>
  </si>
  <si>
    <t>香港UPS红单/5000</t>
  </si>
  <si>
    <t>OAK6</t>
  </si>
  <si>
    <t>38811 Cherry Street</t>
  </si>
  <si>
    <t>CYH-欧洲海运（包税）</t>
  </si>
  <si>
    <t>UCA9</t>
  </si>
  <si>
    <t>Near 65th and 14th</t>
  </si>
  <si>
    <t>Sacramento</t>
  </si>
  <si>
    <t>CYH-欧洲铁路（包税）</t>
  </si>
  <si>
    <t>UCA1</t>
  </si>
  <si>
    <t>888 Tennessee Street</t>
  </si>
  <si>
    <t>San Francisco</t>
  </si>
  <si>
    <t>CYH-欧洲卡航（包税）</t>
  </si>
  <si>
    <t>UCA7</t>
  </si>
  <si>
    <t>222 Commercial Street</t>
  </si>
  <si>
    <t>Sunnyvale</t>
  </si>
  <si>
    <t>CYH-美中卡派（包税）</t>
  </si>
  <si>
    <t>DSF5</t>
  </si>
  <si>
    <t>250 Utah Ave</t>
  </si>
  <si>
    <t>South San Francisco</t>
  </si>
  <si>
    <t>CYH-美中卡派（不包税）</t>
  </si>
  <si>
    <t>UCA4</t>
  </si>
  <si>
    <t>2006 McGaw Ave</t>
  </si>
  <si>
    <t>Irvine</t>
  </si>
  <si>
    <t>CYH-美东卡派（包税）</t>
  </si>
  <si>
    <t>ONT6</t>
  </si>
  <si>
    <t>24208 San Michele Rd</t>
  </si>
  <si>
    <t>Moreno Valley</t>
  </si>
  <si>
    <t>CYH-美东卡派（不包税）</t>
  </si>
  <si>
    <t>ONT8</t>
  </si>
  <si>
    <t>24300 Nandina Ave</t>
  </si>
  <si>
    <t>CYH-英国铁路(包税)-BHX4/LBA4卡派</t>
  </si>
  <si>
    <t>ONT2</t>
  </si>
  <si>
    <t>1910 E Central Ave</t>
  </si>
  <si>
    <t>San Bernardino</t>
  </si>
  <si>
    <t>CYH-英国铁路(不包税)-BHX4/LBA4卡派</t>
  </si>
  <si>
    <t>ONT5</t>
  </si>
  <si>
    <t>2020 E. Central Ave.  Southgate Building 4</t>
  </si>
  <si>
    <t>CYH-英国铁路(递延)-BHX4/LBA4卡派</t>
  </si>
  <si>
    <t>ONT7</t>
  </si>
  <si>
    <t>2020 E. Central Ave., Southgate Building 4</t>
  </si>
  <si>
    <t>CYH英国海运(包税)-BHX4/LBA4卡派</t>
  </si>
  <si>
    <t>SNA4</t>
  </si>
  <si>
    <t>2496 W Walnut Ave</t>
  </si>
  <si>
    <t>Rialto</t>
  </si>
  <si>
    <t>CYH英国海运(不包税)-BHX4/LBA4卡派</t>
  </si>
  <si>
    <t>ONT9</t>
  </si>
  <si>
    <t>2125 W. San Bernardino Ave</t>
  </si>
  <si>
    <t>Redlands</t>
  </si>
  <si>
    <t>CYH英国海运(递延)-BHX4/LBA4卡派</t>
  </si>
  <si>
    <t>UCA6</t>
  </si>
  <si>
    <t>San Diego</t>
  </si>
  <si>
    <t>欧铁WRO5(06126)专线</t>
  </si>
  <si>
    <t>DSD2</t>
  </si>
  <si>
    <t>2777 Loker Ave W</t>
  </si>
  <si>
    <t>Carlsbad</t>
  </si>
  <si>
    <t>欧铁DTM2(44145)专线</t>
  </si>
  <si>
    <t>DLA4</t>
  </si>
  <si>
    <t>9031 Lurline Ave</t>
  </si>
  <si>
    <t>Chatsworth</t>
  </si>
  <si>
    <t>欧铁HAJ1(38350)专线</t>
  </si>
  <si>
    <t>DLA2</t>
  </si>
  <si>
    <t>5650 Dolly Ave</t>
  </si>
  <si>
    <t>Buena Park</t>
  </si>
  <si>
    <t>欧铁CDG7(60452)专线</t>
  </si>
  <si>
    <t>DLA1</t>
  </si>
  <si>
    <t>900 W Florence Ave</t>
  </si>
  <si>
    <t>Inglewood</t>
  </si>
  <si>
    <t>欧海WRO5(06126)专线（包税）</t>
  </si>
  <si>
    <t>UCA2</t>
  </si>
  <si>
    <t>Redondo Beach</t>
  </si>
  <si>
    <t>欧海DTM2(44145)专线（包税）</t>
  </si>
  <si>
    <t>UCA3</t>
  </si>
  <si>
    <t>11800 W Olympic Blvd</t>
  </si>
  <si>
    <t>Los Angeles</t>
  </si>
  <si>
    <t>欧海HAJ1(38350)专线（包税）</t>
  </si>
  <si>
    <t>DLA3</t>
  </si>
  <si>
    <t>5829 Smithway St</t>
  </si>
  <si>
    <t>Commerce</t>
  </si>
  <si>
    <t>欧海CDG7(60452)专线（包税）</t>
  </si>
  <si>
    <t>UCA5</t>
  </si>
  <si>
    <t>Silver Lake</t>
  </si>
  <si>
    <t>欧海WRO5(06126)专线（递延）</t>
  </si>
  <si>
    <t>RNO2</t>
  </si>
  <si>
    <t>8000 North Virginia Str</t>
  </si>
  <si>
    <t>Reno</t>
  </si>
  <si>
    <t>欧海DTM2(44145)专线（递延）</t>
  </si>
  <si>
    <t>RNO1</t>
  </si>
  <si>
    <t>1600 East Newlands Dr</t>
  </si>
  <si>
    <t>Fernley</t>
  </si>
  <si>
    <t>欧海HAJ1(38350)专线（递延）</t>
  </si>
  <si>
    <t>LAS2</t>
  </si>
  <si>
    <t>3837 Bay Lake Trail, Suite 111 North</t>
  </si>
  <si>
    <t>Las Vegas</t>
  </si>
  <si>
    <t>欧海CDG7(60452)专线（递延）</t>
  </si>
  <si>
    <t>RNO4</t>
  </si>
  <si>
    <t>8000 North Virginia St</t>
  </si>
  <si>
    <t>欧海WRO5(06126)专线-快船</t>
  </si>
  <si>
    <t>PHX5</t>
  </si>
  <si>
    <t>16920 W Commerce Dr</t>
  </si>
  <si>
    <t>Goodyear</t>
  </si>
  <si>
    <t>AZ</t>
  </si>
  <si>
    <t>欧海DTM2(44145)专线-快船</t>
  </si>
  <si>
    <t>PHX3</t>
  </si>
  <si>
    <t>6835 West Buckeye Rd</t>
  </si>
  <si>
    <t>Phoenix</t>
  </si>
  <si>
    <t>欧海HAJ1(38350)专线-快船</t>
  </si>
  <si>
    <t>PHX6</t>
  </si>
  <si>
    <t>4750 West Mohave St</t>
  </si>
  <si>
    <t>欧海CDG7(60452)专线-快船</t>
  </si>
  <si>
    <t>PHX7</t>
  </si>
  <si>
    <t>800 N 75th Ave</t>
  </si>
  <si>
    <t>欧卡WRO5(06126)专线（包税）</t>
  </si>
  <si>
    <t>TFC1</t>
  </si>
  <si>
    <t>5050 West Mohave St</t>
  </si>
  <si>
    <t>欧卡DTM2(44145)专线（包税）</t>
  </si>
  <si>
    <t>UAZ1</t>
  </si>
  <si>
    <t>欧卡HAJ1(38350)专线（包税）</t>
  </si>
  <si>
    <t>SAT5</t>
  </si>
  <si>
    <t>1410 S. Callaghan Road</t>
  </si>
  <si>
    <t>San Antonio</t>
  </si>
  <si>
    <t>欧卡CDG7(60452)专线（包税）</t>
  </si>
  <si>
    <t>SAT1</t>
  </si>
  <si>
    <t>6000 Enterprise Avenue</t>
  </si>
  <si>
    <t>Schertz</t>
  </si>
  <si>
    <t>欧卡WRO5(06126)专线（递延）</t>
  </si>
  <si>
    <t>HOU1</t>
  </si>
  <si>
    <t>8120 Humble Westfield Rd</t>
  </si>
  <si>
    <t>Humble</t>
  </si>
  <si>
    <t>欧卡DTM2(44145)专线（递延）</t>
  </si>
  <si>
    <t>UTX3</t>
  </si>
  <si>
    <t>欧卡HAJ1(38350)专线（递延）</t>
  </si>
  <si>
    <t>DFW7</t>
  </si>
  <si>
    <t>700 Westport Parkway</t>
  </si>
  <si>
    <t>Fort Worth</t>
  </si>
  <si>
    <t>欧卡CDG7(60452)专线（递延）</t>
  </si>
  <si>
    <t>XUSB</t>
  </si>
  <si>
    <t>14900 Frye Road</t>
  </si>
  <si>
    <t>DFW8</t>
  </si>
  <si>
    <t>2700 Regent Blvd</t>
  </si>
  <si>
    <t>Dallas</t>
  </si>
  <si>
    <t>FTW1</t>
  </si>
  <si>
    <t>33333 LBJ FWY</t>
  </si>
  <si>
    <t>DDC1</t>
  </si>
  <si>
    <t>12401 North Stemmons Fwy Farmers</t>
  </si>
  <si>
    <t>Branch</t>
  </si>
  <si>
    <t>DFW6</t>
  </si>
  <si>
    <t>940 W Bethel Road</t>
  </si>
  <si>
    <t>Coppell</t>
  </si>
  <si>
    <t>UTX1</t>
  </si>
  <si>
    <t>Irving</t>
  </si>
  <si>
    <t>UTX2</t>
  </si>
  <si>
    <t>Austin</t>
  </si>
  <si>
    <t>MCI5</t>
  </si>
  <si>
    <t>16851 W 113th St</t>
  </si>
  <si>
    <t>Lenexa</t>
  </si>
  <si>
    <t>MDW5</t>
  </si>
  <si>
    <t>1111 N. Cherry Ave</t>
  </si>
  <si>
    <t>Goose Island</t>
  </si>
  <si>
    <t>MDW6</t>
  </si>
  <si>
    <t>1125 W REMINGTON BLVD</t>
  </si>
  <si>
    <t>ROMEOVILLE</t>
  </si>
  <si>
    <t>DCH3</t>
  </si>
  <si>
    <t>4500 Western Ave</t>
  </si>
  <si>
    <t>Lisle</t>
  </si>
  <si>
    <t>MDW2</t>
  </si>
  <si>
    <t>250 Emerald Drive</t>
  </si>
  <si>
    <t>Joliet</t>
  </si>
  <si>
    <t>DCH2</t>
  </si>
  <si>
    <t>8220 Austin Ave</t>
  </si>
  <si>
    <t>Morton Grove</t>
  </si>
  <si>
    <t>MKE5</t>
  </si>
  <si>
    <t>11211 Burlington Road</t>
  </si>
  <si>
    <t>Kenosha</t>
  </si>
  <si>
    <t>WI</t>
  </si>
  <si>
    <t>SDF8</t>
  </si>
  <si>
    <t>900 Patrol Rd</t>
  </si>
  <si>
    <t>Jeffersonville</t>
  </si>
  <si>
    <t>IN</t>
  </si>
  <si>
    <t>LCK1</t>
  </si>
  <si>
    <t>Rickenbacker Global Logistics Park,Alum Creek Drive near I270,</t>
  </si>
  <si>
    <t>Obetz</t>
  </si>
  <si>
    <t>CMH1</t>
  </si>
  <si>
    <t>11999 National Road SW</t>
  </si>
  <si>
    <t>Etna</t>
  </si>
  <si>
    <t>CVG5</t>
  </si>
  <si>
    <t>Hebron Building 2 ,2285 Litton Lane</t>
  </si>
  <si>
    <t>Hebron</t>
  </si>
  <si>
    <t>KY</t>
  </si>
  <si>
    <t>CVG7</t>
  </si>
  <si>
    <t>SDF7</t>
  </si>
  <si>
    <t>300 Omicron Court</t>
  </si>
  <si>
    <t>Shepherdsville</t>
  </si>
  <si>
    <t>SDF9</t>
  </si>
  <si>
    <t>100 W. Thomas P. Echols Lane</t>
  </si>
  <si>
    <t>CHA1</t>
  </si>
  <si>
    <t>7200 Discovery Drive</t>
  </si>
  <si>
    <t>Chattanooga</t>
  </si>
  <si>
    <t>TN</t>
  </si>
  <si>
    <t>BNA5</t>
  </si>
  <si>
    <t>50 Airways Blvd</t>
  </si>
  <si>
    <t>Nashville</t>
  </si>
  <si>
    <t>BNA2</t>
  </si>
  <si>
    <t>500 Duke DR</t>
  </si>
  <si>
    <t>Lebanon</t>
  </si>
  <si>
    <t>MCO5</t>
  </si>
  <si>
    <t>205 Deen Still Road</t>
  </si>
  <si>
    <t>Davenport</t>
  </si>
  <si>
    <t>FL</t>
  </si>
  <si>
    <t>MIA5</t>
  </si>
  <si>
    <t>1900 NW 132nd Place</t>
  </si>
  <si>
    <t>Doral (Miami)</t>
  </si>
  <si>
    <t>UFL1</t>
  </si>
  <si>
    <t>15600 NW 15th Ave</t>
  </si>
  <si>
    <t>Miami Gardens</t>
  </si>
  <si>
    <t>ATL6</t>
  </si>
  <si>
    <t>4200 North Commerce</t>
  </si>
  <si>
    <t>East Point</t>
  </si>
  <si>
    <t>UGA2</t>
  </si>
  <si>
    <t>Atlanta</t>
  </si>
  <si>
    <t>ATL7</t>
  </si>
  <si>
    <t>6855 Shannon Parkway, Fulton</t>
  </si>
  <si>
    <t>Union City</t>
  </si>
  <si>
    <t>UGA1</t>
  </si>
  <si>
    <t>ATL8</t>
  </si>
  <si>
    <t>2201 THORNTON ROAD</t>
  </si>
  <si>
    <t>LITHIA SPRINGS</t>
  </si>
  <si>
    <t>CLT5</t>
  </si>
  <si>
    <t>7035 Northwinds Drive</t>
  </si>
  <si>
    <t>Concord</t>
  </si>
  <si>
    <t>RIC2</t>
  </si>
  <si>
    <t>1901 Meadowville Technology Pkwy</t>
  </si>
  <si>
    <t>Chester</t>
  </si>
  <si>
    <t>VA</t>
  </si>
  <si>
    <t>RIC3</t>
  </si>
  <si>
    <t>4949 Commerce Rd RICHMOND</t>
  </si>
  <si>
    <t>Chesterfield</t>
  </si>
  <si>
    <t>UVA3</t>
  </si>
  <si>
    <t>Richmond</t>
  </si>
  <si>
    <t>DDC2</t>
  </si>
  <si>
    <t>861 Gude Drive,</t>
  </si>
  <si>
    <t>Rockville</t>
  </si>
  <si>
    <t>MD</t>
  </si>
  <si>
    <t>AVP6</t>
  </si>
  <si>
    <t>1 COMMERCE ROAD</t>
  </si>
  <si>
    <t>PITTSTON</t>
  </si>
  <si>
    <t>AVP3</t>
  </si>
  <si>
    <t>298 1ST AVE GOULDSBORO</t>
  </si>
  <si>
    <t>GOULDSBORO</t>
  </si>
  <si>
    <t>AVP1</t>
  </si>
  <si>
    <t>550 Oak Ridge Road</t>
  </si>
  <si>
    <t>Hazle Township</t>
  </si>
  <si>
    <t>ABE2</t>
  </si>
  <si>
    <t>705 Boulder Drive</t>
  </si>
  <si>
    <t>Breinigsville</t>
  </si>
  <si>
    <t>ABE3</t>
  </si>
  <si>
    <t>650 Boulder Drive</t>
  </si>
  <si>
    <t>PHL5</t>
  </si>
  <si>
    <t>500 McCarthy Dr</t>
  </si>
  <si>
    <t>Lewisberry</t>
  </si>
  <si>
    <t>ABE5</t>
  </si>
  <si>
    <t>6455 Allentown Boulevard</t>
  </si>
  <si>
    <t>Harrisburg</t>
  </si>
  <si>
    <t>MDT1</t>
  </si>
  <si>
    <t>2 Ames Drive</t>
  </si>
  <si>
    <t>Carlisle</t>
  </si>
  <si>
    <t>PHL4</t>
  </si>
  <si>
    <t>21 Roadway Dr</t>
  </si>
  <si>
    <t>PHL6</t>
  </si>
  <si>
    <t>675 Allen Rd.</t>
  </si>
  <si>
    <t>XUSC</t>
  </si>
  <si>
    <t>40 Logistics Drive</t>
  </si>
  <si>
    <t>PIT5</t>
  </si>
  <si>
    <t>2250 Roswell Drive</t>
  </si>
  <si>
    <t>Pittsburgh</t>
  </si>
  <si>
    <t>EWR4</t>
  </si>
  <si>
    <t>50 New Canton Way</t>
  </si>
  <si>
    <t>Robbinsville</t>
  </si>
  <si>
    <t>08691</t>
  </si>
  <si>
    <t>ACY5</t>
  </si>
  <si>
    <t>2277 Center Square Rd</t>
  </si>
  <si>
    <t>Swedesboro</t>
  </si>
  <si>
    <t>08085</t>
  </si>
  <si>
    <t>EWR9</t>
  </si>
  <si>
    <t>8003 Industrial Ave, Building A,</t>
  </si>
  <si>
    <t>Carteret</t>
  </si>
  <si>
    <t>07008</t>
  </si>
  <si>
    <t>EWR5</t>
  </si>
  <si>
    <t>301 Blair Road #100</t>
  </si>
  <si>
    <t>Woodbridge</t>
  </si>
  <si>
    <t>07001</t>
  </si>
  <si>
    <t>EWR6</t>
  </si>
  <si>
    <t>EWR7</t>
  </si>
  <si>
    <t>BDL5</t>
  </si>
  <si>
    <t>29 RESEARCH PARKWAY</t>
  </si>
  <si>
    <t>WALLINGFORD</t>
  </si>
  <si>
    <t>CT</t>
  </si>
  <si>
    <t>06492</t>
  </si>
  <si>
    <t>BDL1</t>
  </si>
  <si>
    <t>801 Day Hill Road</t>
  </si>
  <si>
    <t>Windsor</t>
  </si>
  <si>
    <t>06095</t>
  </si>
  <si>
    <t>BOS6</t>
  </si>
  <si>
    <t>201 Beacham Street</t>
  </si>
  <si>
    <t>Everett</t>
  </si>
  <si>
    <t>02149</t>
  </si>
  <si>
    <t>BOS5</t>
  </si>
  <si>
    <t>1000 Tech Center Drive</t>
  </si>
  <si>
    <t>Stoughton</t>
  </si>
  <si>
    <t>02072</t>
  </si>
  <si>
    <t>DBO2</t>
  </si>
  <si>
    <t>480 Sprague St</t>
  </si>
  <si>
    <t>Dedham</t>
  </si>
  <si>
    <t>02026</t>
  </si>
  <si>
    <t>BFI1</t>
  </si>
  <si>
    <t>1800 140th Avenue E</t>
  </si>
  <si>
    <t>Sumner</t>
  </si>
  <si>
    <t>TUL1</t>
  </si>
  <si>
    <t>2654 North Highway 169</t>
  </si>
  <si>
    <t>Coffeyville</t>
  </si>
  <si>
    <t>MKE1</t>
  </si>
  <si>
    <t>3501 120th Aveune</t>
  </si>
  <si>
    <t>IND6</t>
  </si>
  <si>
    <t>1453 10th Street</t>
  </si>
  <si>
    <t>IND4</t>
  </si>
  <si>
    <t>710 S. Girls School Rd</t>
  </si>
  <si>
    <t>Indianapolis</t>
  </si>
  <si>
    <t>IND2</t>
  </si>
  <si>
    <t>715 Airtech Pkwy</t>
  </si>
  <si>
    <t>Plainfield</t>
  </si>
  <si>
    <t>IND3</t>
  </si>
  <si>
    <t>715 Airtech Pkwy Suite 195</t>
  </si>
  <si>
    <t>IND5</t>
  </si>
  <si>
    <t>800 Perry Road</t>
  </si>
  <si>
    <t>XUSE</t>
  </si>
  <si>
    <t>5100 S. Indianapolis Road</t>
  </si>
  <si>
    <t>Whitestown</t>
  </si>
  <si>
    <t>IND1</t>
  </si>
  <si>
    <t>4255 Anson Blvd</t>
  </si>
  <si>
    <t>SDF1</t>
  </si>
  <si>
    <t>1050 South Columbia</t>
  </si>
  <si>
    <t>Campbellsville</t>
  </si>
  <si>
    <t>CVG1</t>
  </si>
  <si>
    <t>1155 Worldwide Blvd</t>
  </si>
  <si>
    <t>CVG2</t>
  </si>
  <si>
    <t>1600 Worldwide Blvd</t>
  </si>
  <si>
    <t>CVG3</t>
  </si>
  <si>
    <t>3680 Langley Dr</t>
  </si>
  <si>
    <t>LEX1</t>
  </si>
  <si>
    <t>1850 Mercer Drive</t>
  </si>
  <si>
    <t>Lexington</t>
  </si>
  <si>
    <t>LEX2</t>
  </si>
  <si>
    <t>172 Trade St</t>
  </si>
  <si>
    <t>SDF2</t>
  </si>
  <si>
    <t>4360 Robards Ln</t>
  </si>
  <si>
    <t>Louisville</t>
  </si>
  <si>
    <t>SDF4</t>
  </si>
  <si>
    <t>376 AMAZON COM BLVD</t>
  </si>
  <si>
    <t>SDF6</t>
  </si>
  <si>
    <t>271 Omega Pkwy</t>
  </si>
  <si>
    <t>CHA2</t>
  </si>
  <si>
    <t>225 Infinity Dr NW</t>
  </si>
  <si>
    <t>Charleston</t>
  </si>
  <si>
    <t>BNA3</t>
  </si>
  <si>
    <t>2020 Joe B Jackson Pkwy</t>
  </si>
  <si>
    <t>Murfreesboro</t>
  </si>
  <si>
    <t>BNA1</t>
  </si>
  <si>
    <t>14840 Central Pike Suite 190</t>
  </si>
  <si>
    <t>TPA2</t>
  </si>
  <si>
    <t>1760 County Line Rd</t>
  </si>
  <si>
    <t>Lakeland</t>
  </si>
  <si>
    <t>TPA1</t>
  </si>
  <si>
    <t>3350 Laurel Ridge Ave.</t>
  </si>
  <si>
    <t>Ruskin</t>
  </si>
  <si>
    <t>GSP1</t>
  </si>
  <si>
    <t>402 John Dodd Rd</t>
  </si>
  <si>
    <t>Spartanburg</t>
  </si>
  <si>
    <t>SC</t>
  </si>
  <si>
    <t>CAE1</t>
  </si>
  <si>
    <t>4400 12 Street Extension</t>
  </si>
  <si>
    <t>West Columbia</t>
  </si>
  <si>
    <t>RIC1</t>
  </si>
  <si>
    <t>5000 Commerce Way</t>
  </si>
  <si>
    <t>Petersburg</t>
  </si>
  <si>
    <t>BWI1</t>
  </si>
  <si>
    <t>2010 Broening Highway</t>
  </si>
  <si>
    <t>Baltimore</t>
  </si>
  <si>
    <t>BWI2</t>
  </si>
  <si>
    <t>2010 Broening Hwy</t>
  </si>
  <si>
    <t>BWI5</t>
  </si>
  <si>
    <t>5001 Holabird Ave</t>
  </si>
  <si>
    <t>PHL1</t>
  </si>
  <si>
    <t>1 Centerpoint Blvd</t>
  </si>
  <si>
    <t>New Castle</t>
  </si>
  <si>
    <t>DE</t>
  </si>
  <si>
    <t>PHL3</t>
  </si>
  <si>
    <t>1600 Johnson Way</t>
  </si>
  <si>
    <t>PHL7</t>
  </si>
  <si>
    <t>560 Merrimac Ave</t>
  </si>
  <si>
    <t>Middletown</t>
  </si>
  <si>
    <t>PHL8</t>
  </si>
  <si>
    <t>727 N. Broad Street</t>
  </si>
  <si>
    <t>MSP1</t>
  </si>
  <si>
    <t>2601 4th Avenue East</t>
  </si>
  <si>
    <t>Shakopee</t>
  </si>
  <si>
    <t>MN</t>
  </si>
  <si>
    <t>TEB6</t>
  </si>
  <si>
    <t>22 Hightstown Cranbury State Road</t>
  </si>
  <si>
    <t>Cranbury</t>
  </si>
  <si>
    <t>08512</t>
  </si>
  <si>
    <t>IVSA</t>
  </si>
  <si>
    <t>4620 Olympic Blvd</t>
  </si>
  <si>
    <t>Erlanger</t>
  </si>
  <si>
    <t>FTW2</t>
  </si>
  <si>
    <t>2701 West Bethel Road</t>
  </si>
  <si>
    <t>DEN2</t>
  </si>
  <si>
    <t>22205 East 19th Ave</t>
  </si>
  <si>
    <t>Aurora</t>
  </si>
  <si>
    <t>CO</t>
  </si>
  <si>
    <t>TEB3</t>
  </si>
  <si>
    <t>2651 Oldmans Creek Rd</t>
  </si>
  <si>
    <t>Logan Township</t>
  </si>
  <si>
    <t>BDL2</t>
  </si>
  <si>
    <t>200 Old Iron Ore Rd Windsor</t>
  </si>
  <si>
    <t>JAX3</t>
  </si>
  <si>
    <t>13333 103rd Street Jacksonville</t>
  </si>
  <si>
    <t>Jacksonville</t>
  </si>
  <si>
    <t>LGB4</t>
  </si>
  <si>
    <t>27517 Pioneer Avenue</t>
  </si>
  <si>
    <t>MDT2</t>
  </si>
  <si>
    <t>600 Principio Parkway West</t>
  </si>
  <si>
    <t>North East</t>
  </si>
  <si>
    <t>FTN1</t>
  </si>
  <si>
    <t>2865 Duke Parkway</t>
  </si>
  <si>
    <t>SMF1</t>
  </si>
  <si>
    <t>4900 W Eikhorn Blvd</t>
  </si>
  <si>
    <t>ORD01</t>
  </si>
  <si>
    <t>620 Supreme Dr</t>
  </si>
  <si>
    <t>Bensenville</t>
  </si>
  <si>
    <t>MDW4</t>
  </si>
  <si>
    <t>201 EMERALD DR</t>
  </si>
  <si>
    <t>BFI4</t>
  </si>
  <si>
    <t>21005 64th Avenue South</t>
  </si>
  <si>
    <t>LGB8</t>
  </si>
  <si>
    <t>1568 N Linden Ave</t>
  </si>
  <si>
    <t>IVSB</t>
  </si>
  <si>
    <t>3521 Point Pleasant RD</t>
  </si>
  <si>
    <t>DET1</t>
  </si>
  <si>
    <t>39000 Amrhein Road</t>
  </si>
  <si>
    <t>Livonia</t>
  </si>
  <si>
    <t>MI</t>
  </si>
  <si>
    <t>MDW9</t>
  </si>
  <si>
    <t>LGB3</t>
  </si>
  <si>
    <t>4950 Goodman Way</t>
  </si>
  <si>
    <t>Eastvale</t>
  </si>
  <si>
    <t>EDT1</t>
  </si>
  <si>
    <t>9000 Amrhein Road</t>
  </si>
  <si>
    <t>HOU3</t>
  </si>
  <si>
    <t>31555 Highway 90 E</t>
  </si>
  <si>
    <t>Brookshire</t>
  </si>
  <si>
    <t>MDW7</t>
  </si>
  <si>
    <t>6605 Monee Manhattan Road</t>
  </si>
  <si>
    <t>Monee</t>
  </si>
  <si>
    <t>MDW8</t>
  </si>
  <si>
    <t>1750 Bridge Drive Waukegan</t>
  </si>
  <si>
    <t>Waukegan</t>
  </si>
  <si>
    <t>MKC6</t>
  </si>
  <si>
    <t>6925 Riverview Avenue</t>
  </si>
  <si>
    <t>Kansas City</t>
  </si>
  <si>
    <t>FTW6</t>
  </si>
  <si>
    <t>2601 W Bethel Road</t>
  </si>
  <si>
    <t>LGB6</t>
  </si>
  <si>
    <t>20901 Krameria Ave</t>
  </si>
  <si>
    <t>Riverside</t>
  </si>
  <si>
    <t>DEN5</t>
  </si>
  <si>
    <t>22205 E 19th Ave</t>
  </si>
  <si>
    <t>BFI7</t>
  </si>
  <si>
    <t>1901 140th Ave E</t>
  </si>
  <si>
    <t>HOU2</t>
  </si>
  <si>
    <t>10550 Ella Blvd</t>
  </si>
  <si>
    <t>SAT2</t>
  </si>
  <si>
    <t>1401 E McCarty Lane</t>
  </si>
  <si>
    <t>San Marcos</t>
  </si>
  <si>
    <t>DWR9</t>
  </si>
  <si>
    <t>DTW1</t>
  </si>
  <si>
    <t>32801 Ecorse Road</t>
  </si>
  <si>
    <t>Romulus</t>
  </si>
  <si>
    <t>IVSC</t>
  </si>
  <si>
    <t>1225 Forest Parkway West Deptford</t>
  </si>
  <si>
    <t>West Deptford</t>
  </si>
  <si>
    <t>08066</t>
  </si>
  <si>
    <t>IVSF</t>
  </si>
  <si>
    <t>2821 MARION DR STE 109 LAS VEGAS</t>
  </si>
  <si>
    <t>LAS VEGAS</t>
  </si>
  <si>
    <t>IVSE</t>
  </si>
  <si>
    <t>2951 MARION DR UNIT 101</t>
  </si>
  <si>
    <t>LAL1</t>
  </si>
  <si>
    <t>ITX2</t>
  </si>
  <si>
    <t>6911 FAIRBANKS N HOUSTON RD STE 160</t>
  </si>
  <si>
    <t>SMF3</t>
  </si>
  <si>
    <t>3923 S B ST</t>
  </si>
  <si>
    <t>95206-8202</t>
  </si>
  <si>
    <t>BWI4</t>
  </si>
  <si>
    <t>165 Business Blvd</t>
  </si>
  <si>
    <t>Clear Brook</t>
  </si>
  <si>
    <t>SLC1</t>
  </si>
  <si>
    <t>777 N 5600 W</t>
  </si>
  <si>
    <t>Salt Lake City</t>
  </si>
  <si>
    <t>UT</t>
  </si>
  <si>
    <t>ITX1</t>
  </si>
  <si>
    <t>9851 Fallbrook Pines #100</t>
  </si>
  <si>
    <t>ACY1</t>
  </si>
  <si>
    <t>240 Mantua Grove Road West Deptford</t>
  </si>
  <si>
    <t>MEM1</t>
  </si>
  <si>
    <t>3292 E Holmes Rd</t>
  </si>
  <si>
    <t>Memphis</t>
  </si>
  <si>
    <t>IVSD</t>
  </si>
  <si>
    <t>800 Arlington Blvd</t>
  </si>
  <si>
    <t>PDX9</t>
  </si>
  <si>
    <t>1250 NW Swigert Way</t>
  </si>
  <si>
    <t>Troutdale</t>
  </si>
  <si>
    <t>OR</t>
  </si>
  <si>
    <t>JAX2</t>
  </si>
  <si>
    <t>12900 Pecan Park Road</t>
  </si>
  <si>
    <t>CLT3</t>
  </si>
  <si>
    <t>6500 Davidson Hwy</t>
  </si>
  <si>
    <t>DEN3</t>
  </si>
  <si>
    <t>14601 Grant Street</t>
  </si>
  <si>
    <t>Thornton</t>
  </si>
  <si>
    <t>FAT1</t>
  </si>
  <si>
    <t>3575 S. Orange Ave.</t>
  </si>
  <si>
    <t>Fresno</t>
  </si>
  <si>
    <t>DET2</t>
  </si>
  <si>
    <t>50500 Mound Rd</t>
  </si>
  <si>
    <t>Shelby Township</t>
  </si>
  <si>
    <t>LAX9</t>
  </si>
  <si>
    <t>11263 Oleander Ave</t>
  </si>
  <si>
    <t>FONTANA</t>
  </si>
  <si>
    <t>JFK8</t>
  </si>
  <si>
    <t>546 Gulf Ave</t>
  </si>
  <si>
    <t>Staten Island</t>
  </si>
  <si>
    <t>NY</t>
  </si>
  <si>
    <t>LGB7</t>
  </si>
  <si>
    <t>1660 N Linden Ave</t>
  </si>
  <si>
    <t>SAV3</t>
  </si>
  <si>
    <t>7001 Skipper Rd</t>
  </si>
  <si>
    <t>Macon</t>
  </si>
  <si>
    <t>ONT4</t>
  </si>
  <si>
    <t>CMH3</t>
  </si>
  <si>
    <t>700 Gateway Blvd</t>
  </si>
  <si>
    <t>Monroe</t>
  </si>
  <si>
    <t>PDX7</t>
  </si>
  <si>
    <t>4775 Depot Ct SE</t>
  </si>
  <si>
    <t>Salem</t>
  </si>
  <si>
    <t>IND9</t>
  </si>
  <si>
    <t>1151 S Graham Rd</t>
  </si>
  <si>
    <t>Greenwood</t>
  </si>
  <si>
    <t>PDX6</t>
  </si>
  <si>
    <t>15000 N. Lombard St</t>
  </si>
  <si>
    <t>Portland</t>
  </si>
  <si>
    <t>ACY2</t>
  </si>
  <si>
    <t>1101 E PEARL ST</t>
  </si>
  <si>
    <t>Burlington</t>
  </si>
  <si>
    <t>08016</t>
  </si>
  <si>
    <t>FTW9</t>
  </si>
  <si>
    <t>944 West Sandy Lake Road</t>
  </si>
  <si>
    <t>COPPELL</t>
  </si>
  <si>
    <t>FTW3</t>
  </si>
  <si>
    <t>15201 Heritage Pkwy</t>
  </si>
  <si>
    <t>STL6</t>
  </si>
  <si>
    <t>3931 Lakeview Corporate Drive</t>
  </si>
  <si>
    <t>OKC1</t>
  </si>
  <si>
    <t>9201 S Portland</t>
  </si>
  <si>
    <t>OKLAHOMA CITY</t>
  </si>
  <si>
    <t>OK</t>
  </si>
  <si>
    <t>KRB1</t>
  </si>
  <si>
    <t>555 E Orange Show Rd</t>
  </si>
  <si>
    <t>SCK1</t>
  </si>
  <si>
    <t>4532 Newcastle Rd</t>
  </si>
  <si>
    <t>LAS7</t>
  </si>
  <si>
    <t>6001 E Tropical Pkwy</t>
  </si>
  <si>
    <t>GRR1</t>
  </si>
  <si>
    <t>4500 68th St SE</t>
  </si>
  <si>
    <t>Caledonia</t>
  </si>
  <si>
    <t>CMH6</t>
  </si>
  <si>
    <t>3538 Tradeport Ct</t>
  </si>
  <si>
    <t>Lockbourne</t>
  </si>
  <si>
    <t>MEM2</t>
  </si>
  <si>
    <t>191 Norfolk Southern Way</t>
  </si>
  <si>
    <t>Byhalia</t>
  </si>
  <si>
    <t>MS</t>
  </si>
  <si>
    <t>STL8</t>
  </si>
  <si>
    <t>4000 Premier Parkway</t>
  </si>
  <si>
    <t>SAINT PETERS</t>
  </si>
  <si>
    <t>MO</t>
  </si>
  <si>
    <t>DEN7</t>
  </si>
  <si>
    <t>22300 E 26th Ave</t>
  </si>
  <si>
    <t>SLC3</t>
  </si>
  <si>
    <t>355 N JOHN GLENN RD</t>
  </si>
  <si>
    <t>SALT LAKE CITY</t>
  </si>
  <si>
    <t>SCK3</t>
  </si>
  <si>
    <t>3565 N AIRPORT WAY</t>
  </si>
  <si>
    <t>MANTECA</t>
  </si>
  <si>
    <t>XIX7</t>
  </si>
  <si>
    <t>555 E ORANGE SHOW RD</t>
  </si>
  <si>
    <t>SAN BERNARDINO</t>
  </si>
  <si>
    <t>XIX6</t>
  </si>
  <si>
    <t>10681 Production Ave</t>
  </si>
  <si>
    <t>Fontana</t>
  </si>
  <si>
    <t>CLE3</t>
  </si>
  <si>
    <t>1155 Babbitt Road</t>
  </si>
  <si>
    <t>EUCLID</t>
  </si>
  <si>
    <t>LAS1</t>
  </si>
  <si>
    <t>12300 BERMUDA ROAD</t>
  </si>
  <si>
    <t>HENDERSON</t>
  </si>
  <si>
    <t>CLE2</t>
  </si>
  <si>
    <t>21500 Emery Rd</t>
  </si>
  <si>
    <t>North Randall</t>
  </si>
  <si>
    <t>DCA1</t>
  </si>
  <si>
    <t>1700 Sparrows Point Boulevard</t>
  </si>
  <si>
    <t>Sparrows Point</t>
  </si>
  <si>
    <t>CLT4</t>
  </si>
  <si>
    <t>8000 Tuckaseegee Rd</t>
  </si>
  <si>
    <t>NY01</t>
  </si>
  <si>
    <t>701E Linden Ave</t>
  </si>
  <si>
    <t>Linden</t>
  </si>
  <si>
    <t>07036</t>
  </si>
  <si>
    <t>KRB2</t>
  </si>
  <si>
    <t>7000 HARDWARE Dr</t>
  </si>
  <si>
    <t>PRINCE GEORGE</t>
  </si>
  <si>
    <t>GSO1</t>
  </si>
  <si>
    <t>1656 OLD GREENSBORO RD</t>
  </si>
  <si>
    <t>KERNERSVILLE</t>
  </si>
  <si>
    <t>BDL3</t>
  </si>
  <si>
    <t>409 Washington Avenue</t>
  </si>
  <si>
    <t>North Haven</t>
  </si>
  <si>
    <t>06473</t>
  </si>
  <si>
    <t>MQJ2</t>
  </si>
  <si>
    <t>19 BOB GLIDDEN BLVD</t>
  </si>
  <si>
    <t>Whiteland</t>
  </si>
  <si>
    <t>ORD2</t>
  </si>
  <si>
    <t>23714 W Amoco Rd</t>
  </si>
  <si>
    <t>Channahon</t>
  </si>
  <si>
    <t>HOU7</t>
  </si>
  <si>
    <t>16225 Tomball Pkwy</t>
  </si>
  <si>
    <t>HOUSTON</t>
  </si>
  <si>
    <t>MCO1</t>
  </si>
  <si>
    <t>12340 Boggy Creek Rd</t>
  </si>
  <si>
    <t>Orlando</t>
  </si>
  <si>
    <t>DCA6</t>
  </si>
  <si>
    <t>6001 Bethlehem Blvd</t>
  </si>
  <si>
    <t>BALTIMORE</t>
  </si>
  <si>
    <t>MEM6</t>
  </si>
  <si>
    <t>11505 Progress Way</t>
  </si>
  <si>
    <t>Olive Branch</t>
  </si>
  <si>
    <t>MGE1</t>
  </si>
  <si>
    <t>650BroadwayAvenue</t>
  </si>
  <si>
    <t>Braselton</t>
  </si>
  <si>
    <t>BDL6</t>
  </si>
  <si>
    <t>120 County Line Drive</t>
  </si>
  <si>
    <t>CROMWELL</t>
  </si>
  <si>
    <t>06416</t>
  </si>
  <si>
    <t>TPA6</t>
  </si>
  <si>
    <t>3400 NW 35th Avenue Road</t>
  </si>
  <si>
    <t>OCALA</t>
  </si>
  <si>
    <t>AZA4</t>
  </si>
  <si>
    <t>3333 S 59TH AVE</t>
  </si>
  <si>
    <t>PHOENIX</t>
  </si>
  <si>
    <t>JVL1</t>
  </si>
  <si>
    <t>1255 Gateway Blvd</t>
  </si>
  <si>
    <t>Beloit</t>
  </si>
  <si>
    <t>ALB1</t>
  </si>
  <si>
    <t>1835 US Route 9</t>
  </si>
  <si>
    <t>Castleton</t>
  </si>
  <si>
    <t>PIT2</t>
  </si>
  <si>
    <t>1200 Westport Rd</t>
  </si>
  <si>
    <t>Imperial</t>
  </si>
  <si>
    <t>SNA8</t>
  </si>
  <si>
    <t>555 East Orange Show Rd</t>
  </si>
  <si>
    <t>SLC2</t>
  </si>
  <si>
    <t>7148 W. Old Bingham Hwy</t>
  </si>
  <si>
    <t>West Jordan</t>
  </si>
  <si>
    <t>MCO2</t>
  </si>
  <si>
    <t>2600 N Normandy Blvd</t>
  </si>
  <si>
    <t>Deltona</t>
  </si>
  <si>
    <t>TPA3</t>
  </si>
  <si>
    <t>676 C Fred Jones Blvd</t>
  </si>
  <si>
    <t>Auburndale</t>
  </si>
  <si>
    <t>DAL2</t>
  </si>
  <si>
    <t>2601 S Airfield Dr</t>
  </si>
  <si>
    <t>MIA1</t>
  </si>
  <si>
    <t>14000 NW 37th Avenue</t>
  </si>
  <si>
    <t>Opa Locka</t>
  </si>
  <si>
    <t>SBD2</t>
  </si>
  <si>
    <t>1494 S WATERMAN AVE</t>
  </si>
  <si>
    <t>CMH4</t>
  </si>
  <si>
    <t>1550 W Main St</t>
  </si>
  <si>
    <t>West Jefferson</t>
  </si>
  <si>
    <t>TTN2</t>
  </si>
  <si>
    <t>343 HALF ACRE RD</t>
  </si>
  <si>
    <t>CRANBURY</t>
  </si>
  <si>
    <t>MQJ1</t>
  </si>
  <si>
    <t>4412 W 300 N</t>
  </si>
  <si>
    <t>GREENFIELD</t>
  </si>
  <si>
    <t>TUS2</t>
  </si>
  <si>
    <t>6701 S KOLB RD TUCSON</t>
  </si>
  <si>
    <t>Tucson</t>
  </si>
  <si>
    <t>CSG1</t>
  </si>
  <si>
    <t>280BRIDGEPORTBLVD</t>
  </si>
  <si>
    <t>Moreland</t>
  </si>
  <si>
    <t>RDG1</t>
  </si>
  <si>
    <t>3563 Mountain Road</t>
  </si>
  <si>
    <t>HAMBURG</t>
  </si>
  <si>
    <t>LGB9</t>
  </si>
  <si>
    <t>4375 N Perris Blvd</t>
  </si>
  <si>
    <t>Perris</t>
  </si>
  <si>
    <t>GYR3</t>
  </si>
  <si>
    <t>8181 Roosevelt St</t>
  </si>
  <si>
    <t>TEB9</t>
  </si>
  <si>
    <t>601 Randolph Rd</t>
  </si>
  <si>
    <t>Somerset</t>
  </si>
  <si>
    <t>08873</t>
  </si>
  <si>
    <t>ATL2</t>
  </si>
  <si>
    <t>2255 W Park Pl. Blvd</t>
  </si>
  <si>
    <t>Stone Mountain</t>
  </si>
  <si>
    <t>SBD3</t>
  </si>
  <si>
    <t>5990 Cajon Blvd</t>
  </si>
  <si>
    <t>MEM4</t>
  </si>
  <si>
    <t>4055 New Allen Rd</t>
  </si>
  <si>
    <t>PCW1</t>
  </si>
  <si>
    <t>27400 Crossroads Parkway</t>
  </si>
  <si>
    <t>ROSSFORD</t>
  </si>
  <si>
    <t>LAX02</t>
  </si>
  <si>
    <t>575WManvilleSt</t>
  </si>
  <si>
    <t>Compton</t>
  </si>
  <si>
    <t>KRB4</t>
  </si>
  <si>
    <t>4501 Patterson Ave</t>
  </si>
  <si>
    <t>IGQ2</t>
  </si>
  <si>
    <t>23257 S. Central Avenue</t>
  </si>
  <si>
    <t>University Park</t>
  </si>
  <si>
    <t>PHL2n</t>
  </si>
  <si>
    <t>2785CommerceCenterBlvd</t>
  </si>
  <si>
    <t>Bethlehem</t>
  </si>
  <si>
    <t>KS1</t>
  </si>
  <si>
    <t>30801 W 191st St</t>
  </si>
  <si>
    <t>Gardner</t>
  </si>
  <si>
    <t>GYR1</t>
  </si>
  <si>
    <t>605 S BULLARD AVE</t>
  </si>
  <si>
    <t>GOODYEAR</t>
  </si>
  <si>
    <t>SMF6</t>
  </si>
  <si>
    <t>4930 Allbaugh DR</t>
  </si>
  <si>
    <t>FTW5</t>
  </si>
  <si>
    <t>1475 AKRON WAY</t>
  </si>
  <si>
    <t>FORNEY</t>
  </si>
  <si>
    <t>STL3</t>
  </si>
  <si>
    <t>3200 E SAWYER RD</t>
  </si>
  <si>
    <t>REPUBLIC</t>
  </si>
  <si>
    <t>HOU8</t>
  </si>
  <si>
    <t>2303 Hurricane Ln</t>
  </si>
  <si>
    <t>TEB4</t>
  </si>
  <si>
    <t>747 Courses Landing Rd,</t>
  </si>
  <si>
    <t>Penns Grove</t>
  </si>
  <si>
    <t>08069</t>
  </si>
  <si>
    <t>AKC1</t>
  </si>
  <si>
    <t>2450 ROMIG RD</t>
  </si>
  <si>
    <t>AKRON</t>
  </si>
  <si>
    <t>FAT2</t>
  </si>
  <si>
    <t>3315 N KELSEY ST</t>
  </si>
  <si>
    <t>VISALIA</t>
  </si>
  <si>
    <t>ICT2</t>
  </si>
  <si>
    <t>7130 N Broadway AVE</t>
  </si>
  <si>
    <t>PARKCITY</t>
  </si>
  <si>
    <t>OKC2</t>
  </si>
  <si>
    <t>8991 S  Portland Avenue</t>
  </si>
  <si>
    <t>RDU1</t>
  </si>
  <si>
    <t>4851 Jones Sausage Rd</t>
  </si>
  <si>
    <t>Garner</t>
  </si>
  <si>
    <t>AEB2</t>
  </si>
  <si>
    <t>705 Boulder Dr</t>
  </si>
  <si>
    <t>SBD1</t>
  </si>
  <si>
    <t>3388 S Cactus Ave</t>
  </si>
  <si>
    <t>Bloomington</t>
  </si>
  <si>
    <t>DAL3</t>
  </si>
  <si>
    <t>1301 Chalk Hill Rd</t>
  </si>
  <si>
    <t>LIT2</t>
  </si>
  <si>
    <t>13001 US-70</t>
  </si>
  <si>
    <t>North Little Rock</t>
  </si>
  <si>
    <t>AR</t>
  </si>
  <si>
    <t>GEG2</t>
  </si>
  <si>
    <t>18007 E Garland Ave</t>
  </si>
  <si>
    <t>SPOKANE</t>
  </si>
  <si>
    <t>SWF1</t>
  </si>
  <si>
    <t>635 INTERNATIONAL BLVD</t>
  </si>
  <si>
    <t>ROCK TAVERN</t>
  </si>
  <si>
    <t>BFI9</t>
  </si>
  <si>
    <t>3230 International Pl</t>
  </si>
  <si>
    <t>SAT4</t>
  </si>
  <si>
    <t>10384 W US HIGHWAY 90</t>
  </si>
  <si>
    <t>SAN ANTONIO</t>
  </si>
  <si>
    <t>BFL1</t>
  </si>
  <si>
    <t>1601 PETROL RD</t>
  </si>
  <si>
    <t>BAKERSFIELD</t>
  </si>
  <si>
    <t>GYR2</t>
  </si>
  <si>
    <t>17341 W Minnezona Ave</t>
  </si>
  <si>
    <t>BHM1</t>
  </si>
  <si>
    <t>975 Powder Plant Rd</t>
  </si>
  <si>
    <t>BESSEMER</t>
  </si>
  <si>
    <t>AL</t>
  </si>
  <si>
    <t>SMF7</t>
  </si>
  <si>
    <t>4800 Midway Road</t>
  </si>
  <si>
    <t>VACAVILLE</t>
  </si>
  <si>
    <t>AFW1</t>
  </si>
  <si>
    <t>1851 NE LOOP 820</t>
  </si>
  <si>
    <t>FORT WORTH</t>
  </si>
  <si>
    <t>FOE1</t>
  </si>
  <si>
    <t>9400 LEAVENWORTH RD</t>
  </si>
  <si>
    <t>KANSAS CITY</t>
  </si>
  <si>
    <t>TUL2</t>
  </si>
  <si>
    <t>4040 N 125th E Ave</t>
  </si>
  <si>
    <t>Tulsa</t>
  </si>
  <si>
    <t>ILG1</t>
  </si>
  <si>
    <t>780 S Dupont Hwy</t>
  </si>
  <si>
    <t>BFI5</t>
  </si>
  <si>
    <t>20526 59th Pl S</t>
  </si>
  <si>
    <t>XLX2</t>
  </si>
  <si>
    <t>657 W NANCE ST</t>
  </si>
  <si>
    <t>PERRIS</t>
  </si>
  <si>
    <t>HSV1</t>
  </si>
  <si>
    <t>7817 Greenbrier Road</t>
  </si>
  <si>
    <t>MADISON</t>
  </si>
  <si>
    <t>LFT1</t>
  </si>
  <si>
    <t>3550 NE Evangeline Trwy</t>
  </si>
  <si>
    <t>CARENCRO</t>
  </si>
  <si>
    <t>LA</t>
  </si>
  <si>
    <t>SCK4</t>
  </si>
  <si>
    <t>6001 S Austin Rd</t>
  </si>
  <si>
    <t>SAT6</t>
  </si>
  <si>
    <t>1346 Fortuna Rd</t>
  </si>
  <si>
    <t>HGR2</t>
  </si>
  <si>
    <t>1115 WESEL BLVD</t>
  </si>
  <si>
    <t>HAGERSTOWN</t>
  </si>
  <si>
    <t>FWA4</t>
  </si>
  <si>
    <t>9798 Smith Road</t>
  </si>
  <si>
    <t>FORT WAYNE</t>
  </si>
  <si>
    <t>46809-9771</t>
  </si>
  <si>
    <t>USW1</t>
  </si>
  <si>
    <t>4700 Gregg Rd</t>
  </si>
  <si>
    <t>Pico Rivera</t>
  </si>
  <si>
    <t>VGT2</t>
  </si>
  <si>
    <t>6401 Howdy Wells Ave
LAS VEGAS, NV 89115-2013
US (VGT2)</t>
  </si>
  <si>
    <t>89115-2013</t>
  </si>
  <si>
    <t>VGT2-92518</t>
  </si>
  <si>
    <t>20701 Krameria Ave</t>
  </si>
  <si>
    <t>March Air Reserve Base</t>
  </si>
  <si>
    <t>DEN8</t>
  </si>
  <si>
    <t>21000 E 13th Ave</t>
  </si>
  <si>
    <t>AURORA</t>
  </si>
  <si>
    <t>ORF2</t>
  </si>
  <si>
    <t>5045 PORTSMOUTH BLVD</t>
  </si>
  <si>
    <t>CHESAPEAKE</t>
  </si>
  <si>
    <t>IAH3</t>
  </si>
  <si>
    <t>15525 Milner Road</t>
  </si>
  <si>
    <t>MCE1</t>
  </si>
  <si>
    <t>3200 Fulkerth Road</t>
  </si>
  <si>
    <t>TURLOCK</t>
  </si>
  <si>
    <t>95380-9684</t>
  </si>
  <si>
    <t>AMA1</t>
  </si>
  <si>
    <t>8590 NE 24th Avenue</t>
  </si>
  <si>
    <t>Amarillo</t>
  </si>
  <si>
    <t>79108-7749</t>
  </si>
  <si>
    <t>SWF2</t>
  </si>
  <si>
    <t>1940 NY-52</t>
  </si>
  <si>
    <t>East Fishkill</t>
  </si>
  <si>
    <t>YOO1</t>
  </si>
  <si>
    <t>789 Salem Rd N,Ajax, ON L1Z 1G1</t>
  </si>
  <si>
    <t>Ajax</t>
  </si>
  <si>
    <t>ON</t>
  </si>
  <si>
    <t>L1Z 1G1</t>
  </si>
  <si>
    <t>PRTO</t>
  </si>
  <si>
    <t>6110 Cantay Rd</t>
  </si>
  <si>
    <t>加拿大安大略密西沙加</t>
  </si>
  <si>
    <t>L5R4J8</t>
  </si>
  <si>
    <t>YEG1</t>
  </si>
  <si>
    <t>1440 39 AVE Nisku ABT9E 0B4 CA</t>
  </si>
  <si>
    <t>Edmonton AB</t>
  </si>
  <si>
    <t>AB</t>
  </si>
  <si>
    <t>T9E0B4</t>
  </si>
  <si>
    <t>YOW1</t>
  </si>
  <si>
    <t>5225 Boundary Rd</t>
  </si>
  <si>
    <t>Navan</t>
  </si>
  <si>
    <t>K4B 1P6</t>
  </si>
  <si>
    <t>YUL2</t>
  </si>
  <si>
    <t>3000 Rue Louis A Amos,Lachine</t>
  </si>
  <si>
    <t>Lachine</t>
  </si>
  <si>
    <t>QC</t>
  </si>
  <si>
    <t>H8T 3P8</t>
  </si>
  <si>
    <t>YVR1</t>
  </si>
  <si>
    <t>450 Derwent PL</t>
  </si>
  <si>
    <t>加拿大不列巓哥伦比亚德尔塔市</t>
  </si>
  <si>
    <t>BC</t>
  </si>
  <si>
    <t>V3M5Y9</t>
  </si>
  <si>
    <t>YVR2</t>
  </si>
  <si>
    <t>450 DERWENT PL</t>
  </si>
  <si>
    <t>YVR3</t>
  </si>
  <si>
    <t>109 Braid Street</t>
  </si>
  <si>
    <t>加拿大不列巓哥伦比亚新威斯敏斯特</t>
  </si>
  <si>
    <t>V3L5H4</t>
  </si>
  <si>
    <t>YVR4</t>
  </si>
  <si>
    <t>4189 SALISH SEA WAY</t>
  </si>
  <si>
    <t>加拿大不列巓哥伦比亚图瓦森</t>
  </si>
  <si>
    <t>V4M0B9</t>
  </si>
  <si>
    <t>YYC1</t>
  </si>
  <si>
    <t>293069 Colonel Robertson Way and Crossiron
Blvd Calgary, Alberta T4A 1C6 Canada</t>
  </si>
  <si>
    <t>Calgary,AB</t>
  </si>
  <si>
    <t>T4A 1C6</t>
  </si>
  <si>
    <t>YYZ1</t>
  </si>
  <si>
    <t>6363 Millcreek Drive</t>
  </si>
  <si>
    <t>Mississauga</t>
  </si>
  <si>
    <t>L5N1L8</t>
  </si>
  <si>
    <t>YYZ2</t>
  </si>
  <si>
    <t>2750 Peddie Rd</t>
  </si>
  <si>
    <t>Milton</t>
  </si>
  <si>
    <t>L9T6Y9</t>
  </si>
  <si>
    <t>YYZ3</t>
  </si>
  <si>
    <t>7995 Winston Churchill Blvd</t>
  </si>
  <si>
    <t>Brampton</t>
  </si>
  <si>
    <t>L6Y 5Z4</t>
  </si>
  <si>
    <t>YYZ4</t>
  </si>
  <si>
    <t>8050 Heritage Road</t>
  </si>
  <si>
    <t>L6Y 0C9</t>
  </si>
  <si>
    <t>YYZ6</t>
  </si>
  <si>
    <t>加拿大安大略布兰普顿</t>
  </si>
  <si>
    <t>L6Y0C9</t>
  </si>
  <si>
    <t>YYZ7</t>
  </si>
  <si>
    <t>12724 Coleraine Dr</t>
  </si>
  <si>
    <t>Bolton</t>
  </si>
  <si>
    <t>L7E 4L8</t>
  </si>
  <si>
    <t>YYZ9</t>
  </si>
  <si>
    <t>900 Passmore Ave</t>
  </si>
  <si>
    <t>Scarborough</t>
  </si>
  <si>
    <t>M1X 0A1</t>
  </si>
  <si>
    <t>YHM1</t>
  </si>
  <si>
    <t>110 aeropark dr, mt hope</t>
  </si>
  <si>
    <t>Hamilton</t>
  </si>
  <si>
    <t>L0R 1W0</t>
  </si>
  <si>
    <t>YXX2</t>
  </si>
  <si>
    <t>16131 Blundell Road</t>
  </si>
  <si>
    <t>RICHMOND</t>
  </si>
  <si>
    <t>V6W0A3</t>
  </si>
  <si>
    <t>YOW3</t>
  </si>
  <si>
    <t>222 Citigate Dr</t>
  </si>
  <si>
    <t>Barrhaven</t>
  </si>
  <si>
    <t>K2J 6K7</t>
  </si>
  <si>
    <t>YEG2</t>
  </si>
  <si>
    <t>27383 92 Ave</t>
  </si>
  <si>
    <t>Edmonton</t>
  </si>
  <si>
    <t>T7X 5A6</t>
  </si>
  <si>
    <t>YXU1</t>
  </si>
  <si>
    <t>11884 Sunset Rd</t>
  </si>
  <si>
    <t>St Thomas</t>
  </si>
  <si>
    <t>N5P 0G9</t>
  </si>
  <si>
    <t>BER3</t>
  </si>
  <si>
    <t>Germany Gmbh  Havellandstraße 5</t>
  </si>
  <si>
    <t>Brieselang</t>
  </si>
  <si>
    <t>14656</t>
  </si>
  <si>
    <t>CGN1</t>
  </si>
  <si>
    <t>Amazonstrasse 1</t>
  </si>
  <si>
    <t>Kobern-Gondorf</t>
  </si>
  <si>
    <t>Rhineland-Palatinate</t>
  </si>
  <si>
    <t>56330</t>
  </si>
  <si>
    <t>DTM1-59368</t>
  </si>
  <si>
    <t>Carl-Zeiss-Straße 3</t>
  </si>
  <si>
    <t>Werne</t>
  </si>
  <si>
    <t>Nordrhein-Westfalen/Arnsberg</t>
  </si>
  <si>
    <t>59368</t>
  </si>
  <si>
    <t>DTM2</t>
  </si>
  <si>
    <t>Kaltbandstrasse 4</t>
  </si>
  <si>
    <t>Dortmund</t>
  </si>
  <si>
    <t>North Rhine-Westphalia</t>
  </si>
  <si>
    <t>44145</t>
  </si>
  <si>
    <t>DUS2</t>
  </si>
  <si>
    <t>Rheinberg</t>
  </si>
  <si>
    <t>Nordrhein-Westfalen</t>
  </si>
  <si>
    <t>47495</t>
  </si>
  <si>
    <t>DUS4</t>
  </si>
  <si>
    <t>Hamburgring 10</t>
  </si>
  <si>
    <t>Monchengladbach</t>
  </si>
  <si>
    <t>41179</t>
  </si>
  <si>
    <t>EDE4</t>
  </si>
  <si>
    <t>Werne Wahrbrink 25</t>
  </si>
  <si>
    <t>EDEA</t>
  </si>
  <si>
    <t>Warmbreitbandstr. 3</t>
  </si>
  <si>
    <t>FRA1</t>
  </si>
  <si>
    <t>FRA1 Am Schlo  Eichhof 1</t>
  </si>
  <si>
    <t>Bad Hersfeld</t>
  </si>
  <si>
    <t>36251</t>
  </si>
  <si>
    <t>FRA3</t>
  </si>
  <si>
    <t>Obere Kühnbach</t>
  </si>
  <si>
    <t>FRA7</t>
  </si>
  <si>
    <t>Am Römig 5</t>
  </si>
  <si>
    <t>Frankenthal</t>
  </si>
  <si>
    <t>67227</t>
  </si>
  <si>
    <t>HAM2</t>
  </si>
  <si>
    <t>Borgwardstrasse 10 Winsen an der Luhe</t>
  </si>
  <si>
    <t>Winsen an der Luhe</t>
  </si>
  <si>
    <t>Lower Saxony</t>
  </si>
  <si>
    <t>21423</t>
  </si>
  <si>
    <t>KTW1-16515</t>
  </si>
  <si>
    <t>Am Wald 1</t>
  </si>
  <si>
    <t>Oranienburg</t>
  </si>
  <si>
    <t>16515</t>
  </si>
  <si>
    <t>KTW1-90451</t>
  </si>
  <si>
    <t>Amm GmbH &amp; Co KG Spedition</t>
  </si>
  <si>
    <t>Nuernberg</t>
  </si>
  <si>
    <t>Bavaria</t>
  </si>
  <si>
    <t>90451</t>
  </si>
  <si>
    <t>LCJ2-90451</t>
  </si>
  <si>
    <t>LCJ4-90451</t>
  </si>
  <si>
    <t>Amm GmbH &amp; Co KG SpeditionHamburger</t>
  </si>
  <si>
    <t>LEJ1-04347</t>
  </si>
  <si>
    <t>Leipzig</t>
  </si>
  <si>
    <t>Saxony</t>
  </si>
  <si>
    <t>04347</t>
  </si>
  <si>
    <t>LEJ3-39171</t>
  </si>
  <si>
    <t>Bielefelder Str. 9</t>
  </si>
  <si>
    <t>Sulzetal</t>
  </si>
  <si>
    <t>Saxony-Anhalt</t>
  </si>
  <si>
    <t>39171</t>
  </si>
  <si>
    <t>MUC3-86836</t>
  </si>
  <si>
    <t>Graben</t>
  </si>
  <si>
    <t>86836</t>
  </si>
  <si>
    <t>PAD1-59302</t>
  </si>
  <si>
    <t>Aurea 10</t>
  </si>
  <si>
    <t>Oelde</t>
  </si>
  <si>
    <t>59302</t>
  </si>
  <si>
    <t>POZ1-90451</t>
  </si>
  <si>
    <t>PRG2-16515</t>
  </si>
  <si>
    <t>c/o Amazon FC PRG2  Am Wald 1</t>
  </si>
  <si>
    <t>STR1-75177</t>
  </si>
  <si>
    <t>Pforzheim</t>
  </si>
  <si>
    <t>Baden-Wurttemberg</t>
  </si>
  <si>
    <t>75177</t>
  </si>
  <si>
    <t>WRO1-16515</t>
  </si>
  <si>
    <t>VIA:DHL SOLUTION FASHION GMBH</t>
  </si>
  <si>
    <t>ORANIENBURG</t>
  </si>
  <si>
    <t>WRO1-90451</t>
  </si>
  <si>
    <t>WRO2-16515</t>
  </si>
  <si>
    <t>c/o Amazon FC WRO2  Am Wald 1</t>
  </si>
  <si>
    <t>WRO2-90451</t>
  </si>
  <si>
    <t>Panalpina Welttransport (Deutschland) GmbH</t>
  </si>
  <si>
    <t>Nürnberg</t>
  </si>
  <si>
    <t>WRO5-06126</t>
  </si>
  <si>
    <t>Schieferstraße 16</t>
  </si>
  <si>
    <t>Halle (Saale)</t>
  </si>
  <si>
    <t>06126</t>
  </si>
  <si>
    <t>XDU1-34323</t>
  </si>
  <si>
    <t>Bornwiese 1</t>
  </si>
  <si>
    <t>Malsfeld</t>
  </si>
  <si>
    <t>Hesse</t>
  </si>
  <si>
    <t>34323</t>
  </si>
  <si>
    <t>XDU2-46147</t>
  </si>
  <si>
    <t>Im Lekkerland 2</t>
  </si>
  <si>
    <t>Oberhausen</t>
  </si>
  <si>
    <t>Rhine Westphalia</t>
  </si>
  <si>
    <t>46147</t>
  </si>
  <si>
    <t>XFR1-63546</t>
  </si>
  <si>
    <t>Zum Haarstrauch 9-15</t>
  </si>
  <si>
    <t>Hammersbach</t>
  </si>
  <si>
    <t>63546</t>
  </si>
  <si>
    <t>XFR2-56477</t>
  </si>
  <si>
    <t>Industruegebiet Alsberg</t>
  </si>
  <si>
    <t>Rennerod</t>
  </si>
  <si>
    <t>Koblenz</t>
  </si>
  <si>
    <t>56477</t>
  </si>
  <si>
    <t>XFR3-64720</t>
  </si>
  <si>
    <t>Stadtring 265</t>
  </si>
  <si>
    <t>Darmstadt</t>
  </si>
  <si>
    <t>64720</t>
  </si>
  <si>
    <t>XHA1-21629</t>
  </si>
  <si>
    <t>Am Holz 3 a</t>
  </si>
  <si>
    <t>Harburg</t>
  </si>
  <si>
    <t>21629</t>
  </si>
  <si>
    <t>XSC1-67661</t>
  </si>
  <si>
    <t>Hans-Geiger-Strasse 7</t>
  </si>
  <si>
    <t>Kaiserslautern</t>
  </si>
  <si>
    <t>67661</t>
  </si>
  <si>
    <t>XWR1-90451</t>
  </si>
  <si>
    <t>Bavari</t>
  </si>
  <si>
    <t>HAJ1</t>
  </si>
  <si>
    <t>Zur Alten Molkerei 1</t>
  </si>
  <si>
    <t>Helmstedt</t>
  </si>
  <si>
    <t>38350</t>
  </si>
  <si>
    <t>BHX1-WS151LX</t>
  </si>
  <si>
    <t>Towers Business Park</t>
  </si>
  <si>
    <t>Rugeley</t>
  </si>
  <si>
    <t>WS15 1LX</t>
  </si>
  <si>
    <t>GB</t>
  </si>
  <si>
    <t>BHX2-LE671FB</t>
  </si>
  <si>
    <t>15B Beveridge Ln Ellistown</t>
  </si>
  <si>
    <t>COALVILLE</t>
  </si>
  <si>
    <t>Leicestershire</t>
  </si>
  <si>
    <t>LE67 1FB</t>
  </si>
  <si>
    <t>BHX2-LE671GQ</t>
  </si>
  <si>
    <t>Robson Way COALVILLE,1</t>
  </si>
  <si>
    <t>LE67 1GQ</t>
  </si>
  <si>
    <t>BHX3-NN118QL</t>
  </si>
  <si>
    <t>4 Royal Oak Way North Daventry</t>
  </si>
  <si>
    <t>Daventry</t>
  </si>
  <si>
    <t>NN11 8QL</t>
  </si>
  <si>
    <t>BHX4-2-CV59DQ</t>
  </si>
  <si>
    <t>Coundon Wedge Drive, Lyons Park,</t>
  </si>
  <si>
    <t>COVENTRY</t>
  </si>
  <si>
    <t>CV5 9DQ</t>
  </si>
  <si>
    <t>BHX4-CV59PF</t>
  </si>
  <si>
    <t>Plot 1, Lyons Park,Lyons Dr</t>
  </si>
  <si>
    <t>West Midlands</t>
  </si>
  <si>
    <t>CV5 9PF</t>
  </si>
  <si>
    <t>BHX5-CV230XF</t>
  </si>
  <si>
    <t>Unit 3</t>
  </si>
  <si>
    <t>Rugby</t>
  </si>
  <si>
    <t>CV23 0XF</t>
  </si>
  <si>
    <t>BRS1-BS354DJ</t>
  </si>
  <si>
    <t>Amazon BRS1 Fulfillment Center</t>
  </si>
  <si>
    <t>Bristol</t>
  </si>
  <si>
    <t>BS35 4DJ</t>
  </si>
  <si>
    <t>CWL1-SA18QX</t>
  </si>
  <si>
    <t>FFORDD AMAZON, SWANSEA</t>
  </si>
  <si>
    <t>Wales</t>
  </si>
  <si>
    <t>SA1 8QX</t>
  </si>
  <si>
    <t>EDI4-KY118ST</t>
  </si>
  <si>
    <t>Amazon Fulfilment Centre Amazon Way</t>
  </si>
  <si>
    <t>Dunfermline</t>
  </si>
  <si>
    <t>KY11 8ST</t>
  </si>
  <si>
    <t>EMA1-DE742BB</t>
  </si>
  <si>
    <t>Unit 1, Wilders Way</t>
  </si>
  <si>
    <t>Derby</t>
  </si>
  <si>
    <t>DE74 2BB</t>
  </si>
  <si>
    <t>EMA2-1-NG174PA</t>
  </si>
  <si>
    <t>SUMMIT PARK</t>
  </si>
  <si>
    <t>SUTTON IN ASHFIELD</t>
  </si>
  <si>
    <t>Mansfield</t>
  </si>
  <si>
    <t>NG17 4PA</t>
  </si>
  <si>
    <t>EMA2-NG175NB</t>
  </si>
  <si>
    <t>SUMMIT PARK SHERWOOD WAY SOUTH</t>
  </si>
  <si>
    <t>NG17 5NB</t>
  </si>
  <si>
    <t>EUK5-PE29EN</t>
  </si>
  <si>
    <t>Amazon Fulfillment Center Phase Two</t>
  </si>
  <si>
    <t>Peterborough</t>
  </si>
  <si>
    <t>PE2 9EN</t>
  </si>
  <si>
    <t>EUKA-PE26UG</t>
  </si>
  <si>
    <t>Units 9 – 10 Manasty Rd Orton</t>
  </si>
  <si>
    <t>Southgate</t>
  </si>
  <si>
    <t>PE2 6UG</t>
  </si>
  <si>
    <t>EUKB-PE26TE</t>
  </si>
  <si>
    <t>Unit 12, Overton Park, Holkham Road</t>
  </si>
  <si>
    <t>PE2 6TE</t>
  </si>
  <si>
    <t>EUKD-WA88WJ</t>
  </si>
  <si>
    <t>Foundry Point</t>
  </si>
  <si>
    <t>Foundry Lane</t>
  </si>
  <si>
    <t>Widnes</t>
  </si>
  <si>
    <t>WA8 8WJ</t>
  </si>
  <si>
    <t>EUKD-WA88YN</t>
  </si>
  <si>
    <t>Foundry Point,Halebank</t>
  </si>
  <si>
    <t>WIDNES</t>
  </si>
  <si>
    <t>WA8 8YN</t>
  </si>
  <si>
    <t>GLA1-PA191BQ</t>
  </si>
  <si>
    <t>2 Cloch Road Faulds Park</t>
  </si>
  <si>
    <t>Gourock</t>
  </si>
  <si>
    <t>PA19 1BQ</t>
  </si>
  <si>
    <t>LBA1-DN45JS</t>
  </si>
  <si>
    <t>Limited Unit 1 Balby Carr bank</t>
  </si>
  <si>
    <t>Doncaster</t>
  </si>
  <si>
    <t>DN4 5JS</t>
  </si>
  <si>
    <t>LBA2-DN110BG</t>
  </si>
  <si>
    <t>Unit 1 (IP1= Amazon) Iport Avenue</t>
  </si>
  <si>
    <t>DN11 0BG</t>
  </si>
  <si>
    <t>LCY2-RM187AN</t>
  </si>
  <si>
    <t>Amazon Distribution Depot Unit 2,</t>
  </si>
  <si>
    <t>Tilbury</t>
  </si>
  <si>
    <t>RM18 7AN</t>
  </si>
  <si>
    <t>LTN1-MK430ZA</t>
  </si>
  <si>
    <t>Marston Gate Fulfillment Centre ,1</t>
  </si>
  <si>
    <t>Ridgmont</t>
  </si>
  <si>
    <t>MK43 0ZA</t>
  </si>
  <si>
    <t>LTN2-HP27LF</t>
  </si>
  <si>
    <t>Boundary Way ,1</t>
  </si>
  <si>
    <t>Hemel Hempstead</t>
  </si>
  <si>
    <t>HP 27LF</t>
  </si>
  <si>
    <t>LTN4-LU54FE</t>
  </si>
  <si>
    <t>Unit DC1 (Prologis)</t>
  </si>
  <si>
    <t>Dunstable</t>
  </si>
  <si>
    <t>LU54FE</t>
  </si>
  <si>
    <t>LTN4-LU54TT</t>
  </si>
  <si>
    <t>LU54TT</t>
  </si>
  <si>
    <t>MAN1-M905AA</t>
  </si>
  <si>
    <t>6 Sunbank Lane Airport City</t>
  </si>
  <si>
    <t>Manchester</t>
  </si>
  <si>
    <t>M90 5AA</t>
  </si>
  <si>
    <t>MAN2-WA53XA</t>
  </si>
  <si>
    <t>Omega Plot 7c Orion Boulevard</t>
  </si>
  <si>
    <t>Warrington</t>
  </si>
  <si>
    <t>WA5 3XA</t>
  </si>
  <si>
    <t>MAN3-BL51BT</t>
  </si>
  <si>
    <t>360 Logistics North</t>
  </si>
  <si>
    <t>BL5 1BT</t>
  </si>
  <si>
    <t>MAN3-BL51EE</t>
  </si>
  <si>
    <t>North West</t>
  </si>
  <si>
    <t>BL5 1EE</t>
  </si>
  <si>
    <t>MAN4-S434PZ</t>
  </si>
  <si>
    <t>29 Gander Lane</t>
  </si>
  <si>
    <t>CHESTERFIELD</t>
  </si>
  <si>
    <t>Derbyshire</t>
  </si>
  <si>
    <t>S43 4PZ</t>
  </si>
  <si>
    <t>MME1-DL14BF</t>
  </si>
  <si>
    <t>Building One Symmetry Park</t>
  </si>
  <si>
    <t>Darlington</t>
  </si>
  <si>
    <t>DL1 4BF</t>
  </si>
  <si>
    <t>MME2-DH65NP</t>
  </si>
  <si>
    <t>Amazon Fulfillment Center</t>
  </si>
  <si>
    <t>BOWBURN</t>
  </si>
  <si>
    <t>North East England</t>
  </si>
  <si>
    <t>DH6 5NP</t>
  </si>
  <si>
    <t>SUUK-EC2A2BA</t>
  </si>
  <si>
    <t>Principal Place, Amazon UK</t>
  </si>
  <si>
    <t>Greater London</t>
  </si>
  <si>
    <t>EC2A 2BA</t>
  </si>
  <si>
    <t>XBH1-NN118LR</t>
  </si>
  <si>
    <t>Royal Oak Way North</t>
  </si>
  <si>
    <t>NN11 8LR</t>
  </si>
  <si>
    <t>XLT1-PE26UG</t>
  </si>
  <si>
    <t>Units 9 and 10 Manasty Rd</t>
  </si>
  <si>
    <t>PETERBOROUGH</t>
  </si>
  <si>
    <t>XUKD-NN118QL</t>
  </si>
  <si>
    <t>Unit C Daventry Distribution Centre</t>
  </si>
  <si>
    <t>DAVENTRY</t>
  </si>
  <si>
    <t>XUKK-B249QJ</t>
  </si>
  <si>
    <t>K&amp;N Birmingham NS 3PL</t>
  </si>
  <si>
    <t>Birmingham</t>
  </si>
  <si>
    <t>B24 9QJ</t>
  </si>
  <si>
    <t>LBA4</t>
  </si>
  <si>
    <t>UNIT IP9 TORONTO WAY NEW ROSSINGTON</t>
  </si>
  <si>
    <t>DONCASTER</t>
  </si>
  <si>
    <t>DN11 0GU</t>
  </si>
  <si>
    <t>XBH7</t>
  </si>
  <si>
    <t>6QQ7+X4</t>
  </si>
  <si>
    <t>Bury Saint Edmunds</t>
  </si>
  <si>
    <t>IP327FQ</t>
  </si>
  <si>
    <t>BAT3B-77550</t>
  </si>
  <si>
    <t>Parc Chanteloup</t>
  </si>
  <si>
    <t>MOISSY</t>
  </si>
  <si>
    <t>CRAMAYEL</t>
  </si>
  <si>
    <t>77550</t>
  </si>
  <si>
    <t>FR</t>
  </si>
  <si>
    <t>BOVES-80440</t>
  </si>
  <si>
    <t>1 Avenue du Superbe Orenoque</t>
  </si>
  <si>
    <t>Boves</t>
  </si>
  <si>
    <t>80440</t>
  </si>
  <si>
    <t>BVA1-80337</t>
  </si>
  <si>
    <t>Avenue du Superbe Orenoque</t>
  </si>
  <si>
    <t>AMIENS CEDEX</t>
  </si>
  <si>
    <t>Hauts-de-France</t>
  </si>
  <si>
    <t>80337</t>
  </si>
  <si>
    <t>CDG7-2-60452</t>
  </si>
  <si>
    <t>avenue Alain Boucher Parc</t>
  </si>
  <si>
    <t>Senlis CEDEX</t>
  </si>
  <si>
    <t>Oise</t>
  </si>
  <si>
    <t>60452</t>
  </si>
  <si>
    <t>CDG7-60300</t>
  </si>
  <si>
    <t>Senlis</t>
  </si>
  <si>
    <t>60300</t>
  </si>
  <si>
    <t>LIL1-59553</t>
  </si>
  <si>
    <t>1, Rue Amazon</t>
  </si>
  <si>
    <t>Lauwin-Planque</t>
  </si>
  <si>
    <t>59553</t>
  </si>
  <si>
    <t>LYS1-71100</t>
  </si>
  <si>
    <t>1 Rue Amazon</t>
  </si>
  <si>
    <t>Sevrey</t>
  </si>
  <si>
    <t>71100</t>
  </si>
  <si>
    <t>LYS1-71311</t>
  </si>
  <si>
    <t>Distripôle Châlons</t>
  </si>
  <si>
    <t>SEVREY CEDEX</t>
  </si>
  <si>
    <t>71311</t>
  </si>
  <si>
    <t>MRS1-26132</t>
  </si>
  <si>
    <t>Building II</t>
  </si>
  <si>
    <t>MONTELIMAR CEDEX</t>
  </si>
  <si>
    <t>26132</t>
  </si>
  <si>
    <t>MRS1-26200</t>
  </si>
  <si>
    <t>ZAC Les Portes de Provence</t>
  </si>
  <si>
    <t>Montelimar</t>
  </si>
  <si>
    <t>26200</t>
  </si>
  <si>
    <t>ORY1-45770</t>
  </si>
  <si>
    <t>1401 Rue Du Champ Rouge</t>
  </si>
  <si>
    <t>Saran</t>
  </si>
  <si>
    <t>45770</t>
  </si>
  <si>
    <t>ORY1-45772</t>
  </si>
  <si>
    <t>Pole 45</t>
  </si>
  <si>
    <t>SARAN  CEDEX</t>
  </si>
  <si>
    <t>45772</t>
  </si>
  <si>
    <t>ORY4-91220</t>
  </si>
  <si>
    <t>Avenue du Centre d’Essais en Vol</t>
  </si>
  <si>
    <t>Brétigny sur Orge</t>
  </si>
  <si>
    <t>91220</t>
  </si>
  <si>
    <t>ORY4-91225</t>
  </si>
  <si>
    <t>AVENUE DU CENTRE D’ESSAI EN 20</t>
  </si>
  <si>
    <t>BRETIGNY SUR ORGE</t>
  </si>
  <si>
    <t>CEDEX</t>
  </si>
  <si>
    <t>91225</t>
  </si>
  <si>
    <t>VESK-77176</t>
  </si>
  <si>
    <t>7 rue du Chrome</t>
  </si>
  <si>
    <t>Savigny le Temple</t>
  </si>
  <si>
    <t>ile de France</t>
  </si>
  <si>
    <t>77176</t>
  </si>
  <si>
    <t>XFRG-45410</t>
  </si>
  <si>
    <t>XPO Artenay NS 3PL ZAC du</t>
  </si>
  <si>
    <t>Moulin</t>
  </si>
  <si>
    <t>45410</t>
  </si>
  <si>
    <t>XVA1-51230</t>
  </si>
  <si>
    <t>5 Rue Henri Guillaumet</t>
  </si>
  <si>
    <t>Bussy-Lettree</t>
  </si>
  <si>
    <t>Marne</t>
  </si>
  <si>
    <t>51230</t>
  </si>
  <si>
    <t>XOR1</t>
  </si>
  <si>
    <t>Parc d'activité de l'A5</t>
  </si>
  <si>
    <t>Réau</t>
  </si>
  <si>
    <t>XCD1</t>
  </si>
  <si>
    <t>Amazon Fulfillment Center 50 Boulevard de l Europe 77380 Combs-la-Ville France （XCD1）</t>
  </si>
  <si>
    <t>Combs-la</t>
  </si>
  <si>
    <t>Ville France</t>
  </si>
  <si>
    <t>77380</t>
  </si>
  <si>
    <t>XMP1-45031</t>
  </si>
  <si>
    <t>Via Maestri Del Lavoro 990</t>
  </si>
  <si>
    <t>Arqua Polesine</t>
  </si>
  <si>
    <t>Rovigo</t>
  </si>
  <si>
    <t>45031</t>
  </si>
  <si>
    <t>IT</t>
  </si>
  <si>
    <t>FCO1-02032</t>
  </si>
  <si>
    <t>Via della Meccanica,1</t>
  </si>
  <si>
    <t>Passo Corese RI</t>
  </si>
  <si>
    <t>02032</t>
  </si>
  <si>
    <t>TRN1-10037</t>
  </si>
  <si>
    <t>Strada Provinciale per</t>
  </si>
  <si>
    <t>Torrazza Piemonte</t>
  </si>
  <si>
    <t>10037</t>
  </si>
  <si>
    <t>MXP3-13100</t>
  </si>
  <si>
    <t>Via Rita Levi Montalcini 2</t>
  </si>
  <si>
    <t>Vercelli</t>
  </si>
  <si>
    <t>Piedmont</t>
  </si>
  <si>
    <t>13100</t>
  </si>
  <si>
    <t>XITC-20080</t>
  </si>
  <si>
    <t>Via Aldo Moro 4</t>
  </si>
  <si>
    <t>Francolino</t>
  </si>
  <si>
    <t>20080</t>
  </si>
  <si>
    <t>XMP2-20080</t>
  </si>
  <si>
    <t>Carpiano</t>
  </si>
  <si>
    <t>MXP5-29015</t>
  </si>
  <si>
    <t>Strada Dogana Po</t>
  </si>
  <si>
    <t>Castel San Giovanni (PC)</t>
  </si>
  <si>
    <t>Castel San Giovanni PC</t>
  </si>
  <si>
    <t>29015</t>
  </si>
  <si>
    <t>BLQ1-45020</t>
  </si>
  <si>
    <t>Via Ipazia D’Alessandria 946</t>
  </si>
  <si>
    <t>San Bellino Rovigo</t>
  </si>
  <si>
    <t>45020</t>
  </si>
  <si>
    <t>FCO2-00034</t>
  </si>
  <si>
    <t>Via Palianese Colleferro</t>
  </si>
  <si>
    <t>Rome</t>
  </si>
  <si>
    <t>00034</t>
  </si>
  <si>
    <t>BCN1-08820</t>
  </si>
  <si>
    <t>6-8 El Prat de Llobregat</t>
  </si>
  <si>
    <t>Barcelona</t>
  </si>
  <si>
    <t>08820</t>
  </si>
  <si>
    <t>ES</t>
  </si>
  <si>
    <t>BCN2-08107</t>
  </si>
  <si>
    <t>Carrer de la VERNEDA 22</t>
  </si>
  <si>
    <t>Martorelles</t>
  </si>
  <si>
    <t>08107</t>
  </si>
  <si>
    <t>MAD4-28830</t>
  </si>
  <si>
    <t>San Fernando de Henares 24</t>
  </si>
  <si>
    <t>Madrid</t>
  </si>
  <si>
    <t>28830</t>
  </si>
  <si>
    <t>MAD6-45200</t>
  </si>
  <si>
    <t>veredilla III illescas Toledo</t>
  </si>
  <si>
    <t>Castile-La Mancha</t>
  </si>
  <si>
    <t>Industrial</t>
  </si>
  <si>
    <t>45200</t>
  </si>
  <si>
    <t>MAD9-28805</t>
  </si>
  <si>
    <t>Camino de los Afligidos</t>
  </si>
  <si>
    <t>Alcala de Henares</t>
  </si>
  <si>
    <t>28805</t>
  </si>
  <si>
    <t>SVQ1-41703</t>
  </si>
  <si>
    <t>Bulevar Agustín Nuñez Llanos s/n</t>
  </si>
  <si>
    <t>Seville</t>
  </si>
  <si>
    <t>Andalusia</t>
  </si>
  <si>
    <t>41703</t>
  </si>
  <si>
    <t>XESA-19208</t>
  </si>
  <si>
    <t>16 ND Logistics</t>
  </si>
  <si>
    <t>Alovera</t>
  </si>
  <si>
    <t>19208</t>
  </si>
  <si>
    <t>XESB-19208</t>
  </si>
  <si>
    <t>Avenida Rio Henares 16</t>
  </si>
  <si>
    <t>BIELANY-55040</t>
  </si>
  <si>
    <t>sp. z o o., Ul. Czekoladowa 1</t>
  </si>
  <si>
    <t>Bielany</t>
  </si>
  <si>
    <t>55040</t>
  </si>
  <si>
    <t>PL</t>
  </si>
  <si>
    <t>POZ1-2-62080</t>
  </si>
  <si>
    <t>ul.poznanska 1d</t>
  </si>
  <si>
    <t>Sady</t>
  </si>
  <si>
    <t>62080</t>
  </si>
  <si>
    <t>WRO2-55040</t>
  </si>
  <si>
    <t>z o.o.ul. Logistyczna 6</t>
  </si>
  <si>
    <t>Bielany Wroclawskie</t>
  </si>
  <si>
    <t>WRO5-59225</t>
  </si>
  <si>
    <t>Okmiany Chojnow</t>
  </si>
  <si>
    <t>Okmiany</t>
  </si>
  <si>
    <t>59225</t>
  </si>
  <si>
    <t>12533</t>
  </si>
  <si>
    <t>RMN3</t>
  </si>
  <si>
    <t>220 Centreport Parkway</t>
  </si>
  <si>
    <t>FREDERICKSBURG</t>
  </si>
  <si>
    <t>22406</t>
  </si>
  <si>
    <t>RDU2</t>
  </si>
  <si>
    <t>2150 US HWY 70 Business West</t>
  </si>
  <si>
    <t>SMITHFIELD</t>
  </si>
  <si>
    <t>27577</t>
  </si>
  <si>
    <t>AKR1</t>
  </si>
  <si>
    <t>4747 Rebar Ave NE</t>
  </si>
  <si>
    <t>CANTON</t>
  </si>
  <si>
    <t>44705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</si>
</sst>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0">
    <font>
      <sz val="11"/>
      <color theme="1"/>
      <name val="DengXian"/>
      <charset val="134"/>
      <scheme val="minor"/>
    </font>
    <font>
      <sz val="11"/>
      <name val="DengXian"/>
      <charset val="134"/>
      <scheme val="minor"/>
    </font>
    <font>
      <sz val="12"/>
      <name val="宋体"/>
      <charset val="134"/>
    </font>
    <font>
      <b/>
      <sz val="14"/>
      <color theme="1"/>
      <name val="DengXian"/>
      <charset val="134"/>
      <scheme val="minor"/>
    </font>
    <font>
      <sz val="9"/>
      <color indexed="8"/>
      <name val="微软雅黑"/>
      <charset val="134"/>
    </font>
    <font>
      <sz val="12"/>
      <color theme="1"/>
      <name val="微软雅黑"/>
      <charset val="134"/>
    </font>
    <font>
      <sz val="12"/>
      <color rgb="FFFF0000"/>
      <name val="微软雅黑"/>
      <charset val="134"/>
    </font>
    <font>
      <sz val="12"/>
      <name val="微软雅黑"/>
      <charset val="134"/>
    </font>
    <font>
      <u/>
      <sz val="11"/>
      <color theme="10"/>
      <name val="DengXian"/>
      <charset val="134"/>
      <scheme val="minor"/>
    </font>
    <font>
      <u/>
      <sz val="11"/>
      <color theme="11"/>
      <name val="DengXian"/>
      <charset val="134"/>
      <scheme val="minor"/>
    </font>
    <font>
      <sz val="11"/>
      <color rgb="FFFF0000"/>
      <name val="DengXian"/>
      <charset val="134"/>
      <scheme val="minor"/>
    </font>
    <font>
      <sz val="18"/>
      <color theme="3"/>
      <name val="DengXian Light"/>
      <charset val="0"/>
      <scheme val="major"/>
    </font>
    <font>
      <i/>
      <sz val="11"/>
      <color rgb="FF7F7F7F"/>
      <name val="DengXian"/>
      <charset val="134"/>
      <scheme val="minor"/>
    </font>
    <font>
      <b/>
      <sz val="15"/>
      <color theme="3"/>
      <name val="DengXian"/>
      <charset val="134"/>
      <scheme val="minor"/>
    </font>
    <font>
      <b/>
      <sz val="13"/>
      <color theme="3"/>
      <name val="DengXian"/>
      <charset val="134"/>
      <scheme val="minor"/>
    </font>
    <font>
      <b/>
      <sz val="11"/>
      <color theme="3"/>
      <name val="DengXian"/>
      <charset val="134"/>
      <scheme val="minor"/>
    </font>
    <font>
      <sz val="11"/>
      <color rgb="FF3F3F76"/>
      <name val="DengXian"/>
      <charset val="134"/>
      <scheme val="minor"/>
    </font>
    <font>
      <b/>
      <sz val="11"/>
      <color rgb="FF3F3F3F"/>
      <name val="DengXian"/>
      <charset val="134"/>
      <scheme val="minor"/>
    </font>
    <font>
      <b/>
      <sz val="11"/>
      <color rgb="FFFA7D00"/>
      <name val="DengXian"/>
      <charset val="134"/>
      <scheme val="minor"/>
    </font>
    <font>
      <b/>
      <sz val="11"/>
      <color theme="0"/>
      <name val="DengXian"/>
      <charset val="134"/>
      <scheme val="minor"/>
    </font>
    <font>
      <sz val="11"/>
      <color rgb="FFFA7D00"/>
      <name val="DengXian"/>
      <charset val="134"/>
      <scheme val="minor"/>
    </font>
    <font>
      <b/>
      <sz val="11"/>
      <color theme="1"/>
      <name val="DengXian"/>
      <charset val="134"/>
      <scheme val="minor"/>
    </font>
    <font>
      <sz val="11"/>
      <color rgb="FF006100"/>
      <name val="DengXian"/>
      <charset val="134"/>
      <scheme val="minor"/>
    </font>
    <font>
      <sz val="11"/>
      <color rgb="FF9C0006"/>
      <name val="DengXian"/>
      <charset val="134"/>
      <scheme val="minor"/>
    </font>
    <font>
      <sz val="11"/>
      <color rgb="FF9C6500"/>
      <name val="DengXian"/>
      <charset val="134"/>
      <scheme val="minor"/>
    </font>
    <font>
      <sz val="11"/>
      <color theme="0"/>
      <name val="DengXian"/>
      <charset val="134"/>
      <scheme val="minor"/>
    </font>
    <font>
      <sz val="11"/>
      <color indexed="8"/>
      <name val="Tahoma"/>
      <charset val="222"/>
    </font>
    <font>
      <sz val="12"/>
      <color indexed="10"/>
      <name val="微软雅黑"/>
      <charset val="134"/>
    </font>
    <font>
      <sz val="12"/>
      <color indexed="8"/>
      <name val="微软雅黑"/>
      <charset val="134"/>
    </font>
    <font>
      <sz val="20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 tint="-0.249946592608417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0" fillId="4" borderId="2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5" borderId="6" applyNumberFormat="0" applyAlignment="0" applyProtection="0">
      <alignment vertical="center"/>
    </xf>
    <xf numFmtId="0" fontId="17" fillId="6" borderId="7" applyNumberFormat="0" applyAlignment="0" applyProtection="0">
      <alignment vertical="center"/>
    </xf>
    <xf numFmtId="0" fontId="18" fillId="6" borderId="6" applyNumberFormat="0" applyAlignment="0" applyProtection="0">
      <alignment vertical="center"/>
    </xf>
    <xf numFmtId="0" fontId="19" fillId="7" borderId="8" applyNumberFormat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6" fillId="0" borderId="0"/>
  </cellStyleXfs>
  <cellXfs count="20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Fill="1" applyBorder="1" applyAlignment="1"/>
    <xf numFmtId="0" fontId="2" fillId="0" borderId="0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 applyProtection="1">
      <alignment horizontal="center"/>
    </xf>
    <xf numFmtId="0" fontId="4" fillId="0" borderId="1" xfId="0" applyNumberFormat="1" applyFont="1" applyFill="1" applyBorder="1" applyAlignment="1" applyProtection="1">
      <alignment horizontal="center"/>
    </xf>
    <xf numFmtId="49" fontId="4" fillId="0" borderId="1" xfId="0" applyNumberFormat="1" applyFont="1" applyFill="1" applyBorder="1" applyAlignment="1" applyProtection="1">
      <alignment horizontal="center"/>
    </xf>
    <xf numFmtId="0" fontId="2" fillId="0" borderId="1" xfId="0" applyFont="1" applyFill="1" applyBorder="1" applyAlignment="1">
      <alignment horizontal="center"/>
    </xf>
    <xf numFmtId="0" fontId="5" fillId="0" borderId="0" xfId="0" applyFont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49" fontId="5" fillId="2" borderId="0" xfId="0" applyNumberFormat="1" applyFont="1" applyFill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5" fillId="0" borderId="0" xfId="0" applyFont="1" applyFill="1" applyBorder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5" fillId="3" borderId="0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30" xfId="49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00808080"/>
      <color rgb="00FF0000"/>
      <color rgb="00DD0806"/>
      <color rgb="00BFBFBF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24.xml.rels><?xml version="1.0" encoding="UTF-8" standalone="yes"?>
<Relationships xmlns="http://schemas.openxmlformats.org/package/2006/relationships"><Relationship Id="rId1" Type="http://schemas.microsoft.com/office/2006/relationships/activeXControlBinary" Target="activeX24.bin"/></Relationships>
</file>

<file path=xl/activeX/_rels/activeX25.xml.rels><?xml version="1.0" encoding="UTF-8" standalone="yes"?>
<Relationships xmlns="http://schemas.openxmlformats.org/package/2006/relationships"><Relationship Id="rId1" Type="http://schemas.microsoft.com/office/2006/relationships/activeXControlBinary" Target="activeX25.bin"/></Relationships>
</file>

<file path=xl/activeX/_rels/activeX26.xml.rels><?xml version="1.0" encoding="UTF-8" standalone="yes"?>
<Relationships xmlns="http://schemas.openxmlformats.org/package/2006/relationships"><Relationship Id="rId1" Type="http://schemas.microsoft.com/office/2006/relationships/activeXControlBinary" Target="activeX26.bin"/></Relationships>
</file>

<file path=xl/activeX/_rels/activeX27.xml.rels><?xml version="1.0" encoding="UTF-8" standalone="yes"?>
<Relationships xmlns="http://schemas.openxmlformats.org/package/2006/relationships"><Relationship Id="rId1" Type="http://schemas.microsoft.com/office/2006/relationships/activeXControlBinary" Target="activeX27.bin"/></Relationships>
</file>

<file path=xl/activeX/_rels/activeX28.xml.rels><?xml version="1.0" encoding="UTF-8" standalone="yes"?>
<Relationships xmlns="http://schemas.openxmlformats.org/package/2006/relationships"><Relationship Id="rId1" Type="http://schemas.microsoft.com/office/2006/relationships/activeXControlBinary" Target="activeX28.bin"/></Relationships>
</file>

<file path=xl/activeX/_rels/activeX29.xml.rels><?xml version="1.0" encoding="UTF-8" standalone="yes"?>
<Relationships xmlns="http://schemas.openxmlformats.org/package/2006/relationships"><Relationship Id="rId1" Type="http://schemas.microsoft.com/office/2006/relationships/activeXControlBinary" Target="activeX29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10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11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12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13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14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15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16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17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18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19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2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20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21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22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23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24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25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26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27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28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29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3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4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5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6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7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8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9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</xdr:row>
          <xdr:rowOff>0</xdr:rowOff>
        </xdr:from>
        <xdr:to>
          <xdr:col>5</xdr:col>
          <xdr:colOff>640080</xdr:colOff>
          <xdr:row>7</xdr:row>
          <xdr:rowOff>247650</xdr:rowOff>
        </xdr:to>
        <xdr:sp>
          <xdr:nvSpPr>
            <xdr:cNvPr id="1025" name="Host Control 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8169910" y="1828800"/>
              <a:ext cx="640080" cy="55245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7</xdr:row>
          <xdr:rowOff>0</xdr:rowOff>
        </xdr:from>
        <xdr:to>
          <xdr:col>5</xdr:col>
          <xdr:colOff>640080</xdr:colOff>
          <xdr:row>8</xdr:row>
          <xdr:rowOff>247650</xdr:rowOff>
        </xdr:to>
        <xdr:sp>
          <xdr:nvSpPr>
            <xdr:cNvPr id="1026" name="Host Control 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8169910" y="2133600"/>
              <a:ext cx="640080" cy="55245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8</xdr:row>
          <xdr:rowOff>0</xdr:rowOff>
        </xdr:from>
        <xdr:to>
          <xdr:col>5</xdr:col>
          <xdr:colOff>640080</xdr:colOff>
          <xdr:row>9</xdr:row>
          <xdr:rowOff>247650</xdr:rowOff>
        </xdr:to>
        <xdr:sp>
          <xdr:nvSpPr>
            <xdr:cNvPr id="1027" name="Host Control 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8169910" y="2438400"/>
              <a:ext cx="640080" cy="55245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9</xdr:row>
          <xdr:rowOff>0</xdr:rowOff>
        </xdr:from>
        <xdr:to>
          <xdr:col>5</xdr:col>
          <xdr:colOff>640080</xdr:colOff>
          <xdr:row>10</xdr:row>
          <xdr:rowOff>247650</xdr:rowOff>
        </xdr:to>
        <xdr:sp>
          <xdr:nvSpPr>
            <xdr:cNvPr id="1028" name="Host Control 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8169910" y="2743200"/>
              <a:ext cx="640080" cy="55245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</xdr:row>
          <xdr:rowOff>0</xdr:rowOff>
        </xdr:from>
        <xdr:to>
          <xdr:col>5</xdr:col>
          <xdr:colOff>640080</xdr:colOff>
          <xdr:row>11</xdr:row>
          <xdr:rowOff>247650</xdr:rowOff>
        </xdr:to>
        <xdr:sp>
          <xdr:nvSpPr>
            <xdr:cNvPr id="1029" name="Host Control 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8169910" y="3048000"/>
              <a:ext cx="640080" cy="55245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</xdr:row>
          <xdr:rowOff>0</xdr:rowOff>
        </xdr:from>
        <xdr:to>
          <xdr:col>5</xdr:col>
          <xdr:colOff>640080</xdr:colOff>
          <xdr:row>12</xdr:row>
          <xdr:rowOff>247650</xdr:rowOff>
        </xdr:to>
        <xdr:sp>
          <xdr:nvSpPr>
            <xdr:cNvPr id="1030" name="Host Control 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>
            <a:xfrm>
              <a:off x="8169910" y="3352800"/>
              <a:ext cx="640080" cy="55245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12</xdr:row>
          <xdr:rowOff>0</xdr:rowOff>
        </xdr:from>
        <xdr:to>
          <xdr:col>5</xdr:col>
          <xdr:colOff>640080</xdr:colOff>
          <xdr:row>13</xdr:row>
          <xdr:rowOff>66675</xdr:rowOff>
        </xdr:to>
        <xdr:sp>
          <xdr:nvSpPr>
            <xdr:cNvPr id="1031" name="Host Control 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>
            <a:xfrm>
              <a:off x="8169910" y="3657600"/>
              <a:ext cx="640080" cy="37147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13</xdr:row>
          <xdr:rowOff>0</xdr:rowOff>
        </xdr:from>
        <xdr:to>
          <xdr:col>5</xdr:col>
          <xdr:colOff>640080</xdr:colOff>
          <xdr:row>14</xdr:row>
          <xdr:rowOff>247650</xdr:rowOff>
        </xdr:to>
        <xdr:sp>
          <xdr:nvSpPr>
            <xdr:cNvPr id="1032" name="Host Control 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>
            <a:xfrm>
              <a:off x="8169910" y="3962400"/>
              <a:ext cx="640080" cy="55245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14</xdr:row>
          <xdr:rowOff>0</xdr:rowOff>
        </xdr:from>
        <xdr:to>
          <xdr:col>5</xdr:col>
          <xdr:colOff>640080</xdr:colOff>
          <xdr:row>15</xdr:row>
          <xdr:rowOff>66675</xdr:rowOff>
        </xdr:to>
        <xdr:sp>
          <xdr:nvSpPr>
            <xdr:cNvPr id="1033" name="Host Control 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>
            <a:xfrm>
              <a:off x="8169910" y="4267200"/>
              <a:ext cx="640080" cy="37147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15</xdr:row>
          <xdr:rowOff>0</xdr:rowOff>
        </xdr:from>
        <xdr:to>
          <xdr:col>5</xdr:col>
          <xdr:colOff>640080</xdr:colOff>
          <xdr:row>16</xdr:row>
          <xdr:rowOff>247650</xdr:rowOff>
        </xdr:to>
        <xdr:sp>
          <xdr:nvSpPr>
            <xdr:cNvPr id="1034" name="Host Control 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8169910" y="4572000"/>
              <a:ext cx="640080" cy="55245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</xdr:row>
          <xdr:rowOff>0</xdr:rowOff>
        </xdr:from>
        <xdr:to>
          <xdr:col>5</xdr:col>
          <xdr:colOff>640080</xdr:colOff>
          <xdr:row>17</xdr:row>
          <xdr:rowOff>247650</xdr:rowOff>
        </xdr:to>
        <xdr:sp>
          <xdr:nvSpPr>
            <xdr:cNvPr id="1035" name="Host Control 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>
            <a:xfrm>
              <a:off x="8169910" y="4876800"/>
              <a:ext cx="640080" cy="55245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17</xdr:row>
          <xdr:rowOff>0</xdr:rowOff>
        </xdr:from>
        <xdr:to>
          <xdr:col>5</xdr:col>
          <xdr:colOff>640080</xdr:colOff>
          <xdr:row>18</xdr:row>
          <xdr:rowOff>247650</xdr:rowOff>
        </xdr:to>
        <xdr:sp>
          <xdr:nvSpPr>
            <xdr:cNvPr id="1036" name="Host Control  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>
            <a:xfrm>
              <a:off x="8169910" y="5181600"/>
              <a:ext cx="640080" cy="55245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18</xdr:row>
          <xdr:rowOff>0</xdr:rowOff>
        </xdr:from>
        <xdr:to>
          <xdr:col>5</xdr:col>
          <xdr:colOff>640080</xdr:colOff>
          <xdr:row>19</xdr:row>
          <xdr:rowOff>66675</xdr:rowOff>
        </xdr:to>
        <xdr:sp>
          <xdr:nvSpPr>
            <xdr:cNvPr id="1037" name="Host Control 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>
            <a:xfrm>
              <a:off x="8169910" y="5486400"/>
              <a:ext cx="640080" cy="37147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</xdr:row>
          <xdr:rowOff>0</xdr:rowOff>
        </xdr:from>
        <xdr:to>
          <xdr:col>5</xdr:col>
          <xdr:colOff>640080</xdr:colOff>
          <xdr:row>20</xdr:row>
          <xdr:rowOff>247650</xdr:rowOff>
        </xdr:to>
        <xdr:sp>
          <xdr:nvSpPr>
            <xdr:cNvPr id="1038" name="Host Control 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>
            <a:xfrm>
              <a:off x="8169910" y="5791200"/>
              <a:ext cx="640080" cy="55245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20</xdr:row>
          <xdr:rowOff>0</xdr:rowOff>
        </xdr:from>
        <xdr:to>
          <xdr:col>5</xdr:col>
          <xdr:colOff>640080</xdr:colOff>
          <xdr:row>23</xdr:row>
          <xdr:rowOff>0</xdr:rowOff>
        </xdr:to>
        <xdr:sp>
          <xdr:nvSpPr>
            <xdr:cNvPr id="1039" name="Host Control 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>
            <a:xfrm>
              <a:off x="8169910" y="6096000"/>
              <a:ext cx="640080" cy="91440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21</xdr:row>
          <xdr:rowOff>0</xdr:rowOff>
        </xdr:from>
        <xdr:to>
          <xdr:col>5</xdr:col>
          <xdr:colOff>640080</xdr:colOff>
          <xdr:row>24</xdr:row>
          <xdr:rowOff>0</xdr:rowOff>
        </xdr:to>
        <xdr:sp>
          <xdr:nvSpPr>
            <xdr:cNvPr id="1040" name="Host Control  16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>
            <a:xfrm>
              <a:off x="8169910" y="6400800"/>
              <a:ext cx="640080" cy="91440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22</xdr:row>
          <xdr:rowOff>0</xdr:rowOff>
        </xdr:from>
        <xdr:to>
          <xdr:col>5</xdr:col>
          <xdr:colOff>640080</xdr:colOff>
          <xdr:row>25</xdr:row>
          <xdr:rowOff>0</xdr:rowOff>
        </xdr:to>
        <xdr:sp>
          <xdr:nvSpPr>
            <xdr:cNvPr id="1041" name="Host Control  17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>
            <a:xfrm>
              <a:off x="8169910" y="6705600"/>
              <a:ext cx="640080" cy="91440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23</xdr:row>
          <xdr:rowOff>0</xdr:rowOff>
        </xdr:from>
        <xdr:to>
          <xdr:col>5</xdr:col>
          <xdr:colOff>640080</xdr:colOff>
          <xdr:row>26</xdr:row>
          <xdr:rowOff>0</xdr:rowOff>
        </xdr:to>
        <xdr:sp>
          <xdr:nvSpPr>
            <xdr:cNvPr id="1042" name="Host Control  18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>
            <a:xfrm>
              <a:off x="8169910" y="7010400"/>
              <a:ext cx="640080" cy="91440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0</xdr:rowOff>
        </xdr:from>
        <xdr:to>
          <xdr:col>5</xdr:col>
          <xdr:colOff>640080</xdr:colOff>
          <xdr:row>25</xdr:row>
          <xdr:rowOff>247650</xdr:rowOff>
        </xdr:to>
        <xdr:sp>
          <xdr:nvSpPr>
            <xdr:cNvPr id="1043" name="Host Control  19" hidden="1">
              <a:extLst>
                <a:ext uri="{63B3BB69-23CF-44E3-9099-C40C66FF867C}">
                  <a14:compatExt spid="_x0000_s1043"/>
                </a:ext>
              </a:extLst>
            </xdr:cNvPr>
            <xdr:cNvSpPr/>
          </xdr:nvSpPr>
          <xdr:spPr>
            <a:xfrm>
              <a:off x="8169910" y="7315200"/>
              <a:ext cx="640080" cy="55245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0</xdr:rowOff>
        </xdr:from>
        <xdr:to>
          <xdr:col>5</xdr:col>
          <xdr:colOff>640080</xdr:colOff>
          <xdr:row>26</xdr:row>
          <xdr:rowOff>247650</xdr:rowOff>
        </xdr:to>
        <xdr:sp>
          <xdr:nvSpPr>
            <xdr:cNvPr id="1044" name="Host Control  20" hidden="1">
              <a:extLst>
                <a:ext uri="{63B3BB69-23CF-44E3-9099-C40C66FF867C}">
                  <a14:compatExt spid="_x0000_s1044"/>
                </a:ext>
              </a:extLst>
            </xdr:cNvPr>
            <xdr:cNvSpPr/>
          </xdr:nvSpPr>
          <xdr:spPr>
            <a:xfrm>
              <a:off x="8169910" y="7620000"/>
              <a:ext cx="640080" cy="55245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26</xdr:row>
          <xdr:rowOff>0</xdr:rowOff>
        </xdr:from>
        <xdr:to>
          <xdr:col>5</xdr:col>
          <xdr:colOff>640080</xdr:colOff>
          <xdr:row>27</xdr:row>
          <xdr:rowOff>66675</xdr:rowOff>
        </xdr:to>
        <xdr:sp>
          <xdr:nvSpPr>
            <xdr:cNvPr id="1045" name="Host Control  21" hidden="1">
              <a:extLst>
                <a:ext uri="{63B3BB69-23CF-44E3-9099-C40C66FF867C}">
                  <a14:compatExt spid="_x0000_s1045"/>
                </a:ext>
              </a:extLst>
            </xdr:cNvPr>
            <xdr:cNvSpPr/>
          </xdr:nvSpPr>
          <xdr:spPr>
            <a:xfrm>
              <a:off x="8169910" y="7924800"/>
              <a:ext cx="640080" cy="37147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27</xdr:row>
          <xdr:rowOff>0</xdr:rowOff>
        </xdr:from>
        <xdr:to>
          <xdr:col>5</xdr:col>
          <xdr:colOff>640080</xdr:colOff>
          <xdr:row>28</xdr:row>
          <xdr:rowOff>66675</xdr:rowOff>
        </xdr:to>
        <xdr:sp>
          <xdr:nvSpPr>
            <xdr:cNvPr id="1046" name="Host Control  22" hidden="1">
              <a:extLst>
                <a:ext uri="{63B3BB69-23CF-44E3-9099-C40C66FF867C}">
                  <a14:compatExt spid="_x0000_s1046"/>
                </a:ext>
              </a:extLst>
            </xdr:cNvPr>
            <xdr:cNvSpPr/>
          </xdr:nvSpPr>
          <xdr:spPr>
            <a:xfrm>
              <a:off x="8169910" y="8229600"/>
              <a:ext cx="640080" cy="37147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28</xdr:row>
          <xdr:rowOff>0</xdr:rowOff>
        </xdr:from>
        <xdr:to>
          <xdr:col>5</xdr:col>
          <xdr:colOff>640080</xdr:colOff>
          <xdr:row>29</xdr:row>
          <xdr:rowOff>247650</xdr:rowOff>
        </xdr:to>
        <xdr:sp>
          <xdr:nvSpPr>
            <xdr:cNvPr id="1047" name="Host Control  23" hidden="1">
              <a:extLst>
                <a:ext uri="{63B3BB69-23CF-44E3-9099-C40C66FF867C}">
                  <a14:compatExt spid="_x0000_s1047"/>
                </a:ext>
              </a:extLst>
            </xdr:cNvPr>
            <xdr:cNvSpPr/>
          </xdr:nvSpPr>
          <xdr:spPr>
            <a:xfrm>
              <a:off x="8169910" y="8534400"/>
              <a:ext cx="640080" cy="55245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29</xdr:row>
          <xdr:rowOff>0</xdr:rowOff>
        </xdr:from>
        <xdr:to>
          <xdr:col>5</xdr:col>
          <xdr:colOff>640080</xdr:colOff>
          <xdr:row>30</xdr:row>
          <xdr:rowOff>66675</xdr:rowOff>
        </xdr:to>
        <xdr:sp>
          <xdr:nvSpPr>
            <xdr:cNvPr id="1048" name="Host Control  24" hidden="1">
              <a:extLst>
                <a:ext uri="{63B3BB69-23CF-44E3-9099-C40C66FF867C}">
                  <a14:compatExt spid="_x0000_s1048"/>
                </a:ext>
              </a:extLst>
            </xdr:cNvPr>
            <xdr:cNvSpPr/>
          </xdr:nvSpPr>
          <xdr:spPr>
            <a:xfrm>
              <a:off x="8169910" y="8839200"/>
              <a:ext cx="640080" cy="37147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30</xdr:row>
          <xdr:rowOff>0</xdr:rowOff>
        </xdr:from>
        <xdr:to>
          <xdr:col>5</xdr:col>
          <xdr:colOff>640080</xdr:colOff>
          <xdr:row>31</xdr:row>
          <xdr:rowOff>66675</xdr:rowOff>
        </xdr:to>
        <xdr:sp>
          <xdr:nvSpPr>
            <xdr:cNvPr id="1049" name="Host Control  25" hidden="1">
              <a:extLst>
                <a:ext uri="{63B3BB69-23CF-44E3-9099-C40C66FF867C}">
                  <a14:compatExt spid="_x0000_s1049"/>
                </a:ext>
              </a:extLst>
            </xdr:cNvPr>
            <xdr:cNvSpPr/>
          </xdr:nvSpPr>
          <xdr:spPr>
            <a:xfrm>
              <a:off x="8169910" y="9144000"/>
              <a:ext cx="640080" cy="37147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31</xdr:row>
          <xdr:rowOff>0</xdr:rowOff>
        </xdr:from>
        <xdr:to>
          <xdr:col>5</xdr:col>
          <xdr:colOff>640080</xdr:colOff>
          <xdr:row>32</xdr:row>
          <xdr:rowOff>247650</xdr:rowOff>
        </xdr:to>
        <xdr:sp>
          <xdr:nvSpPr>
            <xdr:cNvPr id="1050" name="Host Control  26" hidden="1">
              <a:extLst>
                <a:ext uri="{63B3BB69-23CF-44E3-9099-C40C66FF867C}">
                  <a14:compatExt spid="_x0000_s1050"/>
                </a:ext>
              </a:extLst>
            </xdr:cNvPr>
            <xdr:cNvSpPr/>
          </xdr:nvSpPr>
          <xdr:spPr>
            <a:xfrm>
              <a:off x="8169910" y="9448800"/>
              <a:ext cx="640080" cy="55245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32</xdr:row>
          <xdr:rowOff>0</xdr:rowOff>
        </xdr:from>
        <xdr:to>
          <xdr:col>5</xdr:col>
          <xdr:colOff>640080</xdr:colOff>
          <xdr:row>33</xdr:row>
          <xdr:rowOff>66675</xdr:rowOff>
        </xdr:to>
        <xdr:sp>
          <xdr:nvSpPr>
            <xdr:cNvPr id="1051" name="Host Control 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>
            <a:xfrm>
              <a:off x="8169910" y="9753600"/>
              <a:ext cx="640080" cy="37147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33</xdr:row>
          <xdr:rowOff>0</xdr:rowOff>
        </xdr:from>
        <xdr:to>
          <xdr:col>5</xdr:col>
          <xdr:colOff>640080</xdr:colOff>
          <xdr:row>34</xdr:row>
          <xdr:rowOff>66675</xdr:rowOff>
        </xdr:to>
        <xdr:sp>
          <xdr:nvSpPr>
            <xdr:cNvPr id="1052" name="Host Control  28" hidden="1">
              <a:extLst>
                <a:ext uri="{63B3BB69-23CF-44E3-9099-C40C66FF867C}">
                  <a14:compatExt spid="_x0000_s1052"/>
                </a:ext>
              </a:extLst>
            </xdr:cNvPr>
            <xdr:cNvSpPr/>
          </xdr:nvSpPr>
          <xdr:spPr>
            <a:xfrm>
              <a:off x="8169910" y="10058400"/>
              <a:ext cx="640080" cy="37147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34</xdr:row>
          <xdr:rowOff>0</xdr:rowOff>
        </xdr:from>
        <xdr:to>
          <xdr:col>5</xdr:col>
          <xdr:colOff>640080</xdr:colOff>
          <xdr:row>35</xdr:row>
          <xdr:rowOff>247650</xdr:rowOff>
        </xdr:to>
        <xdr:sp>
          <xdr:nvSpPr>
            <xdr:cNvPr id="1053" name="Host Control  29" hidden="1">
              <a:extLst>
                <a:ext uri="{63B3BB69-23CF-44E3-9099-C40C66FF867C}">
                  <a14:compatExt spid="_x0000_s1053"/>
                </a:ext>
              </a:extLst>
            </xdr:cNvPr>
            <xdr:cNvSpPr/>
          </xdr:nvSpPr>
          <xdr:spPr>
            <a:xfrm>
              <a:off x="8169910" y="10363200"/>
              <a:ext cx="640080" cy="55245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9" Type="http://schemas.openxmlformats.org/officeDocument/2006/relationships/control" Target="../activeX/activeX7.xml"/><Relationship Id="rId8" Type="http://schemas.openxmlformats.org/officeDocument/2006/relationships/control" Target="../activeX/activeX6.xml"/><Relationship Id="rId7" Type="http://schemas.openxmlformats.org/officeDocument/2006/relationships/control" Target="../activeX/activeX5.xml"/><Relationship Id="rId6" Type="http://schemas.openxmlformats.org/officeDocument/2006/relationships/control" Target="../activeX/activeX4.xml"/><Relationship Id="rId5" Type="http://schemas.openxmlformats.org/officeDocument/2006/relationships/control" Target="../activeX/activeX3.xml"/><Relationship Id="rId4" Type="http://schemas.openxmlformats.org/officeDocument/2006/relationships/control" Target="../activeX/activeX2.xml"/><Relationship Id="rId31" Type="http://schemas.openxmlformats.org/officeDocument/2006/relationships/control" Target="../activeX/activeX29.xml"/><Relationship Id="rId30" Type="http://schemas.openxmlformats.org/officeDocument/2006/relationships/control" Target="../activeX/activeX28.xml"/><Relationship Id="rId3" Type="http://schemas.openxmlformats.org/officeDocument/2006/relationships/control" Target="../activeX/activeX1.xml"/><Relationship Id="rId29" Type="http://schemas.openxmlformats.org/officeDocument/2006/relationships/control" Target="../activeX/activeX27.xml"/><Relationship Id="rId28" Type="http://schemas.openxmlformats.org/officeDocument/2006/relationships/control" Target="../activeX/activeX26.xml"/><Relationship Id="rId27" Type="http://schemas.openxmlformats.org/officeDocument/2006/relationships/control" Target="../activeX/activeX25.xml"/><Relationship Id="rId26" Type="http://schemas.openxmlformats.org/officeDocument/2006/relationships/control" Target="../activeX/activeX24.xml"/><Relationship Id="rId25" Type="http://schemas.openxmlformats.org/officeDocument/2006/relationships/control" Target="../activeX/activeX23.xml"/><Relationship Id="rId24" Type="http://schemas.openxmlformats.org/officeDocument/2006/relationships/control" Target="../activeX/activeX22.xml"/><Relationship Id="rId23" Type="http://schemas.openxmlformats.org/officeDocument/2006/relationships/control" Target="../activeX/activeX21.xml"/><Relationship Id="rId22" Type="http://schemas.openxmlformats.org/officeDocument/2006/relationships/control" Target="../activeX/activeX20.xml"/><Relationship Id="rId21" Type="http://schemas.openxmlformats.org/officeDocument/2006/relationships/control" Target="../activeX/activeX19.xml"/><Relationship Id="rId20" Type="http://schemas.openxmlformats.org/officeDocument/2006/relationships/control" Target="../activeX/activeX18.xml"/><Relationship Id="rId2" Type="http://schemas.openxmlformats.org/officeDocument/2006/relationships/vmlDrawing" Target="../drawings/vmlDrawing2.vml"/><Relationship Id="rId19" Type="http://schemas.openxmlformats.org/officeDocument/2006/relationships/control" Target="../activeX/activeX17.xml"/><Relationship Id="rId18" Type="http://schemas.openxmlformats.org/officeDocument/2006/relationships/control" Target="../activeX/activeX16.xml"/><Relationship Id="rId17" Type="http://schemas.openxmlformats.org/officeDocument/2006/relationships/control" Target="../activeX/activeX15.xml"/><Relationship Id="rId16" Type="http://schemas.openxmlformats.org/officeDocument/2006/relationships/control" Target="../activeX/activeX14.xml"/><Relationship Id="rId15" Type="http://schemas.openxmlformats.org/officeDocument/2006/relationships/control" Target="../activeX/activeX13.xml"/><Relationship Id="rId14" Type="http://schemas.openxmlformats.org/officeDocument/2006/relationships/control" Target="../activeX/activeX12.xml"/><Relationship Id="rId13" Type="http://schemas.openxmlformats.org/officeDocument/2006/relationships/control" Target="../activeX/activeX11.xml"/><Relationship Id="rId12" Type="http://schemas.openxmlformats.org/officeDocument/2006/relationships/control" Target="../activeX/activeX10.xml"/><Relationship Id="rId11" Type="http://schemas.openxmlformats.org/officeDocument/2006/relationships/control" Target="../activeX/activeX9.xml"/><Relationship Id="rId10" Type="http://schemas.openxmlformats.org/officeDocument/2006/relationships/control" Target="../activeX/activeX8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7"/>
  <sheetViews>
    <sheetView tabSelected="1" zoomScale="85" zoomScaleNormal="85" workbookViewId="0">
      <selection activeCell="B2" sqref="B2:D2"/>
    </sheetView>
  </sheetViews>
  <sheetFormatPr defaultColWidth="11" defaultRowHeight="18" customHeight="1"/>
  <cols>
    <col min="1" max="2" width="31.6071428571429" style="9" customWidth="1"/>
    <col min="3" max="3" width="16.7589285714286" style="9" customWidth="1"/>
    <col min="4" max="6" width="16.9107142857143" style="9" customWidth="1"/>
    <col min="7" max="15" width="15.7321428571429" style="9" customWidth="1"/>
    <col min="16" max="17" width="16.3214285714286" style="9" customWidth="1"/>
    <col min="18" max="18" width="23.9553571428571" style="9" customWidth="1"/>
    <col min="19" max="16384" width="11" style="9"/>
  </cols>
  <sheetData>
    <row r="1" s="9" customFormat="1" customHeight="1" spans="1:11">
      <c r="A1" s="10" t="s">
        <v>0</v>
      </c>
      <c r="E1" s="10" t="s">
        <v>1</v>
      </c>
      <c r="F1" s="9" t="s">
        <v>2</v>
      </c>
      <c r="K1" s="17"/>
    </row>
    <row r="2" s="9" customFormat="1" customHeight="1" spans="1:11">
      <c r="A2" s="10" t="s">
        <v>3</v>
      </c>
      <c r="B2" s="9" t="s">
        <v>4</v>
      </c>
      <c r="E2" s="10" t="s">
        <v>5</v>
      </c>
      <c r="F2" s="9" t="s">
        <v>2</v>
      </c>
      <c r="K2" s="17"/>
    </row>
    <row r="3" s="9" customFormat="1" customHeight="1" spans="1:11">
      <c r="A3" s="11" t="s">
        <v>6</v>
      </c>
      <c r="E3" s="10" t="s">
        <v>7</v>
      </c>
      <c r="F3" s="9" t="s">
        <v>2</v>
      </c>
      <c r="K3" s="17"/>
    </row>
    <row r="4" s="9" customFormat="1" customHeight="1" spans="1:11">
      <c r="A4" s="10" t="s">
        <v>8</v>
      </c>
      <c r="E4" s="10" t="s">
        <v>9</v>
      </c>
      <c r="F4" s="9" t="s">
        <v>2</v>
      </c>
      <c r="K4" s="17"/>
    </row>
    <row r="5" s="9" customFormat="1" customHeight="1" spans="1:11">
      <c r="A5" s="10" t="s">
        <v>10</v>
      </c>
      <c r="E5" s="10" t="s">
        <v>11</v>
      </c>
      <c r="F5" s="9" t="s">
        <v>2</v>
      </c>
      <c r="K5" s="17"/>
    </row>
    <row r="6" s="9" customFormat="1" customHeight="1" spans="1:11">
      <c r="A6" s="10" t="s">
        <v>12</v>
      </c>
      <c r="B6" s="12" t="e">
        <f>VLOOKUP(B3,渠道!F:K,2,0)</f>
        <v>#N/A</v>
      </c>
      <c r="C6" s="12"/>
      <c r="D6" s="12"/>
      <c r="E6" s="10" t="s">
        <v>13</v>
      </c>
      <c r="F6" s="17" t="s">
        <v>14</v>
      </c>
      <c r="G6" s="17"/>
      <c r="H6" s="17"/>
      <c r="K6" s="17"/>
    </row>
    <row r="7" s="9" customFormat="1" customHeight="1" spans="1:11">
      <c r="A7" s="10" t="s">
        <v>15</v>
      </c>
      <c r="E7" s="10" t="s">
        <v>16</v>
      </c>
      <c r="F7" s="17"/>
      <c r="G7" s="17"/>
      <c r="H7" s="17"/>
      <c r="K7" s="17"/>
    </row>
    <row r="8" s="9" customFormat="1" customHeight="1" spans="1:11">
      <c r="A8" s="10" t="s">
        <v>17</v>
      </c>
      <c r="E8" s="10" t="s">
        <v>18</v>
      </c>
      <c r="F8" s="17" t="s">
        <v>19</v>
      </c>
      <c r="G8" s="17"/>
      <c r="H8" s="17"/>
      <c r="K8" s="17"/>
    </row>
    <row r="9" s="9" customFormat="1" customHeight="1" spans="1:11">
      <c r="A9" s="10" t="s">
        <v>20</v>
      </c>
      <c r="B9" s="13" t="e">
        <f>VLOOKUP(B3,渠道!F:K,3,0)</f>
        <v>#N/A</v>
      </c>
      <c r="C9" s="13"/>
      <c r="D9" s="13"/>
      <c r="E9" s="10" t="s">
        <v>21</v>
      </c>
      <c r="F9" s="17"/>
      <c r="G9" s="17"/>
      <c r="H9" s="17"/>
      <c r="K9" s="17"/>
    </row>
    <row r="10" s="9" customFormat="1" customHeight="1" spans="1:11">
      <c r="A10" s="10" t="s">
        <v>22</v>
      </c>
      <c r="B10" s="13" t="e">
        <f>VLOOKUP(B3,渠道!F:K,4,0)</f>
        <v>#N/A</v>
      </c>
      <c r="C10" s="13"/>
      <c r="D10" s="13"/>
      <c r="E10" s="10" t="s">
        <v>23</v>
      </c>
      <c r="F10" s="17"/>
      <c r="G10" s="17"/>
      <c r="H10" s="17"/>
      <c r="K10" s="17"/>
    </row>
    <row r="11" s="9" customFormat="1" customHeight="1" spans="1:11">
      <c r="A11" s="10" t="s">
        <v>24</v>
      </c>
      <c r="B11" s="13" t="e">
        <f>VLOOKUP(B3,渠道!F:K,5,0)</f>
        <v>#N/A</v>
      </c>
      <c r="C11" s="13"/>
      <c r="D11" s="13"/>
      <c r="E11" s="18" t="s">
        <v>25</v>
      </c>
      <c r="F11" s="17" t="s">
        <v>26</v>
      </c>
      <c r="G11" s="17"/>
      <c r="H11" s="17"/>
      <c r="K11" s="17"/>
    </row>
    <row r="12" s="9" customFormat="1" customHeight="1" spans="1:8">
      <c r="A12" s="10" t="s">
        <v>27</v>
      </c>
      <c r="B12" s="14" t="e">
        <f>VLOOKUP(B3,渠道!F:K,6,0)</f>
        <v>#N/A</v>
      </c>
      <c r="C12" s="14"/>
      <c r="D12" s="14"/>
      <c r="E12" s="10" t="s">
        <v>28</v>
      </c>
      <c r="F12" s="19" t="s">
        <v>29</v>
      </c>
      <c r="G12" s="19"/>
      <c r="H12" s="19"/>
    </row>
    <row r="13" s="9" customFormat="1" customHeight="1" spans="1:6">
      <c r="A13" s="10" t="s">
        <v>30</v>
      </c>
      <c r="E13" s="10" t="s">
        <v>31</v>
      </c>
      <c r="F13" s="9" t="s">
        <v>2</v>
      </c>
    </row>
    <row r="14" s="9" customFormat="1" customHeight="1" spans="1:5">
      <c r="A14" s="10" t="s">
        <v>32</v>
      </c>
      <c r="E14" s="10"/>
    </row>
    <row r="15" s="9" customFormat="1" customHeight="1" spans="1:8">
      <c r="A15" s="10" t="s">
        <v>33</v>
      </c>
      <c r="E15" s="10"/>
      <c r="F15" s="17"/>
      <c r="G15" s="17"/>
      <c r="H15" s="17"/>
    </row>
    <row r="16" s="9" customFormat="1" customHeight="1" spans="1:8">
      <c r="A16" s="10" t="s">
        <v>34</v>
      </c>
      <c r="E16" s="10"/>
      <c r="F16" s="17"/>
      <c r="G16" s="17"/>
      <c r="H16" s="17"/>
    </row>
    <row r="17" s="9" customFormat="1" ht="20" customHeight="1" spans="1:22">
      <c r="A17" s="15" t="s">
        <v>35</v>
      </c>
      <c r="B17" s="16" t="s">
        <v>36</v>
      </c>
      <c r="C17" s="15" t="s">
        <v>37</v>
      </c>
      <c r="D17" s="15" t="s">
        <v>38</v>
      </c>
      <c r="E17" s="15" t="s">
        <v>39</v>
      </c>
      <c r="F17" s="15" t="s">
        <v>40</v>
      </c>
      <c r="G17" s="15" t="s">
        <v>41</v>
      </c>
      <c r="H17" s="15" t="s">
        <v>42</v>
      </c>
      <c r="I17" s="15" t="s">
        <v>43</v>
      </c>
      <c r="J17" s="15" t="s">
        <v>44</v>
      </c>
      <c r="K17" s="15" t="s">
        <v>45</v>
      </c>
      <c r="L17" s="15" t="s">
        <v>46</v>
      </c>
      <c r="M17" s="15" t="s">
        <v>47</v>
      </c>
      <c r="N17" s="15" t="s">
        <v>48</v>
      </c>
      <c r="O17" s="15" t="s">
        <v>49</v>
      </c>
      <c r="P17" s="15" t="s">
        <v>50</v>
      </c>
      <c r="Q17" s="15" t="s">
        <v>51</v>
      </c>
      <c r="R17" s="15" t="s">
        <v>52</v>
      </c>
      <c r="S17" s="15" t="s">
        <v>53</v>
      </c>
      <c r="T17" s="15" t="s">
        <v>54</v>
      </c>
      <c r="U17" s="15" t="s">
        <v>55</v>
      </c>
      <c r="V17" s="15" t="s">
        <v>56</v>
      </c>
    </row>
  </sheetData>
  <mergeCells count="32">
    <mergeCell ref="B1:D1"/>
    <mergeCell ref="F1:H1"/>
    <mergeCell ref="B2:D2"/>
    <mergeCell ref="F2:H2"/>
    <mergeCell ref="B3:D3"/>
    <mergeCell ref="F3:H3"/>
    <mergeCell ref="B4:D4"/>
    <mergeCell ref="F4:H4"/>
    <mergeCell ref="B5:D5"/>
    <mergeCell ref="F5:H5"/>
    <mergeCell ref="B6:D6"/>
    <mergeCell ref="F6:H6"/>
    <mergeCell ref="B7:D7"/>
    <mergeCell ref="F7:H7"/>
    <mergeCell ref="B8:D8"/>
    <mergeCell ref="F8:H8"/>
    <mergeCell ref="B9:D9"/>
    <mergeCell ref="F9:H9"/>
    <mergeCell ref="B10:D10"/>
    <mergeCell ref="F10:H10"/>
    <mergeCell ref="B11:D11"/>
    <mergeCell ref="F11:H11"/>
    <mergeCell ref="B12:D12"/>
    <mergeCell ref="F12:H12"/>
    <mergeCell ref="B13:D13"/>
    <mergeCell ref="F13:H13"/>
    <mergeCell ref="B14:D14"/>
    <mergeCell ref="F14:H14"/>
    <mergeCell ref="B15:D15"/>
    <mergeCell ref="F15:H15"/>
    <mergeCell ref="B16:D16"/>
    <mergeCell ref="F16:H16"/>
  </mergeCells>
  <dataValidations count="7">
    <dataValidation type="list" allowBlank="1" showInputMessage="1" showErrorMessage="1" sqref="F1:H1 F13:H13 F14:H14 F2:H5">
      <formula1>渠道!$D$2:$D$3</formula1>
    </dataValidation>
    <dataValidation type="list" allowBlank="1" showInputMessage="1" showErrorMessage="1" sqref="B2:D2">
      <formula1>渠道!$B$1:$B$69</formula1>
    </dataValidation>
    <dataValidation type="list" allowBlank="1" showInputMessage="1" showErrorMessage="1" sqref="B3:D3 B4:D4">
      <formula1>渠道!$F$2:$F$473</formula1>
    </dataValidation>
    <dataValidation type="list" allowBlank="1" showInputMessage="1" showErrorMessage="1" sqref="F6:H6">
      <formula1>渠道!$D$4:$D$5</formula1>
    </dataValidation>
    <dataValidation type="list" allowBlank="1" showInputMessage="1" showErrorMessage="1" sqref="F8:H8">
      <formula1>渠道!$D$6:$D$7</formula1>
    </dataValidation>
    <dataValidation type="list" allowBlank="1" showInputMessage="1" showErrorMessage="1" sqref="F11:H11 F16:H16">
      <formula1>渠道!$D$8:$D$11</formula1>
    </dataValidation>
    <dataValidation type="list" allowBlank="1" showInputMessage="1" showErrorMessage="1" sqref="F12:H12">
      <formula1>渠道!$D$13:$D$14</formula1>
    </dataValidation>
  </dataValidations>
  <pageMargins left="0.75" right="0.75" top="1" bottom="1" header="0.5" footer="0.5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K474"/>
  <sheetViews>
    <sheetView topLeftCell="B448" workbookViewId="0">
      <selection activeCell="B474" sqref="$A474:$XFD474"/>
    </sheetView>
  </sheetViews>
  <sheetFormatPr defaultColWidth="9" defaultRowHeight="24" customHeight="1"/>
  <cols>
    <col min="1" max="1" width="7.75" style="1" customWidth="1"/>
    <col min="2" max="2" width="30.625" style="1" customWidth="1"/>
    <col min="3" max="3" width="15.25" style="1" customWidth="1"/>
    <col min="4" max="5" width="30.625" style="1" customWidth="1"/>
    <col min="6" max="6" width="11.7857142857143" style="2" customWidth="1"/>
    <col min="7" max="7" width="28.125" style="2" customWidth="1"/>
    <col min="8" max="8" width="19.25" style="2" customWidth="1"/>
    <col min="9" max="9" width="14.4107142857143" style="3" customWidth="1"/>
    <col min="10" max="11" width="11.7857142857143" style="2" customWidth="1"/>
    <col min="12" max="16384" width="30.625" style="1" customWidth="1"/>
  </cols>
  <sheetData>
    <row r="1" customHeight="1" spans="2:11">
      <c r="B1" s="1" t="s">
        <v>57</v>
      </c>
      <c r="F1" s="4" t="s">
        <v>58</v>
      </c>
      <c r="G1" s="4" t="s">
        <v>59</v>
      </c>
      <c r="H1" s="4" t="s">
        <v>60</v>
      </c>
      <c r="I1" s="4" t="s">
        <v>61</v>
      </c>
      <c r="J1" s="4" t="s">
        <v>62</v>
      </c>
      <c r="K1" s="4" t="s">
        <v>63</v>
      </c>
    </row>
    <row r="2" customHeight="1" spans="2:11">
      <c r="B2" s="1" t="s">
        <v>64</v>
      </c>
      <c r="D2" s="1" t="s">
        <v>65</v>
      </c>
      <c r="F2" s="5" t="s">
        <v>66</v>
      </c>
      <c r="G2" s="5" t="s">
        <v>67</v>
      </c>
      <c r="H2" s="5" t="s">
        <v>68</v>
      </c>
      <c r="I2" s="5" t="s">
        <v>69</v>
      </c>
      <c r="J2" s="6">
        <v>98327</v>
      </c>
      <c r="K2" s="5" t="s">
        <v>70</v>
      </c>
    </row>
    <row r="3" customHeight="1" spans="2:11">
      <c r="B3" s="1" t="s">
        <v>71</v>
      </c>
      <c r="D3" s="1" t="s">
        <v>2</v>
      </c>
      <c r="F3" s="5" t="s">
        <v>72</v>
      </c>
      <c r="G3" s="5" t="s">
        <v>73</v>
      </c>
      <c r="H3" s="5" t="s">
        <v>74</v>
      </c>
      <c r="I3" s="5" t="s">
        <v>75</v>
      </c>
      <c r="J3" s="7" t="s">
        <v>76</v>
      </c>
      <c r="K3" s="5" t="s">
        <v>70</v>
      </c>
    </row>
    <row r="4" customHeight="1" spans="2:11">
      <c r="B4" s="1" t="s">
        <v>77</v>
      </c>
      <c r="D4" s="1" t="s">
        <v>14</v>
      </c>
      <c r="F4" s="5" t="s">
        <v>78</v>
      </c>
      <c r="G4" s="5" t="s">
        <v>79</v>
      </c>
      <c r="H4" s="5" t="s">
        <v>80</v>
      </c>
      <c r="I4" s="5" t="s">
        <v>81</v>
      </c>
      <c r="J4" s="6">
        <v>95437</v>
      </c>
      <c r="K4" s="5" t="s">
        <v>70</v>
      </c>
    </row>
    <row r="5" customHeight="1" spans="2:11">
      <c r="B5" s="1" t="s">
        <v>82</v>
      </c>
      <c r="D5" s="1" t="s">
        <v>83</v>
      </c>
      <c r="F5" s="5" t="s">
        <v>84</v>
      </c>
      <c r="G5" s="5" t="s">
        <v>85</v>
      </c>
      <c r="H5" s="5" t="s">
        <v>86</v>
      </c>
      <c r="I5" s="5" t="s">
        <v>81</v>
      </c>
      <c r="J5" s="6">
        <v>95377</v>
      </c>
      <c r="K5" s="5" t="s">
        <v>70</v>
      </c>
    </row>
    <row r="6" customHeight="1" spans="2:11">
      <c r="B6" s="1" t="s">
        <v>87</v>
      </c>
      <c r="D6" s="1" t="s">
        <v>19</v>
      </c>
      <c r="F6" s="5" t="s">
        <v>88</v>
      </c>
      <c r="G6" s="5" t="s">
        <v>89</v>
      </c>
      <c r="H6" s="5" t="s">
        <v>90</v>
      </c>
      <c r="I6" s="5" t="s">
        <v>91</v>
      </c>
      <c r="J6" s="6">
        <v>28214</v>
      </c>
      <c r="K6" s="5" t="s">
        <v>70</v>
      </c>
    </row>
    <row r="7" customHeight="1" spans="2:11">
      <c r="B7" s="1" t="s">
        <v>92</v>
      </c>
      <c r="D7" s="1" t="s">
        <v>93</v>
      </c>
      <c r="F7" s="5" t="s">
        <v>94</v>
      </c>
      <c r="G7" s="5" t="s">
        <v>95</v>
      </c>
      <c r="H7" s="5" t="s">
        <v>96</v>
      </c>
      <c r="I7" s="5" t="s">
        <v>97</v>
      </c>
      <c r="J7" s="7" t="s">
        <v>98</v>
      </c>
      <c r="K7" s="5" t="s">
        <v>70</v>
      </c>
    </row>
    <row r="8" customHeight="1" spans="2:11">
      <c r="B8" s="1" t="s">
        <v>99</v>
      </c>
      <c r="D8" s="1" t="s">
        <v>26</v>
      </c>
      <c r="F8" s="5" t="s">
        <v>100</v>
      </c>
      <c r="G8" s="5" t="s">
        <v>101</v>
      </c>
      <c r="H8" s="5" t="s">
        <v>102</v>
      </c>
      <c r="I8" s="5" t="s">
        <v>103</v>
      </c>
      <c r="J8" s="6">
        <v>18045</v>
      </c>
      <c r="K8" s="5" t="s">
        <v>70</v>
      </c>
    </row>
    <row r="9" customHeight="1" spans="2:11">
      <c r="B9" s="1" t="s">
        <v>4</v>
      </c>
      <c r="D9" s="1" t="s">
        <v>104</v>
      </c>
      <c r="F9" s="5" t="s">
        <v>105</v>
      </c>
      <c r="G9" s="5" t="s">
        <v>89</v>
      </c>
      <c r="H9" s="5" t="s">
        <v>90</v>
      </c>
      <c r="I9" s="5" t="s">
        <v>91</v>
      </c>
      <c r="J9" s="6">
        <v>28214</v>
      </c>
      <c r="K9" s="5" t="s">
        <v>70</v>
      </c>
    </row>
    <row r="10" customHeight="1" spans="2:11">
      <c r="B10" s="1" t="s">
        <v>106</v>
      </c>
      <c r="D10" s="1" t="s">
        <v>107</v>
      </c>
      <c r="F10" s="5" t="s">
        <v>108</v>
      </c>
      <c r="G10" s="5" t="s">
        <v>109</v>
      </c>
      <c r="H10" s="5" t="s">
        <v>110</v>
      </c>
      <c r="I10" s="5" t="s">
        <v>111</v>
      </c>
      <c r="J10" s="6">
        <v>62025</v>
      </c>
      <c r="K10" s="5" t="s">
        <v>70</v>
      </c>
    </row>
    <row r="11" customHeight="1" spans="2:11">
      <c r="B11" s="1" t="s">
        <v>112</v>
      </c>
      <c r="D11" s="1" t="s">
        <v>113</v>
      </c>
      <c r="F11" s="5" t="s">
        <v>114</v>
      </c>
      <c r="G11" s="5" t="s">
        <v>115</v>
      </c>
      <c r="H11" s="5" t="s">
        <v>116</v>
      </c>
      <c r="I11" s="5" t="s">
        <v>117</v>
      </c>
      <c r="J11" s="6">
        <v>43125</v>
      </c>
      <c r="K11" s="5" t="s">
        <v>70</v>
      </c>
    </row>
    <row r="12" customHeight="1" spans="2:11">
      <c r="B12" s="1" t="s">
        <v>118</v>
      </c>
      <c r="F12" s="5" t="s">
        <v>119</v>
      </c>
      <c r="G12" s="5" t="s">
        <v>120</v>
      </c>
      <c r="H12" s="5" t="s">
        <v>121</v>
      </c>
      <c r="I12" s="5" t="s">
        <v>122</v>
      </c>
      <c r="J12" s="6">
        <v>66021</v>
      </c>
      <c r="K12" s="5" t="s">
        <v>70</v>
      </c>
    </row>
    <row r="13" customHeight="1" spans="2:11">
      <c r="B13" s="1" t="s">
        <v>123</v>
      </c>
      <c r="D13" s="1" t="s">
        <v>124</v>
      </c>
      <c r="F13" s="5" t="s">
        <v>125</v>
      </c>
      <c r="G13" s="5" t="s">
        <v>126</v>
      </c>
      <c r="H13" s="5" t="s">
        <v>127</v>
      </c>
      <c r="I13" s="5" t="s">
        <v>81</v>
      </c>
      <c r="J13" s="6">
        <v>91733</v>
      </c>
      <c r="K13" s="5" t="s">
        <v>70</v>
      </c>
    </row>
    <row r="14" customHeight="1" spans="2:11">
      <c r="B14" s="1" t="s">
        <v>128</v>
      </c>
      <c r="D14" s="1" t="s">
        <v>29</v>
      </c>
      <c r="F14" s="5" t="s">
        <v>129</v>
      </c>
      <c r="G14" s="5" t="s">
        <v>130</v>
      </c>
      <c r="H14" s="5" t="s">
        <v>131</v>
      </c>
      <c r="I14" s="5" t="s">
        <v>132</v>
      </c>
      <c r="J14" s="6">
        <v>89081</v>
      </c>
      <c r="K14" s="5" t="s">
        <v>70</v>
      </c>
    </row>
    <row r="15" customHeight="1" spans="2:11">
      <c r="B15" s="1" t="s">
        <v>133</v>
      </c>
      <c r="F15" s="5" t="s">
        <v>134</v>
      </c>
      <c r="G15" s="5" t="s">
        <v>135</v>
      </c>
      <c r="H15" s="5" t="s">
        <v>136</v>
      </c>
      <c r="I15" s="5" t="s">
        <v>137</v>
      </c>
      <c r="J15" s="6">
        <v>30549</v>
      </c>
      <c r="K15" s="5" t="s">
        <v>70</v>
      </c>
    </row>
    <row r="16" customHeight="1" spans="2:11">
      <c r="B16" s="1" t="s">
        <v>138</v>
      </c>
      <c r="F16" s="5" t="s">
        <v>139</v>
      </c>
      <c r="G16" s="5" t="s">
        <v>140</v>
      </c>
      <c r="H16" s="5" t="s">
        <v>141</v>
      </c>
      <c r="I16" s="5" t="s">
        <v>142</v>
      </c>
      <c r="J16" s="6">
        <v>77043</v>
      </c>
      <c r="K16" s="5" t="s">
        <v>70</v>
      </c>
    </row>
    <row r="17" customHeight="1" spans="2:11">
      <c r="B17" s="1" t="s">
        <v>143</v>
      </c>
      <c r="F17" s="5" t="s">
        <v>144</v>
      </c>
      <c r="G17" s="5" t="s">
        <v>145</v>
      </c>
      <c r="H17" s="5" t="s">
        <v>68</v>
      </c>
      <c r="I17" s="5" t="s">
        <v>69</v>
      </c>
      <c r="J17" s="6">
        <v>98327</v>
      </c>
      <c r="K17" s="5" t="s">
        <v>70</v>
      </c>
    </row>
    <row r="18" customHeight="1" spans="2:11">
      <c r="B18" s="1" t="s">
        <v>146</v>
      </c>
      <c r="F18" s="5" t="s">
        <v>147</v>
      </c>
      <c r="G18" s="5" t="s">
        <v>148</v>
      </c>
      <c r="H18" s="5" t="s">
        <v>149</v>
      </c>
      <c r="I18" s="5" t="s">
        <v>69</v>
      </c>
      <c r="J18" s="6">
        <v>98133</v>
      </c>
      <c r="K18" s="5" t="s">
        <v>70</v>
      </c>
    </row>
    <row r="19" customHeight="1" spans="2:11">
      <c r="B19" s="1" t="s">
        <v>150</v>
      </c>
      <c r="F19" s="5" t="s">
        <v>151</v>
      </c>
      <c r="G19" s="5" t="s">
        <v>152</v>
      </c>
      <c r="H19" s="5" t="s">
        <v>153</v>
      </c>
      <c r="I19" s="5" t="s">
        <v>69</v>
      </c>
      <c r="J19" s="6">
        <v>98121</v>
      </c>
      <c r="K19" s="5" t="s">
        <v>70</v>
      </c>
    </row>
    <row r="20" customHeight="1" spans="2:11">
      <c r="B20" s="1" t="s">
        <v>154</v>
      </c>
      <c r="F20" s="5" t="s">
        <v>155</v>
      </c>
      <c r="G20" s="5" t="s">
        <v>156</v>
      </c>
      <c r="H20" s="5" t="s">
        <v>153</v>
      </c>
      <c r="I20" s="5" t="s">
        <v>69</v>
      </c>
      <c r="J20" s="6">
        <v>98108</v>
      </c>
      <c r="K20" s="5" t="s">
        <v>70</v>
      </c>
    </row>
    <row r="21" customHeight="1" spans="2:11">
      <c r="B21" s="1" t="s">
        <v>157</v>
      </c>
      <c r="F21" s="5" t="s">
        <v>158</v>
      </c>
      <c r="G21" s="5" t="s">
        <v>159</v>
      </c>
      <c r="H21" s="5" t="s">
        <v>160</v>
      </c>
      <c r="I21" s="5" t="s">
        <v>69</v>
      </c>
      <c r="J21" s="6">
        <v>98034</v>
      </c>
      <c r="K21" s="5" t="s">
        <v>70</v>
      </c>
    </row>
    <row r="22" customHeight="1" spans="2:11">
      <c r="B22" s="1" t="s">
        <v>161</v>
      </c>
      <c r="F22" s="5" t="s">
        <v>162</v>
      </c>
      <c r="G22" s="5" t="s">
        <v>163</v>
      </c>
      <c r="H22" s="5" t="s">
        <v>164</v>
      </c>
      <c r="I22" s="5" t="s">
        <v>69</v>
      </c>
      <c r="J22" s="6">
        <v>98032</v>
      </c>
      <c r="K22" s="5" t="s">
        <v>70</v>
      </c>
    </row>
    <row r="23" customHeight="1" spans="2:11">
      <c r="B23" s="1" t="s">
        <v>165</v>
      </c>
      <c r="F23" s="5" t="s">
        <v>166</v>
      </c>
      <c r="G23" s="5" t="s">
        <v>167</v>
      </c>
      <c r="H23" s="5" t="s">
        <v>168</v>
      </c>
      <c r="I23" s="5" t="s">
        <v>69</v>
      </c>
      <c r="J23" s="6">
        <v>98005</v>
      </c>
      <c r="K23" s="5" t="s">
        <v>70</v>
      </c>
    </row>
    <row r="24" customHeight="1" spans="2:11">
      <c r="B24" s="1" t="s">
        <v>169</v>
      </c>
      <c r="F24" s="5" t="s">
        <v>170</v>
      </c>
      <c r="G24" s="5" t="s">
        <v>167</v>
      </c>
      <c r="H24" s="5" t="s">
        <v>168</v>
      </c>
      <c r="I24" s="5" t="s">
        <v>69</v>
      </c>
      <c r="J24" s="6">
        <v>98005</v>
      </c>
      <c r="K24" s="5" t="s">
        <v>70</v>
      </c>
    </row>
    <row r="25" customHeight="1" spans="2:11">
      <c r="B25" s="1" t="s">
        <v>171</v>
      </c>
      <c r="F25" s="5" t="s">
        <v>172</v>
      </c>
      <c r="G25" s="5" t="s">
        <v>173</v>
      </c>
      <c r="H25" s="5" t="s">
        <v>174</v>
      </c>
      <c r="I25" s="5" t="s">
        <v>81</v>
      </c>
      <c r="J25" s="6">
        <v>95363</v>
      </c>
      <c r="K25" s="5" t="s">
        <v>70</v>
      </c>
    </row>
    <row r="26" customHeight="1" spans="2:11">
      <c r="B26" s="1" t="s">
        <v>175</v>
      </c>
      <c r="F26" s="5" t="s">
        <v>176</v>
      </c>
      <c r="G26" s="5" t="s">
        <v>177</v>
      </c>
      <c r="H26" s="5" t="s">
        <v>86</v>
      </c>
      <c r="I26" s="5" t="s">
        <v>81</v>
      </c>
      <c r="J26" s="6">
        <v>95376</v>
      </c>
      <c r="K26" s="5" t="s">
        <v>70</v>
      </c>
    </row>
    <row r="27" customHeight="1" spans="2:11">
      <c r="B27" s="1" t="s">
        <v>178</v>
      </c>
      <c r="F27" s="5" t="s">
        <v>179</v>
      </c>
      <c r="G27" s="5" t="s">
        <v>180</v>
      </c>
      <c r="H27" s="5" t="s">
        <v>181</v>
      </c>
      <c r="I27" s="5" t="s">
        <v>81</v>
      </c>
      <c r="J27" s="6">
        <v>95206</v>
      </c>
      <c r="K27" s="5" t="s">
        <v>70</v>
      </c>
    </row>
    <row r="28" customHeight="1" spans="2:11">
      <c r="B28" s="1" t="s">
        <v>182</v>
      </c>
      <c r="F28" s="5" t="s">
        <v>183</v>
      </c>
      <c r="G28" s="5" t="s">
        <v>184</v>
      </c>
      <c r="H28" s="5" t="s">
        <v>185</v>
      </c>
      <c r="I28" s="5" t="s">
        <v>81</v>
      </c>
      <c r="J28" s="6">
        <v>95131</v>
      </c>
      <c r="K28" s="5" t="s">
        <v>70</v>
      </c>
    </row>
    <row r="29" customHeight="1" spans="2:11">
      <c r="B29" s="1" t="s">
        <v>186</v>
      </c>
      <c r="F29" s="5" t="s">
        <v>187</v>
      </c>
      <c r="G29" s="5" t="s">
        <v>188</v>
      </c>
      <c r="H29" s="5" t="s">
        <v>189</v>
      </c>
      <c r="I29" s="5" t="s">
        <v>81</v>
      </c>
      <c r="J29" s="6">
        <v>94702</v>
      </c>
      <c r="K29" s="5" t="s">
        <v>70</v>
      </c>
    </row>
    <row r="30" customHeight="1" spans="2:11">
      <c r="B30" s="1" t="s">
        <v>190</v>
      </c>
      <c r="F30" s="5" t="s">
        <v>191</v>
      </c>
      <c r="G30" s="5" t="s">
        <v>192</v>
      </c>
      <c r="H30" s="5" t="s">
        <v>193</v>
      </c>
      <c r="I30" s="5" t="s">
        <v>81</v>
      </c>
      <c r="J30" s="6">
        <v>94577</v>
      </c>
      <c r="K30" s="5" t="s">
        <v>70</v>
      </c>
    </row>
    <row r="31" customHeight="1" spans="2:11">
      <c r="B31" s="1" t="s">
        <v>194</v>
      </c>
      <c r="F31" s="5" t="s">
        <v>195</v>
      </c>
      <c r="G31" s="5" t="s">
        <v>196</v>
      </c>
      <c r="H31" s="5" t="s">
        <v>197</v>
      </c>
      <c r="I31" s="5" t="s">
        <v>81</v>
      </c>
      <c r="J31" s="6">
        <v>94560</v>
      </c>
      <c r="K31" s="5" t="s">
        <v>70</v>
      </c>
    </row>
    <row r="32" customHeight="1" spans="2:11">
      <c r="B32" s="1" t="s">
        <v>198</v>
      </c>
      <c r="F32" s="5" t="s">
        <v>199</v>
      </c>
      <c r="G32" s="5" t="s">
        <v>200</v>
      </c>
      <c r="H32" s="5" t="s">
        <v>197</v>
      </c>
      <c r="I32" s="5" t="s">
        <v>81</v>
      </c>
      <c r="J32" s="6">
        <v>94560</v>
      </c>
      <c r="K32" s="5" t="s">
        <v>70</v>
      </c>
    </row>
    <row r="33" customHeight="1" spans="2:11">
      <c r="B33" s="1" t="s">
        <v>201</v>
      </c>
      <c r="F33" s="5" t="s">
        <v>202</v>
      </c>
      <c r="G33" s="5" t="s">
        <v>203</v>
      </c>
      <c r="H33" s="5" t="s">
        <v>204</v>
      </c>
      <c r="I33" s="5" t="s">
        <v>81</v>
      </c>
      <c r="J33" s="6">
        <v>94203</v>
      </c>
      <c r="K33" s="5" t="s">
        <v>70</v>
      </c>
    </row>
    <row r="34" customHeight="1" spans="2:11">
      <c r="B34" s="1" t="s">
        <v>205</v>
      </c>
      <c r="F34" s="5" t="s">
        <v>206</v>
      </c>
      <c r="G34" s="5" t="s">
        <v>207</v>
      </c>
      <c r="H34" s="5" t="s">
        <v>208</v>
      </c>
      <c r="I34" s="5" t="s">
        <v>81</v>
      </c>
      <c r="J34" s="6">
        <v>94112</v>
      </c>
      <c r="K34" s="5" t="s">
        <v>70</v>
      </c>
    </row>
    <row r="35" customHeight="1" spans="2:11">
      <c r="B35" s="1" t="s">
        <v>209</v>
      </c>
      <c r="F35" s="5" t="s">
        <v>210</v>
      </c>
      <c r="G35" s="5" t="s">
        <v>211</v>
      </c>
      <c r="H35" s="5" t="s">
        <v>212</v>
      </c>
      <c r="I35" s="5" t="s">
        <v>81</v>
      </c>
      <c r="J35" s="6">
        <v>94085</v>
      </c>
      <c r="K35" s="5" t="s">
        <v>70</v>
      </c>
    </row>
    <row r="36" customHeight="1" spans="2:11">
      <c r="B36" s="1" t="s">
        <v>213</v>
      </c>
      <c r="F36" s="5" t="s">
        <v>214</v>
      </c>
      <c r="G36" s="5" t="s">
        <v>215</v>
      </c>
      <c r="H36" s="5" t="s">
        <v>216</v>
      </c>
      <c r="I36" s="5" t="s">
        <v>81</v>
      </c>
      <c r="J36" s="6">
        <v>94080</v>
      </c>
      <c r="K36" s="5" t="s">
        <v>70</v>
      </c>
    </row>
    <row r="37" customHeight="1" spans="2:11">
      <c r="B37" s="1" t="s">
        <v>217</v>
      </c>
      <c r="F37" s="5" t="s">
        <v>218</v>
      </c>
      <c r="G37" s="5" t="s">
        <v>219</v>
      </c>
      <c r="H37" s="5" t="s">
        <v>220</v>
      </c>
      <c r="I37" s="5" t="s">
        <v>81</v>
      </c>
      <c r="J37" s="6">
        <v>92614</v>
      </c>
      <c r="K37" s="5" t="s">
        <v>70</v>
      </c>
    </row>
    <row r="38" customHeight="1" spans="2:11">
      <c r="B38" s="1" t="s">
        <v>221</v>
      </c>
      <c r="F38" s="5" t="s">
        <v>222</v>
      </c>
      <c r="G38" s="5" t="s">
        <v>223</v>
      </c>
      <c r="H38" s="5" t="s">
        <v>224</v>
      </c>
      <c r="I38" s="5" t="s">
        <v>81</v>
      </c>
      <c r="J38" s="6">
        <v>92551</v>
      </c>
      <c r="K38" s="5" t="s">
        <v>70</v>
      </c>
    </row>
    <row r="39" customHeight="1" spans="2:11">
      <c r="B39" s="1" t="s">
        <v>225</v>
      </c>
      <c r="F39" s="5" t="s">
        <v>226</v>
      </c>
      <c r="G39" s="5" t="s">
        <v>227</v>
      </c>
      <c r="H39" s="5" t="s">
        <v>224</v>
      </c>
      <c r="I39" s="5" t="s">
        <v>81</v>
      </c>
      <c r="J39" s="6">
        <v>92551</v>
      </c>
      <c r="K39" s="5" t="s">
        <v>70</v>
      </c>
    </row>
    <row r="40" customHeight="1" spans="2:11">
      <c r="B40" s="1" t="s">
        <v>228</v>
      </c>
      <c r="F40" s="5" t="s">
        <v>229</v>
      </c>
      <c r="G40" s="5" t="s">
        <v>230</v>
      </c>
      <c r="H40" s="5" t="s">
        <v>231</v>
      </c>
      <c r="I40" s="5" t="s">
        <v>81</v>
      </c>
      <c r="J40" s="6">
        <v>92408</v>
      </c>
      <c r="K40" s="5" t="s">
        <v>70</v>
      </c>
    </row>
    <row r="41" customHeight="1" spans="2:11">
      <c r="B41" s="1" t="s">
        <v>232</v>
      </c>
      <c r="F41" s="5" t="s">
        <v>233</v>
      </c>
      <c r="G41" s="5" t="s">
        <v>234</v>
      </c>
      <c r="H41" s="5" t="s">
        <v>231</v>
      </c>
      <c r="I41" s="5" t="s">
        <v>81</v>
      </c>
      <c r="J41" s="6">
        <v>92408</v>
      </c>
      <c r="K41" s="5" t="s">
        <v>70</v>
      </c>
    </row>
    <row r="42" customHeight="1" spans="2:11">
      <c r="B42" s="1" t="s">
        <v>235</v>
      </c>
      <c r="F42" s="5" t="s">
        <v>236</v>
      </c>
      <c r="G42" s="5" t="s">
        <v>237</v>
      </c>
      <c r="H42" s="5" t="s">
        <v>231</v>
      </c>
      <c r="I42" s="5" t="s">
        <v>81</v>
      </c>
      <c r="J42" s="6">
        <v>92408</v>
      </c>
      <c r="K42" s="5" t="s">
        <v>70</v>
      </c>
    </row>
    <row r="43" customHeight="1" spans="2:11">
      <c r="B43" s="1" t="s">
        <v>238</v>
      </c>
      <c r="F43" s="5" t="s">
        <v>239</v>
      </c>
      <c r="G43" s="5" t="s">
        <v>240</v>
      </c>
      <c r="H43" s="5" t="s">
        <v>241</v>
      </c>
      <c r="I43" s="5" t="s">
        <v>81</v>
      </c>
      <c r="J43" s="6">
        <v>92376</v>
      </c>
      <c r="K43" s="5" t="s">
        <v>70</v>
      </c>
    </row>
    <row r="44" customHeight="1" spans="2:11">
      <c r="B44" s="1" t="s">
        <v>242</v>
      </c>
      <c r="F44" s="5" t="s">
        <v>243</v>
      </c>
      <c r="G44" s="5" t="s">
        <v>244</v>
      </c>
      <c r="H44" s="5" t="s">
        <v>245</v>
      </c>
      <c r="I44" s="5" t="s">
        <v>81</v>
      </c>
      <c r="J44" s="6">
        <v>92374</v>
      </c>
      <c r="K44" s="5" t="s">
        <v>70</v>
      </c>
    </row>
    <row r="45" customHeight="1" spans="2:11">
      <c r="B45" s="1" t="s">
        <v>246</v>
      </c>
      <c r="F45" s="5" t="s">
        <v>247</v>
      </c>
      <c r="G45" s="5" t="s">
        <v>163</v>
      </c>
      <c r="H45" s="5" t="s">
        <v>248</v>
      </c>
      <c r="I45" s="5" t="s">
        <v>81</v>
      </c>
      <c r="J45" s="6">
        <v>92154</v>
      </c>
      <c r="K45" s="5" t="s">
        <v>70</v>
      </c>
    </row>
    <row r="46" customHeight="1" spans="2:11">
      <c r="B46" s="1" t="s">
        <v>249</v>
      </c>
      <c r="F46" s="5" t="s">
        <v>250</v>
      </c>
      <c r="G46" s="5" t="s">
        <v>251</v>
      </c>
      <c r="H46" s="5" t="s">
        <v>252</v>
      </c>
      <c r="I46" s="5" t="s">
        <v>81</v>
      </c>
      <c r="J46" s="6">
        <v>92010</v>
      </c>
      <c r="K46" s="5" t="s">
        <v>70</v>
      </c>
    </row>
    <row r="47" customHeight="1" spans="2:11">
      <c r="B47" s="1" t="s">
        <v>253</v>
      </c>
      <c r="F47" s="5" t="s">
        <v>254</v>
      </c>
      <c r="G47" s="5" t="s">
        <v>255</v>
      </c>
      <c r="H47" s="5" t="s">
        <v>256</v>
      </c>
      <c r="I47" s="5" t="s">
        <v>81</v>
      </c>
      <c r="J47" s="6">
        <v>91311</v>
      </c>
      <c r="K47" s="5" t="s">
        <v>70</v>
      </c>
    </row>
    <row r="48" customHeight="1" spans="2:11">
      <c r="B48" s="1" t="s">
        <v>257</v>
      </c>
      <c r="F48" s="5" t="s">
        <v>258</v>
      </c>
      <c r="G48" s="5" t="s">
        <v>259</v>
      </c>
      <c r="H48" s="5" t="s">
        <v>260</v>
      </c>
      <c r="I48" s="5" t="s">
        <v>81</v>
      </c>
      <c r="J48" s="6">
        <v>90621</v>
      </c>
      <c r="K48" s="5" t="s">
        <v>70</v>
      </c>
    </row>
    <row r="49" customHeight="1" spans="2:11">
      <c r="B49" s="1" t="s">
        <v>261</v>
      </c>
      <c r="F49" s="5" t="s">
        <v>262</v>
      </c>
      <c r="G49" s="5" t="s">
        <v>263</v>
      </c>
      <c r="H49" s="5" t="s">
        <v>264</v>
      </c>
      <c r="I49" s="5" t="s">
        <v>81</v>
      </c>
      <c r="J49" s="6">
        <v>90301</v>
      </c>
      <c r="K49" s="5" t="s">
        <v>70</v>
      </c>
    </row>
    <row r="50" customHeight="1" spans="2:11">
      <c r="B50" s="1" t="s">
        <v>265</v>
      </c>
      <c r="F50" s="5" t="s">
        <v>266</v>
      </c>
      <c r="G50" s="5" t="s">
        <v>163</v>
      </c>
      <c r="H50" s="5" t="s">
        <v>267</v>
      </c>
      <c r="I50" s="5" t="s">
        <v>81</v>
      </c>
      <c r="J50" s="6">
        <v>90277</v>
      </c>
      <c r="K50" s="5" t="s">
        <v>70</v>
      </c>
    </row>
    <row r="51" customHeight="1" spans="2:11">
      <c r="B51" s="1" t="s">
        <v>268</v>
      </c>
      <c r="F51" s="5" t="s">
        <v>269</v>
      </c>
      <c r="G51" s="5" t="s">
        <v>270</v>
      </c>
      <c r="H51" s="5" t="s">
        <v>271</v>
      </c>
      <c r="I51" s="5" t="s">
        <v>81</v>
      </c>
      <c r="J51" s="6">
        <v>90064</v>
      </c>
      <c r="K51" s="5" t="s">
        <v>70</v>
      </c>
    </row>
    <row r="52" customHeight="1" spans="2:11">
      <c r="B52" s="1" t="s">
        <v>272</v>
      </c>
      <c r="F52" s="5" t="s">
        <v>273</v>
      </c>
      <c r="G52" s="5" t="s">
        <v>274</v>
      </c>
      <c r="H52" s="5" t="s">
        <v>275</v>
      </c>
      <c r="I52" s="5" t="s">
        <v>81</v>
      </c>
      <c r="J52" s="6">
        <v>90040</v>
      </c>
      <c r="K52" s="5" t="s">
        <v>70</v>
      </c>
    </row>
    <row r="53" customHeight="1" spans="2:11">
      <c r="B53" s="1" t="s">
        <v>276</v>
      </c>
      <c r="F53" s="5" t="s">
        <v>277</v>
      </c>
      <c r="G53" s="5" t="s">
        <v>278</v>
      </c>
      <c r="H53" s="5" t="s">
        <v>271</v>
      </c>
      <c r="I53" s="5" t="s">
        <v>81</v>
      </c>
      <c r="J53" s="6">
        <v>90001</v>
      </c>
      <c r="K53" s="5" t="s">
        <v>70</v>
      </c>
    </row>
    <row r="54" customHeight="1" spans="2:11">
      <c r="B54" s="1" t="s">
        <v>279</v>
      </c>
      <c r="F54" s="5" t="s">
        <v>280</v>
      </c>
      <c r="G54" s="5" t="s">
        <v>281</v>
      </c>
      <c r="H54" s="5" t="s">
        <v>282</v>
      </c>
      <c r="I54" s="5" t="s">
        <v>132</v>
      </c>
      <c r="J54" s="6">
        <v>85906</v>
      </c>
      <c r="K54" s="5" t="s">
        <v>70</v>
      </c>
    </row>
    <row r="55" customHeight="1" spans="2:11">
      <c r="B55" s="1" t="s">
        <v>283</v>
      </c>
      <c r="F55" s="5" t="s">
        <v>284</v>
      </c>
      <c r="G55" s="5" t="s">
        <v>285</v>
      </c>
      <c r="H55" s="5" t="s">
        <v>286</v>
      </c>
      <c r="I55" s="5" t="s">
        <v>132</v>
      </c>
      <c r="J55" s="6">
        <v>89408</v>
      </c>
      <c r="K55" s="5" t="s">
        <v>70</v>
      </c>
    </row>
    <row r="56" customHeight="1" spans="2:11">
      <c r="B56" s="1" t="s">
        <v>287</v>
      </c>
      <c r="F56" s="5" t="s">
        <v>288</v>
      </c>
      <c r="G56" s="5" t="s">
        <v>289</v>
      </c>
      <c r="H56" s="5" t="s">
        <v>290</v>
      </c>
      <c r="I56" s="5" t="s">
        <v>132</v>
      </c>
      <c r="J56" s="6">
        <v>89030</v>
      </c>
      <c r="K56" s="5" t="s">
        <v>70</v>
      </c>
    </row>
    <row r="57" customHeight="1" spans="2:11">
      <c r="B57" s="1" t="s">
        <v>291</v>
      </c>
      <c r="F57" s="5" t="s">
        <v>292</v>
      </c>
      <c r="G57" s="5" t="s">
        <v>293</v>
      </c>
      <c r="H57" s="5" t="s">
        <v>282</v>
      </c>
      <c r="I57" s="5" t="s">
        <v>132</v>
      </c>
      <c r="J57" s="6">
        <v>89506</v>
      </c>
      <c r="K57" s="5" t="s">
        <v>70</v>
      </c>
    </row>
    <row r="58" customHeight="1" spans="2:11">
      <c r="B58" s="1" t="s">
        <v>294</v>
      </c>
      <c r="F58" s="5" t="s">
        <v>295</v>
      </c>
      <c r="G58" s="5" t="s">
        <v>296</v>
      </c>
      <c r="H58" s="5" t="s">
        <v>297</v>
      </c>
      <c r="I58" s="5" t="s">
        <v>298</v>
      </c>
      <c r="J58" s="6">
        <v>85338</v>
      </c>
      <c r="K58" s="5" t="s">
        <v>70</v>
      </c>
    </row>
    <row r="59" customHeight="1" spans="2:11">
      <c r="B59" s="1" t="s">
        <v>299</v>
      </c>
      <c r="F59" s="5" t="s">
        <v>300</v>
      </c>
      <c r="G59" s="5" t="s">
        <v>301</v>
      </c>
      <c r="H59" s="5" t="s">
        <v>302</v>
      </c>
      <c r="I59" s="5" t="s">
        <v>298</v>
      </c>
      <c r="J59" s="6">
        <v>85043</v>
      </c>
      <c r="K59" s="5" t="s">
        <v>70</v>
      </c>
    </row>
    <row r="60" customHeight="1" spans="2:11">
      <c r="B60" s="1" t="s">
        <v>303</v>
      </c>
      <c r="F60" s="5" t="s">
        <v>304</v>
      </c>
      <c r="G60" s="5" t="s">
        <v>305</v>
      </c>
      <c r="H60" s="5" t="s">
        <v>302</v>
      </c>
      <c r="I60" s="5" t="s">
        <v>298</v>
      </c>
      <c r="J60" s="6">
        <v>85043</v>
      </c>
      <c r="K60" s="5" t="s">
        <v>70</v>
      </c>
    </row>
    <row r="61" customHeight="1" spans="2:11">
      <c r="B61" s="1" t="s">
        <v>306</v>
      </c>
      <c r="F61" s="5" t="s">
        <v>307</v>
      </c>
      <c r="G61" s="5" t="s">
        <v>308</v>
      </c>
      <c r="H61" s="5" t="s">
        <v>302</v>
      </c>
      <c r="I61" s="5" t="s">
        <v>298</v>
      </c>
      <c r="J61" s="6">
        <v>85043</v>
      </c>
      <c r="K61" s="5" t="s">
        <v>70</v>
      </c>
    </row>
    <row r="62" customHeight="1" spans="2:11">
      <c r="B62" s="1" t="s">
        <v>309</v>
      </c>
      <c r="F62" s="5" t="s">
        <v>310</v>
      </c>
      <c r="G62" s="5" t="s">
        <v>311</v>
      </c>
      <c r="H62" s="5" t="s">
        <v>302</v>
      </c>
      <c r="I62" s="5" t="s">
        <v>298</v>
      </c>
      <c r="J62" s="6">
        <v>85043</v>
      </c>
      <c r="K62" s="5" t="s">
        <v>70</v>
      </c>
    </row>
    <row r="63" customHeight="1" spans="2:11">
      <c r="B63" s="1" t="s">
        <v>312</v>
      </c>
      <c r="F63" s="5" t="s">
        <v>313</v>
      </c>
      <c r="G63" s="5" t="s">
        <v>163</v>
      </c>
      <c r="H63" s="5" t="s">
        <v>302</v>
      </c>
      <c r="I63" s="5" t="s">
        <v>298</v>
      </c>
      <c r="J63" s="6">
        <v>85001</v>
      </c>
      <c r="K63" s="5" t="s">
        <v>70</v>
      </c>
    </row>
    <row r="64" customHeight="1" spans="2:11">
      <c r="B64" s="1" t="s">
        <v>314</v>
      </c>
      <c r="F64" s="5" t="s">
        <v>315</v>
      </c>
      <c r="G64" s="5" t="s">
        <v>316</v>
      </c>
      <c r="H64" s="5" t="s">
        <v>317</v>
      </c>
      <c r="I64" s="5" t="s">
        <v>142</v>
      </c>
      <c r="J64" s="6">
        <v>78227</v>
      </c>
      <c r="K64" s="5" t="s">
        <v>70</v>
      </c>
    </row>
    <row r="65" customHeight="1" spans="2:11">
      <c r="B65" s="1" t="s">
        <v>318</v>
      </c>
      <c r="F65" s="5" t="s">
        <v>319</v>
      </c>
      <c r="G65" s="5" t="s">
        <v>320</v>
      </c>
      <c r="H65" s="5" t="s">
        <v>321</v>
      </c>
      <c r="I65" s="5" t="s">
        <v>142</v>
      </c>
      <c r="J65" s="6">
        <v>78154</v>
      </c>
      <c r="K65" s="5" t="s">
        <v>70</v>
      </c>
    </row>
    <row r="66" customHeight="1" spans="2:11">
      <c r="B66" s="1" t="s">
        <v>322</v>
      </c>
      <c r="F66" s="5" t="s">
        <v>323</v>
      </c>
      <c r="G66" s="5" t="s">
        <v>324</v>
      </c>
      <c r="H66" s="5" t="s">
        <v>325</v>
      </c>
      <c r="I66" s="5" t="s">
        <v>142</v>
      </c>
      <c r="J66" s="6">
        <v>77338</v>
      </c>
      <c r="K66" s="5" t="s">
        <v>70</v>
      </c>
    </row>
    <row r="67" customHeight="1" spans="2:11">
      <c r="B67" s="1" t="s">
        <v>326</v>
      </c>
      <c r="F67" s="5" t="s">
        <v>327</v>
      </c>
      <c r="G67" s="5" t="s">
        <v>163</v>
      </c>
      <c r="H67" s="5" t="s">
        <v>141</v>
      </c>
      <c r="I67" s="5" t="s">
        <v>142</v>
      </c>
      <c r="J67" s="6">
        <v>77001</v>
      </c>
      <c r="K67" s="5" t="s">
        <v>70</v>
      </c>
    </row>
    <row r="68" customHeight="1" spans="2:11">
      <c r="B68" s="1" t="s">
        <v>328</v>
      </c>
      <c r="F68" s="5" t="s">
        <v>329</v>
      </c>
      <c r="G68" s="5" t="s">
        <v>330</v>
      </c>
      <c r="H68" s="5" t="s">
        <v>331</v>
      </c>
      <c r="I68" s="5" t="s">
        <v>142</v>
      </c>
      <c r="J68" s="6">
        <v>76177</v>
      </c>
      <c r="K68" s="5" t="s">
        <v>70</v>
      </c>
    </row>
    <row r="69" customHeight="1" spans="2:11">
      <c r="B69" s="1" t="s">
        <v>332</v>
      </c>
      <c r="F69" s="5" t="s">
        <v>333</v>
      </c>
      <c r="G69" s="5" t="s">
        <v>334</v>
      </c>
      <c r="H69" s="5" t="s">
        <v>331</v>
      </c>
      <c r="I69" s="5" t="s">
        <v>142</v>
      </c>
      <c r="J69" s="6">
        <v>76155</v>
      </c>
      <c r="K69" s="5" t="s">
        <v>70</v>
      </c>
    </row>
    <row r="70" customHeight="1" spans="6:11">
      <c r="F70" s="5" t="s">
        <v>335</v>
      </c>
      <c r="G70" s="5" t="s">
        <v>336</v>
      </c>
      <c r="H70" s="5" t="s">
        <v>337</v>
      </c>
      <c r="I70" s="5" t="s">
        <v>142</v>
      </c>
      <c r="J70" s="6">
        <v>75261</v>
      </c>
      <c r="K70" s="5" t="s">
        <v>70</v>
      </c>
    </row>
    <row r="71" customHeight="1" spans="6:11">
      <c r="F71" s="5" t="s">
        <v>338</v>
      </c>
      <c r="G71" s="5" t="s">
        <v>339</v>
      </c>
      <c r="H71" s="5" t="s">
        <v>337</v>
      </c>
      <c r="I71" s="5" t="s">
        <v>142</v>
      </c>
      <c r="J71" s="6">
        <v>75241</v>
      </c>
      <c r="K71" s="5" t="s">
        <v>70</v>
      </c>
    </row>
    <row r="72" customHeight="1" spans="6:11">
      <c r="F72" s="5" t="s">
        <v>340</v>
      </c>
      <c r="G72" s="5" t="s">
        <v>341</v>
      </c>
      <c r="H72" s="5" t="s">
        <v>342</v>
      </c>
      <c r="I72" s="5" t="s">
        <v>142</v>
      </c>
      <c r="J72" s="6">
        <v>75234</v>
      </c>
      <c r="K72" s="5" t="s">
        <v>70</v>
      </c>
    </row>
    <row r="73" customHeight="1" spans="6:11">
      <c r="F73" s="5" t="s">
        <v>343</v>
      </c>
      <c r="G73" s="5" t="s">
        <v>344</v>
      </c>
      <c r="H73" s="5" t="s">
        <v>345</v>
      </c>
      <c r="I73" s="5" t="s">
        <v>142</v>
      </c>
      <c r="J73" s="6">
        <v>75019</v>
      </c>
      <c r="K73" s="5" t="s">
        <v>70</v>
      </c>
    </row>
    <row r="74" customHeight="1" spans="6:11">
      <c r="F74" s="5" t="s">
        <v>346</v>
      </c>
      <c r="G74" s="5" t="s">
        <v>163</v>
      </c>
      <c r="H74" s="5" t="s">
        <v>347</v>
      </c>
      <c r="I74" s="5" t="s">
        <v>142</v>
      </c>
      <c r="J74" s="6">
        <v>75014</v>
      </c>
      <c r="K74" s="5" t="s">
        <v>70</v>
      </c>
    </row>
    <row r="75" customHeight="1" spans="6:11">
      <c r="F75" s="5" t="s">
        <v>348</v>
      </c>
      <c r="G75" s="5" t="s">
        <v>163</v>
      </c>
      <c r="H75" s="5" t="s">
        <v>349</v>
      </c>
      <c r="I75" s="5" t="s">
        <v>142</v>
      </c>
      <c r="J75" s="6">
        <v>73301</v>
      </c>
      <c r="K75" s="5" t="s">
        <v>70</v>
      </c>
    </row>
    <row r="76" customHeight="1" spans="6:11">
      <c r="F76" s="5" t="s">
        <v>350</v>
      </c>
      <c r="G76" s="5" t="s">
        <v>351</v>
      </c>
      <c r="H76" s="5" t="s">
        <v>352</v>
      </c>
      <c r="I76" s="5" t="s">
        <v>122</v>
      </c>
      <c r="J76" s="6">
        <v>66219</v>
      </c>
      <c r="K76" s="5" t="s">
        <v>70</v>
      </c>
    </row>
    <row r="77" customHeight="1" spans="6:11">
      <c r="F77" s="5" t="s">
        <v>353</v>
      </c>
      <c r="G77" s="5" t="s">
        <v>354</v>
      </c>
      <c r="H77" s="5" t="s">
        <v>355</v>
      </c>
      <c r="I77" s="5" t="s">
        <v>111</v>
      </c>
      <c r="J77" s="6">
        <v>60642</v>
      </c>
      <c r="K77" s="5" t="s">
        <v>70</v>
      </c>
    </row>
    <row r="78" customHeight="1" spans="6:11">
      <c r="F78" s="5" t="s">
        <v>356</v>
      </c>
      <c r="G78" s="5" t="s">
        <v>357</v>
      </c>
      <c r="H78" s="5" t="s">
        <v>358</v>
      </c>
      <c r="I78" s="5" t="s">
        <v>111</v>
      </c>
      <c r="J78" s="6">
        <v>60446</v>
      </c>
      <c r="K78" s="5" t="s">
        <v>70</v>
      </c>
    </row>
    <row r="79" customHeight="1" spans="6:11">
      <c r="F79" s="5" t="s">
        <v>359</v>
      </c>
      <c r="G79" s="5" t="s">
        <v>360</v>
      </c>
      <c r="H79" s="5" t="s">
        <v>361</v>
      </c>
      <c r="I79" s="5" t="s">
        <v>111</v>
      </c>
      <c r="J79" s="6">
        <v>60532</v>
      </c>
      <c r="K79" s="5" t="s">
        <v>70</v>
      </c>
    </row>
    <row r="80" customHeight="1" spans="6:11">
      <c r="F80" s="5" t="s">
        <v>362</v>
      </c>
      <c r="G80" s="5" t="s">
        <v>363</v>
      </c>
      <c r="H80" s="5" t="s">
        <v>364</v>
      </c>
      <c r="I80" s="5" t="s">
        <v>111</v>
      </c>
      <c r="J80" s="6">
        <v>60433</v>
      </c>
      <c r="K80" s="5" t="s">
        <v>70</v>
      </c>
    </row>
    <row r="81" customHeight="1" spans="6:11">
      <c r="F81" s="5" t="s">
        <v>365</v>
      </c>
      <c r="G81" s="5" t="s">
        <v>366</v>
      </c>
      <c r="H81" s="5" t="s">
        <v>367</v>
      </c>
      <c r="I81" s="5" t="s">
        <v>111</v>
      </c>
      <c r="J81" s="6">
        <v>60053</v>
      </c>
      <c r="K81" s="5" t="s">
        <v>70</v>
      </c>
    </row>
    <row r="82" customHeight="1" spans="6:11">
      <c r="F82" s="5" t="s">
        <v>368</v>
      </c>
      <c r="G82" s="5" t="s">
        <v>369</v>
      </c>
      <c r="H82" s="5" t="s">
        <v>370</v>
      </c>
      <c r="I82" s="5" t="s">
        <v>371</v>
      </c>
      <c r="J82" s="6">
        <v>53144</v>
      </c>
      <c r="K82" s="5" t="s">
        <v>70</v>
      </c>
    </row>
    <row r="83" customHeight="1" spans="6:11">
      <c r="F83" s="5" t="s">
        <v>372</v>
      </c>
      <c r="G83" s="5" t="s">
        <v>373</v>
      </c>
      <c r="H83" s="5" t="s">
        <v>374</v>
      </c>
      <c r="I83" s="5" t="s">
        <v>375</v>
      </c>
      <c r="J83" s="6">
        <v>47130</v>
      </c>
      <c r="K83" s="5" t="s">
        <v>70</v>
      </c>
    </row>
    <row r="84" customHeight="1" spans="6:11">
      <c r="F84" s="5" t="s">
        <v>376</v>
      </c>
      <c r="G84" s="5" t="s">
        <v>377</v>
      </c>
      <c r="H84" s="5" t="s">
        <v>378</v>
      </c>
      <c r="I84" s="5" t="s">
        <v>117</v>
      </c>
      <c r="J84" s="6">
        <v>43207</v>
      </c>
      <c r="K84" s="5" t="s">
        <v>70</v>
      </c>
    </row>
    <row r="85" customHeight="1" spans="6:11">
      <c r="F85" s="5" t="s">
        <v>379</v>
      </c>
      <c r="G85" s="5" t="s">
        <v>380</v>
      </c>
      <c r="H85" s="5" t="s">
        <v>381</v>
      </c>
      <c r="I85" s="5" t="s">
        <v>117</v>
      </c>
      <c r="J85" s="6">
        <v>43062</v>
      </c>
      <c r="K85" s="5" t="s">
        <v>70</v>
      </c>
    </row>
    <row r="86" customHeight="1" spans="6:11">
      <c r="F86" s="5" t="s">
        <v>382</v>
      </c>
      <c r="G86" s="5" t="s">
        <v>383</v>
      </c>
      <c r="H86" s="5" t="s">
        <v>384</v>
      </c>
      <c r="I86" s="5" t="s">
        <v>385</v>
      </c>
      <c r="J86" s="6">
        <v>41048</v>
      </c>
      <c r="K86" s="5" t="s">
        <v>70</v>
      </c>
    </row>
    <row r="87" customHeight="1" spans="6:11">
      <c r="F87" s="5" t="s">
        <v>386</v>
      </c>
      <c r="G87" s="5" t="s">
        <v>383</v>
      </c>
      <c r="H87" s="5" t="s">
        <v>384</v>
      </c>
      <c r="I87" s="5" t="s">
        <v>385</v>
      </c>
      <c r="J87" s="6">
        <v>41048</v>
      </c>
      <c r="K87" s="5" t="s">
        <v>70</v>
      </c>
    </row>
    <row r="88" customHeight="1" spans="6:11">
      <c r="F88" s="5" t="s">
        <v>387</v>
      </c>
      <c r="G88" s="5" t="s">
        <v>388</v>
      </c>
      <c r="H88" s="5" t="s">
        <v>389</v>
      </c>
      <c r="I88" s="5" t="s">
        <v>385</v>
      </c>
      <c r="J88" s="6">
        <v>40165</v>
      </c>
      <c r="K88" s="5" t="s">
        <v>70</v>
      </c>
    </row>
    <row r="89" customHeight="1" spans="6:11">
      <c r="F89" s="5" t="s">
        <v>390</v>
      </c>
      <c r="G89" s="5" t="s">
        <v>391</v>
      </c>
      <c r="H89" s="5" t="s">
        <v>389</v>
      </c>
      <c r="I89" s="5" t="s">
        <v>385</v>
      </c>
      <c r="J89" s="6">
        <v>40165</v>
      </c>
      <c r="K89" s="5" t="s">
        <v>70</v>
      </c>
    </row>
    <row r="90" customHeight="1" spans="6:11">
      <c r="F90" s="5" t="s">
        <v>392</v>
      </c>
      <c r="G90" s="5" t="s">
        <v>393</v>
      </c>
      <c r="H90" s="5" t="s">
        <v>394</v>
      </c>
      <c r="I90" s="5" t="s">
        <v>395</v>
      </c>
      <c r="J90" s="6">
        <v>37416</v>
      </c>
      <c r="K90" s="5" t="s">
        <v>70</v>
      </c>
    </row>
    <row r="91" customHeight="1" spans="6:11">
      <c r="F91" s="5" t="s">
        <v>396</v>
      </c>
      <c r="G91" s="5" t="s">
        <v>397</v>
      </c>
      <c r="H91" s="5" t="s">
        <v>398</v>
      </c>
      <c r="I91" s="5" t="s">
        <v>395</v>
      </c>
      <c r="J91" s="6">
        <v>37217</v>
      </c>
      <c r="K91" s="5" t="s">
        <v>70</v>
      </c>
    </row>
    <row r="92" customHeight="1" spans="6:11">
      <c r="F92" s="5" t="s">
        <v>399</v>
      </c>
      <c r="G92" s="5" t="s">
        <v>400</v>
      </c>
      <c r="H92" s="5" t="s">
        <v>401</v>
      </c>
      <c r="I92" s="5" t="s">
        <v>395</v>
      </c>
      <c r="J92" s="6">
        <v>37090</v>
      </c>
      <c r="K92" s="5" t="s">
        <v>70</v>
      </c>
    </row>
    <row r="93" customHeight="1" spans="6:11">
      <c r="F93" s="5" t="s">
        <v>402</v>
      </c>
      <c r="G93" s="5" t="s">
        <v>403</v>
      </c>
      <c r="H93" s="5" t="s">
        <v>404</v>
      </c>
      <c r="I93" s="5" t="s">
        <v>405</v>
      </c>
      <c r="J93" s="6">
        <v>33897</v>
      </c>
      <c r="K93" s="5" t="s">
        <v>70</v>
      </c>
    </row>
    <row r="94" customHeight="1" spans="6:11">
      <c r="F94" s="5" t="s">
        <v>406</v>
      </c>
      <c r="G94" s="5" t="s">
        <v>407</v>
      </c>
      <c r="H94" s="5" t="s">
        <v>408</v>
      </c>
      <c r="I94" s="5" t="s">
        <v>405</v>
      </c>
      <c r="J94" s="6">
        <v>33182</v>
      </c>
      <c r="K94" s="5" t="s">
        <v>70</v>
      </c>
    </row>
    <row r="95" customHeight="1" spans="6:11">
      <c r="F95" s="5" t="s">
        <v>409</v>
      </c>
      <c r="G95" s="5" t="s">
        <v>410</v>
      </c>
      <c r="H95" s="5" t="s">
        <v>411</v>
      </c>
      <c r="I95" s="5" t="s">
        <v>405</v>
      </c>
      <c r="J95" s="6">
        <v>33169</v>
      </c>
      <c r="K95" s="5" t="s">
        <v>70</v>
      </c>
    </row>
    <row r="96" customHeight="1" spans="6:11">
      <c r="F96" s="5" t="s">
        <v>412</v>
      </c>
      <c r="G96" s="5" t="s">
        <v>413</v>
      </c>
      <c r="H96" s="5" t="s">
        <v>414</v>
      </c>
      <c r="I96" s="5" t="s">
        <v>137</v>
      </c>
      <c r="J96" s="6">
        <v>30344</v>
      </c>
      <c r="K96" s="5" t="s">
        <v>70</v>
      </c>
    </row>
    <row r="97" customHeight="1" spans="6:11">
      <c r="F97" s="5" t="s">
        <v>415</v>
      </c>
      <c r="G97" s="5" t="s">
        <v>163</v>
      </c>
      <c r="H97" s="5" t="s">
        <v>416</v>
      </c>
      <c r="I97" s="5" t="s">
        <v>137</v>
      </c>
      <c r="J97" s="6">
        <v>30318</v>
      </c>
      <c r="K97" s="5" t="s">
        <v>70</v>
      </c>
    </row>
    <row r="98" customHeight="1" spans="6:11">
      <c r="F98" s="5" t="s">
        <v>417</v>
      </c>
      <c r="G98" s="5" t="s">
        <v>418</v>
      </c>
      <c r="H98" s="5" t="s">
        <v>419</v>
      </c>
      <c r="I98" s="5" t="s">
        <v>137</v>
      </c>
      <c r="J98" s="6">
        <v>30291</v>
      </c>
      <c r="K98" s="5" t="s">
        <v>70</v>
      </c>
    </row>
    <row r="99" customHeight="1" spans="6:11">
      <c r="F99" s="5" t="s">
        <v>420</v>
      </c>
      <c r="G99" s="5" t="s">
        <v>418</v>
      </c>
      <c r="H99" s="5" t="s">
        <v>419</v>
      </c>
      <c r="I99" s="5" t="s">
        <v>137</v>
      </c>
      <c r="J99" s="6">
        <v>30291</v>
      </c>
      <c r="K99" s="5" t="s">
        <v>70</v>
      </c>
    </row>
    <row r="100" customHeight="1" spans="6:11">
      <c r="F100" s="5" t="s">
        <v>421</v>
      </c>
      <c r="G100" s="5" t="s">
        <v>422</v>
      </c>
      <c r="H100" s="5" t="s">
        <v>423</v>
      </c>
      <c r="I100" s="5" t="s">
        <v>137</v>
      </c>
      <c r="J100" s="6">
        <v>30122</v>
      </c>
      <c r="K100" s="5" t="s">
        <v>70</v>
      </c>
    </row>
    <row r="101" customHeight="1" spans="6:11">
      <c r="F101" s="5" t="s">
        <v>424</v>
      </c>
      <c r="G101" s="5" t="s">
        <v>425</v>
      </c>
      <c r="H101" s="5" t="s">
        <v>426</v>
      </c>
      <c r="I101" s="5" t="s">
        <v>91</v>
      </c>
      <c r="J101" s="6">
        <v>28027</v>
      </c>
      <c r="K101" s="5" t="s">
        <v>70</v>
      </c>
    </row>
    <row r="102" customHeight="1" spans="6:11">
      <c r="F102" s="5" t="s">
        <v>427</v>
      </c>
      <c r="G102" s="5" t="s">
        <v>428</v>
      </c>
      <c r="H102" s="5" t="s">
        <v>429</v>
      </c>
      <c r="I102" s="5" t="s">
        <v>430</v>
      </c>
      <c r="J102" s="6">
        <v>23836</v>
      </c>
      <c r="K102" s="5" t="s">
        <v>70</v>
      </c>
    </row>
    <row r="103" customHeight="1" spans="6:11">
      <c r="F103" s="5" t="s">
        <v>431</v>
      </c>
      <c r="G103" s="5" t="s">
        <v>432</v>
      </c>
      <c r="H103" s="5" t="s">
        <v>433</v>
      </c>
      <c r="I103" s="5" t="s">
        <v>430</v>
      </c>
      <c r="J103" s="6">
        <v>23234</v>
      </c>
      <c r="K103" s="5" t="s">
        <v>70</v>
      </c>
    </row>
    <row r="104" customHeight="1" spans="6:11">
      <c r="F104" s="5" t="s">
        <v>434</v>
      </c>
      <c r="G104" s="5" t="s">
        <v>163</v>
      </c>
      <c r="H104" s="5" t="s">
        <v>435</v>
      </c>
      <c r="I104" s="5" t="s">
        <v>430</v>
      </c>
      <c r="J104" s="6">
        <v>23230</v>
      </c>
      <c r="K104" s="5" t="s">
        <v>70</v>
      </c>
    </row>
    <row r="105" customHeight="1" spans="6:11">
      <c r="F105" s="5" t="s">
        <v>436</v>
      </c>
      <c r="G105" s="5" t="s">
        <v>437</v>
      </c>
      <c r="H105" s="5" t="s">
        <v>438</v>
      </c>
      <c r="I105" s="5" t="s">
        <v>439</v>
      </c>
      <c r="J105" s="6">
        <v>20850</v>
      </c>
      <c r="K105" s="5" t="s">
        <v>70</v>
      </c>
    </row>
    <row r="106" customHeight="1" spans="6:11">
      <c r="F106" s="5" t="s">
        <v>440</v>
      </c>
      <c r="G106" s="5" t="s">
        <v>441</v>
      </c>
      <c r="H106" s="5" t="s">
        <v>442</v>
      </c>
      <c r="I106" s="5" t="s">
        <v>103</v>
      </c>
      <c r="J106" s="6">
        <v>18640</v>
      </c>
      <c r="K106" s="5" t="s">
        <v>70</v>
      </c>
    </row>
    <row r="107" customHeight="1" spans="6:11">
      <c r="F107" s="5" t="s">
        <v>443</v>
      </c>
      <c r="G107" s="5" t="s">
        <v>444</v>
      </c>
      <c r="H107" s="5" t="s">
        <v>445</v>
      </c>
      <c r="I107" s="5" t="s">
        <v>103</v>
      </c>
      <c r="J107" s="6">
        <v>18424</v>
      </c>
      <c r="K107" s="5" t="s">
        <v>70</v>
      </c>
    </row>
    <row r="108" customHeight="1" spans="6:11">
      <c r="F108" s="5" t="s">
        <v>446</v>
      </c>
      <c r="G108" s="5" t="s">
        <v>447</v>
      </c>
      <c r="H108" s="5" t="s">
        <v>448</v>
      </c>
      <c r="I108" s="5" t="s">
        <v>103</v>
      </c>
      <c r="J108" s="6">
        <v>18202</v>
      </c>
      <c r="K108" s="5" t="s">
        <v>70</v>
      </c>
    </row>
    <row r="109" customHeight="1" spans="6:11">
      <c r="F109" s="5" t="s">
        <v>449</v>
      </c>
      <c r="G109" s="5" t="s">
        <v>450</v>
      </c>
      <c r="H109" s="5" t="s">
        <v>451</v>
      </c>
      <c r="I109" s="5" t="s">
        <v>103</v>
      </c>
      <c r="J109" s="6">
        <v>18031</v>
      </c>
      <c r="K109" s="5" t="s">
        <v>70</v>
      </c>
    </row>
    <row r="110" customHeight="1" spans="6:11">
      <c r="F110" s="5" t="s">
        <v>452</v>
      </c>
      <c r="G110" s="5" t="s">
        <v>453</v>
      </c>
      <c r="H110" s="5" t="s">
        <v>451</v>
      </c>
      <c r="I110" s="5" t="s">
        <v>103</v>
      </c>
      <c r="J110" s="6">
        <v>18031</v>
      </c>
      <c r="K110" s="5" t="s">
        <v>70</v>
      </c>
    </row>
    <row r="111" customHeight="1" spans="6:11">
      <c r="F111" s="5" t="s">
        <v>454</v>
      </c>
      <c r="G111" s="5" t="s">
        <v>455</v>
      </c>
      <c r="H111" s="5" t="s">
        <v>456</v>
      </c>
      <c r="I111" s="5" t="s">
        <v>103</v>
      </c>
      <c r="J111" s="6">
        <v>17339</v>
      </c>
      <c r="K111" s="5" t="s">
        <v>70</v>
      </c>
    </row>
    <row r="112" customHeight="1" spans="6:11">
      <c r="F112" s="5" t="s">
        <v>457</v>
      </c>
      <c r="G112" s="5" t="s">
        <v>458</v>
      </c>
      <c r="H112" s="5" t="s">
        <v>459</v>
      </c>
      <c r="I112" s="5" t="s">
        <v>103</v>
      </c>
      <c r="J112" s="6">
        <v>17112</v>
      </c>
      <c r="K112" s="5" t="s">
        <v>70</v>
      </c>
    </row>
    <row r="113" customHeight="1" spans="6:11">
      <c r="F113" s="5" t="s">
        <v>460</v>
      </c>
      <c r="G113" s="5" t="s">
        <v>461</v>
      </c>
      <c r="H113" s="5" t="s">
        <v>462</v>
      </c>
      <c r="I113" s="5" t="s">
        <v>103</v>
      </c>
      <c r="J113" s="6">
        <v>17015</v>
      </c>
      <c r="K113" s="5" t="s">
        <v>70</v>
      </c>
    </row>
    <row r="114" customHeight="1" spans="6:11">
      <c r="F114" s="5" t="s">
        <v>463</v>
      </c>
      <c r="G114" s="5" t="s">
        <v>464</v>
      </c>
      <c r="H114" s="5" t="s">
        <v>462</v>
      </c>
      <c r="I114" s="5" t="s">
        <v>103</v>
      </c>
      <c r="J114" s="6">
        <v>17015</v>
      </c>
      <c r="K114" s="5" t="s">
        <v>70</v>
      </c>
    </row>
    <row r="115" customHeight="1" spans="6:11">
      <c r="F115" s="5" t="s">
        <v>465</v>
      </c>
      <c r="G115" s="5" t="s">
        <v>466</v>
      </c>
      <c r="H115" s="5" t="s">
        <v>462</v>
      </c>
      <c r="I115" s="5" t="s">
        <v>103</v>
      </c>
      <c r="J115" s="6">
        <v>17015</v>
      </c>
      <c r="K115" s="5" t="s">
        <v>70</v>
      </c>
    </row>
    <row r="116" customHeight="1" spans="6:11">
      <c r="F116" s="5" t="s">
        <v>467</v>
      </c>
      <c r="G116" s="5" t="s">
        <v>468</v>
      </c>
      <c r="H116" s="5" t="s">
        <v>462</v>
      </c>
      <c r="I116" s="5" t="s">
        <v>103</v>
      </c>
      <c r="J116" s="6">
        <v>17013</v>
      </c>
      <c r="K116" s="5" t="s">
        <v>70</v>
      </c>
    </row>
    <row r="117" customHeight="1" spans="6:11">
      <c r="F117" s="5" t="s">
        <v>469</v>
      </c>
      <c r="G117" s="5" t="s">
        <v>470</v>
      </c>
      <c r="H117" s="5" t="s">
        <v>471</v>
      </c>
      <c r="I117" s="5" t="s">
        <v>103</v>
      </c>
      <c r="J117" s="6">
        <v>15205</v>
      </c>
      <c r="K117" s="5" t="s">
        <v>70</v>
      </c>
    </row>
    <row r="118" customHeight="1" spans="6:11">
      <c r="F118" s="5" t="s">
        <v>472</v>
      </c>
      <c r="G118" s="5" t="s">
        <v>473</v>
      </c>
      <c r="H118" s="5" t="s">
        <v>474</v>
      </c>
      <c r="I118" s="5" t="s">
        <v>75</v>
      </c>
      <c r="J118" s="7" t="s">
        <v>475</v>
      </c>
      <c r="K118" s="5" t="s">
        <v>70</v>
      </c>
    </row>
    <row r="119" customHeight="1" spans="6:11">
      <c r="F119" s="5" t="s">
        <v>476</v>
      </c>
      <c r="G119" s="5" t="s">
        <v>477</v>
      </c>
      <c r="H119" s="5" t="s">
        <v>478</v>
      </c>
      <c r="I119" s="5" t="s">
        <v>75</v>
      </c>
      <c r="J119" s="7" t="s">
        <v>479</v>
      </c>
      <c r="K119" s="5" t="s">
        <v>70</v>
      </c>
    </row>
    <row r="120" customHeight="1" spans="6:11">
      <c r="F120" s="5" t="s">
        <v>480</v>
      </c>
      <c r="G120" s="5" t="s">
        <v>481</v>
      </c>
      <c r="H120" s="5" t="s">
        <v>482</v>
      </c>
      <c r="I120" s="5" t="s">
        <v>75</v>
      </c>
      <c r="J120" s="7" t="s">
        <v>483</v>
      </c>
      <c r="K120" s="5" t="s">
        <v>70</v>
      </c>
    </row>
    <row r="121" customHeight="1" spans="6:11">
      <c r="F121" s="5" t="s">
        <v>484</v>
      </c>
      <c r="G121" s="5" t="s">
        <v>485</v>
      </c>
      <c r="H121" s="5" t="s">
        <v>486</v>
      </c>
      <c r="I121" s="5" t="s">
        <v>75</v>
      </c>
      <c r="J121" s="7" t="s">
        <v>487</v>
      </c>
      <c r="K121" s="5" t="s">
        <v>70</v>
      </c>
    </row>
    <row r="122" customHeight="1" spans="6:11">
      <c r="F122" s="5" t="s">
        <v>488</v>
      </c>
      <c r="G122" s="5" t="s">
        <v>477</v>
      </c>
      <c r="H122" s="5" t="s">
        <v>478</v>
      </c>
      <c r="I122" s="5" t="s">
        <v>75</v>
      </c>
      <c r="J122" s="7" t="s">
        <v>487</v>
      </c>
      <c r="K122" s="5" t="s">
        <v>70</v>
      </c>
    </row>
    <row r="123" customHeight="1" spans="6:11">
      <c r="F123" s="5" t="s">
        <v>489</v>
      </c>
      <c r="G123" s="5" t="s">
        <v>485</v>
      </c>
      <c r="H123" s="5" t="s">
        <v>486</v>
      </c>
      <c r="I123" s="5" t="s">
        <v>75</v>
      </c>
      <c r="J123" s="7" t="s">
        <v>487</v>
      </c>
      <c r="K123" s="5" t="s">
        <v>70</v>
      </c>
    </row>
    <row r="124" customHeight="1" spans="6:11">
      <c r="F124" s="5" t="s">
        <v>490</v>
      </c>
      <c r="G124" s="5" t="s">
        <v>491</v>
      </c>
      <c r="H124" s="5" t="s">
        <v>492</v>
      </c>
      <c r="I124" s="5" t="s">
        <v>493</v>
      </c>
      <c r="J124" s="7" t="s">
        <v>494</v>
      </c>
      <c r="K124" s="5" t="s">
        <v>70</v>
      </c>
    </row>
    <row r="125" customHeight="1" spans="6:11">
      <c r="F125" s="5" t="s">
        <v>495</v>
      </c>
      <c r="G125" s="5" t="s">
        <v>496</v>
      </c>
      <c r="H125" s="5" t="s">
        <v>497</v>
      </c>
      <c r="I125" s="5" t="s">
        <v>493</v>
      </c>
      <c r="J125" s="7" t="s">
        <v>498</v>
      </c>
      <c r="K125" s="5" t="s">
        <v>70</v>
      </c>
    </row>
    <row r="126" customHeight="1" spans="6:11">
      <c r="F126" s="5" t="s">
        <v>499</v>
      </c>
      <c r="G126" s="5" t="s">
        <v>500</v>
      </c>
      <c r="H126" s="5" t="s">
        <v>501</v>
      </c>
      <c r="I126" s="5" t="s">
        <v>97</v>
      </c>
      <c r="J126" s="7" t="s">
        <v>502</v>
      </c>
      <c r="K126" s="5" t="s">
        <v>70</v>
      </c>
    </row>
    <row r="127" customHeight="1" spans="6:11">
      <c r="F127" s="5" t="s">
        <v>503</v>
      </c>
      <c r="G127" s="5" t="s">
        <v>504</v>
      </c>
      <c r="H127" s="5" t="s">
        <v>505</v>
      </c>
      <c r="I127" s="5" t="s">
        <v>97</v>
      </c>
      <c r="J127" s="7" t="s">
        <v>506</v>
      </c>
      <c r="K127" s="5" t="s">
        <v>70</v>
      </c>
    </row>
    <row r="128" customHeight="1" spans="6:11">
      <c r="F128" s="5" t="s">
        <v>507</v>
      </c>
      <c r="G128" s="5" t="s">
        <v>508</v>
      </c>
      <c r="H128" s="5" t="s">
        <v>509</v>
      </c>
      <c r="I128" s="5" t="s">
        <v>97</v>
      </c>
      <c r="J128" s="7" t="s">
        <v>510</v>
      </c>
      <c r="K128" s="5" t="s">
        <v>70</v>
      </c>
    </row>
    <row r="129" customHeight="1" spans="6:11">
      <c r="F129" s="5" t="s">
        <v>511</v>
      </c>
      <c r="G129" s="5" t="s">
        <v>512</v>
      </c>
      <c r="H129" s="5" t="s">
        <v>513</v>
      </c>
      <c r="I129" s="5" t="s">
        <v>69</v>
      </c>
      <c r="J129" s="6">
        <v>98390</v>
      </c>
      <c r="K129" s="5" t="s">
        <v>70</v>
      </c>
    </row>
    <row r="130" customHeight="1" spans="6:11">
      <c r="F130" s="5" t="s">
        <v>514</v>
      </c>
      <c r="G130" s="5" t="s">
        <v>515</v>
      </c>
      <c r="H130" s="5" t="s">
        <v>516</v>
      </c>
      <c r="I130" s="5" t="s">
        <v>122</v>
      </c>
      <c r="J130" s="6">
        <v>67337</v>
      </c>
      <c r="K130" s="5" t="s">
        <v>70</v>
      </c>
    </row>
    <row r="131" customHeight="1" spans="6:11">
      <c r="F131" s="5" t="s">
        <v>517</v>
      </c>
      <c r="G131" s="5" t="s">
        <v>518</v>
      </c>
      <c r="H131" s="5" t="s">
        <v>370</v>
      </c>
      <c r="I131" s="5" t="s">
        <v>371</v>
      </c>
      <c r="J131" s="6">
        <v>53144</v>
      </c>
      <c r="K131" s="5" t="s">
        <v>70</v>
      </c>
    </row>
    <row r="132" customHeight="1" spans="6:11">
      <c r="F132" s="5" t="s">
        <v>519</v>
      </c>
      <c r="G132" s="5" t="s">
        <v>520</v>
      </c>
      <c r="H132" s="5" t="s">
        <v>374</v>
      </c>
      <c r="I132" s="5" t="s">
        <v>375</v>
      </c>
      <c r="J132" s="6">
        <v>47130</v>
      </c>
      <c r="K132" s="5" t="s">
        <v>70</v>
      </c>
    </row>
    <row r="133" customHeight="1" spans="6:11">
      <c r="F133" s="5" t="s">
        <v>521</v>
      </c>
      <c r="G133" s="5" t="s">
        <v>522</v>
      </c>
      <c r="H133" s="5" t="s">
        <v>523</v>
      </c>
      <c r="I133" s="5" t="s">
        <v>375</v>
      </c>
      <c r="J133" s="6">
        <v>46231</v>
      </c>
      <c r="K133" s="5" t="s">
        <v>70</v>
      </c>
    </row>
    <row r="134" customHeight="1" spans="6:11">
      <c r="F134" s="5" t="s">
        <v>524</v>
      </c>
      <c r="G134" s="5" t="s">
        <v>525</v>
      </c>
      <c r="H134" s="5" t="s">
        <v>526</v>
      </c>
      <c r="I134" s="5" t="s">
        <v>375</v>
      </c>
      <c r="J134" s="6">
        <v>46168</v>
      </c>
      <c r="K134" s="5" t="s">
        <v>70</v>
      </c>
    </row>
    <row r="135" customHeight="1" spans="6:11">
      <c r="F135" s="5" t="s">
        <v>527</v>
      </c>
      <c r="G135" s="5" t="s">
        <v>528</v>
      </c>
      <c r="H135" s="5" t="s">
        <v>526</v>
      </c>
      <c r="I135" s="5" t="s">
        <v>375</v>
      </c>
      <c r="J135" s="6">
        <v>46168</v>
      </c>
      <c r="K135" s="5" t="s">
        <v>70</v>
      </c>
    </row>
    <row r="136" customHeight="1" spans="6:11">
      <c r="F136" s="5" t="s">
        <v>529</v>
      </c>
      <c r="G136" s="5" t="s">
        <v>530</v>
      </c>
      <c r="H136" s="5" t="s">
        <v>526</v>
      </c>
      <c r="I136" s="5" t="s">
        <v>375</v>
      </c>
      <c r="J136" s="6">
        <v>46168</v>
      </c>
      <c r="K136" s="5" t="s">
        <v>70</v>
      </c>
    </row>
    <row r="137" customHeight="1" spans="6:11">
      <c r="F137" s="5" t="s">
        <v>531</v>
      </c>
      <c r="G137" s="5" t="s">
        <v>532</v>
      </c>
      <c r="H137" s="5" t="s">
        <v>533</v>
      </c>
      <c r="I137" s="5" t="s">
        <v>375</v>
      </c>
      <c r="J137" s="6">
        <v>46075</v>
      </c>
      <c r="K137" s="5" t="s">
        <v>70</v>
      </c>
    </row>
    <row r="138" customHeight="1" spans="6:11">
      <c r="F138" s="5" t="s">
        <v>534</v>
      </c>
      <c r="G138" s="5" t="s">
        <v>535</v>
      </c>
      <c r="H138" s="5" t="s">
        <v>533</v>
      </c>
      <c r="I138" s="5" t="s">
        <v>375</v>
      </c>
      <c r="J138" s="6">
        <v>46075</v>
      </c>
      <c r="K138" s="5" t="s">
        <v>70</v>
      </c>
    </row>
    <row r="139" customHeight="1" spans="6:11">
      <c r="F139" s="5" t="s">
        <v>536</v>
      </c>
      <c r="G139" s="5" t="s">
        <v>537</v>
      </c>
      <c r="H139" s="5" t="s">
        <v>538</v>
      </c>
      <c r="I139" s="5" t="s">
        <v>385</v>
      </c>
      <c r="J139" s="6">
        <v>42718</v>
      </c>
      <c r="K139" s="5" t="s">
        <v>70</v>
      </c>
    </row>
    <row r="140" customHeight="1" spans="6:11">
      <c r="F140" s="5" t="s">
        <v>539</v>
      </c>
      <c r="G140" s="5" t="s">
        <v>540</v>
      </c>
      <c r="H140" s="5" t="s">
        <v>384</v>
      </c>
      <c r="I140" s="5" t="s">
        <v>385</v>
      </c>
      <c r="J140" s="6">
        <v>41048</v>
      </c>
      <c r="K140" s="5" t="s">
        <v>70</v>
      </c>
    </row>
    <row r="141" customHeight="1" spans="6:11">
      <c r="F141" s="5" t="s">
        <v>541</v>
      </c>
      <c r="G141" s="5" t="s">
        <v>542</v>
      </c>
      <c r="H141" s="5" t="s">
        <v>384</v>
      </c>
      <c r="I141" s="5" t="s">
        <v>385</v>
      </c>
      <c r="J141" s="6">
        <v>41048</v>
      </c>
      <c r="K141" s="5" t="s">
        <v>70</v>
      </c>
    </row>
    <row r="142" customHeight="1" spans="6:11">
      <c r="F142" s="5" t="s">
        <v>543</v>
      </c>
      <c r="G142" s="5" t="s">
        <v>544</v>
      </c>
      <c r="H142" s="5" t="s">
        <v>384</v>
      </c>
      <c r="I142" s="5" t="s">
        <v>385</v>
      </c>
      <c r="J142" s="6">
        <v>41048</v>
      </c>
      <c r="K142" s="5" t="s">
        <v>70</v>
      </c>
    </row>
    <row r="143" customHeight="1" spans="6:11">
      <c r="F143" s="5" t="s">
        <v>545</v>
      </c>
      <c r="G143" s="5" t="s">
        <v>546</v>
      </c>
      <c r="H143" s="5" t="s">
        <v>547</v>
      </c>
      <c r="I143" s="5" t="s">
        <v>385</v>
      </c>
      <c r="J143" s="6">
        <v>40511</v>
      </c>
      <c r="K143" s="5" t="s">
        <v>70</v>
      </c>
    </row>
    <row r="144" customHeight="1" spans="6:11">
      <c r="F144" s="5" t="s">
        <v>548</v>
      </c>
      <c r="G144" s="5" t="s">
        <v>549</v>
      </c>
      <c r="H144" s="5" t="s">
        <v>547</v>
      </c>
      <c r="I144" s="5" t="s">
        <v>385</v>
      </c>
      <c r="J144" s="6">
        <v>40511</v>
      </c>
      <c r="K144" s="5" t="s">
        <v>70</v>
      </c>
    </row>
    <row r="145" customHeight="1" spans="6:11">
      <c r="F145" s="5" t="s">
        <v>550</v>
      </c>
      <c r="G145" s="5" t="s">
        <v>551</v>
      </c>
      <c r="H145" s="5" t="s">
        <v>552</v>
      </c>
      <c r="I145" s="5" t="s">
        <v>385</v>
      </c>
      <c r="J145" s="6">
        <v>40218</v>
      </c>
      <c r="K145" s="5" t="s">
        <v>70</v>
      </c>
    </row>
    <row r="146" customHeight="1" spans="6:11">
      <c r="F146" s="5" t="s">
        <v>553</v>
      </c>
      <c r="G146" s="5" t="s">
        <v>554</v>
      </c>
      <c r="H146" s="5" t="s">
        <v>389</v>
      </c>
      <c r="I146" s="5" t="s">
        <v>385</v>
      </c>
      <c r="J146" s="6">
        <v>40165</v>
      </c>
      <c r="K146" s="5" t="s">
        <v>70</v>
      </c>
    </row>
    <row r="147" customHeight="1" spans="6:11">
      <c r="F147" s="5" t="s">
        <v>555</v>
      </c>
      <c r="G147" s="5" t="s">
        <v>556</v>
      </c>
      <c r="H147" s="5" t="s">
        <v>389</v>
      </c>
      <c r="I147" s="5" t="s">
        <v>385</v>
      </c>
      <c r="J147" s="6">
        <v>40165</v>
      </c>
      <c r="K147" s="5" t="s">
        <v>70</v>
      </c>
    </row>
    <row r="148" customHeight="1" spans="6:11">
      <c r="F148" s="5" t="s">
        <v>557</v>
      </c>
      <c r="G148" s="5" t="s">
        <v>558</v>
      </c>
      <c r="H148" s="5" t="s">
        <v>559</v>
      </c>
      <c r="I148" s="5" t="s">
        <v>395</v>
      </c>
      <c r="J148" s="6">
        <v>37310</v>
      </c>
      <c r="K148" s="5" t="s">
        <v>70</v>
      </c>
    </row>
    <row r="149" customHeight="1" spans="6:11">
      <c r="F149" s="5" t="s">
        <v>560</v>
      </c>
      <c r="G149" s="5" t="s">
        <v>561</v>
      </c>
      <c r="H149" s="5" t="s">
        <v>562</v>
      </c>
      <c r="I149" s="5" t="s">
        <v>395</v>
      </c>
      <c r="J149" s="6">
        <v>37127</v>
      </c>
      <c r="K149" s="5" t="s">
        <v>70</v>
      </c>
    </row>
    <row r="150" customHeight="1" spans="6:11">
      <c r="F150" s="5" t="s">
        <v>563</v>
      </c>
      <c r="G150" s="5" t="s">
        <v>564</v>
      </c>
      <c r="H150" s="5" t="s">
        <v>401</v>
      </c>
      <c r="I150" s="5" t="s">
        <v>395</v>
      </c>
      <c r="J150" s="6">
        <v>37090</v>
      </c>
      <c r="K150" s="5" t="s">
        <v>70</v>
      </c>
    </row>
    <row r="151" customHeight="1" spans="6:11">
      <c r="F151" s="5" t="s">
        <v>565</v>
      </c>
      <c r="G151" s="5" t="s">
        <v>566</v>
      </c>
      <c r="H151" s="5" t="s">
        <v>567</v>
      </c>
      <c r="I151" s="5" t="s">
        <v>405</v>
      </c>
      <c r="J151" s="6">
        <v>33811</v>
      </c>
      <c r="K151" s="5" t="s">
        <v>70</v>
      </c>
    </row>
    <row r="152" customHeight="1" spans="6:11">
      <c r="F152" s="5" t="s">
        <v>568</v>
      </c>
      <c r="G152" s="5" t="s">
        <v>569</v>
      </c>
      <c r="H152" s="5" t="s">
        <v>570</v>
      </c>
      <c r="I152" s="5" t="s">
        <v>405</v>
      </c>
      <c r="J152" s="6">
        <v>33570</v>
      </c>
      <c r="K152" s="5" t="s">
        <v>70</v>
      </c>
    </row>
    <row r="153" customHeight="1" spans="6:11">
      <c r="F153" s="5" t="s">
        <v>571</v>
      </c>
      <c r="G153" s="5" t="s">
        <v>572</v>
      </c>
      <c r="H153" s="5" t="s">
        <v>573</v>
      </c>
      <c r="I153" s="5" t="s">
        <v>574</v>
      </c>
      <c r="J153" s="6">
        <v>29303</v>
      </c>
      <c r="K153" s="5" t="s">
        <v>70</v>
      </c>
    </row>
    <row r="154" customHeight="1" spans="6:11">
      <c r="F154" s="5" t="s">
        <v>575</v>
      </c>
      <c r="G154" s="5" t="s">
        <v>576</v>
      </c>
      <c r="H154" s="5" t="s">
        <v>577</v>
      </c>
      <c r="I154" s="5" t="s">
        <v>574</v>
      </c>
      <c r="J154" s="6">
        <v>29172</v>
      </c>
      <c r="K154" s="5" t="s">
        <v>70</v>
      </c>
    </row>
    <row r="155" customHeight="1" spans="6:11">
      <c r="F155" s="5" t="s">
        <v>578</v>
      </c>
      <c r="G155" s="5" t="s">
        <v>579</v>
      </c>
      <c r="H155" s="5" t="s">
        <v>580</v>
      </c>
      <c r="I155" s="5" t="s">
        <v>430</v>
      </c>
      <c r="J155" s="6">
        <v>23803</v>
      </c>
      <c r="K155" s="5" t="s">
        <v>70</v>
      </c>
    </row>
    <row r="156" customHeight="1" spans="6:11">
      <c r="F156" s="5" t="s">
        <v>581</v>
      </c>
      <c r="G156" s="5" t="s">
        <v>582</v>
      </c>
      <c r="H156" s="5" t="s">
        <v>583</v>
      </c>
      <c r="I156" s="5" t="s">
        <v>439</v>
      </c>
      <c r="J156" s="6">
        <v>21224</v>
      </c>
      <c r="K156" s="5" t="s">
        <v>70</v>
      </c>
    </row>
    <row r="157" customHeight="1" spans="6:11">
      <c r="F157" s="5" t="s">
        <v>584</v>
      </c>
      <c r="G157" s="5" t="s">
        <v>585</v>
      </c>
      <c r="H157" s="5" t="s">
        <v>583</v>
      </c>
      <c r="I157" s="5" t="s">
        <v>439</v>
      </c>
      <c r="J157" s="6">
        <v>21224</v>
      </c>
      <c r="K157" s="5" t="s">
        <v>70</v>
      </c>
    </row>
    <row r="158" customHeight="1" spans="6:11">
      <c r="F158" s="5" t="s">
        <v>586</v>
      </c>
      <c r="G158" s="5" t="s">
        <v>587</v>
      </c>
      <c r="H158" s="5" t="s">
        <v>583</v>
      </c>
      <c r="I158" s="5" t="s">
        <v>439</v>
      </c>
      <c r="J158" s="6">
        <v>21224</v>
      </c>
      <c r="K158" s="5" t="s">
        <v>70</v>
      </c>
    </row>
    <row r="159" customHeight="1" spans="6:11">
      <c r="F159" s="5" t="s">
        <v>588</v>
      </c>
      <c r="G159" s="5" t="s">
        <v>589</v>
      </c>
      <c r="H159" s="5" t="s">
        <v>590</v>
      </c>
      <c r="I159" s="5" t="s">
        <v>591</v>
      </c>
      <c r="J159" s="6">
        <v>19720</v>
      </c>
      <c r="K159" s="5" t="s">
        <v>70</v>
      </c>
    </row>
    <row r="160" customHeight="1" spans="6:11">
      <c r="F160" s="5" t="s">
        <v>592</v>
      </c>
      <c r="G160" s="5" t="s">
        <v>593</v>
      </c>
      <c r="H160" s="5" t="s">
        <v>590</v>
      </c>
      <c r="I160" s="5" t="s">
        <v>591</v>
      </c>
      <c r="J160" s="6">
        <v>19720</v>
      </c>
      <c r="K160" s="5" t="s">
        <v>70</v>
      </c>
    </row>
    <row r="161" customHeight="1" spans="6:11">
      <c r="F161" s="5" t="s">
        <v>594</v>
      </c>
      <c r="G161" s="5" t="s">
        <v>595</v>
      </c>
      <c r="H161" s="5" t="s">
        <v>596</v>
      </c>
      <c r="I161" s="5" t="s">
        <v>591</v>
      </c>
      <c r="J161" s="6">
        <v>19709</v>
      </c>
      <c r="K161" s="5" t="s">
        <v>70</v>
      </c>
    </row>
    <row r="162" customHeight="1" spans="6:11">
      <c r="F162" s="5" t="s">
        <v>597</v>
      </c>
      <c r="G162" s="5" t="s">
        <v>598</v>
      </c>
      <c r="H162" s="5" t="s">
        <v>596</v>
      </c>
      <c r="I162" s="5" t="s">
        <v>591</v>
      </c>
      <c r="J162" s="6">
        <v>19709</v>
      </c>
      <c r="K162" s="5" t="s">
        <v>70</v>
      </c>
    </row>
    <row r="163" customHeight="1" spans="6:11">
      <c r="F163" s="5" t="s">
        <v>599</v>
      </c>
      <c r="G163" s="5" t="s">
        <v>600</v>
      </c>
      <c r="H163" s="5" t="s">
        <v>601</v>
      </c>
      <c r="I163" s="5" t="s">
        <v>602</v>
      </c>
      <c r="J163" s="6">
        <v>55379</v>
      </c>
      <c r="K163" s="5" t="s">
        <v>70</v>
      </c>
    </row>
    <row r="164" customHeight="1" spans="6:11">
      <c r="F164" s="5" t="s">
        <v>603</v>
      </c>
      <c r="G164" s="5" t="s">
        <v>604</v>
      </c>
      <c r="H164" s="5" t="s">
        <v>605</v>
      </c>
      <c r="I164" s="5" t="s">
        <v>75</v>
      </c>
      <c r="J164" s="7" t="s">
        <v>606</v>
      </c>
      <c r="K164" s="5" t="s">
        <v>70</v>
      </c>
    </row>
    <row r="165" customHeight="1" spans="6:11">
      <c r="F165" s="5" t="s">
        <v>607</v>
      </c>
      <c r="G165" s="5" t="s">
        <v>608</v>
      </c>
      <c r="H165" s="5" t="s">
        <v>609</v>
      </c>
      <c r="I165" s="5" t="s">
        <v>385</v>
      </c>
      <c r="J165" s="6">
        <v>41018</v>
      </c>
      <c r="K165" s="5" t="s">
        <v>70</v>
      </c>
    </row>
    <row r="166" customHeight="1" spans="6:11">
      <c r="F166" s="5" t="s">
        <v>610</v>
      </c>
      <c r="G166" s="5" t="s">
        <v>611</v>
      </c>
      <c r="H166" s="5" t="s">
        <v>345</v>
      </c>
      <c r="I166" s="5" t="s">
        <v>142</v>
      </c>
      <c r="J166" s="6">
        <v>75019</v>
      </c>
      <c r="K166" s="5" t="s">
        <v>70</v>
      </c>
    </row>
    <row r="167" customHeight="1" spans="6:11">
      <c r="F167" s="5" t="s">
        <v>612</v>
      </c>
      <c r="G167" s="5" t="s">
        <v>613</v>
      </c>
      <c r="H167" s="5" t="s">
        <v>614</v>
      </c>
      <c r="I167" s="5" t="s">
        <v>615</v>
      </c>
      <c r="J167" s="6">
        <v>80019</v>
      </c>
      <c r="K167" s="5" t="s">
        <v>70</v>
      </c>
    </row>
    <row r="168" customHeight="1" spans="6:11">
      <c r="F168" s="5" t="s">
        <v>616</v>
      </c>
      <c r="G168" s="5" t="s">
        <v>617</v>
      </c>
      <c r="H168" s="5" t="s">
        <v>618</v>
      </c>
      <c r="I168" s="5" t="s">
        <v>75</v>
      </c>
      <c r="J168" s="7" t="s">
        <v>479</v>
      </c>
      <c r="K168" s="5" t="s">
        <v>70</v>
      </c>
    </row>
    <row r="169" customHeight="1" spans="6:11">
      <c r="F169" s="5" t="s">
        <v>619</v>
      </c>
      <c r="G169" s="5" t="s">
        <v>620</v>
      </c>
      <c r="H169" s="5" t="s">
        <v>497</v>
      </c>
      <c r="I169" s="5" t="s">
        <v>493</v>
      </c>
      <c r="J169" s="7" t="s">
        <v>498</v>
      </c>
      <c r="K169" s="5" t="s">
        <v>70</v>
      </c>
    </row>
    <row r="170" customHeight="1" spans="6:11">
      <c r="F170" s="5" t="s">
        <v>621</v>
      </c>
      <c r="G170" s="5" t="s">
        <v>622</v>
      </c>
      <c r="H170" s="5" t="s">
        <v>623</v>
      </c>
      <c r="I170" s="5" t="s">
        <v>405</v>
      </c>
      <c r="J170" s="6">
        <v>32210</v>
      </c>
      <c r="K170" s="5" t="s">
        <v>70</v>
      </c>
    </row>
    <row r="171" customHeight="1" spans="6:11">
      <c r="F171" s="5" t="s">
        <v>624</v>
      </c>
      <c r="G171" s="5" t="s">
        <v>625</v>
      </c>
      <c r="H171" s="5" t="s">
        <v>245</v>
      </c>
      <c r="I171" s="5" t="s">
        <v>81</v>
      </c>
      <c r="J171" s="6">
        <v>92374</v>
      </c>
      <c r="K171" s="5" t="s">
        <v>70</v>
      </c>
    </row>
    <row r="172" customHeight="1" spans="6:11">
      <c r="F172" s="5" t="s">
        <v>626</v>
      </c>
      <c r="G172" s="5" t="s">
        <v>627</v>
      </c>
      <c r="H172" s="5" t="s">
        <v>628</v>
      </c>
      <c r="I172" s="5" t="s">
        <v>439</v>
      </c>
      <c r="J172" s="6">
        <v>21901</v>
      </c>
      <c r="K172" s="5" t="s">
        <v>70</v>
      </c>
    </row>
    <row r="173" customHeight="1" spans="6:11">
      <c r="F173" s="5" t="s">
        <v>629</v>
      </c>
      <c r="G173" s="5" t="s">
        <v>630</v>
      </c>
      <c r="H173" s="5" t="s">
        <v>614</v>
      </c>
      <c r="I173" s="5" t="s">
        <v>111</v>
      </c>
      <c r="J173" s="6">
        <v>60502</v>
      </c>
      <c r="K173" s="5" t="s">
        <v>70</v>
      </c>
    </row>
    <row r="174" customHeight="1" spans="6:11">
      <c r="F174" s="5" t="s">
        <v>631</v>
      </c>
      <c r="G174" s="5" t="s">
        <v>632</v>
      </c>
      <c r="H174" s="5" t="s">
        <v>204</v>
      </c>
      <c r="I174" s="5" t="s">
        <v>81</v>
      </c>
      <c r="J174" s="6">
        <v>95835</v>
      </c>
      <c r="K174" s="5" t="s">
        <v>70</v>
      </c>
    </row>
    <row r="175" customHeight="1" spans="6:11">
      <c r="F175" s="5" t="s">
        <v>633</v>
      </c>
      <c r="G175" s="5" t="s">
        <v>634</v>
      </c>
      <c r="H175" s="5" t="s">
        <v>635</v>
      </c>
      <c r="I175" s="5" t="s">
        <v>111</v>
      </c>
      <c r="J175" s="6">
        <v>60106</v>
      </c>
      <c r="K175" s="5" t="s">
        <v>70</v>
      </c>
    </row>
    <row r="176" customHeight="1" spans="6:11">
      <c r="F176" s="5" t="s">
        <v>636</v>
      </c>
      <c r="G176" s="5" t="s">
        <v>637</v>
      </c>
      <c r="H176" s="5" t="s">
        <v>364</v>
      </c>
      <c r="I176" s="5" t="s">
        <v>111</v>
      </c>
      <c r="J176" s="6">
        <v>60433</v>
      </c>
      <c r="K176" s="5" t="s">
        <v>70</v>
      </c>
    </row>
    <row r="177" customHeight="1" spans="6:11">
      <c r="F177" s="5" t="s">
        <v>638</v>
      </c>
      <c r="G177" s="5" t="s">
        <v>639</v>
      </c>
      <c r="H177" s="5" t="s">
        <v>164</v>
      </c>
      <c r="I177" s="5" t="s">
        <v>69</v>
      </c>
      <c r="J177" s="6">
        <v>98032</v>
      </c>
      <c r="K177" s="5" t="s">
        <v>70</v>
      </c>
    </row>
    <row r="178" customHeight="1" spans="6:11">
      <c r="F178" s="5" t="s">
        <v>640</v>
      </c>
      <c r="G178" s="5" t="s">
        <v>641</v>
      </c>
      <c r="H178" s="5" t="s">
        <v>241</v>
      </c>
      <c r="I178" s="5" t="s">
        <v>81</v>
      </c>
      <c r="J178" s="6">
        <v>92376</v>
      </c>
      <c r="K178" s="5" t="s">
        <v>70</v>
      </c>
    </row>
    <row r="179" customHeight="1" spans="6:11">
      <c r="F179" s="5" t="s">
        <v>642</v>
      </c>
      <c r="G179" s="5" t="s">
        <v>643</v>
      </c>
      <c r="H179" s="5" t="s">
        <v>384</v>
      </c>
      <c r="I179" s="5" t="s">
        <v>385</v>
      </c>
      <c r="J179" s="6">
        <v>41048</v>
      </c>
      <c r="K179" s="5" t="s">
        <v>70</v>
      </c>
    </row>
    <row r="180" customHeight="1" spans="6:11">
      <c r="F180" s="5" t="s">
        <v>644</v>
      </c>
      <c r="G180" s="5" t="s">
        <v>645</v>
      </c>
      <c r="H180" s="5" t="s">
        <v>646</v>
      </c>
      <c r="I180" s="5" t="s">
        <v>647</v>
      </c>
      <c r="J180" s="6">
        <v>48150</v>
      </c>
      <c r="K180" s="5" t="s">
        <v>70</v>
      </c>
    </row>
    <row r="181" customHeight="1" spans="6:11">
      <c r="F181" s="5" t="s">
        <v>648</v>
      </c>
      <c r="G181" s="5" t="s">
        <v>630</v>
      </c>
      <c r="H181" s="5" t="s">
        <v>614</v>
      </c>
      <c r="I181" s="5" t="s">
        <v>111</v>
      </c>
      <c r="J181" s="6">
        <v>60502</v>
      </c>
      <c r="K181" s="5" t="s">
        <v>70</v>
      </c>
    </row>
    <row r="182" customHeight="1" spans="6:11">
      <c r="F182" s="5" t="s">
        <v>649</v>
      </c>
      <c r="G182" s="5" t="s">
        <v>650</v>
      </c>
      <c r="H182" s="5" t="s">
        <v>651</v>
      </c>
      <c r="I182" s="5" t="s">
        <v>81</v>
      </c>
      <c r="J182" s="6">
        <v>91752</v>
      </c>
      <c r="K182" s="5" t="s">
        <v>70</v>
      </c>
    </row>
    <row r="183" customHeight="1" spans="6:11">
      <c r="F183" s="5" t="s">
        <v>652</v>
      </c>
      <c r="G183" s="5" t="s">
        <v>653</v>
      </c>
      <c r="H183" s="5" t="s">
        <v>646</v>
      </c>
      <c r="I183" s="5" t="s">
        <v>647</v>
      </c>
      <c r="J183" s="6">
        <v>48150</v>
      </c>
      <c r="K183" s="5" t="s">
        <v>70</v>
      </c>
    </row>
    <row r="184" customHeight="1" spans="6:11">
      <c r="F184" s="5" t="s">
        <v>654</v>
      </c>
      <c r="G184" s="5" t="s">
        <v>655</v>
      </c>
      <c r="H184" s="5" t="s">
        <v>656</v>
      </c>
      <c r="I184" s="5" t="s">
        <v>142</v>
      </c>
      <c r="J184" s="6">
        <v>77423</v>
      </c>
      <c r="K184" s="5" t="s">
        <v>70</v>
      </c>
    </row>
    <row r="185" customHeight="1" spans="6:11">
      <c r="F185" s="5" t="s">
        <v>657</v>
      </c>
      <c r="G185" s="5" t="s">
        <v>658</v>
      </c>
      <c r="H185" s="5" t="s">
        <v>659</v>
      </c>
      <c r="I185" s="5" t="s">
        <v>111</v>
      </c>
      <c r="J185" s="6">
        <v>60449</v>
      </c>
      <c r="K185" s="5" t="s">
        <v>70</v>
      </c>
    </row>
    <row r="186" customHeight="1" spans="6:11">
      <c r="F186" s="5" t="s">
        <v>660</v>
      </c>
      <c r="G186" s="5" t="s">
        <v>661</v>
      </c>
      <c r="H186" s="5" t="s">
        <v>662</v>
      </c>
      <c r="I186" s="5" t="s">
        <v>111</v>
      </c>
      <c r="J186" s="6">
        <v>60085</v>
      </c>
      <c r="K186" s="5" t="s">
        <v>70</v>
      </c>
    </row>
    <row r="187" customHeight="1" spans="6:11">
      <c r="F187" s="5" t="s">
        <v>663</v>
      </c>
      <c r="G187" s="5" t="s">
        <v>664</v>
      </c>
      <c r="H187" s="5" t="s">
        <v>665</v>
      </c>
      <c r="I187" s="5" t="s">
        <v>122</v>
      </c>
      <c r="J187" s="6">
        <v>66102</v>
      </c>
      <c r="K187" s="5" t="s">
        <v>70</v>
      </c>
    </row>
    <row r="188" customHeight="1" spans="6:11">
      <c r="F188" s="5" t="s">
        <v>666</v>
      </c>
      <c r="G188" s="5" t="s">
        <v>667</v>
      </c>
      <c r="H188" s="5" t="s">
        <v>337</v>
      </c>
      <c r="I188" s="5" t="s">
        <v>142</v>
      </c>
      <c r="J188" s="6">
        <v>75261</v>
      </c>
      <c r="K188" s="5" t="s">
        <v>70</v>
      </c>
    </row>
    <row r="189" customHeight="1" spans="6:11">
      <c r="F189" s="5" t="s">
        <v>668</v>
      </c>
      <c r="G189" s="5" t="s">
        <v>669</v>
      </c>
      <c r="H189" s="5" t="s">
        <v>670</v>
      </c>
      <c r="I189" s="5" t="s">
        <v>81</v>
      </c>
      <c r="J189" s="6">
        <v>92518</v>
      </c>
      <c r="K189" s="5" t="s">
        <v>70</v>
      </c>
    </row>
    <row r="190" customHeight="1" spans="6:11">
      <c r="F190" s="5" t="s">
        <v>671</v>
      </c>
      <c r="G190" s="5" t="s">
        <v>672</v>
      </c>
      <c r="H190" s="5" t="s">
        <v>614</v>
      </c>
      <c r="I190" s="5" t="s">
        <v>615</v>
      </c>
      <c r="J190" s="6">
        <v>80011</v>
      </c>
      <c r="K190" s="5" t="s">
        <v>70</v>
      </c>
    </row>
    <row r="191" customHeight="1" spans="6:11">
      <c r="F191" s="5" t="s">
        <v>673</v>
      </c>
      <c r="G191" s="5" t="s">
        <v>674</v>
      </c>
      <c r="H191" s="5" t="s">
        <v>513</v>
      </c>
      <c r="I191" s="5" t="s">
        <v>69</v>
      </c>
      <c r="J191" s="6">
        <v>98390</v>
      </c>
      <c r="K191" s="5" t="s">
        <v>70</v>
      </c>
    </row>
    <row r="192" customHeight="1" spans="6:11">
      <c r="F192" s="5" t="s">
        <v>675</v>
      </c>
      <c r="G192" s="5" t="s">
        <v>676</v>
      </c>
      <c r="H192" s="5" t="s">
        <v>141</v>
      </c>
      <c r="I192" s="5" t="s">
        <v>142</v>
      </c>
      <c r="J192" s="6">
        <v>77038</v>
      </c>
      <c r="K192" s="5" t="s">
        <v>70</v>
      </c>
    </row>
    <row r="193" customHeight="1" spans="6:11">
      <c r="F193" s="5" t="s">
        <v>677</v>
      </c>
      <c r="G193" s="5" t="s">
        <v>678</v>
      </c>
      <c r="H193" s="5" t="s">
        <v>679</v>
      </c>
      <c r="I193" s="5" t="s">
        <v>142</v>
      </c>
      <c r="J193" s="6">
        <v>78666</v>
      </c>
      <c r="K193" s="5" t="s">
        <v>70</v>
      </c>
    </row>
    <row r="194" customHeight="1" spans="6:11">
      <c r="F194" s="5" t="s">
        <v>680</v>
      </c>
      <c r="G194" s="5" t="s">
        <v>676</v>
      </c>
      <c r="H194" s="5" t="s">
        <v>141</v>
      </c>
      <c r="I194" s="5" t="s">
        <v>142</v>
      </c>
      <c r="J194" s="6">
        <v>77038</v>
      </c>
      <c r="K194" s="5" t="s">
        <v>70</v>
      </c>
    </row>
    <row r="195" customHeight="1" spans="6:11">
      <c r="F195" s="5" t="s">
        <v>681</v>
      </c>
      <c r="G195" s="5" t="s">
        <v>682</v>
      </c>
      <c r="H195" s="5" t="s">
        <v>683</v>
      </c>
      <c r="I195" s="5" t="s">
        <v>647</v>
      </c>
      <c r="J195" s="6">
        <v>48174</v>
      </c>
      <c r="K195" s="5" t="s">
        <v>70</v>
      </c>
    </row>
    <row r="196" customHeight="1" spans="6:11">
      <c r="F196" s="5" t="s">
        <v>684</v>
      </c>
      <c r="G196" s="5" t="s">
        <v>685</v>
      </c>
      <c r="H196" s="5" t="s">
        <v>686</v>
      </c>
      <c r="I196" s="5" t="s">
        <v>75</v>
      </c>
      <c r="J196" s="7" t="s">
        <v>687</v>
      </c>
      <c r="K196" s="5" t="s">
        <v>70</v>
      </c>
    </row>
    <row r="197" customHeight="1" spans="6:11">
      <c r="F197" s="5" t="s">
        <v>688</v>
      </c>
      <c r="G197" s="5" t="s">
        <v>689</v>
      </c>
      <c r="H197" s="5" t="s">
        <v>690</v>
      </c>
      <c r="I197" s="5" t="s">
        <v>132</v>
      </c>
      <c r="J197" s="6">
        <v>89115</v>
      </c>
      <c r="K197" s="5" t="s">
        <v>70</v>
      </c>
    </row>
    <row r="198" customHeight="1" spans="6:11">
      <c r="F198" s="5" t="s">
        <v>691</v>
      </c>
      <c r="G198" s="5" t="s">
        <v>692</v>
      </c>
      <c r="H198" s="5" t="s">
        <v>690</v>
      </c>
      <c r="I198" s="5" t="s">
        <v>132</v>
      </c>
      <c r="J198" s="6">
        <v>89115</v>
      </c>
      <c r="K198" s="5" t="s">
        <v>70</v>
      </c>
    </row>
    <row r="199" customHeight="1" spans="6:11">
      <c r="F199" s="5" t="s">
        <v>693</v>
      </c>
      <c r="G199" s="5" t="s">
        <v>566</v>
      </c>
      <c r="H199" s="5" t="s">
        <v>567</v>
      </c>
      <c r="I199" s="5" t="s">
        <v>405</v>
      </c>
      <c r="J199" s="6">
        <v>33811</v>
      </c>
      <c r="K199" s="5" t="s">
        <v>70</v>
      </c>
    </row>
    <row r="200" customHeight="1" spans="6:11">
      <c r="F200" s="5" t="s">
        <v>694</v>
      </c>
      <c r="G200" s="5" t="s">
        <v>695</v>
      </c>
      <c r="H200" s="5" t="s">
        <v>141</v>
      </c>
      <c r="I200" s="5" t="s">
        <v>142</v>
      </c>
      <c r="J200" s="6">
        <v>77040</v>
      </c>
      <c r="K200" s="5" t="s">
        <v>70</v>
      </c>
    </row>
    <row r="201" customHeight="1" spans="6:11">
      <c r="F201" s="5" t="s">
        <v>696</v>
      </c>
      <c r="G201" s="5" t="s">
        <v>697</v>
      </c>
      <c r="H201" s="5" t="s">
        <v>181</v>
      </c>
      <c r="I201" s="5" t="s">
        <v>81</v>
      </c>
      <c r="J201" s="5" t="s">
        <v>698</v>
      </c>
      <c r="K201" s="5" t="s">
        <v>70</v>
      </c>
    </row>
    <row r="202" customHeight="1" spans="6:11">
      <c r="F202" s="5" t="s">
        <v>699</v>
      </c>
      <c r="G202" s="5" t="s">
        <v>700</v>
      </c>
      <c r="H202" s="5" t="s">
        <v>701</v>
      </c>
      <c r="I202" s="5" t="s">
        <v>430</v>
      </c>
      <c r="J202" s="6">
        <v>22624</v>
      </c>
      <c r="K202" s="5" t="s">
        <v>70</v>
      </c>
    </row>
    <row r="203" customHeight="1" spans="6:11">
      <c r="F203" s="5" t="s">
        <v>702</v>
      </c>
      <c r="G203" s="5" t="s">
        <v>703</v>
      </c>
      <c r="H203" s="5" t="s">
        <v>704</v>
      </c>
      <c r="I203" s="5" t="s">
        <v>705</v>
      </c>
      <c r="J203" s="6">
        <v>84116</v>
      </c>
      <c r="K203" s="5" t="s">
        <v>70</v>
      </c>
    </row>
    <row r="204" customHeight="1" spans="6:11">
      <c r="F204" s="5" t="s">
        <v>706</v>
      </c>
      <c r="G204" s="5" t="s">
        <v>707</v>
      </c>
      <c r="H204" s="5" t="s">
        <v>141</v>
      </c>
      <c r="I204" s="5" t="s">
        <v>142</v>
      </c>
      <c r="J204" s="6">
        <v>77064</v>
      </c>
      <c r="K204" s="5" t="s">
        <v>70</v>
      </c>
    </row>
    <row r="205" customHeight="1" spans="6:11">
      <c r="F205" s="5" t="s">
        <v>708</v>
      </c>
      <c r="G205" s="5" t="s">
        <v>709</v>
      </c>
      <c r="H205" s="5" t="s">
        <v>686</v>
      </c>
      <c r="I205" s="5" t="s">
        <v>75</v>
      </c>
      <c r="J205" s="7" t="s">
        <v>687</v>
      </c>
      <c r="K205" s="5" t="s">
        <v>70</v>
      </c>
    </row>
    <row r="206" customHeight="1" spans="6:11">
      <c r="F206" s="5" t="s">
        <v>710</v>
      </c>
      <c r="G206" s="5" t="s">
        <v>711</v>
      </c>
      <c r="H206" s="5" t="s">
        <v>712</v>
      </c>
      <c r="I206" s="5" t="s">
        <v>395</v>
      </c>
      <c r="J206" s="6">
        <v>38118</v>
      </c>
      <c r="K206" s="5" t="s">
        <v>70</v>
      </c>
    </row>
    <row r="207" customHeight="1" spans="6:11">
      <c r="F207" s="5" t="s">
        <v>713</v>
      </c>
      <c r="G207" s="5" t="s">
        <v>714</v>
      </c>
      <c r="H207" s="5" t="s">
        <v>478</v>
      </c>
      <c r="I207" s="5" t="s">
        <v>75</v>
      </c>
      <c r="J207" s="7" t="s">
        <v>479</v>
      </c>
      <c r="K207" s="5" t="s">
        <v>70</v>
      </c>
    </row>
    <row r="208" customHeight="1" spans="6:11">
      <c r="F208" s="5" t="s">
        <v>715</v>
      </c>
      <c r="G208" s="5" t="s">
        <v>716</v>
      </c>
      <c r="H208" s="5" t="s">
        <v>717</v>
      </c>
      <c r="I208" s="5" t="s">
        <v>718</v>
      </c>
      <c r="J208" s="6">
        <v>97060</v>
      </c>
      <c r="K208" s="5" t="s">
        <v>70</v>
      </c>
    </row>
    <row r="209" customHeight="1" spans="6:11">
      <c r="F209" s="5" t="s">
        <v>719</v>
      </c>
      <c r="G209" s="5" t="s">
        <v>720</v>
      </c>
      <c r="H209" s="5" t="s">
        <v>623</v>
      </c>
      <c r="I209" s="5" t="s">
        <v>405</v>
      </c>
      <c r="J209" s="6">
        <v>32218</v>
      </c>
      <c r="K209" s="5" t="s">
        <v>70</v>
      </c>
    </row>
    <row r="210" customHeight="1" spans="6:11">
      <c r="F210" s="5" t="s">
        <v>721</v>
      </c>
      <c r="G210" s="5" t="s">
        <v>722</v>
      </c>
      <c r="H210" s="5" t="s">
        <v>426</v>
      </c>
      <c r="I210" s="5" t="s">
        <v>91</v>
      </c>
      <c r="J210" s="6">
        <v>28027</v>
      </c>
      <c r="K210" s="5" t="s">
        <v>70</v>
      </c>
    </row>
    <row r="211" customHeight="1" spans="6:11">
      <c r="F211" s="5" t="s">
        <v>723</v>
      </c>
      <c r="G211" s="5" t="s">
        <v>724</v>
      </c>
      <c r="H211" s="5" t="s">
        <v>725</v>
      </c>
      <c r="I211" s="5" t="s">
        <v>615</v>
      </c>
      <c r="J211" s="6">
        <v>80023</v>
      </c>
      <c r="K211" s="5" t="s">
        <v>70</v>
      </c>
    </row>
    <row r="212" customHeight="1" spans="6:11">
      <c r="F212" s="5" t="s">
        <v>726</v>
      </c>
      <c r="G212" s="5" t="s">
        <v>727</v>
      </c>
      <c r="H212" s="5" t="s">
        <v>728</v>
      </c>
      <c r="I212" s="5" t="s">
        <v>81</v>
      </c>
      <c r="J212" s="6">
        <v>93725</v>
      </c>
      <c r="K212" s="5" t="s">
        <v>70</v>
      </c>
    </row>
    <row r="213" customHeight="1" spans="6:11">
      <c r="F213" s="5" t="s">
        <v>729</v>
      </c>
      <c r="G213" s="5" t="s">
        <v>730</v>
      </c>
      <c r="H213" s="5" t="s">
        <v>731</v>
      </c>
      <c r="I213" s="5" t="s">
        <v>647</v>
      </c>
      <c r="J213" s="6">
        <v>48317</v>
      </c>
      <c r="K213" s="5" t="s">
        <v>70</v>
      </c>
    </row>
    <row r="214" customHeight="1" spans="6:11">
      <c r="F214" s="5" t="s">
        <v>732</v>
      </c>
      <c r="G214" s="5" t="s">
        <v>733</v>
      </c>
      <c r="H214" s="5" t="s">
        <v>734</v>
      </c>
      <c r="I214" s="5" t="s">
        <v>81</v>
      </c>
      <c r="J214" s="6">
        <v>92337</v>
      </c>
      <c r="K214" s="5" t="s">
        <v>70</v>
      </c>
    </row>
    <row r="215" customHeight="1" spans="6:11">
      <c r="F215" s="5" t="s">
        <v>735</v>
      </c>
      <c r="G215" s="5" t="s">
        <v>736</v>
      </c>
      <c r="H215" s="5" t="s">
        <v>737</v>
      </c>
      <c r="I215" s="5" t="s">
        <v>738</v>
      </c>
      <c r="J215" s="6">
        <v>10314</v>
      </c>
      <c r="K215" s="5" t="s">
        <v>70</v>
      </c>
    </row>
    <row r="216" customHeight="1" spans="6:11">
      <c r="F216" s="5" t="s">
        <v>739</v>
      </c>
      <c r="G216" s="5" t="s">
        <v>740</v>
      </c>
      <c r="H216" s="5" t="s">
        <v>241</v>
      </c>
      <c r="I216" s="5" t="s">
        <v>81</v>
      </c>
      <c r="J216" s="6">
        <v>92376</v>
      </c>
      <c r="K216" s="5" t="s">
        <v>70</v>
      </c>
    </row>
    <row r="217" customHeight="1" spans="6:11">
      <c r="F217" s="5" t="s">
        <v>741</v>
      </c>
      <c r="G217" s="5" t="s">
        <v>742</v>
      </c>
      <c r="H217" s="5" t="s">
        <v>743</v>
      </c>
      <c r="I217" s="5" t="s">
        <v>137</v>
      </c>
      <c r="J217" s="6">
        <v>31216</v>
      </c>
      <c r="K217" s="5" t="s">
        <v>70</v>
      </c>
    </row>
    <row r="218" customHeight="1" spans="6:11">
      <c r="F218" s="5" t="s">
        <v>744</v>
      </c>
      <c r="G218" s="5" t="s">
        <v>230</v>
      </c>
      <c r="H218" s="5" t="s">
        <v>231</v>
      </c>
      <c r="I218" s="5" t="s">
        <v>81</v>
      </c>
      <c r="J218" s="6">
        <v>92408</v>
      </c>
      <c r="K218" s="5" t="s">
        <v>70</v>
      </c>
    </row>
    <row r="219" customHeight="1" spans="6:11">
      <c r="F219" s="5" t="s">
        <v>745</v>
      </c>
      <c r="G219" s="5" t="s">
        <v>746</v>
      </c>
      <c r="H219" s="5" t="s">
        <v>747</v>
      </c>
      <c r="I219" s="5" t="s">
        <v>117</v>
      </c>
      <c r="J219" s="6">
        <v>45050</v>
      </c>
      <c r="K219" s="5" t="s">
        <v>70</v>
      </c>
    </row>
    <row r="220" customHeight="1" spans="6:11">
      <c r="F220" s="5" t="s">
        <v>748</v>
      </c>
      <c r="G220" s="5" t="s">
        <v>749</v>
      </c>
      <c r="H220" s="5" t="s">
        <v>750</v>
      </c>
      <c r="I220" s="5" t="s">
        <v>718</v>
      </c>
      <c r="J220" s="6">
        <v>97317</v>
      </c>
      <c r="K220" s="5" t="s">
        <v>70</v>
      </c>
    </row>
    <row r="221" customHeight="1" spans="6:11">
      <c r="F221" s="5" t="s">
        <v>751</v>
      </c>
      <c r="G221" s="5" t="s">
        <v>752</v>
      </c>
      <c r="H221" s="5" t="s">
        <v>753</v>
      </c>
      <c r="I221" s="5" t="s">
        <v>375</v>
      </c>
      <c r="J221" s="6">
        <v>46143</v>
      </c>
      <c r="K221" s="5" t="s">
        <v>70</v>
      </c>
    </row>
    <row r="222" customHeight="1" spans="6:11">
      <c r="F222" s="5" t="s">
        <v>754</v>
      </c>
      <c r="G222" s="5" t="s">
        <v>755</v>
      </c>
      <c r="H222" s="5" t="s">
        <v>756</v>
      </c>
      <c r="I222" s="5" t="s">
        <v>718</v>
      </c>
      <c r="J222" s="6">
        <v>97203</v>
      </c>
      <c r="K222" s="5" t="s">
        <v>70</v>
      </c>
    </row>
    <row r="223" customHeight="1" spans="6:11">
      <c r="F223" s="5" t="s">
        <v>757</v>
      </c>
      <c r="G223" s="5" t="s">
        <v>758</v>
      </c>
      <c r="H223" s="5" t="s">
        <v>759</v>
      </c>
      <c r="I223" s="5" t="s">
        <v>75</v>
      </c>
      <c r="J223" s="7" t="s">
        <v>760</v>
      </c>
      <c r="K223" s="5" t="s">
        <v>70</v>
      </c>
    </row>
    <row r="224" customHeight="1" spans="6:11">
      <c r="F224" s="5" t="s">
        <v>761</v>
      </c>
      <c r="G224" s="5" t="s">
        <v>762</v>
      </c>
      <c r="H224" s="5" t="s">
        <v>763</v>
      </c>
      <c r="I224" s="5" t="s">
        <v>142</v>
      </c>
      <c r="J224" s="6">
        <v>75019</v>
      </c>
      <c r="K224" s="5" t="s">
        <v>70</v>
      </c>
    </row>
    <row r="225" customHeight="1" spans="6:11">
      <c r="F225" s="5" t="s">
        <v>764</v>
      </c>
      <c r="G225" s="5" t="s">
        <v>765</v>
      </c>
      <c r="H225" s="5" t="s">
        <v>331</v>
      </c>
      <c r="I225" s="5" t="s">
        <v>142</v>
      </c>
      <c r="J225" s="6">
        <v>76177</v>
      </c>
      <c r="K225" s="5" t="s">
        <v>70</v>
      </c>
    </row>
    <row r="226" customHeight="1" spans="6:11">
      <c r="F226" s="5" t="s">
        <v>766</v>
      </c>
      <c r="G226" s="5" t="s">
        <v>767</v>
      </c>
      <c r="H226" s="5" t="s">
        <v>110</v>
      </c>
      <c r="I226" s="5" t="s">
        <v>111</v>
      </c>
      <c r="J226" s="6">
        <v>62025</v>
      </c>
      <c r="K226" s="5" t="s">
        <v>70</v>
      </c>
    </row>
    <row r="227" customHeight="1" spans="6:11">
      <c r="F227" s="5" t="s">
        <v>768</v>
      </c>
      <c r="G227" s="5" t="s">
        <v>769</v>
      </c>
      <c r="H227" s="5" t="s">
        <v>770</v>
      </c>
      <c r="I227" s="5" t="s">
        <v>771</v>
      </c>
      <c r="J227" s="6">
        <v>73159</v>
      </c>
      <c r="K227" s="5" t="s">
        <v>70</v>
      </c>
    </row>
    <row r="228" customHeight="1" spans="6:11">
      <c r="F228" s="5" t="s">
        <v>772</v>
      </c>
      <c r="G228" s="5" t="s">
        <v>773</v>
      </c>
      <c r="H228" s="5" t="s">
        <v>231</v>
      </c>
      <c r="I228" s="5" t="s">
        <v>81</v>
      </c>
      <c r="J228" s="6">
        <v>92408</v>
      </c>
      <c r="K228" s="5" t="s">
        <v>70</v>
      </c>
    </row>
    <row r="229" customHeight="1" spans="6:11">
      <c r="F229" s="5" t="s">
        <v>774</v>
      </c>
      <c r="G229" s="5" t="s">
        <v>775</v>
      </c>
      <c r="H229" s="5" t="s">
        <v>181</v>
      </c>
      <c r="I229" s="5" t="s">
        <v>81</v>
      </c>
      <c r="J229" s="6">
        <v>95215</v>
      </c>
      <c r="K229" s="5" t="s">
        <v>70</v>
      </c>
    </row>
    <row r="230" customHeight="1" spans="6:11">
      <c r="F230" s="5" t="s">
        <v>776</v>
      </c>
      <c r="G230" s="5" t="s">
        <v>777</v>
      </c>
      <c r="H230" s="5" t="s">
        <v>290</v>
      </c>
      <c r="I230" s="5" t="s">
        <v>132</v>
      </c>
      <c r="J230" s="6">
        <v>89115</v>
      </c>
      <c r="K230" s="5" t="s">
        <v>70</v>
      </c>
    </row>
    <row r="231" customHeight="1" spans="6:11">
      <c r="F231" s="5" t="s">
        <v>778</v>
      </c>
      <c r="G231" s="5" t="s">
        <v>779</v>
      </c>
      <c r="H231" s="5" t="s">
        <v>780</v>
      </c>
      <c r="I231" s="5" t="s">
        <v>647</v>
      </c>
      <c r="J231" s="6">
        <v>49316</v>
      </c>
      <c r="K231" s="5" t="s">
        <v>70</v>
      </c>
    </row>
    <row r="232" customHeight="1" spans="6:11">
      <c r="F232" s="5" t="s">
        <v>781</v>
      </c>
      <c r="G232" s="5" t="s">
        <v>782</v>
      </c>
      <c r="H232" s="5" t="s">
        <v>783</v>
      </c>
      <c r="I232" s="5" t="s">
        <v>117</v>
      </c>
      <c r="J232" s="6">
        <v>43137</v>
      </c>
      <c r="K232" s="5" t="s">
        <v>70</v>
      </c>
    </row>
    <row r="233" customHeight="1" spans="6:11">
      <c r="F233" s="5" t="s">
        <v>784</v>
      </c>
      <c r="G233" s="5" t="s">
        <v>785</v>
      </c>
      <c r="H233" s="5" t="s">
        <v>786</v>
      </c>
      <c r="I233" s="5" t="s">
        <v>787</v>
      </c>
      <c r="J233" s="6">
        <v>38611</v>
      </c>
      <c r="K233" s="5" t="s">
        <v>70</v>
      </c>
    </row>
    <row r="234" customHeight="1" spans="6:11">
      <c r="F234" s="5" t="s">
        <v>788</v>
      </c>
      <c r="G234" s="5" t="s">
        <v>789</v>
      </c>
      <c r="H234" s="5" t="s">
        <v>790</v>
      </c>
      <c r="I234" s="5" t="s">
        <v>791</v>
      </c>
      <c r="J234" s="6">
        <v>63376</v>
      </c>
      <c r="K234" s="5" t="s">
        <v>70</v>
      </c>
    </row>
    <row r="235" customHeight="1" spans="6:11">
      <c r="F235" s="5" t="s">
        <v>792</v>
      </c>
      <c r="G235" s="5" t="s">
        <v>793</v>
      </c>
      <c r="H235" s="5" t="s">
        <v>614</v>
      </c>
      <c r="I235" s="5" t="s">
        <v>615</v>
      </c>
      <c r="J235" s="6">
        <v>80019</v>
      </c>
      <c r="K235" s="5" t="s">
        <v>70</v>
      </c>
    </row>
    <row r="236" customHeight="1" spans="6:11">
      <c r="F236" s="5" t="s">
        <v>794</v>
      </c>
      <c r="G236" s="5" t="s">
        <v>795</v>
      </c>
      <c r="H236" s="5" t="s">
        <v>796</v>
      </c>
      <c r="I236" s="5" t="s">
        <v>705</v>
      </c>
      <c r="J236" s="6">
        <v>84116</v>
      </c>
      <c r="K236" s="5" t="s">
        <v>70</v>
      </c>
    </row>
    <row r="237" customHeight="1" spans="6:11">
      <c r="F237" s="5" t="s">
        <v>797</v>
      </c>
      <c r="G237" s="5" t="s">
        <v>798</v>
      </c>
      <c r="H237" s="5" t="s">
        <v>799</v>
      </c>
      <c r="I237" s="5" t="s">
        <v>81</v>
      </c>
      <c r="J237" s="6">
        <v>95336</v>
      </c>
      <c r="K237" s="5" t="s">
        <v>70</v>
      </c>
    </row>
    <row r="238" customHeight="1" spans="6:11">
      <c r="F238" s="5" t="s">
        <v>800</v>
      </c>
      <c r="G238" s="5" t="s">
        <v>801</v>
      </c>
      <c r="H238" s="5" t="s">
        <v>802</v>
      </c>
      <c r="I238" s="5" t="s">
        <v>81</v>
      </c>
      <c r="J238" s="6">
        <v>92408</v>
      </c>
      <c r="K238" s="5" t="s">
        <v>70</v>
      </c>
    </row>
    <row r="239" customHeight="1" spans="6:11">
      <c r="F239" s="5" t="s">
        <v>803</v>
      </c>
      <c r="G239" s="5" t="s">
        <v>804</v>
      </c>
      <c r="H239" s="5" t="s">
        <v>805</v>
      </c>
      <c r="I239" s="5" t="s">
        <v>81</v>
      </c>
      <c r="J239" s="6">
        <v>92337</v>
      </c>
      <c r="K239" s="5" t="s">
        <v>70</v>
      </c>
    </row>
    <row r="240" customHeight="1" spans="6:11">
      <c r="F240" s="5" t="s">
        <v>806</v>
      </c>
      <c r="G240" s="5" t="s">
        <v>807</v>
      </c>
      <c r="H240" s="5" t="s">
        <v>808</v>
      </c>
      <c r="I240" s="5" t="s">
        <v>117</v>
      </c>
      <c r="J240" s="6">
        <v>44132</v>
      </c>
      <c r="K240" s="5" t="s">
        <v>70</v>
      </c>
    </row>
    <row r="241" customHeight="1" spans="6:11">
      <c r="F241" s="5" t="s">
        <v>809</v>
      </c>
      <c r="G241" s="5" t="s">
        <v>810</v>
      </c>
      <c r="H241" s="5" t="s">
        <v>811</v>
      </c>
      <c r="I241" s="5" t="s">
        <v>132</v>
      </c>
      <c r="J241" s="6">
        <v>89044</v>
      </c>
      <c r="K241" s="5" t="s">
        <v>70</v>
      </c>
    </row>
    <row r="242" customHeight="1" spans="6:11">
      <c r="F242" s="5" t="s">
        <v>812</v>
      </c>
      <c r="G242" s="5" t="s">
        <v>813</v>
      </c>
      <c r="H242" s="5" t="s">
        <v>814</v>
      </c>
      <c r="I242" s="5" t="s">
        <v>117</v>
      </c>
      <c r="J242" s="6">
        <v>44128</v>
      </c>
      <c r="K242" s="5" t="s">
        <v>70</v>
      </c>
    </row>
    <row r="243" customHeight="1" spans="6:11">
      <c r="F243" s="5" t="s">
        <v>815</v>
      </c>
      <c r="G243" s="5" t="s">
        <v>816</v>
      </c>
      <c r="H243" s="5" t="s">
        <v>817</v>
      </c>
      <c r="I243" s="5" t="s">
        <v>439</v>
      </c>
      <c r="J243" s="6">
        <v>21219</v>
      </c>
      <c r="K243" s="5" t="s">
        <v>70</v>
      </c>
    </row>
    <row r="244" customHeight="1" spans="6:11">
      <c r="F244" s="5" t="s">
        <v>818</v>
      </c>
      <c r="G244" s="5" t="s">
        <v>819</v>
      </c>
      <c r="H244" s="5" t="s">
        <v>90</v>
      </c>
      <c r="I244" s="5" t="s">
        <v>91</v>
      </c>
      <c r="J244" s="6">
        <v>28214</v>
      </c>
      <c r="K244" s="5" t="s">
        <v>70</v>
      </c>
    </row>
    <row r="245" customHeight="1" spans="6:11">
      <c r="F245" s="5" t="s">
        <v>820</v>
      </c>
      <c r="G245" s="5" t="s">
        <v>821</v>
      </c>
      <c r="H245" s="5" t="s">
        <v>822</v>
      </c>
      <c r="I245" s="5" t="s">
        <v>75</v>
      </c>
      <c r="J245" s="7" t="s">
        <v>823</v>
      </c>
      <c r="K245" s="5" t="s">
        <v>70</v>
      </c>
    </row>
    <row r="246" customHeight="1" spans="6:11">
      <c r="F246" s="5" t="s">
        <v>824</v>
      </c>
      <c r="G246" s="5" t="s">
        <v>825</v>
      </c>
      <c r="H246" s="5" t="s">
        <v>826</v>
      </c>
      <c r="I246" s="5" t="s">
        <v>430</v>
      </c>
      <c r="J246" s="6">
        <v>23875</v>
      </c>
      <c r="K246" s="5" t="s">
        <v>70</v>
      </c>
    </row>
    <row r="247" customHeight="1" spans="6:11">
      <c r="F247" s="5" t="s">
        <v>827</v>
      </c>
      <c r="G247" s="5" t="s">
        <v>828</v>
      </c>
      <c r="H247" s="5" t="s">
        <v>829</v>
      </c>
      <c r="I247" s="5" t="s">
        <v>91</v>
      </c>
      <c r="J247" s="6">
        <v>27284</v>
      </c>
      <c r="K247" s="5" t="s">
        <v>70</v>
      </c>
    </row>
    <row r="248" customHeight="1" spans="6:11">
      <c r="F248" s="5" t="s">
        <v>830</v>
      </c>
      <c r="G248" s="5" t="s">
        <v>831</v>
      </c>
      <c r="H248" s="5" t="s">
        <v>832</v>
      </c>
      <c r="I248" s="5" t="s">
        <v>493</v>
      </c>
      <c r="J248" s="7" t="s">
        <v>833</v>
      </c>
      <c r="K248" s="5" t="s">
        <v>70</v>
      </c>
    </row>
    <row r="249" customHeight="1" spans="6:11">
      <c r="F249" s="5" t="s">
        <v>834</v>
      </c>
      <c r="G249" s="5" t="s">
        <v>835</v>
      </c>
      <c r="H249" s="5" t="s">
        <v>836</v>
      </c>
      <c r="I249" s="5" t="s">
        <v>375</v>
      </c>
      <c r="J249" s="6">
        <v>46184</v>
      </c>
      <c r="K249" s="5" t="s">
        <v>70</v>
      </c>
    </row>
    <row r="250" customHeight="1" spans="6:11">
      <c r="F250" s="5" t="s">
        <v>837</v>
      </c>
      <c r="G250" s="5" t="s">
        <v>838</v>
      </c>
      <c r="H250" s="5" t="s">
        <v>839</v>
      </c>
      <c r="I250" s="5" t="s">
        <v>111</v>
      </c>
      <c r="J250" s="6">
        <v>60410</v>
      </c>
      <c r="K250" s="5" t="s">
        <v>70</v>
      </c>
    </row>
    <row r="251" customHeight="1" spans="6:11">
      <c r="F251" s="5" t="s">
        <v>840</v>
      </c>
      <c r="G251" s="5" t="s">
        <v>841</v>
      </c>
      <c r="H251" s="5" t="s">
        <v>842</v>
      </c>
      <c r="I251" s="5" t="s">
        <v>142</v>
      </c>
      <c r="J251" s="6">
        <v>77064</v>
      </c>
      <c r="K251" s="5" t="s">
        <v>70</v>
      </c>
    </row>
    <row r="252" customHeight="1" spans="6:11">
      <c r="F252" s="5" t="s">
        <v>843</v>
      </c>
      <c r="G252" s="5" t="s">
        <v>844</v>
      </c>
      <c r="H252" s="5" t="s">
        <v>845</v>
      </c>
      <c r="I252" s="5" t="s">
        <v>405</v>
      </c>
      <c r="J252" s="6">
        <v>32824</v>
      </c>
      <c r="K252" s="5" t="s">
        <v>70</v>
      </c>
    </row>
    <row r="253" customHeight="1" spans="6:11">
      <c r="F253" s="5" t="s">
        <v>846</v>
      </c>
      <c r="G253" s="5" t="s">
        <v>847</v>
      </c>
      <c r="H253" s="5" t="s">
        <v>848</v>
      </c>
      <c r="I253" s="5" t="s">
        <v>439</v>
      </c>
      <c r="J253" s="6">
        <v>21219</v>
      </c>
      <c r="K253" s="5" t="s">
        <v>70</v>
      </c>
    </row>
    <row r="254" customHeight="1" spans="6:11">
      <c r="F254" s="5" t="s">
        <v>849</v>
      </c>
      <c r="G254" s="5" t="s">
        <v>850</v>
      </c>
      <c r="H254" s="5" t="s">
        <v>851</v>
      </c>
      <c r="I254" s="5" t="s">
        <v>787</v>
      </c>
      <c r="J254" s="6">
        <v>38654</v>
      </c>
      <c r="K254" s="5" t="s">
        <v>70</v>
      </c>
    </row>
    <row r="255" customHeight="1" spans="6:11">
      <c r="F255" s="5" t="s">
        <v>852</v>
      </c>
      <c r="G255" s="5" t="s">
        <v>853</v>
      </c>
      <c r="H255" s="5" t="s">
        <v>854</v>
      </c>
      <c r="I255" s="5" t="s">
        <v>137</v>
      </c>
      <c r="J255" s="6">
        <v>30517</v>
      </c>
      <c r="K255" s="5" t="s">
        <v>70</v>
      </c>
    </row>
    <row r="256" customHeight="1" spans="6:11">
      <c r="F256" s="5" t="s">
        <v>855</v>
      </c>
      <c r="G256" s="5" t="s">
        <v>856</v>
      </c>
      <c r="H256" s="5" t="s">
        <v>857</v>
      </c>
      <c r="I256" s="5" t="s">
        <v>493</v>
      </c>
      <c r="J256" s="7" t="s">
        <v>858</v>
      </c>
      <c r="K256" s="5" t="s">
        <v>70</v>
      </c>
    </row>
    <row r="257" customHeight="1" spans="6:11">
      <c r="F257" s="5" t="s">
        <v>859</v>
      </c>
      <c r="G257" s="5" t="s">
        <v>860</v>
      </c>
      <c r="H257" s="5" t="s">
        <v>861</v>
      </c>
      <c r="I257" s="5" t="s">
        <v>405</v>
      </c>
      <c r="J257" s="6">
        <v>34475</v>
      </c>
      <c r="K257" s="5" t="s">
        <v>70</v>
      </c>
    </row>
    <row r="258" customHeight="1" spans="6:11">
      <c r="F258" s="5" t="s">
        <v>862</v>
      </c>
      <c r="G258" s="5" t="s">
        <v>863</v>
      </c>
      <c r="H258" s="5" t="s">
        <v>864</v>
      </c>
      <c r="I258" s="5" t="s">
        <v>298</v>
      </c>
      <c r="J258" s="6">
        <v>85043</v>
      </c>
      <c r="K258" s="5" t="s">
        <v>70</v>
      </c>
    </row>
    <row r="259" customHeight="1" spans="6:11">
      <c r="F259" s="5" t="s">
        <v>865</v>
      </c>
      <c r="G259" s="5" t="s">
        <v>866</v>
      </c>
      <c r="H259" s="5" t="s">
        <v>867</v>
      </c>
      <c r="I259" s="5" t="s">
        <v>371</v>
      </c>
      <c r="J259" s="6">
        <v>53511</v>
      </c>
      <c r="K259" s="5" t="s">
        <v>70</v>
      </c>
    </row>
    <row r="260" customHeight="1" spans="6:11">
      <c r="F260" s="5" t="s">
        <v>868</v>
      </c>
      <c r="G260" s="5" t="s">
        <v>869</v>
      </c>
      <c r="H260" s="5" t="s">
        <v>870</v>
      </c>
      <c r="I260" s="5" t="s">
        <v>738</v>
      </c>
      <c r="J260" s="6">
        <v>12033</v>
      </c>
      <c r="K260" s="5" t="s">
        <v>70</v>
      </c>
    </row>
    <row r="261" customHeight="1" spans="6:11">
      <c r="F261" s="5" t="s">
        <v>871</v>
      </c>
      <c r="G261" s="5" t="s">
        <v>872</v>
      </c>
      <c r="H261" s="5" t="s">
        <v>873</v>
      </c>
      <c r="I261" s="5" t="s">
        <v>103</v>
      </c>
      <c r="J261" s="6">
        <v>15126</v>
      </c>
      <c r="K261" s="5" t="s">
        <v>70</v>
      </c>
    </row>
    <row r="262" customHeight="1" spans="6:11">
      <c r="F262" s="5" t="s">
        <v>874</v>
      </c>
      <c r="G262" s="5" t="s">
        <v>875</v>
      </c>
      <c r="H262" s="5" t="s">
        <v>231</v>
      </c>
      <c r="I262" s="5" t="s">
        <v>81</v>
      </c>
      <c r="J262" s="6">
        <v>92408</v>
      </c>
      <c r="K262" s="5" t="s">
        <v>70</v>
      </c>
    </row>
    <row r="263" customHeight="1" spans="6:11">
      <c r="F263" s="5" t="s">
        <v>876</v>
      </c>
      <c r="G263" s="5" t="s">
        <v>877</v>
      </c>
      <c r="H263" s="5" t="s">
        <v>878</v>
      </c>
      <c r="I263" s="5" t="s">
        <v>705</v>
      </c>
      <c r="J263" s="6">
        <v>84081</v>
      </c>
      <c r="K263" s="5" t="s">
        <v>70</v>
      </c>
    </row>
    <row r="264" customHeight="1" spans="6:11">
      <c r="F264" s="5" t="s">
        <v>879</v>
      </c>
      <c r="G264" s="5" t="s">
        <v>880</v>
      </c>
      <c r="H264" s="5" t="s">
        <v>881</v>
      </c>
      <c r="I264" s="5" t="s">
        <v>405</v>
      </c>
      <c r="J264" s="6">
        <v>32725</v>
      </c>
      <c r="K264" s="5" t="s">
        <v>70</v>
      </c>
    </row>
    <row r="265" customHeight="1" spans="6:11">
      <c r="F265" s="5" t="s">
        <v>882</v>
      </c>
      <c r="G265" s="5" t="s">
        <v>883</v>
      </c>
      <c r="H265" s="5" t="s">
        <v>884</v>
      </c>
      <c r="I265" s="5" t="s">
        <v>405</v>
      </c>
      <c r="J265" s="6">
        <v>33823</v>
      </c>
      <c r="K265" s="5" t="s">
        <v>70</v>
      </c>
    </row>
    <row r="266" customHeight="1" spans="6:11">
      <c r="F266" s="5" t="s">
        <v>885</v>
      </c>
      <c r="G266" s="5" t="s">
        <v>886</v>
      </c>
      <c r="H266" s="5" t="s">
        <v>337</v>
      </c>
      <c r="I266" s="5" t="s">
        <v>142</v>
      </c>
      <c r="J266" s="6">
        <v>75261</v>
      </c>
      <c r="K266" s="5" t="s">
        <v>70</v>
      </c>
    </row>
    <row r="267" customHeight="1" spans="6:11">
      <c r="F267" s="5" t="s">
        <v>887</v>
      </c>
      <c r="G267" s="5" t="s">
        <v>888</v>
      </c>
      <c r="H267" s="5" t="s">
        <v>889</v>
      </c>
      <c r="I267" s="5" t="s">
        <v>405</v>
      </c>
      <c r="J267" s="6">
        <v>33054</v>
      </c>
      <c r="K267" s="5" t="s">
        <v>70</v>
      </c>
    </row>
    <row r="268" customHeight="1" spans="6:11">
      <c r="F268" s="5" t="s">
        <v>890</v>
      </c>
      <c r="G268" s="5" t="s">
        <v>891</v>
      </c>
      <c r="H268" s="5" t="s">
        <v>231</v>
      </c>
      <c r="I268" s="5" t="s">
        <v>81</v>
      </c>
      <c r="J268" s="6">
        <v>92408</v>
      </c>
      <c r="K268" s="5" t="s">
        <v>70</v>
      </c>
    </row>
    <row r="269" customHeight="1" spans="6:11">
      <c r="F269" s="5" t="s">
        <v>892</v>
      </c>
      <c r="G269" s="5" t="s">
        <v>893</v>
      </c>
      <c r="H269" s="5" t="s">
        <v>894</v>
      </c>
      <c r="I269" s="5" t="s">
        <v>117</v>
      </c>
      <c r="J269" s="6">
        <v>43162</v>
      </c>
      <c r="K269" s="5" t="s">
        <v>70</v>
      </c>
    </row>
    <row r="270" customHeight="1" spans="6:11">
      <c r="F270" s="5" t="s">
        <v>895</v>
      </c>
      <c r="G270" s="5" t="s">
        <v>896</v>
      </c>
      <c r="H270" s="5" t="s">
        <v>897</v>
      </c>
      <c r="I270" s="5" t="s">
        <v>75</v>
      </c>
      <c r="J270" s="7" t="s">
        <v>606</v>
      </c>
      <c r="K270" s="5" t="s">
        <v>70</v>
      </c>
    </row>
    <row r="271" customHeight="1" spans="6:11">
      <c r="F271" s="5" t="s">
        <v>898</v>
      </c>
      <c r="G271" s="5" t="s">
        <v>899</v>
      </c>
      <c r="H271" s="5" t="s">
        <v>900</v>
      </c>
      <c r="I271" s="5" t="s">
        <v>375</v>
      </c>
      <c r="J271" s="6">
        <v>46140</v>
      </c>
      <c r="K271" s="5" t="s">
        <v>70</v>
      </c>
    </row>
    <row r="272" customHeight="1" spans="6:11">
      <c r="F272" s="5" t="s">
        <v>901</v>
      </c>
      <c r="G272" s="5" t="s">
        <v>902</v>
      </c>
      <c r="H272" s="5" t="s">
        <v>903</v>
      </c>
      <c r="I272" s="5" t="s">
        <v>298</v>
      </c>
      <c r="J272" s="6">
        <v>85756</v>
      </c>
      <c r="K272" s="5" t="s">
        <v>70</v>
      </c>
    </row>
    <row r="273" customHeight="1" spans="6:11">
      <c r="F273" s="5" t="s">
        <v>904</v>
      </c>
      <c r="G273" s="5" t="s">
        <v>905</v>
      </c>
      <c r="H273" s="5" t="s">
        <v>906</v>
      </c>
      <c r="I273" s="5" t="s">
        <v>137</v>
      </c>
      <c r="J273" s="6">
        <v>30259</v>
      </c>
      <c r="K273" s="5" t="s">
        <v>70</v>
      </c>
    </row>
    <row r="274" customHeight="1" spans="6:11">
      <c r="F274" s="5" t="s">
        <v>907</v>
      </c>
      <c r="G274" s="5" t="s">
        <v>908</v>
      </c>
      <c r="H274" s="5" t="s">
        <v>909</v>
      </c>
      <c r="I274" s="5" t="s">
        <v>103</v>
      </c>
      <c r="J274" s="6">
        <v>19526</v>
      </c>
      <c r="K274" s="5" t="s">
        <v>70</v>
      </c>
    </row>
    <row r="275" customHeight="1" spans="6:11">
      <c r="F275" s="5" t="s">
        <v>910</v>
      </c>
      <c r="G275" s="5" t="s">
        <v>911</v>
      </c>
      <c r="H275" s="5" t="s">
        <v>912</v>
      </c>
      <c r="I275" s="5" t="s">
        <v>81</v>
      </c>
      <c r="J275" s="6">
        <v>92571</v>
      </c>
      <c r="K275" s="5" t="s">
        <v>70</v>
      </c>
    </row>
    <row r="276" customHeight="1" spans="6:11">
      <c r="F276" s="5" t="s">
        <v>913</v>
      </c>
      <c r="G276" s="5" t="s">
        <v>914</v>
      </c>
      <c r="H276" s="5" t="s">
        <v>302</v>
      </c>
      <c r="I276" s="5" t="s">
        <v>298</v>
      </c>
      <c r="J276" s="6">
        <v>85043</v>
      </c>
      <c r="K276" s="5" t="s">
        <v>70</v>
      </c>
    </row>
    <row r="277" customHeight="1" spans="6:11">
      <c r="F277" s="5" t="s">
        <v>915</v>
      </c>
      <c r="G277" s="5" t="s">
        <v>916</v>
      </c>
      <c r="H277" s="5" t="s">
        <v>917</v>
      </c>
      <c r="I277" s="5" t="s">
        <v>75</v>
      </c>
      <c r="J277" s="7" t="s">
        <v>918</v>
      </c>
      <c r="K277" s="5" t="s">
        <v>70</v>
      </c>
    </row>
    <row r="278" customHeight="1" spans="6:11">
      <c r="F278" s="5" t="s">
        <v>919</v>
      </c>
      <c r="G278" s="5" t="s">
        <v>920</v>
      </c>
      <c r="H278" s="5" t="s">
        <v>921</v>
      </c>
      <c r="I278" s="5" t="s">
        <v>137</v>
      </c>
      <c r="J278" s="6">
        <v>30087</v>
      </c>
      <c r="K278" s="5" t="s">
        <v>70</v>
      </c>
    </row>
    <row r="279" customHeight="1" spans="6:11">
      <c r="F279" s="5" t="s">
        <v>922</v>
      </c>
      <c r="G279" s="5" t="s">
        <v>923</v>
      </c>
      <c r="H279" s="5" t="s">
        <v>231</v>
      </c>
      <c r="I279" s="5" t="s">
        <v>81</v>
      </c>
      <c r="J279" s="6">
        <v>92407</v>
      </c>
      <c r="K279" s="5" t="s">
        <v>70</v>
      </c>
    </row>
    <row r="280" customHeight="1" spans="6:11">
      <c r="F280" s="5" t="s">
        <v>924</v>
      </c>
      <c r="G280" s="5" t="s">
        <v>925</v>
      </c>
      <c r="H280" s="5" t="s">
        <v>712</v>
      </c>
      <c r="I280" s="5" t="s">
        <v>395</v>
      </c>
      <c r="J280" s="6">
        <v>38128</v>
      </c>
      <c r="K280" s="5" t="s">
        <v>70</v>
      </c>
    </row>
    <row r="281" customHeight="1" spans="6:11">
      <c r="F281" s="5" t="s">
        <v>926</v>
      </c>
      <c r="G281" s="5" t="s">
        <v>927</v>
      </c>
      <c r="H281" s="5" t="s">
        <v>928</v>
      </c>
      <c r="I281" s="5" t="s">
        <v>117</v>
      </c>
      <c r="J281" s="6">
        <v>43460</v>
      </c>
      <c r="K281" s="5" t="s">
        <v>70</v>
      </c>
    </row>
    <row r="282" customHeight="1" spans="6:11">
      <c r="F282" s="5" t="s">
        <v>929</v>
      </c>
      <c r="G282" s="5" t="s">
        <v>930</v>
      </c>
      <c r="H282" s="5" t="s">
        <v>931</v>
      </c>
      <c r="I282" s="5" t="s">
        <v>81</v>
      </c>
      <c r="J282" s="6">
        <v>90220</v>
      </c>
      <c r="K282" s="5" t="s">
        <v>70</v>
      </c>
    </row>
    <row r="283" customHeight="1" spans="6:11">
      <c r="F283" s="5" t="s">
        <v>932</v>
      </c>
      <c r="G283" s="5" t="s">
        <v>933</v>
      </c>
      <c r="H283" s="5" t="s">
        <v>912</v>
      </c>
      <c r="I283" s="5" t="s">
        <v>81</v>
      </c>
      <c r="J283" s="6">
        <v>92571</v>
      </c>
      <c r="K283" s="5" t="s">
        <v>70</v>
      </c>
    </row>
    <row r="284" customHeight="1" spans="6:11">
      <c r="F284" s="5" t="s">
        <v>934</v>
      </c>
      <c r="G284" s="5" t="s">
        <v>935</v>
      </c>
      <c r="H284" s="5" t="s">
        <v>936</v>
      </c>
      <c r="I284" s="5" t="s">
        <v>111</v>
      </c>
      <c r="J284" s="6">
        <v>60484</v>
      </c>
      <c r="K284" s="5" t="s">
        <v>70</v>
      </c>
    </row>
    <row r="285" customHeight="1" spans="6:11">
      <c r="F285" s="5" t="s">
        <v>937</v>
      </c>
      <c r="G285" s="5" t="s">
        <v>938</v>
      </c>
      <c r="H285" s="5" t="s">
        <v>939</v>
      </c>
      <c r="I285" s="5" t="s">
        <v>103</v>
      </c>
      <c r="J285" s="6">
        <v>18015</v>
      </c>
      <c r="K285" s="5" t="s">
        <v>70</v>
      </c>
    </row>
    <row r="286" customHeight="1" spans="6:11">
      <c r="F286" s="5" t="s">
        <v>940</v>
      </c>
      <c r="G286" s="5" t="s">
        <v>941</v>
      </c>
      <c r="H286" s="5" t="s">
        <v>942</v>
      </c>
      <c r="I286" s="5" t="s">
        <v>122</v>
      </c>
      <c r="J286" s="6">
        <v>66030</v>
      </c>
      <c r="K286" s="5" t="s">
        <v>70</v>
      </c>
    </row>
    <row r="287" customHeight="1" spans="6:11">
      <c r="F287" s="5" t="s">
        <v>943</v>
      </c>
      <c r="G287" s="5" t="s">
        <v>944</v>
      </c>
      <c r="H287" s="5" t="s">
        <v>945</v>
      </c>
      <c r="I287" s="5" t="s">
        <v>298</v>
      </c>
      <c r="J287" s="6">
        <v>85338</v>
      </c>
      <c r="K287" s="5" t="s">
        <v>70</v>
      </c>
    </row>
    <row r="288" customHeight="1" spans="6:11">
      <c r="F288" s="5" t="s">
        <v>946</v>
      </c>
      <c r="G288" s="5" t="s">
        <v>947</v>
      </c>
      <c r="H288" s="5" t="s">
        <v>204</v>
      </c>
      <c r="I288" s="5" t="s">
        <v>81</v>
      </c>
      <c r="J288" s="6">
        <v>95837</v>
      </c>
      <c r="K288" s="5" t="s">
        <v>70</v>
      </c>
    </row>
    <row r="289" customHeight="1" spans="6:11">
      <c r="F289" s="5" t="s">
        <v>948</v>
      </c>
      <c r="G289" s="5" t="s">
        <v>949</v>
      </c>
      <c r="H289" s="5" t="s">
        <v>950</v>
      </c>
      <c r="I289" s="5" t="s">
        <v>142</v>
      </c>
      <c r="J289" s="6">
        <v>75126</v>
      </c>
      <c r="K289" s="5" t="s">
        <v>70</v>
      </c>
    </row>
    <row r="290" customHeight="1" spans="6:11">
      <c r="F290" s="5" t="s">
        <v>951</v>
      </c>
      <c r="G290" s="5" t="s">
        <v>952</v>
      </c>
      <c r="H290" s="5" t="s">
        <v>953</v>
      </c>
      <c r="I290" s="5" t="s">
        <v>791</v>
      </c>
      <c r="J290" s="6">
        <v>65738</v>
      </c>
      <c r="K290" s="5" t="s">
        <v>70</v>
      </c>
    </row>
    <row r="291" customHeight="1" spans="6:11">
      <c r="F291" s="5" t="s">
        <v>954</v>
      </c>
      <c r="G291" s="5" t="s">
        <v>955</v>
      </c>
      <c r="H291" s="5" t="s">
        <v>728</v>
      </c>
      <c r="I291" s="5" t="s">
        <v>142</v>
      </c>
      <c r="J291" s="6">
        <v>77545</v>
      </c>
      <c r="K291" s="5" t="s">
        <v>70</v>
      </c>
    </row>
    <row r="292" customHeight="1" spans="6:11">
      <c r="F292" s="5" t="s">
        <v>956</v>
      </c>
      <c r="G292" s="5" t="s">
        <v>957</v>
      </c>
      <c r="H292" s="5" t="s">
        <v>958</v>
      </c>
      <c r="I292" s="5" t="s">
        <v>75</v>
      </c>
      <c r="J292" s="7" t="s">
        <v>959</v>
      </c>
      <c r="K292" s="5" t="s">
        <v>70</v>
      </c>
    </row>
    <row r="293" customHeight="1" spans="6:11">
      <c r="F293" s="5" t="s">
        <v>960</v>
      </c>
      <c r="G293" s="5" t="s">
        <v>961</v>
      </c>
      <c r="H293" s="5" t="s">
        <v>962</v>
      </c>
      <c r="I293" s="5" t="s">
        <v>117</v>
      </c>
      <c r="J293" s="6">
        <v>44320</v>
      </c>
      <c r="K293" s="5" t="s">
        <v>70</v>
      </c>
    </row>
    <row r="294" customHeight="1" spans="6:11">
      <c r="F294" s="5" t="s">
        <v>963</v>
      </c>
      <c r="G294" s="5" t="s">
        <v>964</v>
      </c>
      <c r="H294" s="5" t="s">
        <v>965</v>
      </c>
      <c r="I294" s="5" t="s">
        <v>81</v>
      </c>
      <c r="J294" s="6">
        <v>93291</v>
      </c>
      <c r="K294" s="5" t="s">
        <v>70</v>
      </c>
    </row>
    <row r="295" customHeight="1" spans="6:11">
      <c r="F295" s="5" t="s">
        <v>966</v>
      </c>
      <c r="G295" s="5" t="s">
        <v>967</v>
      </c>
      <c r="H295" s="5" t="s">
        <v>968</v>
      </c>
      <c r="I295" s="5" t="s">
        <v>122</v>
      </c>
      <c r="J295" s="6">
        <v>67219</v>
      </c>
      <c r="K295" s="5" t="s">
        <v>70</v>
      </c>
    </row>
    <row r="296" customHeight="1" spans="6:11">
      <c r="F296" s="5" t="s">
        <v>969</v>
      </c>
      <c r="G296" s="5" t="s">
        <v>970</v>
      </c>
      <c r="H296" s="5" t="s">
        <v>770</v>
      </c>
      <c r="I296" s="5" t="s">
        <v>771</v>
      </c>
      <c r="J296" s="6">
        <v>73159</v>
      </c>
      <c r="K296" s="5" t="s">
        <v>70</v>
      </c>
    </row>
    <row r="297" customHeight="1" spans="6:11">
      <c r="F297" s="5" t="s">
        <v>971</v>
      </c>
      <c r="G297" s="5" t="s">
        <v>972</v>
      </c>
      <c r="H297" s="5" t="s">
        <v>973</v>
      </c>
      <c r="I297" s="5" t="s">
        <v>91</v>
      </c>
      <c r="J297" s="6">
        <v>27529</v>
      </c>
      <c r="K297" s="5" t="s">
        <v>70</v>
      </c>
    </row>
    <row r="298" customHeight="1" spans="6:11">
      <c r="F298" s="5" t="s">
        <v>974</v>
      </c>
      <c r="G298" s="5" t="s">
        <v>975</v>
      </c>
      <c r="H298" s="5" t="s">
        <v>451</v>
      </c>
      <c r="I298" s="5" t="s">
        <v>103</v>
      </c>
      <c r="J298" s="6">
        <v>18031</v>
      </c>
      <c r="K298" s="5" t="s">
        <v>70</v>
      </c>
    </row>
    <row r="299" customHeight="1" spans="6:11">
      <c r="F299" s="5" t="s">
        <v>976</v>
      </c>
      <c r="G299" s="5" t="s">
        <v>977</v>
      </c>
      <c r="H299" s="5" t="s">
        <v>978</v>
      </c>
      <c r="I299" s="5" t="s">
        <v>81</v>
      </c>
      <c r="J299" s="6">
        <v>92316</v>
      </c>
      <c r="K299" s="5" t="s">
        <v>70</v>
      </c>
    </row>
    <row r="300" customHeight="1" spans="6:11">
      <c r="F300" s="5" t="s">
        <v>979</v>
      </c>
      <c r="G300" s="5" t="s">
        <v>980</v>
      </c>
      <c r="H300" s="5" t="s">
        <v>337</v>
      </c>
      <c r="I300" s="5" t="s">
        <v>142</v>
      </c>
      <c r="J300" s="6">
        <v>75211</v>
      </c>
      <c r="K300" s="5" t="s">
        <v>70</v>
      </c>
    </row>
    <row r="301" customHeight="1" spans="6:11">
      <c r="F301" s="5" t="s">
        <v>981</v>
      </c>
      <c r="G301" s="5" t="s">
        <v>982</v>
      </c>
      <c r="H301" s="5" t="s">
        <v>983</v>
      </c>
      <c r="I301" s="5" t="s">
        <v>984</v>
      </c>
      <c r="J301" s="6">
        <v>72117</v>
      </c>
      <c r="K301" s="5" t="s">
        <v>70</v>
      </c>
    </row>
    <row r="302" customHeight="1" spans="6:11">
      <c r="F302" s="5" t="s">
        <v>985</v>
      </c>
      <c r="G302" s="5" t="s">
        <v>986</v>
      </c>
      <c r="H302" s="5" t="s">
        <v>987</v>
      </c>
      <c r="I302" s="5" t="s">
        <v>69</v>
      </c>
      <c r="J302" s="6">
        <v>99216</v>
      </c>
      <c r="K302" s="5" t="s">
        <v>70</v>
      </c>
    </row>
    <row r="303" customHeight="1" spans="6:11">
      <c r="F303" s="5" t="s">
        <v>988</v>
      </c>
      <c r="G303" s="5" t="s">
        <v>989</v>
      </c>
      <c r="H303" s="5" t="s">
        <v>990</v>
      </c>
      <c r="I303" s="5" t="s">
        <v>738</v>
      </c>
      <c r="J303" s="6">
        <v>12575</v>
      </c>
      <c r="K303" s="5" t="s">
        <v>70</v>
      </c>
    </row>
    <row r="304" customHeight="1" spans="6:11">
      <c r="F304" s="5" t="s">
        <v>991</v>
      </c>
      <c r="G304" s="5" t="s">
        <v>992</v>
      </c>
      <c r="H304" s="5" t="s">
        <v>68</v>
      </c>
      <c r="I304" s="5" t="s">
        <v>69</v>
      </c>
      <c r="J304" s="6">
        <v>98327</v>
      </c>
      <c r="K304" s="5" t="s">
        <v>70</v>
      </c>
    </row>
    <row r="305" customHeight="1" spans="6:11">
      <c r="F305" s="5" t="s">
        <v>993</v>
      </c>
      <c r="G305" s="5" t="s">
        <v>994</v>
      </c>
      <c r="H305" s="5" t="s">
        <v>995</v>
      </c>
      <c r="I305" s="5" t="s">
        <v>142</v>
      </c>
      <c r="J305" s="6">
        <v>78245</v>
      </c>
      <c r="K305" s="5" t="s">
        <v>70</v>
      </c>
    </row>
    <row r="306" customHeight="1" spans="6:11">
      <c r="F306" s="5" t="s">
        <v>996</v>
      </c>
      <c r="G306" s="5" t="s">
        <v>997</v>
      </c>
      <c r="H306" s="5" t="s">
        <v>998</v>
      </c>
      <c r="I306" s="5" t="s">
        <v>81</v>
      </c>
      <c r="J306" s="6">
        <v>93308</v>
      </c>
      <c r="K306" s="5" t="s">
        <v>70</v>
      </c>
    </row>
    <row r="307" customHeight="1" spans="6:11">
      <c r="F307" s="5" t="s">
        <v>999</v>
      </c>
      <c r="G307" s="5" t="s">
        <v>1000</v>
      </c>
      <c r="H307" s="5" t="s">
        <v>297</v>
      </c>
      <c r="I307" s="5" t="s">
        <v>298</v>
      </c>
      <c r="J307" s="6">
        <v>85395</v>
      </c>
      <c r="K307" s="5" t="s">
        <v>70</v>
      </c>
    </row>
    <row r="308" customHeight="1" spans="6:11">
      <c r="F308" s="5" t="s">
        <v>1001</v>
      </c>
      <c r="G308" s="5" t="s">
        <v>1002</v>
      </c>
      <c r="H308" s="5" t="s">
        <v>1003</v>
      </c>
      <c r="I308" s="5" t="s">
        <v>1004</v>
      </c>
      <c r="J308" s="6">
        <v>35022</v>
      </c>
      <c r="K308" s="5" t="s">
        <v>70</v>
      </c>
    </row>
    <row r="309" customHeight="1" spans="6:11">
      <c r="F309" s="5" t="s">
        <v>1005</v>
      </c>
      <c r="G309" s="5" t="s">
        <v>1006</v>
      </c>
      <c r="H309" s="5" t="s">
        <v>1007</v>
      </c>
      <c r="I309" s="5" t="s">
        <v>81</v>
      </c>
      <c r="J309" s="6">
        <v>95688</v>
      </c>
      <c r="K309" s="5" t="s">
        <v>70</v>
      </c>
    </row>
    <row r="310" customHeight="1" spans="6:11">
      <c r="F310" s="5" t="s">
        <v>1008</v>
      </c>
      <c r="G310" s="5" t="s">
        <v>1009</v>
      </c>
      <c r="H310" s="5" t="s">
        <v>1010</v>
      </c>
      <c r="I310" s="5" t="s">
        <v>142</v>
      </c>
      <c r="J310" s="6">
        <v>76131</v>
      </c>
      <c r="K310" s="5" t="s">
        <v>70</v>
      </c>
    </row>
    <row r="311" customHeight="1" spans="6:11">
      <c r="F311" s="5" t="s">
        <v>1011</v>
      </c>
      <c r="G311" s="5" t="s">
        <v>1012</v>
      </c>
      <c r="H311" s="5" t="s">
        <v>1013</v>
      </c>
      <c r="I311" s="5" t="s">
        <v>122</v>
      </c>
      <c r="J311" s="6">
        <v>66109</v>
      </c>
      <c r="K311" s="5" t="s">
        <v>70</v>
      </c>
    </row>
    <row r="312" customHeight="1" spans="6:11">
      <c r="F312" s="5" t="s">
        <v>1014</v>
      </c>
      <c r="G312" s="5" t="s">
        <v>1015</v>
      </c>
      <c r="H312" s="5" t="s">
        <v>1016</v>
      </c>
      <c r="I312" s="5" t="s">
        <v>771</v>
      </c>
      <c r="J312" s="6">
        <v>74116</v>
      </c>
      <c r="K312" s="5" t="s">
        <v>70</v>
      </c>
    </row>
    <row r="313" customHeight="1" spans="6:11">
      <c r="F313" s="5" t="s">
        <v>1017</v>
      </c>
      <c r="G313" s="5" t="s">
        <v>1018</v>
      </c>
      <c r="H313" s="5" t="s">
        <v>590</v>
      </c>
      <c r="I313" s="5" t="s">
        <v>591</v>
      </c>
      <c r="J313" s="6">
        <v>19720</v>
      </c>
      <c r="K313" s="5" t="s">
        <v>70</v>
      </c>
    </row>
    <row r="314" customHeight="1" spans="6:11">
      <c r="F314" s="5" t="s">
        <v>1019</v>
      </c>
      <c r="G314" s="5" t="s">
        <v>1020</v>
      </c>
      <c r="H314" s="5" t="s">
        <v>164</v>
      </c>
      <c r="I314" s="5" t="s">
        <v>69</v>
      </c>
      <c r="J314" s="6">
        <v>98032</v>
      </c>
      <c r="K314" s="5" t="s">
        <v>70</v>
      </c>
    </row>
    <row r="315" customHeight="1" spans="6:11">
      <c r="F315" s="5" t="s">
        <v>1021</v>
      </c>
      <c r="G315" s="5" t="s">
        <v>1022</v>
      </c>
      <c r="H315" s="5" t="s">
        <v>1023</v>
      </c>
      <c r="I315" s="5" t="s">
        <v>81</v>
      </c>
      <c r="J315" s="6">
        <v>92571</v>
      </c>
      <c r="K315" s="5" t="s">
        <v>70</v>
      </c>
    </row>
    <row r="316" customHeight="1" spans="6:11">
      <c r="F316" s="5" t="s">
        <v>1024</v>
      </c>
      <c r="G316" s="5" t="s">
        <v>1025</v>
      </c>
      <c r="H316" s="5" t="s">
        <v>1026</v>
      </c>
      <c r="I316" s="5" t="s">
        <v>1004</v>
      </c>
      <c r="J316" s="6">
        <v>35756</v>
      </c>
      <c r="K316" s="5" t="s">
        <v>70</v>
      </c>
    </row>
    <row r="317" customHeight="1" spans="6:11">
      <c r="F317" s="5" t="s">
        <v>1027</v>
      </c>
      <c r="G317" s="5" t="s">
        <v>1028</v>
      </c>
      <c r="H317" s="5" t="s">
        <v>1029</v>
      </c>
      <c r="I317" s="5" t="s">
        <v>1030</v>
      </c>
      <c r="J317" s="6">
        <v>70520</v>
      </c>
      <c r="K317" s="5" t="s">
        <v>70</v>
      </c>
    </row>
    <row r="318" customHeight="1" spans="6:11">
      <c r="F318" s="5" t="s">
        <v>1031</v>
      </c>
      <c r="G318" s="5" t="s">
        <v>1032</v>
      </c>
      <c r="H318" s="5" t="s">
        <v>181</v>
      </c>
      <c r="I318" s="5" t="s">
        <v>81</v>
      </c>
      <c r="J318" s="6">
        <v>95215</v>
      </c>
      <c r="K318" s="5" t="s">
        <v>70</v>
      </c>
    </row>
    <row r="319" customHeight="1" spans="6:11">
      <c r="F319" s="5" t="s">
        <v>1033</v>
      </c>
      <c r="G319" s="5" t="s">
        <v>1034</v>
      </c>
      <c r="H319" s="5" t="s">
        <v>679</v>
      </c>
      <c r="I319" s="5" t="s">
        <v>142</v>
      </c>
      <c r="J319" s="6">
        <v>78666</v>
      </c>
      <c r="K319" s="5" t="s">
        <v>70</v>
      </c>
    </row>
    <row r="320" customHeight="1" spans="6:11">
      <c r="F320" s="5" t="s">
        <v>1035</v>
      </c>
      <c r="G320" s="5" t="s">
        <v>1036</v>
      </c>
      <c r="H320" s="5" t="s">
        <v>1037</v>
      </c>
      <c r="I320" s="5" t="s">
        <v>439</v>
      </c>
      <c r="J320" s="6">
        <v>21740</v>
      </c>
      <c r="K320" s="5" t="s">
        <v>70</v>
      </c>
    </row>
    <row r="321" customHeight="1" spans="6:11">
      <c r="F321" s="5" t="s">
        <v>1038</v>
      </c>
      <c r="G321" s="5" t="s">
        <v>1039</v>
      </c>
      <c r="H321" s="5" t="s">
        <v>1040</v>
      </c>
      <c r="I321" s="5" t="s">
        <v>375</v>
      </c>
      <c r="J321" s="5" t="s">
        <v>1041</v>
      </c>
      <c r="K321" s="5" t="s">
        <v>70</v>
      </c>
    </row>
    <row r="322" customHeight="1" spans="6:11">
      <c r="F322" s="5" t="s">
        <v>1042</v>
      </c>
      <c r="G322" s="5" t="s">
        <v>1043</v>
      </c>
      <c r="H322" s="5" t="s">
        <v>1044</v>
      </c>
      <c r="I322" s="5" t="s">
        <v>81</v>
      </c>
      <c r="J322" s="6">
        <v>90660</v>
      </c>
      <c r="K322" s="5" t="s">
        <v>70</v>
      </c>
    </row>
    <row r="323" customHeight="1" spans="6:11">
      <c r="F323" s="5" t="s">
        <v>1045</v>
      </c>
      <c r="G323" s="5" t="s">
        <v>1046</v>
      </c>
      <c r="H323" s="5" t="s">
        <v>690</v>
      </c>
      <c r="I323" s="5" t="s">
        <v>132</v>
      </c>
      <c r="J323" s="5" t="s">
        <v>1047</v>
      </c>
      <c r="K323" s="5" t="s">
        <v>70</v>
      </c>
    </row>
    <row r="324" customHeight="1" spans="6:11">
      <c r="F324" s="5" t="s">
        <v>1048</v>
      </c>
      <c r="G324" s="5" t="s">
        <v>1049</v>
      </c>
      <c r="H324" s="5" t="s">
        <v>1050</v>
      </c>
      <c r="I324" s="5" t="s">
        <v>81</v>
      </c>
      <c r="J324" s="6">
        <v>92518</v>
      </c>
      <c r="K324" s="5" t="s">
        <v>70</v>
      </c>
    </row>
    <row r="325" customHeight="1" spans="6:11">
      <c r="F325" s="5" t="s">
        <v>1051</v>
      </c>
      <c r="G325" s="5" t="s">
        <v>1052</v>
      </c>
      <c r="H325" s="5" t="s">
        <v>1053</v>
      </c>
      <c r="I325" s="5" t="s">
        <v>615</v>
      </c>
      <c r="J325" s="6">
        <v>80018</v>
      </c>
      <c r="K325" s="5" t="s">
        <v>70</v>
      </c>
    </row>
    <row r="326" customHeight="1" spans="6:11">
      <c r="F326" s="5" t="s">
        <v>1054</v>
      </c>
      <c r="G326" s="5" t="s">
        <v>1055</v>
      </c>
      <c r="H326" s="5" t="s">
        <v>1056</v>
      </c>
      <c r="I326" s="5" t="s">
        <v>430</v>
      </c>
      <c r="J326" s="6">
        <v>23321</v>
      </c>
      <c r="K326" s="5" t="s">
        <v>70</v>
      </c>
    </row>
    <row r="327" customHeight="1" spans="6:11">
      <c r="F327" s="5" t="s">
        <v>1057</v>
      </c>
      <c r="G327" s="5" t="s">
        <v>1058</v>
      </c>
      <c r="H327" s="5" t="s">
        <v>842</v>
      </c>
      <c r="I327" s="5" t="s">
        <v>142</v>
      </c>
      <c r="J327" s="6">
        <v>77032</v>
      </c>
      <c r="K327" s="5" t="s">
        <v>70</v>
      </c>
    </row>
    <row r="328" customHeight="1" spans="6:11">
      <c r="F328" s="5" t="s">
        <v>1059</v>
      </c>
      <c r="G328" s="5" t="s">
        <v>1060</v>
      </c>
      <c r="H328" s="5" t="s">
        <v>1061</v>
      </c>
      <c r="I328" s="5" t="s">
        <v>81</v>
      </c>
      <c r="J328" s="6" t="s">
        <v>1062</v>
      </c>
      <c r="K328" s="5" t="s">
        <v>70</v>
      </c>
    </row>
    <row r="329" customHeight="1" spans="6:11">
      <c r="F329" s="5" t="s">
        <v>1063</v>
      </c>
      <c r="G329" s="5" t="s">
        <v>1064</v>
      </c>
      <c r="H329" s="5" t="s">
        <v>1065</v>
      </c>
      <c r="I329" s="5" t="s">
        <v>142</v>
      </c>
      <c r="J329" s="6" t="s">
        <v>1066</v>
      </c>
      <c r="K329" s="5" t="s">
        <v>70</v>
      </c>
    </row>
    <row r="330" customHeight="1" spans="6:11">
      <c r="F330" s="5" t="s">
        <v>1067</v>
      </c>
      <c r="G330" s="5" t="s">
        <v>1068</v>
      </c>
      <c r="H330" s="5" t="s">
        <v>1069</v>
      </c>
      <c r="I330" s="5" t="s">
        <v>738</v>
      </c>
      <c r="J330" s="6">
        <v>12533</v>
      </c>
      <c r="K330" s="5" t="s">
        <v>70</v>
      </c>
    </row>
    <row r="331" customHeight="1" spans="6:11">
      <c r="F331" s="5" t="s">
        <v>1070</v>
      </c>
      <c r="G331" s="5" t="s">
        <v>1071</v>
      </c>
      <c r="H331" s="5" t="s">
        <v>1072</v>
      </c>
      <c r="I331" s="5" t="s">
        <v>1073</v>
      </c>
      <c r="J331" s="6" t="s">
        <v>1074</v>
      </c>
      <c r="K331" s="5" t="s">
        <v>81</v>
      </c>
    </row>
    <row r="332" customHeight="1" spans="6:11">
      <c r="F332" s="5" t="s">
        <v>1075</v>
      </c>
      <c r="G332" s="5" t="s">
        <v>1076</v>
      </c>
      <c r="H332" s="5" t="s">
        <v>1077</v>
      </c>
      <c r="I332" s="5"/>
      <c r="J332" s="6" t="s">
        <v>1078</v>
      </c>
      <c r="K332" s="5" t="s">
        <v>81</v>
      </c>
    </row>
    <row r="333" customHeight="1" spans="6:11">
      <c r="F333" s="5" t="s">
        <v>1079</v>
      </c>
      <c r="G333" s="5" t="s">
        <v>1080</v>
      </c>
      <c r="H333" s="5" t="s">
        <v>1081</v>
      </c>
      <c r="I333" s="5" t="s">
        <v>1082</v>
      </c>
      <c r="J333" s="6" t="s">
        <v>1083</v>
      </c>
      <c r="K333" s="5" t="s">
        <v>81</v>
      </c>
    </row>
    <row r="334" customHeight="1" spans="6:11">
      <c r="F334" s="5" t="s">
        <v>1084</v>
      </c>
      <c r="G334" s="5" t="s">
        <v>1085</v>
      </c>
      <c r="H334" s="5" t="s">
        <v>1086</v>
      </c>
      <c r="I334" s="5" t="s">
        <v>1073</v>
      </c>
      <c r="J334" s="6" t="s">
        <v>1087</v>
      </c>
      <c r="K334" s="5" t="s">
        <v>81</v>
      </c>
    </row>
    <row r="335" customHeight="1" spans="6:11">
      <c r="F335" s="5" t="s">
        <v>1088</v>
      </c>
      <c r="G335" s="5" t="s">
        <v>1089</v>
      </c>
      <c r="H335" s="5" t="s">
        <v>1090</v>
      </c>
      <c r="I335" s="5" t="s">
        <v>1091</v>
      </c>
      <c r="J335" s="6" t="s">
        <v>1092</v>
      </c>
      <c r="K335" s="5" t="s">
        <v>81</v>
      </c>
    </row>
    <row r="336" customHeight="1" spans="6:11">
      <c r="F336" s="5" t="s">
        <v>1093</v>
      </c>
      <c r="G336" s="5" t="s">
        <v>1094</v>
      </c>
      <c r="H336" s="5" t="s">
        <v>1095</v>
      </c>
      <c r="I336" s="5" t="s">
        <v>1096</v>
      </c>
      <c r="J336" s="6" t="s">
        <v>1097</v>
      </c>
      <c r="K336" s="5" t="s">
        <v>81</v>
      </c>
    </row>
    <row r="337" customHeight="1" spans="6:11">
      <c r="F337" s="5" t="s">
        <v>1098</v>
      </c>
      <c r="G337" s="5" t="s">
        <v>1099</v>
      </c>
      <c r="H337" s="5" t="s">
        <v>1095</v>
      </c>
      <c r="I337" s="5" t="s">
        <v>1096</v>
      </c>
      <c r="J337" s="6" t="s">
        <v>1097</v>
      </c>
      <c r="K337" s="5" t="s">
        <v>81</v>
      </c>
    </row>
    <row r="338" customHeight="1" spans="6:11">
      <c r="F338" s="5" t="s">
        <v>1100</v>
      </c>
      <c r="G338" s="5" t="s">
        <v>1101</v>
      </c>
      <c r="H338" s="5" t="s">
        <v>1102</v>
      </c>
      <c r="I338" s="5" t="s">
        <v>1096</v>
      </c>
      <c r="J338" s="6" t="s">
        <v>1103</v>
      </c>
      <c r="K338" s="5" t="s">
        <v>81</v>
      </c>
    </row>
    <row r="339" customHeight="1" spans="6:11">
      <c r="F339" s="5" t="s">
        <v>1104</v>
      </c>
      <c r="G339" s="5" t="s">
        <v>1105</v>
      </c>
      <c r="H339" s="5" t="s">
        <v>1106</v>
      </c>
      <c r="I339" s="5" t="s">
        <v>1096</v>
      </c>
      <c r="J339" s="6" t="s">
        <v>1107</v>
      </c>
      <c r="K339" s="5" t="s">
        <v>81</v>
      </c>
    </row>
    <row r="340" customHeight="1" spans="6:11">
      <c r="F340" s="5" t="s">
        <v>1108</v>
      </c>
      <c r="G340" s="5" t="s">
        <v>1109</v>
      </c>
      <c r="H340" s="5" t="s">
        <v>1110</v>
      </c>
      <c r="I340" s="5" t="s">
        <v>1082</v>
      </c>
      <c r="J340" s="6" t="s">
        <v>1111</v>
      </c>
      <c r="K340" s="5" t="s">
        <v>81</v>
      </c>
    </row>
    <row r="341" customHeight="1" spans="6:11">
      <c r="F341" s="5" t="s">
        <v>1112</v>
      </c>
      <c r="G341" s="5" t="s">
        <v>1113</v>
      </c>
      <c r="H341" s="5" t="s">
        <v>1114</v>
      </c>
      <c r="I341" s="5" t="s">
        <v>1073</v>
      </c>
      <c r="J341" s="6" t="s">
        <v>1115</v>
      </c>
      <c r="K341" s="5" t="s">
        <v>81</v>
      </c>
    </row>
    <row r="342" customHeight="1" spans="6:11">
      <c r="F342" s="5" t="s">
        <v>1116</v>
      </c>
      <c r="G342" s="5" t="s">
        <v>1117</v>
      </c>
      <c r="H342" s="5" t="s">
        <v>1118</v>
      </c>
      <c r="I342" s="5"/>
      <c r="J342" s="6" t="s">
        <v>1119</v>
      </c>
      <c r="K342" s="5" t="s">
        <v>81</v>
      </c>
    </row>
    <row r="343" customHeight="1" spans="6:11">
      <c r="F343" s="5" t="s">
        <v>1120</v>
      </c>
      <c r="G343" s="5" t="s">
        <v>1121</v>
      </c>
      <c r="H343" s="5" t="s">
        <v>1122</v>
      </c>
      <c r="I343" s="5" t="s">
        <v>1073</v>
      </c>
      <c r="J343" s="6" t="s">
        <v>1123</v>
      </c>
      <c r="K343" s="5" t="s">
        <v>81</v>
      </c>
    </row>
    <row r="344" customHeight="1" spans="6:11">
      <c r="F344" s="5" t="s">
        <v>1124</v>
      </c>
      <c r="G344" s="5" t="s">
        <v>1125</v>
      </c>
      <c r="H344" s="5" t="s">
        <v>1122</v>
      </c>
      <c r="I344" s="5" t="s">
        <v>1073</v>
      </c>
      <c r="J344" s="6" t="s">
        <v>1126</v>
      </c>
      <c r="K344" s="5" t="s">
        <v>81</v>
      </c>
    </row>
    <row r="345" customHeight="1" spans="6:11">
      <c r="F345" s="5" t="s">
        <v>1127</v>
      </c>
      <c r="G345" s="5" t="s">
        <v>1125</v>
      </c>
      <c r="H345" s="5" t="s">
        <v>1128</v>
      </c>
      <c r="I345" s="5"/>
      <c r="J345" s="6" t="s">
        <v>1129</v>
      </c>
      <c r="K345" s="5" t="s">
        <v>81</v>
      </c>
    </row>
    <row r="346" customHeight="1" spans="6:11">
      <c r="F346" s="5" t="s">
        <v>1130</v>
      </c>
      <c r="G346" s="5" t="s">
        <v>1131</v>
      </c>
      <c r="H346" s="5" t="s">
        <v>1132</v>
      </c>
      <c r="I346" s="5" t="s">
        <v>1073</v>
      </c>
      <c r="J346" s="6" t="s">
        <v>1133</v>
      </c>
      <c r="K346" s="5" t="s">
        <v>81</v>
      </c>
    </row>
    <row r="347" customHeight="1" spans="6:11">
      <c r="F347" s="5" t="s">
        <v>1134</v>
      </c>
      <c r="G347" s="5" t="s">
        <v>1135</v>
      </c>
      <c r="H347" s="5" t="s">
        <v>1136</v>
      </c>
      <c r="I347" s="5" t="s">
        <v>1073</v>
      </c>
      <c r="J347" s="6" t="s">
        <v>1137</v>
      </c>
      <c r="K347" s="5" t="s">
        <v>81</v>
      </c>
    </row>
    <row r="348" customHeight="1" spans="6:11">
      <c r="F348" s="5" t="s">
        <v>1138</v>
      </c>
      <c r="G348" s="5" t="s">
        <v>1139</v>
      </c>
      <c r="H348" s="5" t="s">
        <v>1140</v>
      </c>
      <c r="I348" s="5" t="s">
        <v>1073</v>
      </c>
      <c r="J348" s="6" t="s">
        <v>1141</v>
      </c>
      <c r="K348" s="5" t="s">
        <v>81</v>
      </c>
    </row>
    <row r="349" customHeight="1" spans="6:11">
      <c r="F349" s="5" t="s">
        <v>1142</v>
      </c>
      <c r="G349" s="5" t="s">
        <v>1143</v>
      </c>
      <c r="H349" s="5" t="s">
        <v>1144</v>
      </c>
      <c r="I349" s="5" t="s">
        <v>1096</v>
      </c>
      <c r="J349" s="6" t="s">
        <v>1145</v>
      </c>
      <c r="K349" s="5" t="s">
        <v>81</v>
      </c>
    </row>
    <row r="350" customHeight="1" spans="6:11">
      <c r="F350" s="5" t="s">
        <v>1146</v>
      </c>
      <c r="G350" s="5" t="s">
        <v>1147</v>
      </c>
      <c r="H350" s="5" t="s">
        <v>1148</v>
      </c>
      <c r="I350" s="5" t="s">
        <v>1073</v>
      </c>
      <c r="J350" s="6" t="s">
        <v>1149</v>
      </c>
      <c r="K350" s="5" t="s">
        <v>81</v>
      </c>
    </row>
    <row r="351" customHeight="1" spans="6:11">
      <c r="F351" s="5" t="s">
        <v>1150</v>
      </c>
      <c r="G351" s="5" t="s">
        <v>1151</v>
      </c>
      <c r="H351" s="5" t="s">
        <v>1152</v>
      </c>
      <c r="I351" s="5" t="s">
        <v>1082</v>
      </c>
      <c r="J351" s="6" t="s">
        <v>1153</v>
      </c>
      <c r="K351" s="5" t="s">
        <v>81</v>
      </c>
    </row>
    <row r="352" customHeight="1" spans="6:11">
      <c r="F352" s="5" t="s">
        <v>1154</v>
      </c>
      <c r="G352" s="5" t="s">
        <v>1155</v>
      </c>
      <c r="H352" s="5" t="s">
        <v>1156</v>
      </c>
      <c r="I352" s="5" t="s">
        <v>1073</v>
      </c>
      <c r="J352" s="6" t="s">
        <v>1157</v>
      </c>
      <c r="K352" s="5" t="s">
        <v>81</v>
      </c>
    </row>
    <row r="353" customHeight="1" spans="6:11">
      <c r="F353" s="5" t="s">
        <v>1158</v>
      </c>
      <c r="G353" s="5" t="s">
        <v>1159</v>
      </c>
      <c r="H353" s="5" t="s">
        <v>1160</v>
      </c>
      <c r="I353" s="5"/>
      <c r="J353" s="6" t="s">
        <v>1161</v>
      </c>
      <c r="K353" s="5" t="s">
        <v>591</v>
      </c>
    </row>
    <row r="354" customHeight="1" spans="6:11">
      <c r="F354" s="5" t="s">
        <v>1162</v>
      </c>
      <c r="G354" s="5" t="s">
        <v>1163</v>
      </c>
      <c r="H354" s="5" t="s">
        <v>1164</v>
      </c>
      <c r="I354" s="5" t="s">
        <v>1165</v>
      </c>
      <c r="J354" s="6" t="s">
        <v>1166</v>
      </c>
      <c r="K354" s="5" t="s">
        <v>591</v>
      </c>
    </row>
    <row r="355" customHeight="1" spans="6:11">
      <c r="F355" s="5" t="s">
        <v>1167</v>
      </c>
      <c r="G355" s="5" t="s">
        <v>1168</v>
      </c>
      <c r="H355" s="5" t="s">
        <v>1169</v>
      </c>
      <c r="I355" s="5" t="s">
        <v>1170</v>
      </c>
      <c r="J355" s="6" t="s">
        <v>1171</v>
      </c>
      <c r="K355" s="5" t="s">
        <v>591</v>
      </c>
    </row>
    <row r="356" customHeight="1" spans="6:11">
      <c r="F356" s="5" t="s">
        <v>1172</v>
      </c>
      <c r="G356" s="5" t="s">
        <v>1173</v>
      </c>
      <c r="H356" s="5" t="s">
        <v>1174</v>
      </c>
      <c r="I356" s="5" t="s">
        <v>1175</v>
      </c>
      <c r="J356" s="6" t="s">
        <v>1176</v>
      </c>
      <c r="K356" s="5" t="s">
        <v>591</v>
      </c>
    </row>
    <row r="357" customHeight="1" spans="6:11">
      <c r="F357" s="5" t="s">
        <v>1177</v>
      </c>
      <c r="G357" s="5" t="s">
        <v>1163</v>
      </c>
      <c r="H357" s="5" t="s">
        <v>1178</v>
      </c>
      <c r="I357" s="5" t="s">
        <v>1179</v>
      </c>
      <c r="J357" s="6" t="s">
        <v>1180</v>
      </c>
      <c r="K357" s="5" t="s">
        <v>591</v>
      </c>
    </row>
    <row r="358" customHeight="1" spans="6:11">
      <c r="F358" s="5" t="s">
        <v>1181</v>
      </c>
      <c r="G358" s="5" t="s">
        <v>1182</v>
      </c>
      <c r="H358" s="5" t="s">
        <v>1183</v>
      </c>
      <c r="I358" s="5" t="s">
        <v>1183</v>
      </c>
      <c r="J358" s="6" t="s">
        <v>1184</v>
      </c>
      <c r="K358" s="5" t="s">
        <v>591</v>
      </c>
    </row>
    <row r="359" customHeight="1" spans="6:11">
      <c r="F359" s="5" t="s">
        <v>1185</v>
      </c>
      <c r="G359" s="5" t="s">
        <v>1186</v>
      </c>
      <c r="H359" s="5" t="s">
        <v>1169</v>
      </c>
      <c r="I359" s="5"/>
      <c r="J359" s="6" t="s">
        <v>1171</v>
      </c>
      <c r="K359" s="5" t="s">
        <v>591</v>
      </c>
    </row>
    <row r="360" customHeight="1" spans="6:11">
      <c r="F360" s="5" t="s">
        <v>1187</v>
      </c>
      <c r="G360" s="5" t="s">
        <v>1188</v>
      </c>
      <c r="H360" s="5" t="s">
        <v>1174</v>
      </c>
      <c r="I360" s="5" t="s">
        <v>1188</v>
      </c>
      <c r="J360" s="6" t="s">
        <v>1176</v>
      </c>
      <c r="K360" s="5" t="s">
        <v>591</v>
      </c>
    </row>
    <row r="361" customHeight="1" spans="6:11">
      <c r="F361" s="5" t="s">
        <v>1189</v>
      </c>
      <c r="G361" s="5" t="s">
        <v>1190</v>
      </c>
      <c r="H361" s="5" t="s">
        <v>1191</v>
      </c>
      <c r="I361" s="5"/>
      <c r="J361" s="6" t="s">
        <v>1192</v>
      </c>
      <c r="K361" s="5" t="s">
        <v>591</v>
      </c>
    </row>
    <row r="362" customHeight="1" spans="6:11">
      <c r="F362" s="5" t="s">
        <v>1193</v>
      </c>
      <c r="G362" s="5" t="s">
        <v>1163</v>
      </c>
      <c r="H362" s="5" t="s">
        <v>1191</v>
      </c>
      <c r="I362" s="5" t="s">
        <v>1194</v>
      </c>
      <c r="J362" s="6" t="s">
        <v>1192</v>
      </c>
      <c r="K362" s="5" t="s">
        <v>591</v>
      </c>
    </row>
    <row r="363" customHeight="1" spans="6:11">
      <c r="F363" s="5" t="s">
        <v>1195</v>
      </c>
      <c r="G363" s="5" t="s">
        <v>1196</v>
      </c>
      <c r="H363" s="5" t="s">
        <v>1197</v>
      </c>
      <c r="I363" s="5" t="s">
        <v>1197</v>
      </c>
      <c r="J363" s="6" t="s">
        <v>1198</v>
      </c>
      <c r="K363" s="5" t="s">
        <v>591</v>
      </c>
    </row>
    <row r="364" customHeight="1" spans="6:11">
      <c r="F364" s="5" t="s">
        <v>1199</v>
      </c>
      <c r="G364" s="5" t="s">
        <v>1200</v>
      </c>
      <c r="H364" s="5" t="s">
        <v>1201</v>
      </c>
      <c r="I364" s="5" t="s">
        <v>1202</v>
      </c>
      <c r="J364" s="6" t="s">
        <v>1203</v>
      </c>
      <c r="K364" s="5" t="s">
        <v>591</v>
      </c>
    </row>
    <row r="365" customHeight="1" spans="6:11">
      <c r="F365" s="5" t="s">
        <v>1204</v>
      </c>
      <c r="G365" s="5" t="s">
        <v>1205</v>
      </c>
      <c r="H365" s="5" t="s">
        <v>1206</v>
      </c>
      <c r="I365" s="5" t="s">
        <v>1206</v>
      </c>
      <c r="J365" s="6" t="s">
        <v>1207</v>
      </c>
      <c r="K365" s="5" t="s">
        <v>591</v>
      </c>
    </row>
    <row r="366" customHeight="1" spans="6:11">
      <c r="F366" s="5" t="s">
        <v>1208</v>
      </c>
      <c r="G366" s="5" t="s">
        <v>1209</v>
      </c>
      <c r="H366" s="5" t="s">
        <v>1210</v>
      </c>
      <c r="I366" s="5" t="s">
        <v>1211</v>
      </c>
      <c r="J366" s="6" t="s">
        <v>1212</v>
      </c>
      <c r="K366" s="5" t="s">
        <v>591</v>
      </c>
    </row>
    <row r="367" customHeight="1" spans="6:11">
      <c r="F367" s="5" t="s">
        <v>1213</v>
      </c>
      <c r="G367" s="5" t="s">
        <v>1209</v>
      </c>
      <c r="H367" s="5" t="s">
        <v>1210</v>
      </c>
      <c r="I367" s="5" t="s">
        <v>1211</v>
      </c>
      <c r="J367" s="6" t="s">
        <v>1212</v>
      </c>
      <c r="K367" s="5" t="s">
        <v>591</v>
      </c>
    </row>
    <row r="368" customHeight="1" spans="6:11">
      <c r="F368" s="5" t="s">
        <v>1214</v>
      </c>
      <c r="G368" s="5" t="s">
        <v>1215</v>
      </c>
      <c r="H368" s="5" t="s">
        <v>1210</v>
      </c>
      <c r="I368" s="5" t="s">
        <v>1211</v>
      </c>
      <c r="J368" s="6" t="s">
        <v>1212</v>
      </c>
      <c r="K368" s="5" t="s">
        <v>591</v>
      </c>
    </row>
    <row r="369" customHeight="1" spans="6:11">
      <c r="F369" s="5" t="s">
        <v>1216</v>
      </c>
      <c r="G369" s="5" t="s">
        <v>1163</v>
      </c>
      <c r="H369" s="5" t="s">
        <v>1217</v>
      </c>
      <c r="I369" s="5" t="s">
        <v>1218</v>
      </c>
      <c r="J369" s="6" t="s">
        <v>1219</v>
      </c>
      <c r="K369" s="5" t="s">
        <v>591</v>
      </c>
    </row>
    <row r="370" customHeight="1" spans="6:11">
      <c r="F370" s="5" t="s">
        <v>1220</v>
      </c>
      <c r="G370" s="5" t="s">
        <v>1221</v>
      </c>
      <c r="H370" s="5" t="s">
        <v>1222</v>
      </c>
      <c r="I370" s="5" t="s">
        <v>1223</v>
      </c>
      <c r="J370" s="6" t="s">
        <v>1224</v>
      </c>
      <c r="K370" s="5" t="s">
        <v>591</v>
      </c>
    </row>
    <row r="371" customHeight="1" spans="6:11">
      <c r="F371" s="5" t="s">
        <v>1225</v>
      </c>
      <c r="G371" s="5" t="s">
        <v>1163</v>
      </c>
      <c r="H371" s="5" t="s">
        <v>1226</v>
      </c>
      <c r="I371" s="5"/>
      <c r="J371" s="6" t="s">
        <v>1227</v>
      </c>
      <c r="K371" s="5" t="s">
        <v>591</v>
      </c>
    </row>
    <row r="372" customHeight="1" spans="6:11">
      <c r="F372" s="5" t="s">
        <v>1228</v>
      </c>
      <c r="G372" s="5" t="s">
        <v>1229</v>
      </c>
      <c r="H372" s="5" t="s">
        <v>1230</v>
      </c>
      <c r="I372" s="5" t="s">
        <v>1179</v>
      </c>
      <c r="J372" s="6" t="s">
        <v>1231</v>
      </c>
      <c r="K372" s="5" t="s">
        <v>591</v>
      </c>
    </row>
    <row r="373" customHeight="1" spans="6:11">
      <c r="F373" s="5" t="s">
        <v>1232</v>
      </c>
      <c r="G373" s="5" t="s">
        <v>1209</v>
      </c>
      <c r="H373" s="5" t="s">
        <v>1210</v>
      </c>
      <c r="I373" s="5" t="s">
        <v>1211</v>
      </c>
      <c r="J373" s="6" t="s">
        <v>1212</v>
      </c>
      <c r="K373" s="5" t="s">
        <v>591</v>
      </c>
    </row>
    <row r="374" customHeight="1" spans="6:11">
      <c r="F374" s="5" t="s">
        <v>1233</v>
      </c>
      <c r="G374" s="5" t="s">
        <v>1234</v>
      </c>
      <c r="H374" s="5" t="s">
        <v>1206</v>
      </c>
      <c r="I374" s="5"/>
      <c r="J374" s="6" t="s">
        <v>1207</v>
      </c>
      <c r="K374" s="5" t="s">
        <v>591</v>
      </c>
    </row>
    <row r="375" customHeight="1" spans="6:11">
      <c r="F375" s="5" t="s">
        <v>1235</v>
      </c>
      <c r="G375" s="5" t="s">
        <v>1163</v>
      </c>
      <c r="H375" s="5" t="s">
        <v>1236</v>
      </c>
      <c r="I375" s="5" t="s">
        <v>1237</v>
      </c>
      <c r="J375" s="6" t="s">
        <v>1238</v>
      </c>
      <c r="K375" s="5" t="s">
        <v>591</v>
      </c>
    </row>
    <row r="376" customHeight="1" spans="6:11">
      <c r="F376" s="5" t="s">
        <v>1239</v>
      </c>
      <c r="G376" s="5" t="s">
        <v>1240</v>
      </c>
      <c r="H376" s="5" t="s">
        <v>1241</v>
      </c>
      <c r="I376" s="5"/>
      <c r="J376" s="6" t="s">
        <v>1207</v>
      </c>
      <c r="K376" s="5" t="s">
        <v>591</v>
      </c>
    </row>
    <row r="377" customHeight="1" spans="6:11">
      <c r="F377" s="5" t="s">
        <v>1242</v>
      </c>
      <c r="G377" s="5" t="s">
        <v>1209</v>
      </c>
      <c r="H377" s="5" t="s">
        <v>1210</v>
      </c>
      <c r="I377" s="5" t="s">
        <v>1211</v>
      </c>
      <c r="J377" s="6" t="s">
        <v>1212</v>
      </c>
      <c r="K377" s="5" t="s">
        <v>591</v>
      </c>
    </row>
    <row r="378" customHeight="1" spans="6:11">
      <c r="F378" s="5" t="s">
        <v>1243</v>
      </c>
      <c r="G378" s="5" t="s">
        <v>1244</v>
      </c>
      <c r="H378" s="5" t="s">
        <v>1206</v>
      </c>
      <c r="I378" s="5"/>
      <c r="J378" s="6" t="s">
        <v>1207</v>
      </c>
      <c r="K378" s="5" t="s">
        <v>591</v>
      </c>
    </row>
    <row r="379" customHeight="1" spans="6:11">
      <c r="F379" s="5" t="s">
        <v>1245</v>
      </c>
      <c r="G379" s="5" t="s">
        <v>1246</v>
      </c>
      <c r="H379" s="5" t="s">
        <v>1247</v>
      </c>
      <c r="I379" s="5"/>
      <c r="J379" s="6" t="s">
        <v>1212</v>
      </c>
      <c r="K379" s="5" t="s">
        <v>591</v>
      </c>
    </row>
    <row r="380" customHeight="1" spans="6:11">
      <c r="F380" s="5" t="s">
        <v>1248</v>
      </c>
      <c r="G380" s="5" t="s">
        <v>1249</v>
      </c>
      <c r="H380" s="5" t="s">
        <v>1250</v>
      </c>
      <c r="I380" s="5" t="s">
        <v>1223</v>
      </c>
      <c r="J380" s="6" t="s">
        <v>1251</v>
      </c>
      <c r="K380" s="5" t="s">
        <v>591</v>
      </c>
    </row>
    <row r="381" customHeight="1" spans="6:11">
      <c r="F381" s="5" t="s">
        <v>1252</v>
      </c>
      <c r="G381" s="5" t="s">
        <v>1253</v>
      </c>
      <c r="H381" s="5" t="s">
        <v>1254</v>
      </c>
      <c r="I381" s="5" t="s">
        <v>1255</v>
      </c>
      <c r="J381" s="6" t="s">
        <v>1256</v>
      </c>
      <c r="K381" s="5" t="s">
        <v>591</v>
      </c>
    </row>
    <row r="382" customHeight="1" spans="6:11">
      <c r="F382" s="5" t="s">
        <v>1257</v>
      </c>
      <c r="G382" s="5" t="s">
        <v>1258</v>
      </c>
      <c r="H382" s="5" t="s">
        <v>1259</v>
      </c>
      <c r="I382" s="5" t="s">
        <v>1260</v>
      </c>
      <c r="J382" s="6" t="s">
        <v>1261</v>
      </c>
      <c r="K382" s="5" t="s">
        <v>591</v>
      </c>
    </row>
    <row r="383" customHeight="1" spans="6:11">
      <c r="F383" s="5" t="s">
        <v>1262</v>
      </c>
      <c r="G383" s="5" t="s">
        <v>1263</v>
      </c>
      <c r="H383" s="5" t="s">
        <v>1264</v>
      </c>
      <c r="I383" s="5" t="s">
        <v>1255</v>
      </c>
      <c r="J383" s="6" t="s">
        <v>1265</v>
      </c>
      <c r="K383" s="5" t="s">
        <v>591</v>
      </c>
    </row>
    <row r="384" customHeight="1" spans="6:11">
      <c r="F384" s="5" t="s">
        <v>1266</v>
      </c>
      <c r="G384" s="5" t="s">
        <v>1267</v>
      </c>
      <c r="H384" s="5" t="s">
        <v>1268</v>
      </c>
      <c r="I384" s="5" t="s">
        <v>1269</v>
      </c>
      <c r="J384" s="6" t="s">
        <v>1270</v>
      </c>
      <c r="K384" s="5" t="s">
        <v>591</v>
      </c>
    </row>
    <row r="385" customHeight="1" spans="6:11">
      <c r="F385" s="5" t="s">
        <v>1271</v>
      </c>
      <c r="G385" s="5" t="s">
        <v>1272</v>
      </c>
      <c r="H385" s="5" t="s">
        <v>1273</v>
      </c>
      <c r="I385" s="5"/>
      <c r="J385" s="6" t="s">
        <v>1274</v>
      </c>
      <c r="K385" s="5" t="s">
        <v>591</v>
      </c>
    </row>
    <row r="386" customHeight="1" spans="6:11">
      <c r="F386" s="5" t="s">
        <v>1275</v>
      </c>
      <c r="G386" s="5" t="s">
        <v>1276</v>
      </c>
      <c r="H386" s="5" t="s">
        <v>1277</v>
      </c>
      <c r="I386" s="5" t="s">
        <v>1277</v>
      </c>
      <c r="J386" s="6" t="s">
        <v>1278</v>
      </c>
      <c r="K386" s="5" t="s">
        <v>591</v>
      </c>
    </row>
    <row r="387" customHeight="1" spans="6:11">
      <c r="F387" s="5" t="s">
        <v>1279</v>
      </c>
      <c r="G387" s="5" t="s">
        <v>1280</v>
      </c>
      <c r="H387" s="5" t="s">
        <v>1281</v>
      </c>
      <c r="I387" s="5" t="s">
        <v>1165</v>
      </c>
      <c r="J387" s="6" t="s">
        <v>1282</v>
      </c>
      <c r="K387" s="5" t="s">
        <v>591</v>
      </c>
    </row>
    <row r="388" customHeight="1" spans="6:11">
      <c r="F388" s="5" t="s">
        <v>1283</v>
      </c>
      <c r="G388" s="5" t="s">
        <v>1209</v>
      </c>
      <c r="H388" s="5" t="s">
        <v>1210</v>
      </c>
      <c r="I388" s="5" t="s">
        <v>1284</v>
      </c>
      <c r="J388" s="6" t="s">
        <v>1212</v>
      </c>
      <c r="K388" s="5" t="s">
        <v>591</v>
      </c>
    </row>
    <row r="389" customHeight="1" spans="6:11">
      <c r="F389" s="5" t="s">
        <v>1285</v>
      </c>
      <c r="G389" s="5" t="s">
        <v>1286</v>
      </c>
      <c r="H389" s="5" t="s">
        <v>1287</v>
      </c>
      <c r="I389" s="5" t="s">
        <v>1218</v>
      </c>
      <c r="J389" s="6" t="s">
        <v>1288</v>
      </c>
      <c r="K389" s="5" t="s">
        <v>591</v>
      </c>
    </row>
    <row r="390" customHeight="1" spans="6:11">
      <c r="F390" s="5" t="s">
        <v>1289</v>
      </c>
      <c r="G390" s="5" t="s">
        <v>1290</v>
      </c>
      <c r="H390" s="5" t="s">
        <v>1291</v>
      </c>
      <c r="I390" s="5"/>
      <c r="J390" s="6" t="s">
        <v>1292</v>
      </c>
      <c r="K390" s="5" t="s">
        <v>1293</v>
      </c>
    </row>
    <row r="391" customHeight="1" spans="6:11">
      <c r="F391" s="5" t="s">
        <v>1294</v>
      </c>
      <c r="G391" s="5" t="s">
        <v>1295</v>
      </c>
      <c r="H391" s="5" t="s">
        <v>1296</v>
      </c>
      <c r="I391" s="5" t="s">
        <v>1297</v>
      </c>
      <c r="J391" s="6" t="s">
        <v>1298</v>
      </c>
      <c r="K391" s="5" t="s">
        <v>1293</v>
      </c>
    </row>
    <row r="392" customHeight="1" spans="6:11">
      <c r="F392" s="5" t="s">
        <v>1299</v>
      </c>
      <c r="G392" s="5" t="s">
        <v>1300</v>
      </c>
      <c r="H392" s="5" t="s">
        <v>1296</v>
      </c>
      <c r="I392" s="5"/>
      <c r="J392" s="6" t="s">
        <v>1301</v>
      </c>
      <c r="K392" s="5" t="s">
        <v>1293</v>
      </c>
    </row>
    <row r="393" customHeight="1" spans="6:11">
      <c r="F393" s="5" t="s">
        <v>1302</v>
      </c>
      <c r="G393" s="5" t="s">
        <v>1303</v>
      </c>
      <c r="H393" s="5" t="s">
        <v>1304</v>
      </c>
      <c r="I393" s="5"/>
      <c r="J393" s="6" t="s">
        <v>1305</v>
      </c>
      <c r="K393" s="5" t="s">
        <v>1293</v>
      </c>
    </row>
    <row r="394" customHeight="1" spans="6:11">
      <c r="F394" s="5" t="s">
        <v>1306</v>
      </c>
      <c r="G394" s="5" t="s">
        <v>1307</v>
      </c>
      <c r="H394" s="5" t="s">
        <v>1308</v>
      </c>
      <c r="I394" s="5"/>
      <c r="J394" s="6" t="s">
        <v>1309</v>
      </c>
      <c r="K394" s="5" t="s">
        <v>1293</v>
      </c>
    </row>
    <row r="395" customHeight="1" spans="6:11">
      <c r="F395" s="5" t="s">
        <v>1310</v>
      </c>
      <c r="G395" s="5" t="s">
        <v>1311</v>
      </c>
      <c r="H395" s="5" t="s">
        <v>1308</v>
      </c>
      <c r="I395" s="5" t="s">
        <v>1312</v>
      </c>
      <c r="J395" s="6" t="s">
        <v>1313</v>
      </c>
      <c r="K395" s="5" t="s">
        <v>1293</v>
      </c>
    </row>
    <row r="396" customHeight="1" spans="6:11">
      <c r="F396" s="5" t="s">
        <v>1314</v>
      </c>
      <c r="G396" s="5" t="s">
        <v>1315</v>
      </c>
      <c r="H396" s="5" t="s">
        <v>1316</v>
      </c>
      <c r="I396" s="5" t="s">
        <v>1312</v>
      </c>
      <c r="J396" s="6" t="s">
        <v>1317</v>
      </c>
      <c r="K396" s="5" t="s">
        <v>1293</v>
      </c>
    </row>
    <row r="397" customHeight="1" spans="6:11">
      <c r="F397" s="5" t="s">
        <v>1318</v>
      </c>
      <c r="G397" s="5" t="s">
        <v>1319</v>
      </c>
      <c r="H397" s="5" t="s">
        <v>1320</v>
      </c>
      <c r="I397" s="5"/>
      <c r="J397" s="6" t="s">
        <v>1321</v>
      </c>
      <c r="K397" s="5" t="s">
        <v>1293</v>
      </c>
    </row>
    <row r="398" customHeight="1" spans="6:11">
      <c r="F398" s="5" t="s">
        <v>1322</v>
      </c>
      <c r="G398" s="5" t="s">
        <v>1323</v>
      </c>
      <c r="H398" s="5" t="s">
        <v>1324</v>
      </c>
      <c r="I398" s="5" t="s">
        <v>1324</v>
      </c>
      <c r="J398" s="6" t="s">
        <v>1325</v>
      </c>
      <c r="K398" s="5" t="s">
        <v>1293</v>
      </c>
    </row>
    <row r="399" customHeight="1" spans="6:11">
      <c r="F399" s="5" t="s">
        <v>1326</v>
      </c>
      <c r="G399" s="5" t="s">
        <v>1327</v>
      </c>
      <c r="H399" s="5" t="s">
        <v>1328</v>
      </c>
      <c r="I399" s="5"/>
      <c r="J399" s="6" t="s">
        <v>1329</v>
      </c>
      <c r="K399" s="5" t="s">
        <v>1293</v>
      </c>
    </row>
    <row r="400" customHeight="1" spans="6:11">
      <c r="F400" s="5" t="s">
        <v>1330</v>
      </c>
      <c r="G400" s="5" t="s">
        <v>1331</v>
      </c>
      <c r="H400" s="5" t="s">
        <v>1332</v>
      </c>
      <c r="I400" s="5" t="s">
        <v>1332</v>
      </c>
      <c r="J400" s="6" t="s">
        <v>1333</v>
      </c>
      <c r="K400" s="5" t="s">
        <v>1293</v>
      </c>
    </row>
    <row r="401" customHeight="1" spans="6:11">
      <c r="F401" s="5" t="s">
        <v>1334</v>
      </c>
      <c r="G401" s="5" t="s">
        <v>1335</v>
      </c>
      <c r="H401" s="5" t="s">
        <v>1336</v>
      </c>
      <c r="I401" s="5" t="s">
        <v>1337</v>
      </c>
      <c r="J401" s="6" t="s">
        <v>1338</v>
      </c>
      <c r="K401" s="5" t="s">
        <v>1293</v>
      </c>
    </row>
    <row r="402" customHeight="1" spans="6:11">
      <c r="F402" s="5" t="s">
        <v>1339</v>
      </c>
      <c r="G402" s="5" t="s">
        <v>1340</v>
      </c>
      <c r="H402" s="5" t="s">
        <v>1336</v>
      </c>
      <c r="I402" s="5" t="s">
        <v>1337</v>
      </c>
      <c r="J402" s="6" t="s">
        <v>1341</v>
      </c>
      <c r="K402" s="5" t="s">
        <v>1293</v>
      </c>
    </row>
    <row r="403" customHeight="1" spans="6:11">
      <c r="F403" s="5" t="s">
        <v>1342</v>
      </c>
      <c r="G403" s="5" t="s">
        <v>1343</v>
      </c>
      <c r="H403" s="5" t="s">
        <v>1344</v>
      </c>
      <c r="I403" s="5" t="s">
        <v>1344</v>
      </c>
      <c r="J403" s="6" t="s">
        <v>1345</v>
      </c>
      <c r="K403" s="5" t="s">
        <v>1293</v>
      </c>
    </row>
    <row r="404" customHeight="1" spans="6:11">
      <c r="F404" s="5" t="s">
        <v>1346</v>
      </c>
      <c r="G404" s="5" t="s">
        <v>1347</v>
      </c>
      <c r="H404" s="5" t="s">
        <v>1348</v>
      </c>
      <c r="I404" s="5"/>
      <c r="J404" s="6" t="s">
        <v>1349</v>
      </c>
      <c r="K404" s="5" t="s">
        <v>1293</v>
      </c>
    </row>
    <row r="405" customHeight="1" spans="6:11">
      <c r="F405" s="5" t="s">
        <v>1350</v>
      </c>
      <c r="G405" s="5" t="s">
        <v>1351</v>
      </c>
      <c r="H405" s="5" t="s">
        <v>1344</v>
      </c>
      <c r="I405" s="5" t="s">
        <v>1344</v>
      </c>
      <c r="J405" s="6" t="s">
        <v>1352</v>
      </c>
      <c r="K405" s="5" t="s">
        <v>1293</v>
      </c>
    </row>
    <row r="406" customHeight="1" spans="6:11">
      <c r="F406" s="5" t="s">
        <v>1353</v>
      </c>
      <c r="G406" s="5" t="s">
        <v>1354</v>
      </c>
      <c r="H406" s="5" t="s">
        <v>1355</v>
      </c>
      <c r="I406" s="5" t="s">
        <v>1356</v>
      </c>
      <c r="J406" s="6" t="s">
        <v>1357</v>
      </c>
      <c r="K406" s="5" t="s">
        <v>1293</v>
      </c>
    </row>
    <row r="407" customHeight="1" spans="6:11">
      <c r="F407" s="5" t="s">
        <v>1358</v>
      </c>
      <c r="G407" s="5" t="s">
        <v>1359</v>
      </c>
      <c r="H407" s="5" t="s">
        <v>1360</v>
      </c>
      <c r="I407" s="5"/>
      <c r="J407" s="6" t="s">
        <v>1361</v>
      </c>
      <c r="K407" s="5" t="s">
        <v>1293</v>
      </c>
    </row>
    <row r="408" customHeight="1" spans="6:11">
      <c r="F408" s="5" t="s">
        <v>1362</v>
      </c>
      <c r="G408" s="5" t="s">
        <v>1363</v>
      </c>
      <c r="H408" s="5" t="s">
        <v>1364</v>
      </c>
      <c r="I408" s="5"/>
      <c r="J408" s="6" t="s">
        <v>1365</v>
      </c>
      <c r="K408" s="5" t="s">
        <v>1293</v>
      </c>
    </row>
    <row r="409" customHeight="1" spans="6:11">
      <c r="F409" s="5" t="s">
        <v>1366</v>
      </c>
      <c r="G409" s="5" t="s">
        <v>1367</v>
      </c>
      <c r="H409" s="5" t="s">
        <v>1368</v>
      </c>
      <c r="I409" s="5"/>
      <c r="J409" s="6" t="s">
        <v>1369</v>
      </c>
      <c r="K409" s="5" t="s">
        <v>1293</v>
      </c>
    </row>
    <row r="410" customHeight="1" spans="6:11">
      <c r="F410" s="5" t="s">
        <v>1370</v>
      </c>
      <c r="G410" s="5" t="s">
        <v>1371</v>
      </c>
      <c r="H410" s="5" t="s">
        <v>1368</v>
      </c>
      <c r="I410" s="5"/>
      <c r="J410" s="6" t="s">
        <v>1372</v>
      </c>
      <c r="K410" s="5" t="s">
        <v>1293</v>
      </c>
    </row>
    <row r="411" customHeight="1" spans="6:11">
      <c r="F411" s="5" t="s">
        <v>1373</v>
      </c>
      <c r="G411" s="5" t="s">
        <v>1374</v>
      </c>
      <c r="H411" s="5" t="s">
        <v>1375</v>
      </c>
      <c r="I411" s="5"/>
      <c r="J411" s="6" t="s">
        <v>1376</v>
      </c>
      <c r="K411" s="5" t="s">
        <v>1293</v>
      </c>
    </row>
    <row r="412" customHeight="1" spans="6:11">
      <c r="F412" s="5" t="s">
        <v>1377</v>
      </c>
      <c r="G412" s="5" t="s">
        <v>1378</v>
      </c>
      <c r="H412" s="5" t="s">
        <v>1379</v>
      </c>
      <c r="I412" s="5"/>
      <c r="J412" s="6" t="s">
        <v>1380</v>
      </c>
      <c r="K412" s="5" t="s">
        <v>1293</v>
      </c>
    </row>
    <row r="413" customHeight="1" spans="6:11">
      <c r="F413" s="5" t="s">
        <v>1381</v>
      </c>
      <c r="G413" s="5" t="s">
        <v>1382</v>
      </c>
      <c r="H413" s="5" t="s">
        <v>1383</v>
      </c>
      <c r="I413" s="5"/>
      <c r="J413" s="6" t="s">
        <v>1384</v>
      </c>
      <c r="K413" s="5" t="s">
        <v>1293</v>
      </c>
    </row>
    <row r="414" customHeight="1" spans="6:11">
      <c r="F414" s="5" t="s">
        <v>1385</v>
      </c>
      <c r="G414" s="5" t="s">
        <v>1386</v>
      </c>
      <c r="H414" s="5" t="s">
        <v>1387</v>
      </c>
      <c r="I414" s="5"/>
      <c r="J414" s="6" t="s">
        <v>1388</v>
      </c>
      <c r="K414" s="5" t="s">
        <v>1293</v>
      </c>
    </row>
    <row r="415" customHeight="1" spans="6:11">
      <c r="F415" s="5" t="s">
        <v>1389</v>
      </c>
      <c r="G415" s="5" t="s">
        <v>1386</v>
      </c>
      <c r="H415" s="5" t="s">
        <v>1387</v>
      </c>
      <c r="I415" s="5" t="s">
        <v>1387</v>
      </c>
      <c r="J415" s="6" t="s">
        <v>1390</v>
      </c>
      <c r="K415" s="5" t="s">
        <v>1293</v>
      </c>
    </row>
    <row r="416" customHeight="1" spans="6:11">
      <c r="F416" s="5" t="s">
        <v>1391</v>
      </c>
      <c r="G416" s="5" t="s">
        <v>1392</v>
      </c>
      <c r="H416" s="5" t="s">
        <v>1393</v>
      </c>
      <c r="I416" s="5" t="s">
        <v>1393</v>
      </c>
      <c r="J416" s="6" t="s">
        <v>1394</v>
      </c>
      <c r="K416" s="5" t="s">
        <v>1293</v>
      </c>
    </row>
    <row r="417" customHeight="1" spans="6:11">
      <c r="F417" s="5" t="s">
        <v>1395</v>
      </c>
      <c r="G417" s="5" t="s">
        <v>1396</v>
      </c>
      <c r="H417" s="5" t="s">
        <v>1397</v>
      </c>
      <c r="I417" s="5" t="s">
        <v>1397</v>
      </c>
      <c r="J417" s="6" t="s">
        <v>1398</v>
      </c>
      <c r="K417" s="5" t="s">
        <v>1293</v>
      </c>
    </row>
    <row r="418" customHeight="1" spans="6:11">
      <c r="F418" s="5" t="s">
        <v>1399</v>
      </c>
      <c r="G418" s="5" t="s">
        <v>1400</v>
      </c>
      <c r="H418" s="5" t="s">
        <v>1132</v>
      </c>
      <c r="I418" s="5"/>
      <c r="J418" s="6" t="s">
        <v>1401</v>
      </c>
      <c r="K418" s="5" t="s">
        <v>1293</v>
      </c>
    </row>
    <row r="419" customHeight="1" spans="6:11">
      <c r="F419" s="5" t="s">
        <v>1402</v>
      </c>
      <c r="G419" s="5" t="s">
        <v>1400</v>
      </c>
      <c r="H419" s="5" t="s">
        <v>1132</v>
      </c>
      <c r="I419" s="5" t="s">
        <v>1403</v>
      </c>
      <c r="J419" s="6" t="s">
        <v>1404</v>
      </c>
      <c r="K419" s="5" t="s">
        <v>1293</v>
      </c>
    </row>
    <row r="420" customHeight="1" spans="6:11">
      <c r="F420" s="5" t="s">
        <v>1405</v>
      </c>
      <c r="G420" s="5" t="s">
        <v>1406</v>
      </c>
      <c r="H420" s="5" t="s">
        <v>1407</v>
      </c>
      <c r="I420" s="5" t="s">
        <v>1408</v>
      </c>
      <c r="J420" s="6" t="s">
        <v>1409</v>
      </c>
      <c r="K420" s="5" t="s">
        <v>1293</v>
      </c>
    </row>
    <row r="421" customHeight="1" spans="6:11">
      <c r="F421" s="5" t="s">
        <v>1410</v>
      </c>
      <c r="G421" s="5" t="s">
        <v>1411</v>
      </c>
      <c r="H421" s="5" t="s">
        <v>1412</v>
      </c>
      <c r="I421" s="5" t="s">
        <v>1412</v>
      </c>
      <c r="J421" s="6" t="s">
        <v>1413</v>
      </c>
      <c r="K421" s="5" t="s">
        <v>1293</v>
      </c>
    </row>
    <row r="422" customHeight="1" spans="6:11">
      <c r="F422" s="5" t="s">
        <v>1414</v>
      </c>
      <c r="G422" s="5" t="s">
        <v>1415</v>
      </c>
      <c r="H422" s="5" t="s">
        <v>1416</v>
      </c>
      <c r="I422" s="5" t="s">
        <v>1417</v>
      </c>
      <c r="J422" s="6" t="s">
        <v>1418</v>
      </c>
      <c r="K422" s="5" t="s">
        <v>1293</v>
      </c>
    </row>
    <row r="423" customHeight="1" spans="6:11">
      <c r="F423" s="5" t="s">
        <v>1419</v>
      </c>
      <c r="G423" s="5" t="s">
        <v>1420</v>
      </c>
      <c r="H423" s="5" t="s">
        <v>1421</v>
      </c>
      <c r="I423" s="5"/>
      <c r="J423" s="6" t="s">
        <v>1422</v>
      </c>
      <c r="K423" s="5" t="s">
        <v>1293</v>
      </c>
    </row>
    <row r="424" customHeight="1" spans="6:11">
      <c r="F424" s="5" t="s">
        <v>1423</v>
      </c>
      <c r="G424" s="5" t="s">
        <v>1424</v>
      </c>
      <c r="H424" s="5" t="s">
        <v>1304</v>
      </c>
      <c r="I424" s="5"/>
      <c r="J424" s="6" t="s">
        <v>1425</v>
      </c>
      <c r="K424" s="5" t="s">
        <v>1293</v>
      </c>
    </row>
    <row r="425" customHeight="1" spans="6:11">
      <c r="F425" s="5" t="s">
        <v>1426</v>
      </c>
      <c r="G425" s="5" t="s">
        <v>1427</v>
      </c>
      <c r="H425" s="5" t="s">
        <v>1428</v>
      </c>
      <c r="I425" s="5"/>
      <c r="J425" s="6" t="s">
        <v>1349</v>
      </c>
      <c r="K425" s="5" t="s">
        <v>1293</v>
      </c>
    </row>
    <row r="426" customHeight="1" spans="6:11">
      <c r="F426" s="5" t="s">
        <v>1429</v>
      </c>
      <c r="G426" s="5" t="s">
        <v>1430</v>
      </c>
      <c r="H426" s="5" t="s">
        <v>1431</v>
      </c>
      <c r="I426" s="5"/>
      <c r="J426" s="6" t="s">
        <v>1305</v>
      </c>
      <c r="K426" s="5" t="s">
        <v>1293</v>
      </c>
    </row>
    <row r="427" customHeight="1" spans="6:11">
      <c r="F427" s="5" t="s">
        <v>1432</v>
      </c>
      <c r="G427" s="5" t="s">
        <v>1433</v>
      </c>
      <c r="H427" s="5" t="s">
        <v>1434</v>
      </c>
      <c r="I427" s="5"/>
      <c r="J427" s="6" t="s">
        <v>1435</v>
      </c>
      <c r="K427" s="5" t="s">
        <v>1293</v>
      </c>
    </row>
    <row r="428" customHeight="1" spans="6:11">
      <c r="F428" s="5" t="s">
        <v>1436</v>
      </c>
      <c r="G428" s="5" t="s">
        <v>1437</v>
      </c>
      <c r="H428" s="5" t="s">
        <v>1438</v>
      </c>
      <c r="I428" s="5" t="s">
        <v>1438</v>
      </c>
      <c r="J428" s="6" t="s">
        <v>1439</v>
      </c>
      <c r="K428" s="5" t="s">
        <v>1293</v>
      </c>
    </row>
    <row r="429" customHeight="1" spans="6:11">
      <c r="F429" s="5" t="s">
        <v>1440</v>
      </c>
      <c r="G429" s="5" t="s">
        <v>1441</v>
      </c>
      <c r="H429" s="5" t="s">
        <v>1442</v>
      </c>
      <c r="I429" s="5" t="s">
        <v>1442</v>
      </c>
      <c r="J429" s="6" t="s">
        <v>1443</v>
      </c>
      <c r="K429" s="5" t="s">
        <v>1293</v>
      </c>
    </row>
    <row r="430" customHeight="1" spans="6:11">
      <c r="F430" s="5" t="s">
        <v>1444</v>
      </c>
      <c r="G430" s="5" t="s">
        <v>1445</v>
      </c>
      <c r="H430" s="5" t="s">
        <v>1446</v>
      </c>
      <c r="I430" s="5" t="s">
        <v>1447</v>
      </c>
      <c r="J430" s="6" t="s">
        <v>1448</v>
      </c>
      <c r="K430" s="5" t="s">
        <v>1449</v>
      </c>
    </row>
    <row r="431" customHeight="1" spans="6:11">
      <c r="F431" s="5" t="s">
        <v>1450</v>
      </c>
      <c r="G431" s="5" t="s">
        <v>1451</v>
      </c>
      <c r="H431" s="5" t="s">
        <v>1452</v>
      </c>
      <c r="I431" s="5"/>
      <c r="J431" s="6" t="s">
        <v>1453</v>
      </c>
      <c r="K431" s="5" t="s">
        <v>1449</v>
      </c>
    </row>
    <row r="432" customHeight="1" spans="6:11">
      <c r="F432" s="5" t="s">
        <v>1454</v>
      </c>
      <c r="G432" s="5" t="s">
        <v>1455</v>
      </c>
      <c r="H432" s="5" t="s">
        <v>1456</v>
      </c>
      <c r="I432" s="5" t="s">
        <v>1457</v>
      </c>
      <c r="J432" s="6" t="s">
        <v>1458</v>
      </c>
      <c r="K432" s="5" t="s">
        <v>1449</v>
      </c>
    </row>
    <row r="433" customHeight="1" spans="6:11">
      <c r="F433" s="5" t="s">
        <v>1459</v>
      </c>
      <c r="G433" s="5" t="s">
        <v>1460</v>
      </c>
      <c r="H433" s="5" t="s">
        <v>1461</v>
      </c>
      <c r="I433" s="5" t="s">
        <v>1462</v>
      </c>
      <c r="J433" s="6" t="s">
        <v>1463</v>
      </c>
      <c r="K433" s="5" t="s">
        <v>1449</v>
      </c>
    </row>
    <row r="434" customHeight="1" spans="6:11">
      <c r="F434" s="5" t="s">
        <v>1464</v>
      </c>
      <c r="G434" s="5" t="s">
        <v>1460</v>
      </c>
      <c r="H434" s="5" t="s">
        <v>1465</v>
      </c>
      <c r="I434" s="5" t="s">
        <v>1462</v>
      </c>
      <c r="J434" s="6" t="s">
        <v>1466</v>
      </c>
      <c r="K434" s="5" t="s">
        <v>1449</v>
      </c>
    </row>
    <row r="435" customHeight="1" spans="6:11">
      <c r="F435" s="5" t="s">
        <v>1467</v>
      </c>
      <c r="G435" s="5" t="s">
        <v>1468</v>
      </c>
      <c r="H435" s="5" t="s">
        <v>1469</v>
      </c>
      <c r="I435" s="5"/>
      <c r="J435" s="6" t="s">
        <v>1470</v>
      </c>
      <c r="K435" s="5" t="s">
        <v>1449</v>
      </c>
    </row>
    <row r="436" customHeight="1" spans="6:11">
      <c r="F436" s="5" t="s">
        <v>1471</v>
      </c>
      <c r="G436" s="5" t="s">
        <v>1472</v>
      </c>
      <c r="H436" s="5" t="s">
        <v>1473</v>
      </c>
      <c r="I436" s="5"/>
      <c r="J436" s="6" t="s">
        <v>1474</v>
      </c>
      <c r="K436" s="5" t="s">
        <v>1449</v>
      </c>
    </row>
    <row r="437" customHeight="1" spans="6:11">
      <c r="F437" s="5" t="s">
        <v>1475</v>
      </c>
      <c r="G437" s="5" t="s">
        <v>1476</v>
      </c>
      <c r="H437" s="5" t="s">
        <v>1477</v>
      </c>
      <c r="I437" s="5" t="s">
        <v>1477</v>
      </c>
      <c r="J437" s="6" t="s">
        <v>1478</v>
      </c>
      <c r="K437" s="5" t="s">
        <v>1449</v>
      </c>
    </row>
    <row r="438" customHeight="1" spans="6:11">
      <c r="F438" s="5" t="s">
        <v>1479</v>
      </c>
      <c r="G438" s="5" t="s">
        <v>1480</v>
      </c>
      <c r="H438" s="5" t="s">
        <v>1481</v>
      </c>
      <c r="I438" s="5"/>
      <c r="J438" s="6" t="s">
        <v>1482</v>
      </c>
      <c r="K438" s="5" t="s">
        <v>1449</v>
      </c>
    </row>
    <row r="439" customHeight="1" spans="6:11">
      <c r="F439" s="5" t="s">
        <v>1483</v>
      </c>
      <c r="G439" s="5" t="s">
        <v>1484</v>
      </c>
      <c r="H439" s="5" t="s">
        <v>1485</v>
      </c>
      <c r="I439" s="5"/>
      <c r="J439" s="6" t="s">
        <v>1486</v>
      </c>
      <c r="K439" s="5" t="s">
        <v>1449</v>
      </c>
    </row>
    <row r="440" customHeight="1" spans="6:11">
      <c r="F440" s="5" t="s">
        <v>1487</v>
      </c>
      <c r="G440" s="5" t="s">
        <v>1488</v>
      </c>
      <c r="H440" s="5" t="s">
        <v>1489</v>
      </c>
      <c r="I440" s="5"/>
      <c r="J440" s="6" t="s">
        <v>1490</v>
      </c>
      <c r="K440" s="5" t="s">
        <v>1449</v>
      </c>
    </row>
    <row r="441" customHeight="1" spans="6:11">
      <c r="F441" s="5" t="s">
        <v>1491</v>
      </c>
      <c r="G441" s="5" t="s">
        <v>1492</v>
      </c>
      <c r="H441" s="5" t="s">
        <v>1493</v>
      </c>
      <c r="I441" s="5" t="s">
        <v>1493</v>
      </c>
      <c r="J441" s="6" t="s">
        <v>1494</v>
      </c>
      <c r="K441" s="5" t="s">
        <v>1449</v>
      </c>
    </row>
    <row r="442" customHeight="1" spans="6:11">
      <c r="F442" s="5" t="s">
        <v>1495</v>
      </c>
      <c r="G442" s="5" t="s">
        <v>1496</v>
      </c>
      <c r="H442" s="5" t="s">
        <v>1497</v>
      </c>
      <c r="I442" s="5" t="s">
        <v>1497</v>
      </c>
      <c r="J442" s="6" t="s">
        <v>1498</v>
      </c>
      <c r="K442" s="5" t="s">
        <v>1449</v>
      </c>
    </row>
    <row r="443" customHeight="1" spans="6:11">
      <c r="F443" s="5" t="s">
        <v>1499</v>
      </c>
      <c r="G443" s="5" t="s">
        <v>1500</v>
      </c>
      <c r="H443" s="5" t="s">
        <v>1501</v>
      </c>
      <c r="I443" s="5" t="s">
        <v>1502</v>
      </c>
      <c r="J443" s="6" t="s">
        <v>1503</v>
      </c>
      <c r="K443" s="5" t="s">
        <v>1449</v>
      </c>
    </row>
    <row r="444" customHeight="1" spans="6:11">
      <c r="F444" s="5" t="s">
        <v>1504</v>
      </c>
      <c r="G444" s="5" t="s">
        <v>1505</v>
      </c>
      <c r="H444" s="5" t="s">
        <v>1506</v>
      </c>
      <c r="I444" s="5" t="s">
        <v>1507</v>
      </c>
      <c r="J444" s="6" t="s">
        <v>1508</v>
      </c>
      <c r="K444" s="5" t="s">
        <v>1449</v>
      </c>
    </row>
    <row r="445" customHeight="1" spans="6:11">
      <c r="F445" s="5" t="s">
        <v>1509</v>
      </c>
      <c r="G445" s="5" t="s">
        <v>1510</v>
      </c>
      <c r="H445" s="5" t="s">
        <v>1511</v>
      </c>
      <c r="I445" s="5"/>
      <c r="J445" s="6" t="s">
        <v>1512</v>
      </c>
      <c r="K445" s="5" t="s">
        <v>1449</v>
      </c>
    </row>
    <row r="446" customHeight="1" spans="6:11">
      <c r="F446" s="5" t="s">
        <v>1513</v>
      </c>
      <c r="G446" s="5" t="s">
        <v>1514</v>
      </c>
      <c r="H446" s="5" t="s">
        <v>1515</v>
      </c>
      <c r="I446" s="5" t="s">
        <v>1516</v>
      </c>
      <c r="J446" s="6" t="s">
        <v>1517</v>
      </c>
      <c r="K446" s="5" t="s">
        <v>1449</v>
      </c>
    </row>
    <row r="447" customHeight="1" spans="6:11">
      <c r="F447" s="5" t="s">
        <v>1518</v>
      </c>
      <c r="G447" s="5" t="s">
        <v>1519</v>
      </c>
      <c r="H447" s="5" t="s">
        <v>1520</v>
      </c>
      <c r="I447" s="5"/>
      <c r="J447" s="6" t="s">
        <v>1448</v>
      </c>
      <c r="K447" s="5" t="s">
        <v>1449</v>
      </c>
    </row>
    <row r="448" customHeight="1" spans="6:11">
      <c r="F448" s="5" t="s">
        <v>1521</v>
      </c>
      <c r="G448" s="5" t="s">
        <v>1522</v>
      </c>
      <c r="H448" s="5" t="s">
        <v>1523</v>
      </c>
      <c r="I448" s="5" t="s">
        <v>1524</v>
      </c>
      <c r="J448" s="6" t="s">
        <v>1525</v>
      </c>
      <c r="K448" s="5" t="s">
        <v>1449</v>
      </c>
    </row>
    <row r="449" customHeight="1" spans="6:11">
      <c r="F449" s="5" t="s">
        <v>1526</v>
      </c>
      <c r="G449" s="5" t="s">
        <v>1527</v>
      </c>
      <c r="H449" s="5" t="s">
        <v>1528</v>
      </c>
      <c r="I449" s="5" t="s">
        <v>1529</v>
      </c>
      <c r="J449" s="6" t="s">
        <v>1530</v>
      </c>
      <c r="K449" s="5" t="s">
        <v>1531</v>
      </c>
    </row>
    <row r="450" customHeight="1" spans="6:11">
      <c r="F450" s="5" t="s">
        <v>1532</v>
      </c>
      <c r="G450" s="5" t="s">
        <v>1533</v>
      </c>
      <c r="H450" s="5" t="s">
        <v>1534</v>
      </c>
      <c r="I450" s="5" t="s">
        <v>1534</v>
      </c>
      <c r="J450" s="6" t="s">
        <v>1535</v>
      </c>
      <c r="K450" s="5" t="s">
        <v>1531</v>
      </c>
    </row>
    <row r="451" customHeight="1" spans="6:11">
      <c r="F451" s="5" t="s">
        <v>1536</v>
      </c>
      <c r="G451" s="5" t="s">
        <v>1537</v>
      </c>
      <c r="H451" s="5" t="s">
        <v>1538</v>
      </c>
      <c r="I451" s="5" t="s">
        <v>1538</v>
      </c>
      <c r="J451" s="6" t="s">
        <v>1539</v>
      </c>
      <c r="K451" s="5" t="s">
        <v>1531</v>
      </c>
    </row>
    <row r="452" customHeight="1" spans="6:11">
      <c r="F452" s="5" t="s">
        <v>1540</v>
      </c>
      <c r="G452" s="5" t="s">
        <v>1541</v>
      </c>
      <c r="H452" s="5" t="s">
        <v>1542</v>
      </c>
      <c r="I452" s="5" t="s">
        <v>1543</v>
      </c>
      <c r="J452" s="6" t="s">
        <v>1544</v>
      </c>
      <c r="K452" s="5" t="s">
        <v>1531</v>
      </c>
    </row>
    <row r="453" customHeight="1" spans="6:11">
      <c r="F453" s="5" t="s">
        <v>1545</v>
      </c>
      <c r="G453" s="5" t="s">
        <v>1546</v>
      </c>
      <c r="H453" s="5" t="s">
        <v>1547</v>
      </c>
      <c r="I453" s="5"/>
      <c r="J453" s="6" t="s">
        <v>1548</v>
      </c>
      <c r="K453" s="5" t="s">
        <v>1531</v>
      </c>
    </row>
    <row r="454" customHeight="1" spans="6:11">
      <c r="F454" s="5" t="s">
        <v>1549</v>
      </c>
      <c r="G454" s="5" t="s">
        <v>1546</v>
      </c>
      <c r="H454" s="5" t="s">
        <v>1547</v>
      </c>
      <c r="I454" s="5" t="s">
        <v>1550</v>
      </c>
      <c r="J454" s="6" t="s">
        <v>1548</v>
      </c>
      <c r="K454" s="5" t="s">
        <v>1531</v>
      </c>
    </row>
    <row r="455" customHeight="1" spans="6:11">
      <c r="F455" s="5" t="s">
        <v>1551</v>
      </c>
      <c r="G455" s="5" t="s">
        <v>1552</v>
      </c>
      <c r="H455" s="5" t="s">
        <v>1553</v>
      </c>
      <c r="I455" s="5" t="s">
        <v>1554</v>
      </c>
      <c r="J455" s="6" t="s">
        <v>1555</v>
      </c>
      <c r="K455" s="5" t="s">
        <v>1531</v>
      </c>
    </row>
    <row r="456" customHeight="1" spans="6:11">
      <c r="F456" s="5" t="s">
        <v>1556</v>
      </c>
      <c r="G456" s="5" t="s">
        <v>1557</v>
      </c>
      <c r="H456" s="5" t="s">
        <v>1558</v>
      </c>
      <c r="I456" s="5" t="s">
        <v>1558</v>
      </c>
      <c r="J456" s="6" t="s">
        <v>1559</v>
      </c>
      <c r="K456" s="5" t="s">
        <v>1531</v>
      </c>
    </row>
    <row r="457" customHeight="1" spans="6:11">
      <c r="F457" s="5" t="s">
        <v>1560</v>
      </c>
      <c r="G457" s="5" t="s">
        <v>1561</v>
      </c>
      <c r="H457" s="5" t="s">
        <v>1562</v>
      </c>
      <c r="I457" s="5" t="s">
        <v>1562</v>
      </c>
      <c r="J457" s="6" t="s">
        <v>1563</v>
      </c>
      <c r="K457" s="5" t="s">
        <v>1531</v>
      </c>
    </row>
    <row r="458" customHeight="1" spans="6:11">
      <c r="F458" s="5" t="s">
        <v>1564</v>
      </c>
      <c r="G458" s="5" t="s">
        <v>1565</v>
      </c>
      <c r="H458" s="5" t="s">
        <v>1566</v>
      </c>
      <c r="I458" s="5" t="s">
        <v>1566</v>
      </c>
      <c r="J458" s="6" t="s">
        <v>1567</v>
      </c>
      <c r="K458" s="5" t="s">
        <v>1568</v>
      </c>
    </row>
    <row r="459" customHeight="1" spans="6:11">
      <c r="F459" s="5" t="s">
        <v>1569</v>
      </c>
      <c r="G459" s="5" t="s">
        <v>1570</v>
      </c>
      <c r="H459" s="5" t="s">
        <v>1571</v>
      </c>
      <c r="I459" s="5" t="s">
        <v>1566</v>
      </c>
      <c r="J459" s="6" t="s">
        <v>1572</v>
      </c>
      <c r="K459" s="5" t="s">
        <v>1568</v>
      </c>
    </row>
    <row r="460" customHeight="1" spans="6:11">
      <c r="F460" s="5" t="s">
        <v>1573</v>
      </c>
      <c r="G460" s="5" t="s">
        <v>1574</v>
      </c>
      <c r="H460" s="5" t="s">
        <v>1575</v>
      </c>
      <c r="I460" s="5" t="s">
        <v>1575</v>
      </c>
      <c r="J460" s="6" t="s">
        <v>1576</v>
      </c>
      <c r="K460" s="5" t="s">
        <v>1568</v>
      </c>
    </row>
    <row r="461" customHeight="1" spans="6:11">
      <c r="F461" s="5" t="s">
        <v>1577</v>
      </c>
      <c r="G461" s="5" t="s">
        <v>1578</v>
      </c>
      <c r="H461" s="5" t="s">
        <v>1579</v>
      </c>
      <c r="I461" s="5" t="s">
        <v>1580</v>
      </c>
      <c r="J461" s="6" t="s">
        <v>1581</v>
      </c>
      <c r="K461" s="5" t="s">
        <v>1568</v>
      </c>
    </row>
    <row r="462" customHeight="1" spans="6:11">
      <c r="F462" s="5" t="s">
        <v>1582</v>
      </c>
      <c r="G462" s="5" t="s">
        <v>1583</v>
      </c>
      <c r="H462" s="5" t="s">
        <v>1584</v>
      </c>
      <c r="I462" s="5" t="s">
        <v>1575</v>
      </c>
      <c r="J462" s="6" t="s">
        <v>1585</v>
      </c>
      <c r="K462" s="5" t="s">
        <v>1568</v>
      </c>
    </row>
    <row r="463" customHeight="1" spans="6:11">
      <c r="F463" s="5" t="s">
        <v>1586</v>
      </c>
      <c r="G463" s="5" t="s">
        <v>1587</v>
      </c>
      <c r="H463" s="5" t="s">
        <v>1588</v>
      </c>
      <c r="I463" s="5" t="s">
        <v>1589</v>
      </c>
      <c r="J463" s="6" t="s">
        <v>1590</v>
      </c>
      <c r="K463" s="5" t="s">
        <v>1568</v>
      </c>
    </row>
    <row r="464" customHeight="1" spans="6:11">
      <c r="F464" s="5" t="s">
        <v>1591</v>
      </c>
      <c r="G464" s="5" t="s">
        <v>1592</v>
      </c>
      <c r="H464" s="5" t="s">
        <v>1593</v>
      </c>
      <c r="I464" s="5"/>
      <c r="J464" s="6" t="s">
        <v>1594</v>
      </c>
      <c r="K464" s="5" t="s">
        <v>1568</v>
      </c>
    </row>
    <row r="465" customHeight="1" spans="6:11">
      <c r="F465" s="5" t="s">
        <v>1595</v>
      </c>
      <c r="G465" s="5" t="s">
        <v>1596</v>
      </c>
      <c r="H465" s="5" t="s">
        <v>1593</v>
      </c>
      <c r="I465" s="5"/>
      <c r="J465" s="6" t="s">
        <v>1594</v>
      </c>
      <c r="K465" s="5" t="s">
        <v>1568</v>
      </c>
    </row>
    <row r="466" customHeight="1" spans="6:11">
      <c r="F466" s="5" t="s">
        <v>1597</v>
      </c>
      <c r="G466" s="5" t="s">
        <v>1598</v>
      </c>
      <c r="H466" s="5" t="s">
        <v>1599</v>
      </c>
      <c r="I466" s="5"/>
      <c r="J466" s="6" t="s">
        <v>1600</v>
      </c>
      <c r="K466" s="5" t="s">
        <v>1601</v>
      </c>
    </row>
    <row r="467" customHeight="1" spans="6:11">
      <c r="F467" s="5" t="s">
        <v>1602</v>
      </c>
      <c r="G467" s="5" t="s">
        <v>1603</v>
      </c>
      <c r="H467" s="5" t="s">
        <v>1604</v>
      </c>
      <c r="I467" s="5"/>
      <c r="J467" s="6" t="s">
        <v>1605</v>
      </c>
      <c r="K467" s="5" t="s">
        <v>1601</v>
      </c>
    </row>
    <row r="468" customHeight="1" spans="6:11">
      <c r="F468" s="5" t="s">
        <v>1606</v>
      </c>
      <c r="G468" s="5" t="s">
        <v>1607</v>
      </c>
      <c r="H468" s="5" t="s">
        <v>1608</v>
      </c>
      <c r="I468" s="5"/>
      <c r="J468" s="6" t="s">
        <v>1600</v>
      </c>
      <c r="K468" s="5" t="s">
        <v>1601</v>
      </c>
    </row>
    <row r="469" customHeight="1" spans="6:11">
      <c r="F469" s="5" t="s">
        <v>1609</v>
      </c>
      <c r="G469" s="5" t="s">
        <v>1610</v>
      </c>
      <c r="H469" s="5" t="s">
        <v>1611</v>
      </c>
      <c r="I469" s="5"/>
      <c r="J469" s="6" t="s">
        <v>1612</v>
      </c>
      <c r="K469" s="5" t="s">
        <v>1601</v>
      </c>
    </row>
    <row r="470" customHeight="1" spans="6:11">
      <c r="F470" s="5" t="s">
        <v>1067</v>
      </c>
      <c r="G470" s="5" t="s">
        <v>1068</v>
      </c>
      <c r="H470" s="5" t="s">
        <v>1069</v>
      </c>
      <c r="I470" s="5" t="s">
        <v>738</v>
      </c>
      <c r="J470" s="5" t="s">
        <v>1613</v>
      </c>
      <c r="K470" s="5" t="s">
        <v>70</v>
      </c>
    </row>
    <row r="471" customHeight="1" spans="6:11">
      <c r="F471" s="5" t="s">
        <v>1614</v>
      </c>
      <c r="G471" s="5" t="s">
        <v>1615</v>
      </c>
      <c r="H471" s="5" t="s">
        <v>1616</v>
      </c>
      <c r="I471" s="5" t="s">
        <v>430</v>
      </c>
      <c r="J471" s="5" t="s">
        <v>1617</v>
      </c>
      <c r="K471" s="5" t="s">
        <v>70</v>
      </c>
    </row>
    <row r="472" customHeight="1" spans="6:11">
      <c r="F472" s="5" t="s">
        <v>1618</v>
      </c>
      <c r="G472" s="5" t="s">
        <v>1619</v>
      </c>
      <c r="H472" s="5" t="s">
        <v>1620</v>
      </c>
      <c r="I472" s="5" t="s">
        <v>91</v>
      </c>
      <c r="J472" s="5" t="s">
        <v>1621</v>
      </c>
      <c r="K472" s="5" t="s">
        <v>70</v>
      </c>
    </row>
    <row r="473" customHeight="1" spans="6:11">
      <c r="F473" s="5" t="s">
        <v>1622</v>
      </c>
      <c r="G473" s="5" t="s">
        <v>1623</v>
      </c>
      <c r="H473" s="5" t="s">
        <v>1624</v>
      </c>
      <c r="I473" s="5" t="s">
        <v>117</v>
      </c>
      <c r="J473" s="5" t="s">
        <v>1625</v>
      </c>
      <c r="K473" s="5" t="s">
        <v>70</v>
      </c>
    </row>
    <row r="474" customHeight="1" spans="6:11">
      <c r="F474" s="8"/>
      <c r="G474" s="8"/>
      <c r="H474" s="8"/>
      <c r="I474" s="8"/>
      <c r="J474" s="8"/>
      <c r="K474" s="8"/>
    </row>
  </sheetData>
  <pageMargins left="0.75" right="0.75" top="1" bottom="1" header="0.5" footer="0.5"/>
  <headerFooter/>
  <drawing r:id="rId1"/>
  <legacyDrawing r:id="rId2"/>
  <controls>
    <mc:AlternateContent xmlns:mc="http://schemas.openxmlformats.org/markup-compatibility/2006">
      <mc:Choice Requires="x14">
        <control shapeId="1025" r:id="rId3">
          <controlPr defaultSize="0">
            <anchor moveWithCells="1">
              <from>
                <xdr:col>5</xdr:col>
                <xdr:colOff>0</xdr:colOff>
                <xdr:row>6</xdr:row>
                <xdr:rowOff>0</xdr:rowOff>
              </from>
              <to>
                <xdr:col>5</xdr:col>
                <xdr:colOff>640080</xdr:colOff>
                <xdr:row>7</xdr:row>
                <xdr:rowOff>247650</xdr:rowOff>
              </to>
            </anchor>
          </controlPr>
        </control>
      </mc:Choice>
      <mc:Fallback>
        <control shapeId="1025" r:id="rId3"/>
      </mc:Fallback>
    </mc:AlternateContent>
    <mc:AlternateContent xmlns:mc="http://schemas.openxmlformats.org/markup-compatibility/2006">
      <mc:Choice Requires="x14">
        <control shapeId="1026" r:id="rId4">
          <controlPr defaultSize="0">
            <anchor moveWithCells="1">
              <from>
                <xdr:col>5</xdr:col>
                <xdr:colOff>0</xdr:colOff>
                <xdr:row>7</xdr:row>
                <xdr:rowOff>0</xdr:rowOff>
              </from>
              <to>
                <xdr:col>5</xdr:col>
                <xdr:colOff>640080</xdr:colOff>
                <xdr:row>8</xdr:row>
                <xdr:rowOff>247650</xdr:rowOff>
              </to>
            </anchor>
          </controlPr>
        </control>
      </mc:Choice>
      <mc:Fallback>
        <control shapeId="1026" r:id="rId4"/>
      </mc:Fallback>
    </mc:AlternateContent>
    <mc:AlternateContent xmlns:mc="http://schemas.openxmlformats.org/markup-compatibility/2006">
      <mc:Choice Requires="x14">
        <control shapeId="1027" r:id="rId5">
          <controlPr defaultSize="0">
            <anchor moveWithCells="1">
              <from>
                <xdr:col>5</xdr:col>
                <xdr:colOff>0</xdr:colOff>
                <xdr:row>8</xdr:row>
                <xdr:rowOff>0</xdr:rowOff>
              </from>
              <to>
                <xdr:col>5</xdr:col>
                <xdr:colOff>640080</xdr:colOff>
                <xdr:row>9</xdr:row>
                <xdr:rowOff>247650</xdr:rowOff>
              </to>
            </anchor>
          </controlPr>
        </control>
      </mc:Choice>
      <mc:Fallback>
        <control shapeId="1027" r:id="rId5"/>
      </mc:Fallback>
    </mc:AlternateContent>
    <mc:AlternateContent xmlns:mc="http://schemas.openxmlformats.org/markup-compatibility/2006">
      <mc:Choice Requires="x14">
        <control shapeId="1028" r:id="rId6">
          <controlPr defaultSize="0">
            <anchor moveWithCells="1">
              <from>
                <xdr:col>5</xdr:col>
                <xdr:colOff>0</xdr:colOff>
                <xdr:row>9</xdr:row>
                <xdr:rowOff>0</xdr:rowOff>
              </from>
              <to>
                <xdr:col>5</xdr:col>
                <xdr:colOff>640080</xdr:colOff>
                <xdr:row>10</xdr:row>
                <xdr:rowOff>247650</xdr:rowOff>
              </to>
            </anchor>
          </controlPr>
        </control>
      </mc:Choice>
      <mc:Fallback>
        <control shapeId="1028" r:id="rId6"/>
      </mc:Fallback>
    </mc:AlternateContent>
    <mc:AlternateContent xmlns:mc="http://schemas.openxmlformats.org/markup-compatibility/2006">
      <mc:Choice Requires="x14">
        <control shapeId="1029" r:id="rId7">
          <controlPr defaultSize="0">
            <anchor moveWithCells="1">
              <from>
                <xdr:col>5</xdr:col>
                <xdr:colOff>0</xdr:colOff>
                <xdr:row>10</xdr:row>
                <xdr:rowOff>0</xdr:rowOff>
              </from>
              <to>
                <xdr:col>5</xdr:col>
                <xdr:colOff>640080</xdr:colOff>
                <xdr:row>11</xdr:row>
                <xdr:rowOff>247650</xdr:rowOff>
              </to>
            </anchor>
          </controlPr>
        </control>
      </mc:Choice>
      <mc:Fallback>
        <control shapeId="1029" r:id="rId7"/>
      </mc:Fallback>
    </mc:AlternateContent>
    <mc:AlternateContent xmlns:mc="http://schemas.openxmlformats.org/markup-compatibility/2006">
      <mc:Choice Requires="x14">
        <control shapeId="1030" r:id="rId8">
          <controlPr defaultSize="0">
            <anchor moveWithCells="1">
              <from>
                <xdr:col>5</xdr:col>
                <xdr:colOff>0</xdr:colOff>
                <xdr:row>11</xdr:row>
                <xdr:rowOff>0</xdr:rowOff>
              </from>
              <to>
                <xdr:col>5</xdr:col>
                <xdr:colOff>640080</xdr:colOff>
                <xdr:row>12</xdr:row>
                <xdr:rowOff>247650</xdr:rowOff>
              </to>
            </anchor>
          </controlPr>
        </control>
      </mc:Choice>
      <mc:Fallback>
        <control shapeId="1030" r:id="rId8"/>
      </mc:Fallback>
    </mc:AlternateContent>
    <mc:AlternateContent xmlns:mc="http://schemas.openxmlformats.org/markup-compatibility/2006">
      <mc:Choice Requires="x14">
        <control shapeId="1031" r:id="rId9">
          <controlPr defaultSize="0">
            <anchor moveWithCells="1">
              <from>
                <xdr:col>5</xdr:col>
                <xdr:colOff>0</xdr:colOff>
                <xdr:row>12</xdr:row>
                <xdr:rowOff>0</xdr:rowOff>
              </from>
              <to>
                <xdr:col>5</xdr:col>
                <xdr:colOff>640080</xdr:colOff>
                <xdr:row>13</xdr:row>
                <xdr:rowOff>66675</xdr:rowOff>
              </to>
            </anchor>
          </controlPr>
        </control>
      </mc:Choice>
      <mc:Fallback>
        <control shapeId="1031" r:id="rId9"/>
      </mc:Fallback>
    </mc:AlternateContent>
    <mc:AlternateContent xmlns:mc="http://schemas.openxmlformats.org/markup-compatibility/2006">
      <mc:Choice Requires="x14">
        <control shapeId="1032" r:id="rId10">
          <controlPr defaultSize="0">
            <anchor moveWithCells="1">
              <from>
                <xdr:col>5</xdr:col>
                <xdr:colOff>0</xdr:colOff>
                <xdr:row>13</xdr:row>
                <xdr:rowOff>0</xdr:rowOff>
              </from>
              <to>
                <xdr:col>5</xdr:col>
                <xdr:colOff>640080</xdr:colOff>
                <xdr:row>14</xdr:row>
                <xdr:rowOff>247650</xdr:rowOff>
              </to>
            </anchor>
          </controlPr>
        </control>
      </mc:Choice>
      <mc:Fallback>
        <control shapeId="1032" r:id="rId10"/>
      </mc:Fallback>
    </mc:AlternateContent>
    <mc:AlternateContent xmlns:mc="http://schemas.openxmlformats.org/markup-compatibility/2006">
      <mc:Choice Requires="x14">
        <control shapeId="1033" r:id="rId11">
          <controlPr defaultSize="0">
            <anchor moveWithCells="1">
              <from>
                <xdr:col>5</xdr:col>
                <xdr:colOff>0</xdr:colOff>
                <xdr:row>14</xdr:row>
                <xdr:rowOff>0</xdr:rowOff>
              </from>
              <to>
                <xdr:col>5</xdr:col>
                <xdr:colOff>640080</xdr:colOff>
                <xdr:row>15</xdr:row>
                <xdr:rowOff>66675</xdr:rowOff>
              </to>
            </anchor>
          </controlPr>
        </control>
      </mc:Choice>
      <mc:Fallback>
        <control shapeId="1033" r:id="rId11"/>
      </mc:Fallback>
    </mc:AlternateContent>
    <mc:AlternateContent xmlns:mc="http://schemas.openxmlformats.org/markup-compatibility/2006">
      <mc:Choice Requires="x14">
        <control shapeId="1034" r:id="rId12">
          <controlPr defaultSize="0">
            <anchor moveWithCells="1">
              <from>
                <xdr:col>5</xdr:col>
                <xdr:colOff>0</xdr:colOff>
                <xdr:row>15</xdr:row>
                <xdr:rowOff>0</xdr:rowOff>
              </from>
              <to>
                <xdr:col>5</xdr:col>
                <xdr:colOff>640080</xdr:colOff>
                <xdr:row>16</xdr:row>
                <xdr:rowOff>247650</xdr:rowOff>
              </to>
            </anchor>
          </controlPr>
        </control>
      </mc:Choice>
      <mc:Fallback>
        <control shapeId="1034" r:id="rId12"/>
      </mc:Fallback>
    </mc:AlternateContent>
    <mc:AlternateContent xmlns:mc="http://schemas.openxmlformats.org/markup-compatibility/2006">
      <mc:Choice Requires="x14">
        <control shapeId="1035" r:id="rId13">
          <controlPr defaultSize="0">
            <anchor moveWithCells="1">
              <from>
                <xdr:col>5</xdr:col>
                <xdr:colOff>0</xdr:colOff>
                <xdr:row>16</xdr:row>
                <xdr:rowOff>0</xdr:rowOff>
              </from>
              <to>
                <xdr:col>5</xdr:col>
                <xdr:colOff>640080</xdr:colOff>
                <xdr:row>17</xdr:row>
                <xdr:rowOff>247650</xdr:rowOff>
              </to>
            </anchor>
          </controlPr>
        </control>
      </mc:Choice>
      <mc:Fallback>
        <control shapeId="1035" r:id="rId13"/>
      </mc:Fallback>
    </mc:AlternateContent>
    <mc:AlternateContent xmlns:mc="http://schemas.openxmlformats.org/markup-compatibility/2006">
      <mc:Choice Requires="x14">
        <control shapeId="1036" r:id="rId14">
          <controlPr defaultSize="0">
            <anchor moveWithCells="1">
              <from>
                <xdr:col>5</xdr:col>
                <xdr:colOff>0</xdr:colOff>
                <xdr:row>17</xdr:row>
                <xdr:rowOff>0</xdr:rowOff>
              </from>
              <to>
                <xdr:col>5</xdr:col>
                <xdr:colOff>640080</xdr:colOff>
                <xdr:row>18</xdr:row>
                <xdr:rowOff>247650</xdr:rowOff>
              </to>
            </anchor>
          </controlPr>
        </control>
      </mc:Choice>
      <mc:Fallback>
        <control shapeId="1036" r:id="rId14"/>
      </mc:Fallback>
    </mc:AlternateContent>
    <mc:AlternateContent xmlns:mc="http://schemas.openxmlformats.org/markup-compatibility/2006">
      <mc:Choice Requires="x14">
        <control shapeId="1037" r:id="rId15">
          <controlPr defaultSize="0">
            <anchor moveWithCells="1">
              <from>
                <xdr:col>5</xdr:col>
                <xdr:colOff>0</xdr:colOff>
                <xdr:row>18</xdr:row>
                <xdr:rowOff>0</xdr:rowOff>
              </from>
              <to>
                <xdr:col>5</xdr:col>
                <xdr:colOff>640080</xdr:colOff>
                <xdr:row>19</xdr:row>
                <xdr:rowOff>66675</xdr:rowOff>
              </to>
            </anchor>
          </controlPr>
        </control>
      </mc:Choice>
      <mc:Fallback>
        <control shapeId="1037" r:id="rId15"/>
      </mc:Fallback>
    </mc:AlternateContent>
    <mc:AlternateContent xmlns:mc="http://schemas.openxmlformats.org/markup-compatibility/2006">
      <mc:Choice Requires="x14">
        <control shapeId="1038" r:id="rId16">
          <controlPr defaultSize="0">
            <anchor moveWithCells="1">
              <from>
                <xdr:col>5</xdr:col>
                <xdr:colOff>0</xdr:colOff>
                <xdr:row>19</xdr:row>
                <xdr:rowOff>0</xdr:rowOff>
              </from>
              <to>
                <xdr:col>5</xdr:col>
                <xdr:colOff>640080</xdr:colOff>
                <xdr:row>20</xdr:row>
                <xdr:rowOff>247650</xdr:rowOff>
              </to>
            </anchor>
          </controlPr>
        </control>
      </mc:Choice>
      <mc:Fallback>
        <control shapeId="1038" r:id="rId16"/>
      </mc:Fallback>
    </mc:AlternateContent>
    <mc:AlternateContent xmlns:mc="http://schemas.openxmlformats.org/markup-compatibility/2006">
      <mc:Choice Requires="x14">
        <control shapeId="1039" r:id="rId17">
          <controlPr defaultSize="0">
            <anchor moveWithCells="1">
              <from>
                <xdr:col>5</xdr:col>
                <xdr:colOff>0</xdr:colOff>
                <xdr:row>20</xdr:row>
                <xdr:rowOff>0</xdr:rowOff>
              </from>
              <to>
                <xdr:col>5</xdr:col>
                <xdr:colOff>640080</xdr:colOff>
                <xdr:row>23</xdr:row>
                <xdr:rowOff>0</xdr:rowOff>
              </to>
            </anchor>
          </controlPr>
        </control>
      </mc:Choice>
      <mc:Fallback>
        <control shapeId="1039" r:id="rId17"/>
      </mc:Fallback>
    </mc:AlternateContent>
    <mc:AlternateContent xmlns:mc="http://schemas.openxmlformats.org/markup-compatibility/2006">
      <mc:Choice Requires="x14">
        <control shapeId="1040" r:id="rId18">
          <controlPr defaultSize="0">
            <anchor moveWithCells="1">
              <from>
                <xdr:col>5</xdr:col>
                <xdr:colOff>0</xdr:colOff>
                <xdr:row>21</xdr:row>
                <xdr:rowOff>0</xdr:rowOff>
              </from>
              <to>
                <xdr:col>5</xdr:col>
                <xdr:colOff>640080</xdr:colOff>
                <xdr:row>24</xdr:row>
                <xdr:rowOff>0</xdr:rowOff>
              </to>
            </anchor>
          </controlPr>
        </control>
      </mc:Choice>
      <mc:Fallback>
        <control shapeId="1040" r:id="rId18"/>
      </mc:Fallback>
    </mc:AlternateContent>
    <mc:AlternateContent xmlns:mc="http://schemas.openxmlformats.org/markup-compatibility/2006">
      <mc:Choice Requires="x14">
        <control shapeId="1041" r:id="rId19">
          <controlPr defaultSize="0">
            <anchor moveWithCells="1">
              <from>
                <xdr:col>5</xdr:col>
                <xdr:colOff>0</xdr:colOff>
                <xdr:row>22</xdr:row>
                <xdr:rowOff>0</xdr:rowOff>
              </from>
              <to>
                <xdr:col>5</xdr:col>
                <xdr:colOff>640080</xdr:colOff>
                <xdr:row>25</xdr:row>
                <xdr:rowOff>0</xdr:rowOff>
              </to>
            </anchor>
          </controlPr>
        </control>
      </mc:Choice>
      <mc:Fallback>
        <control shapeId="1041" r:id="rId19"/>
      </mc:Fallback>
    </mc:AlternateContent>
    <mc:AlternateContent xmlns:mc="http://schemas.openxmlformats.org/markup-compatibility/2006">
      <mc:Choice Requires="x14">
        <control shapeId="1042" r:id="rId20">
          <controlPr defaultSize="0">
            <anchor moveWithCells="1">
              <from>
                <xdr:col>5</xdr:col>
                <xdr:colOff>0</xdr:colOff>
                <xdr:row>23</xdr:row>
                <xdr:rowOff>0</xdr:rowOff>
              </from>
              <to>
                <xdr:col>5</xdr:col>
                <xdr:colOff>640080</xdr:colOff>
                <xdr:row>26</xdr:row>
                <xdr:rowOff>0</xdr:rowOff>
              </to>
            </anchor>
          </controlPr>
        </control>
      </mc:Choice>
      <mc:Fallback>
        <control shapeId="1042" r:id="rId20"/>
      </mc:Fallback>
    </mc:AlternateContent>
    <mc:AlternateContent xmlns:mc="http://schemas.openxmlformats.org/markup-compatibility/2006">
      <mc:Choice Requires="x14">
        <control shapeId="1043" r:id="rId21">
          <controlPr defaultSize="0">
            <anchor moveWithCells="1">
              <from>
                <xdr:col>5</xdr:col>
                <xdr:colOff>0</xdr:colOff>
                <xdr:row>24</xdr:row>
                <xdr:rowOff>0</xdr:rowOff>
              </from>
              <to>
                <xdr:col>5</xdr:col>
                <xdr:colOff>640080</xdr:colOff>
                <xdr:row>25</xdr:row>
                <xdr:rowOff>247650</xdr:rowOff>
              </to>
            </anchor>
          </controlPr>
        </control>
      </mc:Choice>
      <mc:Fallback>
        <control shapeId="1043" r:id="rId21"/>
      </mc:Fallback>
    </mc:AlternateContent>
    <mc:AlternateContent xmlns:mc="http://schemas.openxmlformats.org/markup-compatibility/2006">
      <mc:Choice Requires="x14">
        <control shapeId="1044" r:id="rId22">
          <controlPr defaultSize="0">
            <anchor moveWithCells="1">
              <from>
                <xdr:col>5</xdr:col>
                <xdr:colOff>0</xdr:colOff>
                <xdr:row>25</xdr:row>
                <xdr:rowOff>0</xdr:rowOff>
              </from>
              <to>
                <xdr:col>5</xdr:col>
                <xdr:colOff>640080</xdr:colOff>
                <xdr:row>26</xdr:row>
                <xdr:rowOff>247650</xdr:rowOff>
              </to>
            </anchor>
          </controlPr>
        </control>
      </mc:Choice>
      <mc:Fallback>
        <control shapeId="1044" r:id="rId22"/>
      </mc:Fallback>
    </mc:AlternateContent>
    <mc:AlternateContent xmlns:mc="http://schemas.openxmlformats.org/markup-compatibility/2006">
      <mc:Choice Requires="x14">
        <control shapeId="1045" r:id="rId23">
          <controlPr defaultSize="0">
            <anchor moveWithCells="1">
              <from>
                <xdr:col>5</xdr:col>
                <xdr:colOff>0</xdr:colOff>
                <xdr:row>26</xdr:row>
                <xdr:rowOff>0</xdr:rowOff>
              </from>
              <to>
                <xdr:col>5</xdr:col>
                <xdr:colOff>640080</xdr:colOff>
                <xdr:row>27</xdr:row>
                <xdr:rowOff>66675</xdr:rowOff>
              </to>
            </anchor>
          </controlPr>
        </control>
      </mc:Choice>
      <mc:Fallback>
        <control shapeId="1045" r:id="rId23"/>
      </mc:Fallback>
    </mc:AlternateContent>
    <mc:AlternateContent xmlns:mc="http://schemas.openxmlformats.org/markup-compatibility/2006">
      <mc:Choice Requires="x14">
        <control shapeId="1046" r:id="rId24">
          <controlPr defaultSize="0">
            <anchor moveWithCells="1">
              <from>
                <xdr:col>5</xdr:col>
                <xdr:colOff>0</xdr:colOff>
                <xdr:row>27</xdr:row>
                <xdr:rowOff>0</xdr:rowOff>
              </from>
              <to>
                <xdr:col>5</xdr:col>
                <xdr:colOff>640080</xdr:colOff>
                <xdr:row>28</xdr:row>
                <xdr:rowOff>66675</xdr:rowOff>
              </to>
            </anchor>
          </controlPr>
        </control>
      </mc:Choice>
      <mc:Fallback>
        <control shapeId="1046" r:id="rId24"/>
      </mc:Fallback>
    </mc:AlternateContent>
    <mc:AlternateContent xmlns:mc="http://schemas.openxmlformats.org/markup-compatibility/2006">
      <mc:Choice Requires="x14">
        <control shapeId="1047" r:id="rId25">
          <controlPr defaultSize="0">
            <anchor moveWithCells="1">
              <from>
                <xdr:col>5</xdr:col>
                <xdr:colOff>0</xdr:colOff>
                <xdr:row>28</xdr:row>
                <xdr:rowOff>0</xdr:rowOff>
              </from>
              <to>
                <xdr:col>5</xdr:col>
                <xdr:colOff>640080</xdr:colOff>
                <xdr:row>29</xdr:row>
                <xdr:rowOff>247650</xdr:rowOff>
              </to>
            </anchor>
          </controlPr>
        </control>
      </mc:Choice>
      <mc:Fallback>
        <control shapeId="1047" r:id="rId25"/>
      </mc:Fallback>
    </mc:AlternateContent>
    <mc:AlternateContent xmlns:mc="http://schemas.openxmlformats.org/markup-compatibility/2006">
      <mc:Choice Requires="x14">
        <control shapeId="1048" r:id="rId26">
          <controlPr defaultSize="0">
            <anchor moveWithCells="1">
              <from>
                <xdr:col>5</xdr:col>
                <xdr:colOff>0</xdr:colOff>
                <xdr:row>29</xdr:row>
                <xdr:rowOff>0</xdr:rowOff>
              </from>
              <to>
                <xdr:col>5</xdr:col>
                <xdr:colOff>640080</xdr:colOff>
                <xdr:row>30</xdr:row>
                <xdr:rowOff>66675</xdr:rowOff>
              </to>
            </anchor>
          </controlPr>
        </control>
      </mc:Choice>
      <mc:Fallback>
        <control shapeId="1048" r:id="rId26"/>
      </mc:Fallback>
    </mc:AlternateContent>
    <mc:AlternateContent xmlns:mc="http://schemas.openxmlformats.org/markup-compatibility/2006">
      <mc:Choice Requires="x14">
        <control shapeId="1049" r:id="rId27">
          <controlPr defaultSize="0">
            <anchor moveWithCells="1">
              <from>
                <xdr:col>5</xdr:col>
                <xdr:colOff>0</xdr:colOff>
                <xdr:row>30</xdr:row>
                <xdr:rowOff>0</xdr:rowOff>
              </from>
              <to>
                <xdr:col>5</xdr:col>
                <xdr:colOff>640080</xdr:colOff>
                <xdr:row>31</xdr:row>
                <xdr:rowOff>66675</xdr:rowOff>
              </to>
            </anchor>
          </controlPr>
        </control>
      </mc:Choice>
      <mc:Fallback>
        <control shapeId="1049" r:id="rId27"/>
      </mc:Fallback>
    </mc:AlternateContent>
    <mc:AlternateContent xmlns:mc="http://schemas.openxmlformats.org/markup-compatibility/2006">
      <mc:Choice Requires="x14">
        <control shapeId="1050" r:id="rId28">
          <controlPr defaultSize="0">
            <anchor moveWithCells="1">
              <from>
                <xdr:col>5</xdr:col>
                <xdr:colOff>0</xdr:colOff>
                <xdr:row>31</xdr:row>
                <xdr:rowOff>0</xdr:rowOff>
              </from>
              <to>
                <xdr:col>5</xdr:col>
                <xdr:colOff>640080</xdr:colOff>
                <xdr:row>32</xdr:row>
                <xdr:rowOff>247650</xdr:rowOff>
              </to>
            </anchor>
          </controlPr>
        </control>
      </mc:Choice>
      <mc:Fallback>
        <control shapeId="1050" r:id="rId28"/>
      </mc:Fallback>
    </mc:AlternateContent>
    <mc:AlternateContent xmlns:mc="http://schemas.openxmlformats.org/markup-compatibility/2006">
      <mc:Choice Requires="x14">
        <control shapeId="1051" r:id="rId29">
          <controlPr defaultSize="0">
            <anchor moveWithCells="1">
              <from>
                <xdr:col>5</xdr:col>
                <xdr:colOff>0</xdr:colOff>
                <xdr:row>32</xdr:row>
                <xdr:rowOff>0</xdr:rowOff>
              </from>
              <to>
                <xdr:col>5</xdr:col>
                <xdr:colOff>640080</xdr:colOff>
                <xdr:row>33</xdr:row>
                <xdr:rowOff>66675</xdr:rowOff>
              </to>
            </anchor>
          </controlPr>
        </control>
      </mc:Choice>
      <mc:Fallback>
        <control shapeId="1051" r:id="rId29"/>
      </mc:Fallback>
    </mc:AlternateContent>
    <mc:AlternateContent xmlns:mc="http://schemas.openxmlformats.org/markup-compatibility/2006">
      <mc:Choice Requires="x14">
        <control shapeId="1052" r:id="rId30">
          <controlPr defaultSize="0">
            <anchor moveWithCells="1">
              <from>
                <xdr:col>5</xdr:col>
                <xdr:colOff>0</xdr:colOff>
                <xdr:row>33</xdr:row>
                <xdr:rowOff>0</xdr:rowOff>
              </from>
              <to>
                <xdr:col>5</xdr:col>
                <xdr:colOff>640080</xdr:colOff>
                <xdr:row>34</xdr:row>
                <xdr:rowOff>66675</xdr:rowOff>
              </to>
            </anchor>
          </controlPr>
        </control>
      </mc:Choice>
      <mc:Fallback>
        <control shapeId="1052" r:id="rId30"/>
      </mc:Fallback>
    </mc:AlternateContent>
    <mc:AlternateContent xmlns:mc="http://schemas.openxmlformats.org/markup-compatibility/2006">
      <mc:Choice Requires="x14">
        <control shapeId="1053" r:id="rId31">
          <controlPr defaultSize="0">
            <anchor moveWithCells="1">
              <from>
                <xdr:col>5</xdr:col>
                <xdr:colOff>0</xdr:colOff>
                <xdr:row>34</xdr:row>
                <xdr:rowOff>0</xdr:rowOff>
              </from>
              <to>
                <xdr:col>5</xdr:col>
                <xdr:colOff>640080</xdr:colOff>
                <xdr:row>35</xdr:row>
                <xdr:rowOff>247650</xdr:rowOff>
              </to>
            </anchor>
          </controlPr>
        </control>
      </mc:Choice>
      <mc:Fallback>
        <control shapeId="1053" r:id="rId3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模板</vt:lpstr>
      <vt:lpstr>渠道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帮主</cp:lastModifiedBy>
  <dcterms:created xsi:type="dcterms:W3CDTF">2006-09-16T00:00:00Z</dcterms:created>
  <dcterms:modified xsi:type="dcterms:W3CDTF">2024-08-21T10:22:38Z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996F6279ADD1B4ABD0FA826678466FDB_43</vt:lpwstr>
  </property>
  <property fmtid="{D5CDD505-2E9C-101B-9397-08002B2CF9AE}" pid="3" name="KSOProductBuildVer">
    <vt:lpwstr>2052-6.5.2.8766</vt:lpwstr>
  </property>
</Properties>
</file>