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原问题" sheetId="1" r:id="rId1"/>
    <sheet name="原问题敏感性报告" sheetId="6" r:id="rId2"/>
    <sheet name="对偶问题" sheetId="2" r:id="rId3"/>
    <sheet name="对偶问题敏感性报告" sheetId="4" r:id="rId4"/>
  </sheets>
  <definedNames>
    <definedName name="solver_opt" localSheetId="0" hidden="1">原问题!$B$8</definedName>
    <definedName name="solver_typ" localSheetId="0" hidden="1">1</definedName>
    <definedName name="solver_val" localSheetId="0" hidden="1">0</definedName>
    <definedName name="solver_adj" localSheetId="0" hidden="1">原问题!$B$7:$E$7</definedName>
    <definedName name="solver_neg" localSheetId="0" hidden="1">1</definedName>
    <definedName name="solver_num" localSheetId="0" hidden="1">1</definedName>
    <definedName name="solver_lin" localSheetId="0" hidden="1">1</definedName>
    <definedName name="solver_eng" localSheetId="0" hidden="1">2</definedName>
    <definedName name="solver_ver" localSheetId="0" hidden="1">3</definedName>
    <definedName name="solver_lhs1" localSheetId="0" hidden="1">原问题!$F$6:$F$7</definedName>
    <definedName name="solver_rel1" localSheetId="0" hidden="1">1</definedName>
    <definedName name="solver_rhs1" localSheetId="0" hidden="1">原问题!$G$6:$G$7</definedName>
    <definedName name="solver_pre" localSheetId="0" hidden="1">0.000001</definedName>
    <definedName name="solver_itr" localSheetId="0" hidden="1">0</definedName>
    <definedName name="solver_tim" localSheetId="0" hidden="1">0</definedName>
    <definedName name="solver_tol" localSheetId="0" hidden="1">0.01</definedName>
    <definedName name="solver_sho" localSheetId="0" hidden="1">0</definedName>
    <definedName name="solver_rlx" localSheetId="0" hidden="1">0</definedName>
    <definedName name="solver_nod" localSheetId="0" hidden="1">0</definedName>
    <definedName name="solver_mip" localSheetId="0" hidden="1">0</definedName>
    <definedName name="solver_scl" localSheetId="0" hidden="1">1</definedName>
    <definedName name="solver_cvg" localSheetId="0" hidden="1">0.0001</definedName>
    <definedName name="solver_drv" localSheetId="0" hidden="1">1</definedName>
    <definedName name="solver_msl" localSheetId="0" hidden="1">0</definedName>
    <definedName name="solver_ssz" localSheetId="0" hidden="1">100</definedName>
    <definedName name="solver_rsd" localSheetId="0" hidden="1">0</definedName>
    <definedName name="solver_rbv" localSheetId="0" hidden="1">1</definedName>
    <definedName name="solver_opt" localSheetId="2" hidden="1">对偶问题!$B$8</definedName>
    <definedName name="solver_typ" localSheetId="2" hidden="1">2</definedName>
    <definedName name="solver_val" localSheetId="2" hidden="1">0</definedName>
    <definedName name="solver_adj" localSheetId="2" hidden="1">对偶问题!$B$7:$C$7</definedName>
    <definedName name="solver_neg" localSheetId="2" hidden="1">1</definedName>
    <definedName name="solver_num" localSheetId="2" hidden="1">1</definedName>
    <definedName name="solver_lin" localSheetId="2" hidden="1">1</definedName>
    <definedName name="solver_eng" localSheetId="2" hidden="1">2</definedName>
    <definedName name="solver_ver" localSheetId="2" hidden="1">3</definedName>
    <definedName name="solver_lhs1" localSheetId="2" hidden="1">对偶问题!$E$3:$E$6</definedName>
    <definedName name="solver_rel1" localSheetId="2" hidden="1">3</definedName>
    <definedName name="solver_rhs1" localSheetId="2" hidden="1">对偶问题!$F$3:$F$6</definedName>
    <definedName name="solver_pre" localSheetId="2" hidden="1">0.000001</definedName>
    <definedName name="solver_itr" localSheetId="2" hidden="1">0</definedName>
    <definedName name="solver_tim" localSheetId="2" hidden="1">0</definedName>
    <definedName name="solver_tol" localSheetId="2" hidden="1">0.01</definedName>
    <definedName name="solver_sho" localSheetId="2" hidden="1">0</definedName>
    <definedName name="solver_rlx" localSheetId="2" hidden="1">0</definedName>
    <definedName name="solver_nod" localSheetId="2" hidden="1">0</definedName>
    <definedName name="solver_mip" localSheetId="2" hidden="1">0</definedName>
    <definedName name="solver_scl" localSheetId="2" hidden="1">1</definedName>
    <definedName name="solver_cvg" localSheetId="2" hidden="1">0.0001</definedName>
    <definedName name="solver_drv" localSheetId="2" hidden="1">1</definedName>
    <definedName name="solver_msl" localSheetId="2" hidden="1">0</definedName>
    <definedName name="solver_ssz" localSheetId="2" hidden="1">100</definedName>
    <definedName name="solver_rsd" localSheetId="2" hidden="1">0</definedName>
    <definedName name="solver_rbv" localSheetId="2" hidden="1">1</definedName>
  </definedNames>
  <calcPr calcId="144525"/>
</workbook>
</file>

<file path=xl/sharedStrings.xml><?xml version="1.0" encoding="utf-8"?>
<sst xmlns="http://schemas.openxmlformats.org/spreadsheetml/2006/main" count="94" uniqueCount="38">
  <si>
    <t>C</t>
  </si>
  <si>
    <t>P</t>
  </si>
  <si>
    <t>约束</t>
  </si>
  <si>
    <t>b</t>
  </si>
  <si>
    <t>变量</t>
  </si>
  <si>
    <t>z</t>
  </si>
  <si>
    <t>WPS Office 敏感性报告</t>
  </si>
  <si>
    <t>工作表: [运筹学实验二.xlsx]原问题</t>
  </si>
  <si>
    <t>报告的建立: 4/8/2023 9:9:6 PM</t>
  </si>
  <si>
    <t>可变单元格</t>
  </si>
  <si>
    <t>终</t>
  </si>
  <si>
    <t>递减</t>
  </si>
  <si>
    <t>目标式</t>
  </si>
  <si>
    <t>允许的</t>
  </si>
  <si>
    <t>单元格</t>
  </si>
  <si>
    <t>名称</t>
  </si>
  <si>
    <t>值</t>
  </si>
  <si>
    <t>成本</t>
  </si>
  <si>
    <t>系数</t>
  </si>
  <si>
    <t>增量</t>
  </si>
  <si>
    <t>减量</t>
  </si>
  <si>
    <t>$B$7</t>
  </si>
  <si>
    <t>$C$7</t>
  </si>
  <si>
    <t>$D$7</t>
  </si>
  <si>
    <t>$E$7</t>
  </si>
  <si>
    <t>阴影</t>
  </si>
  <si>
    <t>价格</t>
  </si>
  <si>
    <t>限制值</t>
  </si>
  <si>
    <t>$F$6</t>
  </si>
  <si>
    <t>$F$7</t>
  </si>
  <si>
    <t>变量 约束</t>
  </si>
  <si>
    <t>工作表: [运筹学实验二.xlsx]对偶问题</t>
  </si>
  <si>
    <t>报告的建立: 4/8/2023 9:7:45 PM</t>
  </si>
  <si>
    <t>$E$3</t>
  </si>
  <si>
    <t>P 约束</t>
  </si>
  <si>
    <t>$E$4</t>
  </si>
  <si>
    <t>$E$5</t>
  </si>
  <si>
    <t>$E$6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</si>
</sst>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8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rgb="FFA4A0A0"/>
      </top>
      <bottom/>
      <diagonal/>
    </border>
    <border>
      <left/>
      <right/>
      <top/>
      <bottom style="thick">
        <color rgb="FFA4A0A0"/>
      </bottom>
      <diagonal/>
    </border>
    <border>
      <left/>
      <right/>
      <top/>
      <bottom style="thin">
        <color rgb="FFA4A0A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"/>
  <sheetViews>
    <sheetView workbookViewId="0">
      <selection activeCell="B8" sqref="B8"/>
    </sheetView>
  </sheetViews>
  <sheetFormatPr defaultColWidth="9" defaultRowHeight="13.8" outlineLevelRow="7" outlineLevelCol="6"/>
  <cols>
    <col min="2" max="5" width="12.8888888888889"/>
  </cols>
  <sheetData>
    <row r="2" spans="1:5">
      <c r="A2" t="s">
        <v>0</v>
      </c>
      <c r="B2">
        <v>2</v>
      </c>
      <c r="C2">
        <v>1</v>
      </c>
      <c r="D2">
        <v>5</v>
      </c>
      <c r="E2">
        <v>6</v>
      </c>
    </row>
    <row r="3" spans="1:5">
      <c r="A3" t="s">
        <v>1</v>
      </c>
      <c r="B3">
        <v>2</v>
      </c>
      <c r="D3">
        <v>1</v>
      </c>
      <c r="E3">
        <v>1</v>
      </c>
    </row>
    <row r="4" spans="2:5">
      <c r="B4">
        <v>2</v>
      </c>
      <c r="C4">
        <v>2</v>
      </c>
      <c r="D4">
        <v>1</v>
      </c>
      <c r="E4">
        <v>2</v>
      </c>
    </row>
    <row r="5" spans="6:7">
      <c r="F5" t="s">
        <v>2</v>
      </c>
      <c r="G5" t="s">
        <v>3</v>
      </c>
    </row>
    <row r="6" spans="6:7">
      <c r="F6">
        <f>B7*B3+D7*D3+E7*E3</f>
        <v>8</v>
      </c>
      <c r="G6">
        <v>8</v>
      </c>
    </row>
    <row r="7" spans="1:7">
      <c r="A7" t="s">
        <v>4</v>
      </c>
      <c r="B7">
        <v>0</v>
      </c>
      <c r="C7">
        <v>0</v>
      </c>
      <c r="D7">
        <v>4</v>
      </c>
      <c r="E7">
        <v>4</v>
      </c>
      <c r="F7">
        <f>B7*B4+C7*C4+D7*D4+E7*E4</f>
        <v>12</v>
      </c>
      <c r="G7">
        <v>12</v>
      </c>
    </row>
    <row r="8" spans="1:2">
      <c r="A8" t="s">
        <v>5</v>
      </c>
      <c r="B8">
        <f>B7*B2+C7*C2+D7*D2+E7*E2</f>
        <v>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selection activeCell="G29" sqref="G29"/>
    </sheetView>
  </sheetViews>
  <sheetFormatPr defaultColWidth="8.88888888888889" defaultRowHeight="13.8" outlineLevelCol="7"/>
  <cols>
    <col min="1" max="1" width="2.27777777777778" customWidth="1"/>
    <col min="2" max="2" width="7.66666666666667" customWidth="1"/>
    <col min="3" max="3" width="10.2222222222222" customWidth="1"/>
    <col min="4" max="4" width="3.66666666666667" customWidth="1"/>
    <col min="5" max="5" width="5.66666666666667" customWidth="1"/>
    <col min="6" max="8" width="7.66666666666667" customWidth="1"/>
  </cols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  <row r="6" spans="1:1">
      <c r="A6" t="s">
        <v>9</v>
      </c>
    </row>
    <row r="7" ht="14.55" spans="2:8">
      <c r="B7" s="2"/>
      <c r="C7" s="2"/>
      <c r="D7" s="2" t="s">
        <v>10</v>
      </c>
      <c r="E7" s="2" t="s">
        <v>11</v>
      </c>
      <c r="F7" s="2" t="s">
        <v>12</v>
      </c>
      <c r="G7" s="2" t="s">
        <v>13</v>
      </c>
      <c r="H7" s="2" t="s">
        <v>13</v>
      </c>
    </row>
    <row r="8" ht="14.55" spans="2:8"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</row>
    <row r="9" ht="14.55" spans="2:8">
      <c r="B9" s="4" t="s">
        <v>21</v>
      </c>
      <c r="C9" s="4" t="s">
        <v>4</v>
      </c>
      <c r="D9" s="4">
        <v>0</v>
      </c>
      <c r="E9" s="4">
        <v>-8</v>
      </c>
      <c r="F9" s="4">
        <v>2</v>
      </c>
      <c r="G9" s="4">
        <v>8</v>
      </c>
      <c r="H9" s="4">
        <v>1e+30</v>
      </c>
    </row>
    <row r="10" spans="2:8">
      <c r="B10" s="4" t="s">
        <v>22</v>
      </c>
      <c r="C10" s="4" t="s">
        <v>4</v>
      </c>
      <c r="D10" s="4">
        <v>0</v>
      </c>
      <c r="E10" s="4">
        <v>-1</v>
      </c>
      <c r="F10" s="4">
        <v>1</v>
      </c>
      <c r="G10" s="4">
        <v>1</v>
      </c>
      <c r="H10" s="4">
        <v>1e+30</v>
      </c>
    </row>
    <row r="11" spans="2:8">
      <c r="B11" s="4" t="s">
        <v>23</v>
      </c>
      <c r="C11" s="4" t="s">
        <v>4</v>
      </c>
      <c r="D11" s="4">
        <v>4</v>
      </c>
      <c r="E11" s="4">
        <v>0</v>
      </c>
      <c r="F11" s="4">
        <v>5</v>
      </c>
      <c r="G11" s="4">
        <v>0.5</v>
      </c>
      <c r="H11" s="4">
        <v>2</v>
      </c>
    </row>
    <row r="12" ht="14.55" spans="2:8">
      <c r="B12" s="5" t="s">
        <v>24</v>
      </c>
      <c r="C12" s="5" t="s">
        <v>4</v>
      </c>
      <c r="D12" s="5">
        <v>4</v>
      </c>
      <c r="E12" s="5">
        <v>0</v>
      </c>
      <c r="F12" s="5">
        <v>6</v>
      </c>
      <c r="G12" s="5">
        <v>4</v>
      </c>
      <c r="H12" s="5">
        <v>0.5</v>
      </c>
    </row>
    <row r="14" spans="1:1">
      <c r="A14" t="s">
        <v>2</v>
      </c>
    </row>
    <row r="15" ht="14.55" spans="2:8">
      <c r="B15" s="2"/>
      <c r="C15" s="2"/>
      <c r="D15" s="2" t="s">
        <v>10</v>
      </c>
      <c r="E15" s="2" t="s">
        <v>25</v>
      </c>
      <c r="F15" s="2" t="s">
        <v>2</v>
      </c>
      <c r="G15" s="2" t="s">
        <v>13</v>
      </c>
      <c r="H15" s="2" t="s">
        <v>13</v>
      </c>
    </row>
    <row r="16" ht="14.55" spans="2:8">
      <c r="B16" s="3" t="s">
        <v>14</v>
      </c>
      <c r="C16" s="3" t="s">
        <v>15</v>
      </c>
      <c r="D16" s="3" t="s">
        <v>16</v>
      </c>
      <c r="E16" s="3" t="s">
        <v>26</v>
      </c>
      <c r="F16" s="3" t="s">
        <v>27</v>
      </c>
      <c r="G16" s="3" t="s">
        <v>19</v>
      </c>
      <c r="H16" s="3" t="s">
        <v>20</v>
      </c>
    </row>
    <row r="17" ht="14.55" spans="2:8">
      <c r="B17" s="4" t="s">
        <v>28</v>
      </c>
      <c r="C17" s="4" t="s">
        <v>2</v>
      </c>
      <c r="D17" s="4">
        <v>8</v>
      </c>
      <c r="E17" s="4">
        <v>4</v>
      </c>
      <c r="F17" s="4">
        <v>8</v>
      </c>
      <c r="G17" s="4">
        <v>4</v>
      </c>
      <c r="H17" s="4">
        <v>2</v>
      </c>
    </row>
    <row r="18" ht="14.55" spans="2:8">
      <c r="B18" s="5" t="s">
        <v>29</v>
      </c>
      <c r="C18" s="5" t="s">
        <v>30</v>
      </c>
      <c r="D18" s="5">
        <v>12</v>
      </c>
      <c r="E18" s="5">
        <v>1</v>
      </c>
      <c r="F18" s="5">
        <v>12</v>
      </c>
      <c r="G18" s="5">
        <v>4</v>
      </c>
      <c r="H18" s="5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workbookViewId="0">
      <selection activeCell="B8" sqref="B8"/>
    </sheetView>
  </sheetViews>
  <sheetFormatPr defaultColWidth="8.88888888888889" defaultRowHeight="13.8" outlineLevelRow="7" outlineLevelCol="5"/>
  <cols>
    <col min="2" max="3" width="12.8888888888889"/>
  </cols>
  <sheetData>
    <row r="2" spans="1:6">
      <c r="A2" t="s">
        <v>0</v>
      </c>
      <c r="B2">
        <v>8</v>
      </c>
      <c r="C2">
        <v>12</v>
      </c>
      <c r="D2"/>
      <c r="E2" t="s">
        <v>2</v>
      </c>
      <c r="F2" t="s">
        <v>3</v>
      </c>
    </row>
    <row r="3" spans="1:6">
      <c r="A3" t="s">
        <v>1</v>
      </c>
      <c r="B3">
        <v>2</v>
      </c>
      <c r="C3">
        <v>2</v>
      </c>
      <c r="D3"/>
      <c r="E3">
        <f>$B$7*B3+$C$7*C3</f>
        <v>10</v>
      </c>
      <c r="F3">
        <v>2</v>
      </c>
    </row>
    <row r="4" spans="2:6">
      <c r="B4">
        <v>0</v>
      </c>
      <c r="C4">
        <v>2</v>
      </c>
      <c r="D4"/>
      <c r="E4">
        <f>$B$7*B4+$C$7*C4</f>
        <v>2</v>
      </c>
      <c r="F4">
        <v>1</v>
      </c>
    </row>
    <row r="5" spans="2:6">
      <c r="B5">
        <v>1</v>
      </c>
      <c r="C5">
        <v>1</v>
      </c>
      <c r="E5">
        <f>$B$7*B5+$C$7*C5</f>
        <v>5</v>
      </c>
      <c r="F5">
        <v>5</v>
      </c>
    </row>
    <row r="6" spans="2:6">
      <c r="B6">
        <v>1</v>
      </c>
      <c r="C6">
        <v>2</v>
      </c>
      <c r="E6">
        <f>$B$7*B6+$C$7*C6</f>
        <v>6</v>
      </c>
      <c r="F6">
        <v>6</v>
      </c>
    </row>
    <row r="7" spans="1:3">
      <c r="A7" t="s">
        <v>4</v>
      </c>
      <c r="B7">
        <v>4</v>
      </c>
      <c r="C7">
        <v>1</v>
      </c>
    </row>
    <row r="8" spans="1:2">
      <c r="A8" t="s">
        <v>5</v>
      </c>
      <c r="B8">
        <f>B7*B2+C7*C2</f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tabSelected="1" workbookViewId="0">
      <selection activeCell="K11" sqref="K11"/>
    </sheetView>
  </sheetViews>
  <sheetFormatPr defaultColWidth="8.88888888888889" defaultRowHeight="13.8" outlineLevelCol="7"/>
  <cols>
    <col min="1" max="1" width="2.27777777777778" customWidth="1"/>
    <col min="2" max="2" width="7.66666666666667" customWidth="1"/>
    <col min="3" max="3" width="7.33333333333333" customWidth="1"/>
    <col min="4" max="4" width="3.66666666666667" customWidth="1"/>
    <col min="5" max="5" width="5.66666666666667" customWidth="1"/>
    <col min="6" max="8" width="7.66666666666667" customWidth="1"/>
  </cols>
  <sheetData>
    <row r="1" spans="1:1">
      <c r="A1" s="1" t="s">
        <v>6</v>
      </c>
    </row>
    <row r="2" spans="1:1">
      <c r="A2" s="1" t="s">
        <v>31</v>
      </c>
    </row>
    <row r="3" spans="1:1">
      <c r="A3" s="1" t="s">
        <v>32</v>
      </c>
    </row>
    <row r="6" spans="1:1">
      <c r="A6" t="s">
        <v>9</v>
      </c>
    </row>
    <row r="7" ht="14.55" spans="2:8">
      <c r="B7" s="2"/>
      <c r="C7" s="2"/>
      <c r="D7" s="2" t="s">
        <v>10</v>
      </c>
      <c r="E7" s="2" t="s">
        <v>11</v>
      </c>
      <c r="F7" s="2" t="s">
        <v>12</v>
      </c>
      <c r="G7" s="2" t="s">
        <v>13</v>
      </c>
      <c r="H7" s="2" t="s">
        <v>13</v>
      </c>
    </row>
    <row r="8" ht="14.55" spans="2:8"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</row>
    <row r="9" ht="14.55" spans="2:8">
      <c r="B9" s="4" t="s">
        <v>21</v>
      </c>
      <c r="C9" s="4" t="s">
        <v>4</v>
      </c>
      <c r="D9" s="4">
        <v>4</v>
      </c>
      <c r="E9" s="4">
        <v>0</v>
      </c>
      <c r="F9" s="4">
        <v>8</v>
      </c>
      <c r="G9" s="4">
        <v>4</v>
      </c>
      <c r="H9" s="4">
        <v>2</v>
      </c>
    </row>
    <row r="10" ht="14.55" spans="2:8">
      <c r="B10" s="5" t="s">
        <v>22</v>
      </c>
      <c r="C10" s="5" t="s">
        <v>4</v>
      </c>
      <c r="D10" s="5">
        <v>1</v>
      </c>
      <c r="E10" s="5">
        <v>0</v>
      </c>
      <c r="F10" s="5">
        <v>12</v>
      </c>
      <c r="G10" s="5">
        <v>4</v>
      </c>
      <c r="H10" s="5">
        <v>4</v>
      </c>
    </row>
    <row r="12" spans="1:1">
      <c r="A12" t="s">
        <v>2</v>
      </c>
    </row>
    <row r="13" ht="14.55" spans="2:8">
      <c r="B13" s="2"/>
      <c r="C13" s="2"/>
      <c r="D13" s="2" t="s">
        <v>10</v>
      </c>
      <c r="E13" s="2" t="s">
        <v>25</v>
      </c>
      <c r="F13" s="2" t="s">
        <v>2</v>
      </c>
      <c r="G13" s="2" t="s">
        <v>13</v>
      </c>
      <c r="H13" s="2" t="s">
        <v>13</v>
      </c>
    </row>
    <row r="14" ht="14.55" spans="2:8">
      <c r="B14" s="3" t="s">
        <v>14</v>
      </c>
      <c r="C14" s="3" t="s">
        <v>15</v>
      </c>
      <c r="D14" s="3" t="s">
        <v>16</v>
      </c>
      <c r="E14" s="3" t="s">
        <v>26</v>
      </c>
      <c r="F14" s="3" t="s">
        <v>27</v>
      </c>
      <c r="G14" s="3" t="s">
        <v>19</v>
      </c>
      <c r="H14" s="3" t="s">
        <v>20</v>
      </c>
    </row>
    <row r="15" ht="14.55" spans="2:8">
      <c r="B15" s="4" t="s">
        <v>33</v>
      </c>
      <c r="C15" s="4" t="s">
        <v>34</v>
      </c>
      <c r="D15" s="4">
        <v>10</v>
      </c>
      <c r="E15" s="4">
        <v>0</v>
      </c>
      <c r="F15" s="4">
        <v>2</v>
      </c>
      <c r="G15" s="4">
        <v>8</v>
      </c>
      <c r="H15" s="4">
        <v>1e+30</v>
      </c>
    </row>
    <row r="16" spans="2:8">
      <c r="B16" s="4" t="s">
        <v>35</v>
      </c>
      <c r="C16" s="4" t="s">
        <v>2</v>
      </c>
      <c r="D16" s="4">
        <v>2</v>
      </c>
      <c r="E16" s="4">
        <v>0</v>
      </c>
      <c r="F16" s="4">
        <v>1</v>
      </c>
      <c r="G16" s="4">
        <v>1</v>
      </c>
      <c r="H16" s="4">
        <v>1e+30</v>
      </c>
    </row>
    <row r="17" spans="2:8">
      <c r="B17" s="4" t="s">
        <v>36</v>
      </c>
      <c r="C17" s="4" t="s">
        <v>2</v>
      </c>
      <c r="D17" s="4">
        <v>5</v>
      </c>
      <c r="E17" s="4">
        <v>4</v>
      </c>
      <c r="F17" s="4">
        <v>5</v>
      </c>
      <c r="G17" s="4">
        <v>0.5</v>
      </c>
      <c r="H17" s="4">
        <v>2</v>
      </c>
    </row>
    <row r="18" ht="14.55" spans="2:8">
      <c r="B18" s="5" t="s">
        <v>37</v>
      </c>
      <c r="C18" s="5" t="s">
        <v>2</v>
      </c>
      <c r="D18" s="5">
        <v>6</v>
      </c>
      <c r="E18" s="5">
        <v>4</v>
      </c>
      <c r="F18" s="5">
        <v>6</v>
      </c>
      <c r="G18" s="5">
        <v>4</v>
      </c>
      <c r="H18" s="5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原问题</vt:lpstr>
      <vt:lpstr>原问题敏感性报告</vt:lpstr>
      <vt:lpstr>对偶问题</vt:lpstr>
      <vt:lpstr>对偶问题敏感性报告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枫叶</cp:lastModifiedBy>
  <dcterms:created xsi:type="dcterms:W3CDTF">2015-06-05T18:19:00Z</dcterms:created>
  <dcterms:modified xsi:type="dcterms:W3CDTF">2023-04-08T13:33:19Z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5B4F4F2D99A84EA2BE733C548F033C44_12</vt:lpwstr>
  </property>
</Properties>
</file>