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baemin03\문서\"/>
    </mc:Choice>
  </mc:AlternateContent>
  <bookViews>
    <workbookView xWindow="1785" yWindow="120" windowWidth="19875" windowHeight="12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K38" i="1" l="1"/>
  <c r="K29" i="1"/>
  <c r="B29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G12" i="1"/>
  <c r="G13" i="1"/>
  <c r="G14" i="1"/>
  <c r="G15" i="1"/>
  <c r="G16" i="1"/>
  <c r="B16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6" i="1"/>
  <c r="G87" i="1"/>
  <c r="G88" i="1"/>
  <c r="G89" i="1"/>
  <c r="G90" i="1"/>
  <c r="G91" i="1"/>
  <c r="G92" i="1"/>
  <c r="G93" i="1"/>
  <c r="G94" i="1"/>
  <c r="G95" i="1"/>
  <c r="G96" i="1"/>
  <c r="G97" i="1"/>
  <c r="D13" i="1"/>
  <c r="D14" i="1"/>
  <c r="D15" i="1" s="1"/>
  <c r="D16" i="1"/>
  <c r="D17" i="1"/>
  <c r="D18" i="1"/>
  <c r="D19" i="1"/>
  <c r="D20" i="1"/>
  <c r="D21" i="1"/>
  <c r="D22" i="1"/>
  <c r="D23" i="1" s="1"/>
  <c r="D24" i="1" s="1"/>
  <c r="D25" i="1" s="1"/>
  <c r="D26" i="1" s="1"/>
  <c r="D27" i="1" s="1"/>
  <c r="D28" i="1" s="1"/>
  <c r="D29" i="1"/>
  <c r="D30" i="1"/>
  <c r="D31" i="1"/>
  <c r="D32" i="1"/>
  <c r="D33" i="1"/>
  <c r="D34" i="1"/>
  <c r="D35" i="1" s="1"/>
  <c r="D36" i="1" s="1"/>
  <c r="D37" i="1" s="1"/>
  <c r="D38" i="1"/>
  <c r="D39" i="1"/>
  <c r="D40" i="1"/>
  <c r="D41" i="1"/>
  <c r="D42" i="1"/>
  <c r="D43" i="1"/>
  <c r="D44" i="1"/>
  <c r="D45" i="1"/>
  <c r="D46" i="1"/>
  <c r="D47" i="1" s="1"/>
  <c r="D48" i="1" s="1"/>
  <c r="D49" i="1"/>
  <c r="D50" i="1"/>
  <c r="D51" i="1"/>
  <c r="D52" i="1"/>
  <c r="D53" i="1"/>
  <c r="D54" i="1"/>
  <c r="D55" i="1" s="1"/>
  <c r="D56" i="1"/>
  <c r="D57" i="1"/>
  <c r="D58" i="1"/>
  <c r="D59" i="1"/>
  <c r="D60" i="1"/>
  <c r="D61" i="1"/>
  <c r="D62" i="1"/>
  <c r="D63" i="1"/>
  <c r="D64" i="1" s="1"/>
  <c r="D65" i="1"/>
  <c r="D66" i="1"/>
  <c r="D67" i="1"/>
  <c r="D68" i="1"/>
  <c r="D69" i="1"/>
  <c r="D70" i="1"/>
  <c r="D71" i="1"/>
  <c r="D72" i="1" s="1"/>
  <c r="D73" i="1" s="1"/>
  <c r="D74" i="1" s="1"/>
  <c r="D75" i="1" s="1"/>
  <c r="D76" i="1" s="1"/>
  <c r="D77" i="1" s="1"/>
  <c r="D78" i="1" s="1"/>
  <c r="D79" i="1" s="1"/>
  <c r="D80" i="1" s="1"/>
  <c r="D81" i="1"/>
  <c r="D82" i="1"/>
  <c r="D83" i="1"/>
  <c r="D86" i="1"/>
  <c r="D87" i="1"/>
  <c r="D88" i="1"/>
  <c r="D89" i="1"/>
  <c r="D90" i="1"/>
  <c r="D91" i="1"/>
  <c r="D92" i="1"/>
  <c r="D93" i="1"/>
  <c r="D94" i="1"/>
  <c r="B17" i="1"/>
  <c r="B18" i="1"/>
  <c r="B19" i="1"/>
  <c r="B20" i="1"/>
  <c r="B30" i="1"/>
  <c r="B31" i="1"/>
  <c r="B32" i="1"/>
  <c r="B38" i="1"/>
  <c r="B39" i="1"/>
  <c r="B40" i="1"/>
  <c r="B41" i="1"/>
  <c r="B42" i="1"/>
  <c r="B43" i="1"/>
  <c r="B49" i="1"/>
  <c r="B50" i="1"/>
  <c r="B51" i="1"/>
  <c r="B52" i="1"/>
  <c r="B53" i="1"/>
  <c r="B57" i="1"/>
  <c r="B58" i="1"/>
  <c r="B59" i="1"/>
  <c r="B60" i="1"/>
  <c r="B61" i="1"/>
  <c r="B62" i="1"/>
  <c r="B65" i="1"/>
  <c r="B66" i="1"/>
  <c r="B67" i="1"/>
  <c r="B68" i="1"/>
  <c r="B69" i="1"/>
  <c r="G98" i="1" l="1"/>
  <c r="G99" i="1"/>
  <c r="G100" i="1"/>
  <c r="K21" i="1"/>
  <c r="B21" i="1" s="1"/>
  <c r="K22" i="1"/>
  <c r="B22" i="1" s="1"/>
  <c r="K15" i="1"/>
  <c r="B15" i="1" s="1"/>
  <c r="K100" i="1" l="1"/>
  <c r="B100" i="1" s="1"/>
  <c r="G4" i="1"/>
  <c r="G5" i="1"/>
  <c r="G6" i="1"/>
  <c r="G7" i="1"/>
  <c r="G8" i="1"/>
  <c r="G9" i="1"/>
  <c r="G10" i="1"/>
  <c r="G11" i="1"/>
  <c r="K82" i="1"/>
  <c r="B82" i="1" s="1"/>
  <c r="K90" i="1"/>
  <c r="B90" i="1" s="1"/>
  <c r="K98" i="1"/>
  <c r="B98" i="1" s="1"/>
  <c r="G3" i="1"/>
  <c r="D3" i="1"/>
  <c r="D4" i="1" s="1"/>
  <c r="D5" i="1" s="1"/>
  <c r="D6" i="1" s="1"/>
  <c r="D7" i="1" s="1"/>
  <c r="D8" i="1" s="1"/>
  <c r="D9" i="1" s="1"/>
  <c r="D10" i="1" s="1"/>
  <c r="D11" i="1" s="1"/>
  <c r="D12" i="1" s="1"/>
  <c r="D95" i="1"/>
  <c r="D96" i="1"/>
  <c r="D97" i="1"/>
  <c r="D98" i="1"/>
  <c r="D99" i="1"/>
  <c r="D100" i="1"/>
  <c r="K80" i="1"/>
  <c r="B80" i="1" s="1"/>
  <c r="K81" i="1"/>
  <c r="B81" i="1" s="1"/>
  <c r="K83" i="1"/>
  <c r="B83" i="1" s="1"/>
  <c r="B84" i="1"/>
  <c r="B85" i="1"/>
  <c r="K86" i="1"/>
  <c r="B86" i="1" s="1"/>
  <c r="K87" i="1"/>
  <c r="B87" i="1" s="1"/>
  <c r="K88" i="1"/>
  <c r="B88" i="1" s="1"/>
  <c r="K89" i="1"/>
  <c r="B89" i="1" s="1"/>
  <c r="K91" i="1"/>
  <c r="B91" i="1" s="1"/>
  <c r="K92" i="1"/>
  <c r="B92" i="1" s="1"/>
  <c r="K93" i="1"/>
  <c r="B93" i="1" s="1"/>
  <c r="K94" i="1"/>
  <c r="B94" i="1" s="1"/>
  <c r="K95" i="1"/>
  <c r="B95" i="1" s="1"/>
  <c r="K96" i="1"/>
  <c r="B96" i="1" s="1"/>
  <c r="K97" i="1"/>
  <c r="B97" i="1" s="1"/>
  <c r="K99" i="1"/>
  <c r="K45" i="1"/>
  <c r="B45" i="1" s="1"/>
  <c r="K46" i="1"/>
  <c r="B46" i="1" s="1"/>
  <c r="K47" i="1"/>
  <c r="B47" i="1" s="1"/>
  <c r="K48" i="1"/>
  <c r="B48" i="1" s="1"/>
  <c r="K54" i="1"/>
  <c r="B54" i="1" s="1"/>
  <c r="K55" i="1"/>
  <c r="B55" i="1" s="1"/>
  <c r="K56" i="1"/>
  <c r="B56" i="1" s="1"/>
  <c r="K63" i="1"/>
  <c r="B63" i="1" s="1"/>
  <c r="K64" i="1"/>
  <c r="B64" i="1" s="1"/>
  <c r="K70" i="1"/>
  <c r="B70" i="1" s="1"/>
  <c r="K71" i="1"/>
  <c r="B71" i="1" s="1"/>
  <c r="K72" i="1"/>
  <c r="B72" i="1" s="1"/>
  <c r="K73" i="1"/>
  <c r="B73" i="1" s="1"/>
  <c r="K74" i="1"/>
  <c r="B74" i="1" s="1"/>
  <c r="K75" i="1"/>
  <c r="B75" i="1" s="1"/>
  <c r="K76" i="1"/>
  <c r="B76" i="1" s="1"/>
  <c r="K77" i="1"/>
  <c r="B77" i="1" s="1"/>
  <c r="K78" i="1"/>
  <c r="B78" i="1" s="1"/>
  <c r="K79" i="1"/>
  <c r="B79" i="1" s="1"/>
  <c r="K23" i="1"/>
  <c r="B23" i="1" s="1"/>
  <c r="K24" i="1"/>
  <c r="B24" i="1" s="1"/>
  <c r="K25" i="1"/>
  <c r="B25" i="1" s="1"/>
  <c r="K26" i="1"/>
  <c r="B26" i="1" s="1"/>
  <c r="K27" i="1"/>
  <c r="B27" i="1" s="1"/>
  <c r="K28" i="1"/>
  <c r="B28" i="1" s="1"/>
  <c r="K33" i="1"/>
  <c r="B33" i="1" s="1"/>
  <c r="K34" i="1"/>
  <c r="B34" i="1" s="1"/>
  <c r="K35" i="1"/>
  <c r="B35" i="1" s="1"/>
  <c r="K36" i="1"/>
  <c r="B36" i="1" s="1"/>
  <c r="K37" i="1"/>
  <c r="B37" i="1" s="1"/>
  <c r="K44" i="1"/>
  <c r="B44" i="1" s="1"/>
  <c r="I5" i="1"/>
  <c r="K5" i="1" s="1"/>
  <c r="B5" i="1" s="1"/>
  <c r="I6" i="1"/>
  <c r="K6" i="1" s="1"/>
  <c r="B6" i="1" s="1"/>
  <c r="K7" i="1"/>
  <c r="B7" i="1" s="1"/>
  <c r="K8" i="1"/>
  <c r="B8" i="1" s="1"/>
  <c r="K9" i="1"/>
  <c r="B9" i="1" s="1"/>
  <c r="K10" i="1"/>
  <c r="B10" i="1" s="1"/>
  <c r="K11" i="1"/>
  <c r="B11" i="1" s="1"/>
  <c r="K12" i="1"/>
  <c r="B12" i="1" s="1"/>
  <c r="K13" i="1"/>
  <c r="B13" i="1" s="1"/>
  <c r="K14" i="1"/>
  <c r="B14" i="1" s="1"/>
  <c r="I3" i="1"/>
  <c r="K3" i="1" s="1"/>
  <c r="B3" i="1" s="1"/>
  <c r="I4" i="1"/>
  <c r="K4" i="1" s="1"/>
  <c r="B4" i="1" l="1"/>
  <c r="B99" i="1"/>
</calcChain>
</file>

<file path=xl/sharedStrings.xml><?xml version="1.0" encoding="utf-8"?>
<sst xmlns="http://schemas.openxmlformats.org/spreadsheetml/2006/main" count="130" uniqueCount="55">
  <si>
    <t>/ch19/list.do=ch19.action.ListAction</t>
    <phoneticPr fontId="2" type="noConversion"/>
  </si>
  <si>
    <t>admin</t>
    <phoneticPr fontId="2" type="noConversion"/>
  </si>
  <si>
    <t>baemin</t>
    <phoneticPr fontId="2" type="noConversion"/>
  </si>
  <si>
    <t>memberClient</t>
    <phoneticPr fontId="2" type="noConversion"/>
  </si>
  <si>
    <t>memberShop</t>
    <phoneticPr fontId="2" type="noConversion"/>
  </si>
  <si>
    <t>notice</t>
    <phoneticPr fontId="2" type="noConversion"/>
  </si>
  <si>
    <t>shop</t>
    <phoneticPr fontId="2" type="noConversion"/>
  </si>
  <si>
    <t>MemberList.jsp</t>
    <phoneticPr fontId="2" type="noConversion"/>
  </si>
  <si>
    <t>com.mvc.action.admin.</t>
    <phoneticPr fontId="2" type="noConversion"/>
  </si>
  <si>
    <t>com.mvc.action.baemin.</t>
  </si>
  <si>
    <t>MemberView.jsp</t>
    <phoneticPr fontId="2" type="noConversion"/>
  </si>
  <si>
    <t>NoticeDeletePro.jsp</t>
    <phoneticPr fontId="2" type="noConversion"/>
  </si>
  <si>
    <t>NoticeInputForm.jsp</t>
    <phoneticPr fontId="2" type="noConversion"/>
  </si>
  <si>
    <t>NoticeInputPro.jsp</t>
    <phoneticPr fontId="2" type="noConversion"/>
  </si>
  <si>
    <t>NoticeList.jsp</t>
    <phoneticPr fontId="2" type="noConversion"/>
  </si>
  <si>
    <t>NoticeUpdateForm.jsp</t>
    <phoneticPr fontId="2" type="noConversion"/>
  </si>
  <si>
    <t>NoticeUpdatePro.jsp</t>
    <phoneticPr fontId="2" type="noConversion"/>
  </si>
  <si>
    <t>NoticeView.jsp</t>
    <phoneticPr fontId="2" type="noConversion"/>
  </si>
  <si>
    <t>ShopList.jsp</t>
    <phoneticPr fontId="2" type="noConversion"/>
  </si>
  <si>
    <t>ShopView.jsp</t>
    <phoneticPr fontId="2" type="noConversion"/>
  </si>
  <si>
    <t>Main.jsp</t>
    <phoneticPr fontId="2" type="noConversion"/>
  </si>
  <si>
    <t>com.mvc.action.notice.</t>
    <phoneticPr fontId="2" type="noConversion"/>
  </si>
  <si>
    <t>Order.jsp</t>
    <phoneticPr fontId="2" type="noConversion"/>
  </si>
  <si>
    <t>OrderDone.jsp</t>
    <phoneticPr fontId="2" type="noConversion"/>
  </si>
  <si>
    <t>OrderPro.jsp</t>
    <phoneticPr fontId="2" type="noConversion"/>
  </si>
  <si>
    <t>ShopListContent.jsp</t>
    <phoneticPr fontId="2" type="noConversion"/>
  </si>
  <si>
    <t>idCheck.jsp</t>
    <phoneticPr fontId="2" type="noConversion"/>
  </si>
  <si>
    <t>joinClientPro.jsp</t>
    <phoneticPr fontId="2" type="noConversion"/>
  </si>
  <si>
    <t>JoinFormClient.jsp</t>
    <phoneticPr fontId="2" type="noConversion"/>
  </si>
  <si>
    <t>loginClientPro.jsp</t>
    <phoneticPr fontId="2" type="noConversion"/>
  </si>
  <si>
    <t>MyPageClient.jsp</t>
    <phoneticPr fontId="2" type="noConversion"/>
  </si>
  <si>
    <t>joinShopPro.jsp</t>
    <phoneticPr fontId="2" type="noConversion"/>
  </si>
  <si>
    <t>JoinFormShop.jsp</t>
    <phoneticPr fontId="2" type="noConversion"/>
  </si>
  <si>
    <t>loginShopPro.jsp</t>
    <phoneticPr fontId="2" type="noConversion"/>
  </si>
  <si>
    <t>MyPageShop.jsp</t>
    <phoneticPr fontId="2" type="noConversion"/>
  </si>
  <si>
    <t>Cart.jsp</t>
    <phoneticPr fontId="2" type="noConversion"/>
  </si>
  <si>
    <t>com.mvc.action.shop.</t>
    <phoneticPr fontId="2" type="noConversion"/>
  </si>
  <si>
    <t>com.mvc.action.membershop.</t>
    <phoneticPr fontId="2" type="noConversion"/>
  </si>
  <si>
    <t>com.mvc.action.memberclient.</t>
    <phoneticPr fontId="2" type="noConversion"/>
  </si>
  <si>
    <t>BaesongList.jsp</t>
    <phoneticPr fontId="2" type="noConversion"/>
  </si>
  <si>
    <t>CancelOrderPro.jsp</t>
    <phoneticPr fontId="2" type="noConversion"/>
  </si>
  <si>
    <t>BaesongSelect.jsp</t>
    <phoneticPr fontId="2" type="noConversion"/>
  </si>
  <si>
    <t>Business_START.jsp</t>
    <phoneticPr fontId="2" type="noConversion"/>
  </si>
  <si>
    <t>Business_END.jsp</t>
    <phoneticPr fontId="2" type="noConversion"/>
  </si>
  <si>
    <t>CheckOrderPro.jsp</t>
    <phoneticPr fontId="2" type="noConversion"/>
  </si>
  <si>
    <t>CheckNewOrder.jsp</t>
    <phoneticPr fontId="2" type="noConversion"/>
  </si>
  <si>
    <t>EndList.jsp</t>
    <phoneticPr fontId="2" type="noConversion"/>
  </si>
  <si>
    <t>NewOrderList.jsp</t>
    <phoneticPr fontId="2" type="noConversion"/>
  </si>
  <si>
    <t>com.mvc.action.baemin.</t>
    <phoneticPr fontId="2" type="noConversion"/>
  </si>
  <si>
    <t>baemin</t>
    <phoneticPr fontId="2" type="noConversion"/>
  </si>
  <si>
    <t>ShopList.jsp</t>
    <phoneticPr fontId="2" type="noConversion"/>
  </si>
  <si>
    <t>memberClient</t>
    <phoneticPr fontId="2" type="noConversion"/>
  </si>
  <si>
    <t>logout.jsp</t>
    <phoneticPr fontId="2" type="noConversion"/>
  </si>
  <si>
    <t>util</t>
    <phoneticPr fontId="2" type="noConversion"/>
  </si>
  <si>
    <t>com.mvc.action.util.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</si>
</sst>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4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workbookViewId="0">
      <selection sqref="A1:A1048576"/>
    </sheetView>
  </sheetViews>
  <sheetFormatPr defaultRowHeight="16.5" x14ac:dyDescent="0.3"/>
  <cols>
    <col min="1" max="1" width="49.625" bestFit="1" customWidth="1"/>
    <col min="2" max="2" width="80.75" bestFit="1" customWidth="1"/>
    <col min="4" max="4" width="3.375" bestFit="1" customWidth="1"/>
    <col min="5" max="5" width="13" bestFit="1" customWidth="1"/>
    <col min="6" max="6" width="20.625" bestFit="1" customWidth="1"/>
    <col min="7" max="7" width="30.25" bestFit="1" customWidth="1"/>
    <col min="8" max="8" width="27.5" bestFit="1" customWidth="1"/>
    <col min="9" max="9" width="23.25" bestFit="1" customWidth="1"/>
    <col min="10" max="10" width="27.125" bestFit="1" customWidth="1"/>
    <col min="11" max="11" width="47.625" bestFit="1" customWidth="1"/>
  </cols>
  <sheetData>
    <row r="1" spans="1:13" x14ac:dyDescent="0.3">
      <c r="C1" s="6" t="s">
        <v>0</v>
      </c>
      <c r="D1" s="6"/>
      <c r="E1" s="6"/>
      <c r="F1" s="6"/>
      <c r="G1" s="6"/>
      <c r="H1" s="6"/>
      <c r="I1" s="6"/>
      <c r="J1" s="6"/>
      <c r="K1" s="3"/>
      <c r="L1" s="3"/>
      <c r="M1" s="3"/>
    </row>
    <row r="2" spans="1:13" x14ac:dyDescent="0.3"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3">
      <c r="A3" t="str">
        <f>IF(   LEN(B3)&lt;3,"",B3)</f>
        <v>/admin/Main.do=com.mvc.action.admin.MainAction</v>
      </c>
      <c r="B3" s="5" t="str">
        <f>CONCATENATE(G3,"=",K3)</f>
        <v>/admin/Main.do=com.mvc.action.admin.MainAction</v>
      </c>
      <c r="D3" s="2">
        <f t="shared" ref="D3:D83" si="0">IF(E3="","",IF(NOT(E2=E3),1,D2+1))</f>
        <v>1</v>
      </c>
      <c r="E3" t="s">
        <v>1</v>
      </c>
      <c r="F3" t="s">
        <v>20</v>
      </c>
      <c r="G3" s="4" t="str">
        <f>SUBSTITUTE(SUBSTITUTE(CONCATENATE("/",TRIM(E3),"/",TRIM(F3)),".jsp",".do",1),"//","",1)</f>
        <v>/admin/Main.do</v>
      </c>
      <c r="H3" t="s">
        <v>8</v>
      </c>
      <c r="I3" s="1" t="str">
        <f t="shared" ref="I3:I6" si="1">SUBSTITUTE(F3,".jsp","Action",1)</f>
        <v>MainAction</v>
      </c>
      <c r="J3" s="4" t="str">
        <f t="shared" ref="J3:J21" si="2">IF(I3="","",CONCATENATE(I3))</f>
        <v>MainAction</v>
      </c>
      <c r="K3" t="str">
        <f>IF(J3="","",SUBSTITUTE(CONCATENATE(H3,".",J3),"..",   ".",1))</f>
        <v>com.mvc.action.admin.MainAction</v>
      </c>
    </row>
    <row r="4" spans="1:13" x14ac:dyDescent="0.3">
      <c r="A4" t="str">
        <f t="shared" ref="A4:A67" si="3">IF(   LEN(B4)&lt;3,"",B4)</f>
        <v>/admin/MemberList.do=com.mvc.action.admin.MemberListAction</v>
      </c>
      <c r="B4" s="5" t="str">
        <f t="shared" ref="B4:B99" si="4">CONCATENATE(G4,"=",K4)</f>
        <v>/admin/MemberList.do=com.mvc.action.admin.MemberListAction</v>
      </c>
      <c r="D4" s="2">
        <f t="shared" si="0"/>
        <v>2</v>
      </c>
      <c r="E4" t="s">
        <v>1</v>
      </c>
      <c r="F4" t="s">
        <v>7</v>
      </c>
      <c r="G4" s="4" t="str">
        <f t="shared" ref="G4:G99" si="5">SUBSTITUTE(SUBSTITUTE(CONCATENATE("/",TRIM(E4),"/",TRIM(F4)),".jsp",".do",1),"//","",1)</f>
        <v>/admin/MemberList.do</v>
      </c>
      <c r="H4" t="s">
        <v>8</v>
      </c>
      <c r="I4" s="1" t="str">
        <f t="shared" si="1"/>
        <v>MemberListAction</v>
      </c>
      <c r="J4" s="4" t="str">
        <f t="shared" si="2"/>
        <v>MemberListAction</v>
      </c>
      <c r="K4" t="str">
        <f t="shared" ref="K4:K99" si="6">IF(J4="","",SUBSTITUTE(CONCATENATE(H4,".",J4),"..",   ".",1))</f>
        <v>com.mvc.action.admin.MemberListAction</v>
      </c>
    </row>
    <row r="5" spans="1:13" x14ac:dyDescent="0.3">
      <c r="A5" t="str">
        <f t="shared" si="3"/>
        <v>/admin/MemberView.do=com.mvc.action.admin.MemberViewAction</v>
      </c>
      <c r="B5" s="5" t="str">
        <f t="shared" si="4"/>
        <v>/admin/MemberView.do=com.mvc.action.admin.MemberViewAction</v>
      </c>
      <c r="D5" s="2">
        <f t="shared" si="0"/>
        <v>3</v>
      </c>
      <c r="E5" t="s">
        <v>1</v>
      </c>
      <c r="F5" t="s">
        <v>10</v>
      </c>
      <c r="G5" s="4" t="str">
        <f t="shared" si="5"/>
        <v>/admin/MemberView.do</v>
      </c>
      <c r="H5" t="s">
        <v>8</v>
      </c>
      <c r="I5" s="1" t="str">
        <f t="shared" si="1"/>
        <v>MemberViewAction</v>
      </c>
      <c r="J5" s="4" t="str">
        <f t="shared" si="2"/>
        <v>MemberViewAction</v>
      </c>
      <c r="K5" t="str">
        <f t="shared" si="6"/>
        <v>com.mvc.action.admin.MemberViewAction</v>
      </c>
    </row>
    <row r="6" spans="1:13" x14ac:dyDescent="0.3">
      <c r="A6" t="str">
        <f t="shared" si="3"/>
        <v>/admin/NoticeDeletePro.do=com.mvc.action.admin.NoticeDeleteProAction</v>
      </c>
      <c r="B6" s="5" t="str">
        <f t="shared" si="4"/>
        <v>/admin/NoticeDeletePro.do=com.mvc.action.admin.NoticeDeleteProAction</v>
      </c>
      <c r="D6" s="2">
        <f t="shared" si="0"/>
        <v>4</v>
      </c>
      <c r="E6" t="s">
        <v>1</v>
      </c>
      <c r="F6" t="s">
        <v>11</v>
      </c>
      <c r="G6" s="4" t="str">
        <f t="shared" si="5"/>
        <v>/admin/NoticeDeletePro.do</v>
      </c>
      <c r="H6" t="s">
        <v>8</v>
      </c>
      <c r="I6" s="1" t="str">
        <f t="shared" si="1"/>
        <v>NoticeDeleteProAction</v>
      </c>
      <c r="J6" s="4" t="str">
        <f t="shared" si="2"/>
        <v>NoticeDeleteProAction</v>
      </c>
      <c r="K6" t="str">
        <f t="shared" si="6"/>
        <v>com.mvc.action.admin.NoticeDeleteProAction</v>
      </c>
    </row>
    <row r="7" spans="1:13" x14ac:dyDescent="0.3">
      <c r="A7" t="str">
        <f t="shared" si="3"/>
        <v>/admin/NoticeInputForm.do=com.mvc.action.admin.NoticeInputFormAction</v>
      </c>
      <c r="B7" s="5" t="str">
        <f t="shared" si="4"/>
        <v>/admin/NoticeInputForm.do=com.mvc.action.admin.NoticeInputFormAction</v>
      </c>
      <c r="D7" s="2">
        <f t="shared" si="0"/>
        <v>5</v>
      </c>
      <c r="E7" t="s">
        <v>1</v>
      </c>
      <c r="F7" t="s">
        <v>12</v>
      </c>
      <c r="G7" s="4" t="str">
        <f t="shared" si="5"/>
        <v>/admin/NoticeInputForm.do</v>
      </c>
      <c r="H7" t="s">
        <v>8</v>
      </c>
      <c r="I7" s="1" t="str">
        <f t="shared" ref="I7:I70" si="7">SUBSTITUTE(F7,".jsp","Action",1)</f>
        <v>NoticeInputFormAction</v>
      </c>
      <c r="J7" s="4" t="str">
        <f t="shared" si="2"/>
        <v>NoticeInputFormAction</v>
      </c>
      <c r="K7" t="str">
        <f t="shared" si="6"/>
        <v>com.mvc.action.admin.NoticeInputFormAction</v>
      </c>
    </row>
    <row r="8" spans="1:13" x14ac:dyDescent="0.3">
      <c r="A8" t="str">
        <f t="shared" si="3"/>
        <v>/admin/NoticeInputPro.do=com.mvc.action.admin.NoticeInputProAction</v>
      </c>
      <c r="B8" s="5" t="str">
        <f t="shared" si="4"/>
        <v>/admin/NoticeInputPro.do=com.mvc.action.admin.NoticeInputProAction</v>
      </c>
      <c r="D8" s="2">
        <f t="shared" si="0"/>
        <v>6</v>
      </c>
      <c r="E8" t="s">
        <v>1</v>
      </c>
      <c r="F8" t="s">
        <v>13</v>
      </c>
      <c r="G8" s="4" t="str">
        <f t="shared" si="5"/>
        <v>/admin/NoticeInputPro.do</v>
      </c>
      <c r="H8" t="s">
        <v>8</v>
      </c>
      <c r="I8" s="1" t="str">
        <f t="shared" si="7"/>
        <v>NoticeInputProAction</v>
      </c>
      <c r="J8" s="4" t="str">
        <f t="shared" si="2"/>
        <v>NoticeInputProAction</v>
      </c>
      <c r="K8" t="str">
        <f t="shared" si="6"/>
        <v>com.mvc.action.admin.NoticeInputProAction</v>
      </c>
    </row>
    <row r="9" spans="1:13" x14ac:dyDescent="0.3">
      <c r="A9" t="str">
        <f t="shared" si="3"/>
        <v>/admin/NoticeList.do=com.mvc.action.admin.NoticeListAction</v>
      </c>
      <c r="B9" s="5" t="str">
        <f t="shared" si="4"/>
        <v>/admin/NoticeList.do=com.mvc.action.admin.NoticeListAction</v>
      </c>
      <c r="D9" s="2">
        <f t="shared" si="0"/>
        <v>7</v>
      </c>
      <c r="E9" t="s">
        <v>1</v>
      </c>
      <c r="F9" t="s">
        <v>14</v>
      </c>
      <c r="G9" s="4" t="str">
        <f t="shared" si="5"/>
        <v>/admin/NoticeList.do</v>
      </c>
      <c r="H9" t="s">
        <v>8</v>
      </c>
      <c r="I9" s="1" t="str">
        <f t="shared" si="7"/>
        <v>NoticeListAction</v>
      </c>
      <c r="J9" s="4" t="str">
        <f t="shared" si="2"/>
        <v>NoticeListAction</v>
      </c>
      <c r="K9" t="str">
        <f t="shared" si="6"/>
        <v>com.mvc.action.admin.NoticeListAction</v>
      </c>
    </row>
    <row r="10" spans="1:13" x14ac:dyDescent="0.3">
      <c r="A10" t="str">
        <f t="shared" si="3"/>
        <v>/admin/NoticeUpdateForm.do=com.mvc.action.admin.NoticeUpdateFormAction</v>
      </c>
      <c r="B10" s="5" t="str">
        <f t="shared" si="4"/>
        <v>/admin/NoticeUpdateForm.do=com.mvc.action.admin.NoticeUpdateFormAction</v>
      </c>
      <c r="D10" s="2">
        <f t="shared" si="0"/>
        <v>8</v>
      </c>
      <c r="E10" t="s">
        <v>1</v>
      </c>
      <c r="F10" t="s">
        <v>15</v>
      </c>
      <c r="G10" s="4" t="str">
        <f t="shared" si="5"/>
        <v>/admin/NoticeUpdateForm.do</v>
      </c>
      <c r="H10" t="s">
        <v>8</v>
      </c>
      <c r="I10" s="1" t="str">
        <f t="shared" si="7"/>
        <v>NoticeUpdateFormAction</v>
      </c>
      <c r="J10" s="4" t="str">
        <f t="shared" si="2"/>
        <v>NoticeUpdateFormAction</v>
      </c>
      <c r="K10" t="str">
        <f t="shared" si="6"/>
        <v>com.mvc.action.admin.NoticeUpdateFormAction</v>
      </c>
    </row>
    <row r="11" spans="1:13" x14ac:dyDescent="0.3">
      <c r="A11" t="str">
        <f t="shared" si="3"/>
        <v>/admin/NoticeUpdatePro.do=com.mvc.action.admin.NoticeUpdateProAction</v>
      </c>
      <c r="B11" s="5" t="str">
        <f t="shared" si="4"/>
        <v>/admin/NoticeUpdatePro.do=com.mvc.action.admin.NoticeUpdateProAction</v>
      </c>
      <c r="D11" s="2">
        <f t="shared" si="0"/>
        <v>9</v>
      </c>
      <c r="E11" t="s">
        <v>1</v>
      </c>
      <c r="F11" t="s">
        <v>16</v>
      </c>
      <c r="G11" s="4" t="str">
        <f t="shared" si="5"/>
        <v>/admin/NoticeUpdatePro.do</v>
      </c>
      <c r="H11" t="s">
        <v>8</v>
      </c>
      <c r="I11" s="1" t="str">
        <f t="shared" si="7"/>
        <v>NoticeUpdateProAction</v>
      </c>
      <c r="J11" s="4" t="str">
        <f t="shared" si="2"/>
        <v>NoticeUpdateProAction</v>
      </c>
      <c r="K11" t="str">
        <f t="shared" si="6"/>
        <v>com.mvc.action.admin.NoticeUpdateProAction</v>
      </c>
    </row>
    <row r="12" spans="1:13" x14ac:dyDescent="0.3">
      <c r="A12" t="str">
        <f t="shared" si="3"/>
        <v>/admin/NoticeView.do=com.mvc.action.admin.NoticeViewAction</v>
      </c>
      <c r="B12" s="5" t="str">
        <f t="shared" si="4"/>
        <v>/admin/NoticeView.do=com.mvc.action.admin.NoticeViewAction</v>
      </c>
      <c r="D12" s="2">
        <f t="shared" si="0"/>
        <v>10</v>
      </c>
      <c r="E12" t="s">
        <v>1</v>
      </c>
      <c r="F12" t="s">
        <v>17</v>
      </c>
      <c r="G12" s="4" t="str">
        <f t="shared" si="5"/>
        <v>/admin/NoticeView.do</v>
      </c>
      <c r="H12" t="s">
        <v>8</v>
      </c>
      <c r="I12" s="1" t="str">
        <f t="shared" si="7"/>
        <v>NoticeViewAction</v>
      </c>
      <c r="J12" s="4" t="str">
        <f t="shared" si="2"/>
        <v>NoticeViewAction</v>
      </c>
      <c r="K12" t="str">
        <f t="shared" si="6"/>
        <v>com.mvc.action.admin.NoticeViewAction</v>
      </c>
    </row>
    <row r="13" spans="1:13" x14ac:dyDescent="0.3">
      <c r="A13" t="str">
        <f t="shared" si="3"/>
        <v>/admin/ShopList.do=com.mvc.action.admin.ShopListAction</v>
      </c>
      <c r="B13" s="5" t="str">
        <f t="shared" si="4"/>
        <v>/admin/ShopList.do=com.mvc.action.admin.ShopListAction</v>
      </c>
      <c r="D13" s="2">
        <f t="shared" si="0"/>
        <v>11</v>
      </c>
      <c r="E13" t="s">
        <v>1</v>
      </c>
      <c r="F13" t="s">
        <v>18</v>
      </c>
      <c r="G13" s="4" t="str">
        <f t="shared" si="5"/>
        <v>/admin/ShopList.do</v>
      </c>
      <c r="H13" t="s">
        <v>8</v>
      </c>
      <c r="I13" s="1" t="str">
        <f t="shared" si="7"/>
        <v>ShopListAction</v>
      </c>
      <c r="J13" s="4" t="str">
        <f t="shared" si="2"/>
        <v>ShopListAction</v>
      </c>
      <c r="K13" t="str">
        <f t="shared" si="6"/>
        <v>com.mvc.action.admin.ShopListAction</v>
      </c>
    </row>
    <row r="14" spans="1:13" x14ac:dyDescent="0.3">
      <c r="A14" t="str">
        <f t="shared" si="3"/>
        <v>/admin/ShopView.do=com.mvc.action.admin.ShopViewAction</v>
      </c>
      <c r="B14" s="5" t="str">
        <f t="shared" si="4"/>
        <v>/admin/ShopView.do=com.mvc.action.admin.ShopViewAction</v>
      </c>
      <c r="D14" s="2">
        <f t="shared" si="0"/>
        <v>12</v>
      </c>
      <c r="E14" t="s">
        <v>1</v>
      </c>
      <c r="F14" t="s">
        <v>19</v>
      </c>
      <c r="G14" s="4" t="str">
        <f t="shared" si="5"/>
        <v>/admin/ShopView.do</v>
      </c>
      <c r="H14" t="s">
        <v>8</v>
      </c>
      <c r="I14" s="1" t="str">
        <f t="shared" si="7"/>
        <v>ShopViewAction</v>
      </c>
      <c r="J14" s="4" t="str">
        <f t="shared" si="2"/>
        <v>ShopViewAction</v>
      </c>
      <c r="K14" t="str">
        <f t="shared" si="6"/>
        <v>com.mvc.action.admin.ShopViewAction</v>
      </c>
    </row>
    <row r="15" spans="1:13" x14ac:dyDescent="0.3">
      <c r="A15" t="str">
        <f t="shared" si="3"/>
        <v/>
      </c>
      <c r="B15" s="5" t="str">
        <f t="shared" si="4"/>
        <v>=</v>
      </c>
      <c r="D15" s="2" t="str">
        <f t="shared" si="0"/>
        <v/>
      </c>
      <c r="G15" s="4" t="str">
        <f t="shared" si="5"/>
        <v/>
      </c>
      <c r="I15" s="1" t="str">
        <f t="shared" si="7"/>
        <v/>
      </c>
      <c r="J15" s="4" t="str">
        <f t="shared" si="2"/>
        <v/>
      </c>
      <c r="K15" t="str">
        <f t="shared" si="6"/>
        <v/>
      </c>
    </row>
    <row r="16" spans="1:13" x14ac:dyDescent="0.3">
      <c r="A16" t="str">
        <f t="shared" si="3"/>
        <v/>
      </c>
      <c r="B16" s="5" t="str">
        <f t="shared" si="4"/>
        <v>=</v>
      </c>
      <c r="D16" s="2" t="str">
        <f t="shared" si="0"/>
        <v/>
      </c>
      <c r="G16" s="4" t="str">
        <f t="shared" si="5"/>
        <v/>
      </c>
      <c r="I16" s="1" t="str">
        <f t="shared" si="7"/>
        <v/>
      </c>
      <c r="J16" s="4" t="str">
        <f t="shared" si="2"/>
        <v/>
      </c>
    </row>
    <row r="17" spans="1:11" x14ac:dyDescent="0.3">
      <c r="A17" t="str">
        <f t="shared" si="3"/>
        <v/>
      </c>
      <c r="B17" s="5" t="str">
        <f t="shared" si="4"/>
        <v>=</v>
      </c>
      <c r="D17" s="2" t="str">
        <f t="shared" si="0"/>
        <v/>
      </c>
      <c r="G17" s="4" t="str">
        <f t="shared" si="5"/>
        <v/>
      </c>
      <c r="I17" s="1" t="str">
        <f t="shared" si="7"/>
        <v/>
      </c>
      <c r="J17" s="4" t="str">
        <f t="shared" si="2"/>
        <v/>
      </c>
    </row>
    <row r="18" spans="1:11" x14ac:dyDescent="0.3">
      <c r="A18" t="str">
        <f t="shared" si="3"/>
        <v/>
      </c>
      <c r="B18" s="5" t="str">
        <f t="shared" si="4"/>
        <v>=</v>
      </c>
      <c r="D18" s="2" t="str">
        <f t="shared" si="0"/>
        <v/>
      </c>
      <c r="G18" s="4" t="str">
        <f t="shared" si="5"/>
        <v/>
      </c>
      <c r="I18" s="1" t="str">
        <f t="shared" si="7"/>
        <v/>
      </c>
      <c r="J18" s="4" t="str">
        <f t="shared" si="2"/>
        <v/>
      </c>
    </row>
    <row r="19" spans="1:11" x14ac:dyDescent="0.3">
      <c r="A19" t="str">
        <f t="shared" si="3"/>
        <v/>
      </c>
      <c r="B19" s="5" t="str">
        <f t="shared" si="4"/>
        <v>=</v>
      </c>
      <c r="D19" s="2" t="str">
        <f t="shared" si="0"/>
        <v/>
      </c>
      <c r="G19" s="4" t="str">
        <f t="shared" si="5"/>
        <v/>
      </c>
      <c r="I19" s="1" t="str">
        <f t="shared" si="7"/>
        <v/>
      </c>
      <c r="J19" s="4" t="str">
        <f t="shared" si="2"/>
        <v/>
      </c>
    </row>
    <row r="20" spans="1:11" x14ac:dyDescent="0.3">
      <c r="A20" t="str">
        <f t="shared" si="3"/>
        <v/>
      </c>
      <c r="B20" s="5" t="str">
        <f t="shared" si="4"/>
        <v>=</v>
      </c>
      <c r="D20" s="2" t="str">
        <f t="shared" si="0"/>
        <v/>
      </c>
      <c r="G20" s="4" t="str">
        <f t="shared" si="5"/>
        <v/>
      </c>
      <c r="I20" s="1" t="str">
        <f t="shared" si="7"/>
        <v/>
      </c>
      <c r="J20" s="4" t="str">
        <f t="shared" si="2"/>
        <v/>
      </c>
    </row>
    <row r="21" spans="1:11" x14ac:dyDescent="0.3">
      <c r="A21" t="str">
        <f t="shared" si="3"/>
        <v/>
      </c>
      <c r="B21" s="5" t="str">
        <f t="shared" si="4"/>
        <v>=</v>
      </c>
      <c r="D21" s="2" t="str">
        <f t="shared" si="0"/>
        <v/>
      </c>
      <c r="G21" s="4" t="str">
        <f t="shared" si="5"/>
        <v/>
      </c>
      <c r="I21" s="1" t="str">
        <f t="shared" si="7"/>
        <v/>
      </c>
      <c r="J21" s="4" t="str">
        <f t="shared" si="2"/>
        <v/>
      </c>
      <c r="K21" t="str">
        <f t="shared" si="6"/>
        <v/>
      </c>
    </row>
    <row r="22" spans="1:11" x14ac:dyDescent="0.3">
      <c r="A22" t="str">
        <f t="shared" si="3"/>
        <v>/baemin/Main.do=com.mvc.action.baemin.MainAction</v>
      </c>
      <c r="B22" s="5" t="str">
        <f t="shared" si="4"/>
        <v>/baemin/Main.do=com.mvc.action.baemin.MainAction</v>
      </c>
      <c r="D22" s="2">
        <f t="shared" si="0"/>
        <v>1</v>
      </c>
      <c r="E22" t="s">
        <v>2</v>
      </c>
      <c r="F22" t="s">
        <v>20</v>
      </c>
      <c r="G22" s="4" t="str">
        <f t="shared" si="5"/>
        <v>/baemin/Main.do</v>
      </c>
      <c r="H22" t="s">
        <v>9</v>
      </c>
      <c r="I22" s="1" t="str">
        <f t="shared" si="7"/>
        <v>MainAction</v>
      </c>
      <c r="J22" s="4" t="str">
        <f>IF(I22="","",CONCATENATE(I22))</f>
        <v>MainAction</v>
      </c>
      <c r="K22" t="str">
        <f t="shared" si="6"/>
        <v>com.mvc.action.baemin.MainAction</v>
      </c>
    </row>
    <row r="23" spans="1:11" x14ac:dyDescent="0.3">
      <c r="A23" t="str">
        <f t="shared" si="3"/>
        <v>/baemin/Order.do=com.mvc.action.baemin.OrderAction</v>
      </c>
      <c r="B23" s="5" t="str">
        <f t="shared" si="4"/>
        <v>/baemin/Order.do=com.mvc.action.baemin.OrderAction</v>
      </c>
      <c r="D23" s="2">
        <f t="shared" si="0"/>
        <v>2</v>
      </c>
      <c r="E23" t="s">
        <v>2</v>
      </c>
      <c r="F23" t="s">
        <v>22</v>
      </c>
      <c r="G23" s="4" t="str">
        <f t="shared" si="5"/>
        <v>/baemin/Order.do</v>
      </c>
      <c r="H23" t="s">
        <v>9</v>
      </c>
      <c r="I23" s="1" t="str">
        <f t="shared" si="7"/>
        <v>OrderAction</v>
      </c>
      <c r="J23" s="4" t="str">
        <f t="shared" ref="J23:J83" si="8">IF(I23="","",CONCATENATE(I23))</f>
        <v>OrderAction</v>
      </c>
      <c r="K23" t="str">
        <f t="shared" si="6"/>
        <v>com.mvc.action.baemin.OrderAction</v>
      </c>
    </row>
    <row r="24" spans="1:11" x14ac:dyDescent="0.3">
      <c r="A24" t="str">
        <f t="shared" si="3"/>
        <v>/baemin/OrderDone.do=com.mvc.action.baemin.OrderDoneAction</v>
      </c>
      <c r="B24" s="5" t="str">
        <f t="shared" si="4"/>
        <v>/baemin/OrderDone.do=com.mvc.action.baemin.OrderDoneAction</v>
      </c>
      <c r="D24" s="2">
        <f t="shared" si="0"/>
        <v>3</v>
      </c>
      <c r="E24" t="s">
        <v>2</v>
      </c>
      <c r="F24" t="s">
        <v>23</v>
      </c>
      <c r="G24" s="4" t="str">
        <f t="shared" si="5"/>
        <v>/baemin/OrderDone.do</v>
      </c>
      <c r="H24" t="s">
        <v>9</v>
      </c>
      <c r="I24" s="1" t="str">
        <f t="shared" si="7"/>
        <v>OrderDoneAction</v>
      </c>
      <c r="J24" s="4" t="str">
        <f t="shared" si="8"/>
        <v>OrderDoneAction</v>
      </c>
      <c r="K24" t="str">
        <f t="shared" si="6"/>
        <v>com.mvc.action.baemin.OrderDoneAction</v>
      </c>
    </row>
    <row r="25" spans="1:11" x14ac:dyDescent="0.3">
      <c r="A25" t="str">
        <f t="shared" si="3"/>
        <v>/baemin/OrderPro.do=com.mvc.action.baemin.OrderProAction</v>
      </c>
      <c r="B25" s="5" t="str">
        <f t="shared" si="4"/>
        <v>/baemin/OrderPro.do=com.mvc.action.baemin.OrderProAction</v>
      </c>
      <c r="D25" s="2">
        <f t="shared" si="0"/>
        <v>4</v>
      </c>
      <c r="E25" t="s">
        <v>2</v>
      </c>
      <c r="F25" t="s">
        <v>24</v>
      </c>
      <c r="G25" s="4" t="str">
        <f t="shared" si="5"/>
        <v>/baemin/OrderPro.do</v>
      </c>
      <c r="H25" t="s">
        <v>9</v>
      </c>
      <c r="I25" s="1" t="str">
        <f t="shared" si="7"/>
        <v>OrderProAction</v>
      </c>
      <c r="J25" s="4" t="str">
        <f t="shared" si="8"/>
        <v>OrderProAction</v>
      </c>
      <c r="K25" t="str">
        <f t="shared" si="6"/>
        <v>com.mvc.action.baemin.OrderProAction</v>
      </c>
    </row>
    <row r="26" spans="1:11" x14ac:dyDescent="0.3">
      <c r="A26" t="str">
        <f t="shared" si="3"/>
        <v>/baemin/ShopList.do=com.mvc.action.baemin.ShopListAction</v>
      </c>
      <c r="B26" s="5" t="str">
        <f t="shared" si="4"/>
        <v>/baemin/ShopList.do=com.mvc.action.baemin.ShopListAction</v>
      </c>
      <c r="D26" s="2">
        <f t="shared" si="0"/>
        <v>5</v>
      </c>
      <c r="E26" t="s">
        <v>2</v>
      </c>
      <c r="F26" t="s">
        <v>18</v>
      </c>
      <c r="G26" s="4" t="str">
        <f t="shared" si="5"/>
        <v>/baemin/ShopList.do</v>
      </c>
      <c r="H26" t="s">
        <v>9</v>
      </c>
      <c r="I26" s="1" t="str">
        <f t="shared" si="7"/>
        <v>ShopListAction</v>
      </c>
      <c r="J26" s="4" t="str">
        <f t="shared" si="8"/>
        <v>ShopListAction</v>
      </c>
      <c r="K26" t="str">
        <f t="shared" si="6"/>
        <v>com.mvc.action.baemin.ShopListAction</v>
      </c>
    </row>
    <row r="27" spans="1:11" x14ac:dyDescent="0.3">
      <c r="A27" t="str">
        <f t="shared" si="3"/>
        <v>/baemin/ShopListContent.do=com.mvc.action.baemin.ShopListContentAction</v>
      </c>
      <c r="B27" s="5" t="str">
        <f t="shared" si="4"/>
        <v>/baemin/ShopListContent.do=com.mvc.action.baemin.ShopListContentAction</v>
      </c>
      <c r="D27" s="2">
        <f t="shared" si="0"/>
        <v>6</v>
      </c>
      <c r="E27" t="s">
        <v>2</v>
      </c>
      <c r="F27" t="s">
        <v>25</v>
      </c>
      <c r="G27" s="4" t="str">
        <f t="shared" si="5"/>
        <v>/baemin/ShopListContent.do</v>
      </c>
      <c r="H27" t="s">
        <v>9</v>
      </c>
      <c r="I27" s="1" t="str">
        <f t="shared" si="7"/>
        <v>ShopListContentAction</v>
      </c>
      <c r="J27" s="4" t="str">
        <f t="shared" si="8"/>
        <v>ShopListContentAction</v>
      </c>
      <c r="K27" t="str">
        <f t="shared" si="6"/>
        <v>com.mvc.action.baemin.ShopListContentAction</v>
      </c>
    </row>
    <row r="28" spans="1:11" x14ac:dyDescent="0.3">
      <c r="A28" t="str">
        <f t="shared" si="3"/>
        <v>/baemin/Cart.do=com.mvc.action.baemin.CartAction</v>
      </c>
      <c r="B28" s="5" t="str">
        <f t="shared" si="4"/>
        <v>/baemin/Cart.do=com.mvc.action.baemin.CartAction</v>
      </c>
      <c r="D28" s="2">
        <f t="shared" si="0"/>
        <v>7</v>
      </c>
      <c r="E28" t="s">
        <v>2</v>
      </c>
      <c r="F28" t="s">
        <v>35</v>
      </c>
      <c r="G28" s="4" t="str">
        <f t="shared" si="5"/>
        <v>/baemin/Cart.do</v>
      </c>
      <c r="H28" t="s">
        <v>9</v>
      </c>
      <c r="I28" s="1" t="str">
        <f t="shared" si="7"/>
        <v>CartAction</v>
      </c>
      <c r="J28" s="4" t="str">
        <f t="shared" si="8"/>
        <v>CartAction</v>
      </c>
      <c r="K28" t="str">
        <f t="shared" si="6"/>
        <v>com.mvc.action.baemin.CartAction</v>
      </c>
    </row>
    <row r="29" spans="1:11" x14ac:dyDescent="0.3">
      <c r="A29" t="str">
        <f t="shared" si="3"/>
        <v>/baemin/ShopList.do=com.mvc.action.baemin.ShopListAction</v>
      </c>
      <c r="B29" s="5" t="str">
        <f t="shared" si="4"/>
        <v>/baemin/ShopList.do=com.mvc.action.baemin.ShopListAction</v>
      </c>
      <c r="D29" s="2">
        <f t="shared" si="0"/>
        <v>8</v>
      </c>
      <c r="E29" t="s">
        <v>49</v>
      </c>
      <c r="F29" t="s">
        <v>50</v>
      </c>
      <c r="G29" s="4" t="str">
        <f t="shared" si="5"/>
        <v>/baemin/ShopList.do</v>
      </c>
      <c r="H29" t="s">
        <v>48</v>
      </c>
      <c r="I29" s="1" t="str">
        <f t="shared" si="7"/>
        <v>ShopListAction</v>
      </c>
      <c r="J29" s="4" t="str">
        <f t="shared" si="8"/>
        <v>ShopListAction</v>
      </c>
      <c r="K29" t="str">
        <f t="shared" si="6"/>
        <v>com.mvc.action.baemin.ShopListAction</v>
      </c>
    </row>
    <row r="30" spans="1:11" x14ac:dyDescent="0.3">
      <c r="A30" t="str">
        <f t="shared" si="3"/>
        <v/>
      </c>
      <c r="B30" s="5" t="str">
        <f t="shared" si="4"/>
        <v>=</v>
      </c>
      <c r="D30" s="2" t="str">
        <f t="shared" si="0"/>
        <v/>
      </c>
      <c r="G30" s="4" t="str">
        <f t="shared" si="5"/>
        <v/>
      </c>
      <c r="I30" s="1" t="str">
        <f t="shared" si="7"/>
        <v/>
      </c>
      <c r="J30" s="4" t="str">
        <f t="shared" si="8"/>
        <v/>
      </c>
    </row>
    <row r="31" spans="1:11" x14ac:dyDescent="0.3">
      <c r="A31" t="str">
        <f t="shared" si="3"/>
        <v/>
      </c>
      <c r="B31" s="5" t="str">
        <f t="shared" si="4"/>
        <v>=</v>
      </c>
      <c r="D31" s="2" t="str">
        <f t="shared" si="0"/>
        <v/>
      </c>
      <c r="G31" s="4" t="str">
        <f t="shared" si="5"/>
        <v/>
      </c>
      <c r="I31" s="1" t="str">
        <f t="shared" si="7"/>
        <v/>
      </c>
      <c r="J31" s="4" t="str">
        <f t="shared" si="8"/>
        <v/>
      </c>
    </row>
    <row r="32" spans="1:11" x14ac:dyDescent="0.3">
      <c r="A32" t="str">
        <f t="shared" si="3"/>
        <v/>
      </c>
      <c r="B32" s="5" t="str">
        <f t="shared" si="4"/>
        <v>=</v>
      </c>
      <c r="D32" s="2" t="str">
        <f t="shared" si="0"/>
        <v/>
      </c>
      <c r="G32" s="4" t="str">
        <f t="shared" si="5"/>
        <v/>
      </c>
      <c r="I32" s="1" t="str">
        <f t="shared" si="7"/>
        <v/>
      </c>
      <c r="J32" s="4" t="str">
        <f t="shared" si="8"/>
        <v/>
      </c>
    </row>
    <row r="33" spans="1:11" x14ac:dyDescent="0.3">
      <c r="A33" t="str">
        <f t="shared" si="3"/>
        <v/>
      </c>
      <c r="B33" s="5" t="str">
        <f t="shared" si="4"/>
        <v>=</v>
      </c>
      <c r="D33" s="2" t="str">
        <f t="shared" si="0"/>
        <v/>
      </c>
      <c r="G33" s="4" t="str">
        <f t="shared" si="5"/>
        <v/>
      </c>
      <c r="I33" s="1" t="str">
        <f t="shared" si="7"/>
        <v/>
      </c>
      <c r="J33" s="4" t="str">
        <f t="shared" si="8"/>
        <v/>
      </c>
      <c r="K33" t="str">
        <f t="shared" si="6"/>
        <v/>
      </c>
    </row>
    <row r="34" spans="1:11" x14ac:dyDescent="0.3">
      <c r="A34" t="str">
        <f t="shared" si="3"/>
        <v>/memberClient/idCheck.do=com.mvc.action.memberclient.idCheckAction</v>
      </c>
      <c r="B34" s="5" t="str">
        <f t="shared" si="4"/>
        <v>/memberClient/idCheck.do=com.mvc.action.memberclient.idCheckAction</v>
      </c>
      <c r="D34" s="2">
        <f t="shared" si="0"/>
        <v>1</v>
      </c>
      <c r="E34" t="s">
        <v>3</v>
      </c>
      <c r="F34" t="s">
        <v>26</v>
      </c>
      <c r="G34" s="4" t="str">
        <f t="shared" si="5"/>
        <v>/memberClient/idCheck.do</v>
      </c>
      <c r="H34" t="s">
        <v>38</v>
      </c>
      <c r="I34" s="1" t="str">
        <f t="shared" si="7"/>
        <v>idCheckAction</v>
      </c>
      <c r="J34" s="4" t="str">
        <f t="shared" si="8"/>
        <v>idCheckAction</v>
      </c>
      <c r="K34" t="str">
        <f t="shared" si="6"/>
        <v>com.mvc.action.memberclient.idCheckAction</v>
      </c>
    </row>
    <row r="35" spans="1:11" x14ac:dyDescent="0.3">
      <c r="A35" t="str">
        <f t="shared" si="3"/>
        <v>/memberClient/joinClientPro.do=com.mvc.action.memberclient.joinClientProAction</v>
      </c>
      <c r="B35" s="5" t="str">
        <f t="shared" si="4"/>
        <v>/memberClient/joinClientPro.do=com.mvc.action.memberclient.joinClientProAction</v>
      </c>
      <c r="D35" s="2">
        <f t="shared" si="0"/>
        <v>2</v>
      </c>
      <c r="E35" t="s">
        <v>3</v>
      </c>
      <c r="F35" t="s">
        <v>27</v>
      </c>
      <c r="G35" s="4" t="str">
        <f t="shared" si="5"/>
        <v>/memberClient/joinClientPro.do</v>
      </c>
      <c r="H35" t="s">
        <v>38</v>
      </c>
      <c r="I35" s="1" t="str">
        <f t="shared" si="7"/>
        <v>joinClientProAction</v>
      </c>
      <c r="J35" s="4" t="str">
        <f t="shared" si="8"/>
        <v>joinClientProAction</v>
      </c>
      <c r="K35" t="str">
        <f t="shared" si="6"/>
        <v>com.mvc.action.memberclient.joinClientProAction</v>
      </c>
    </row>
    <row r="36" spans="1:11" x14ac:dyDescent="0.3">
      <c r="A36" t="str">
        <f t="shared" si="3"/>
        <v>/memberClient/JoinFormClient.do=com.mvc.action.memberclient.JoinFormClientAction</v>
      </c>
      <c r="B36" s="5" t="str">
        <f t="shared" si="4"/>
        <v>/memberClient/JoinFormClient.do=com.mvc.action.memberclient.JoinFormClientAction</v>
      </c>
      <c r="D36" s="2">
        <f t="shared" si="0"/>
        <v>3</v>
      </c>
      <c r="E36" t="s">
        <v>3</v>
      </c>
      <c r="F36" t="s">
        <v>28</v>
      </c>
      <c r="G36" s="4" t="str">
        <f t="shared" si="5"/>
        <v>/memberClient/JoinFormClient.do</v>
      </c>
      <c r="H36" t="s">
        <v>38</v>
      </c>
      <c r="I36" s="1" t="str">
        <f t="shared" si="7"/>
        <v>JoinFormClientAction</v>
      </c>
      <c r="J36" s="4" t="str">
        <f t="shared" si="8"/>
        <v>JoinFormClientAction</v>
      </c>
      <c r="K36" t="str">
        <f t="shared" si="6"/>
        <v>com.mvc.action.memberclient.JoinFormClientAction</v>
      </c>
    </row>
    <row r="37" spans="1:11" x14ac:dyDescent="0.3">
      <c r="A37" t="str">
        <f t="shared" si="3"/>
        <v>/memberClient/loginClientPro.do=com.mvc.action.memberclient.loginClientProAction</v>
      </c>
      <c r="B37" s="5" t="str">
        <f t="shared" si="4"/>
        <v>/memberClient/loginClientPro.do=com.mvc.action.memberclient.loginClientProAction</v>
      </c>
      <c r="D37" s="2">
        <f t="shared" si="0"/>
        <v>4</v>
      </c>
      <c r="E37" t="s">
        <v>3</v>
      </c>
      <c r="F37" t="s">
        <v>29</v>
      </c>
      <c r="G37" s="4" t="str">
        <f t="shared" si="5"/>
        <v>/memberClient/loginClientPro.do</v>
      </c>
      <c r="H37" t="s">
        <v>38</v>
      </c>
      <c r="I37" s="1" t="str">
        <f t="shared" si="7"/>
        <v>loginClientProAction</v>
      </c>
      <c r="J37" s="4" t="str">
        <f t="shared" si="8"/>
        <v>loginClientProAction</v>
      </c>
      <c r="K37" t="str">
        <f t="shared" si="6"/>
        <v>com.mvc.action.memberclient.loginClientProAction</v>
      </c>
    </row>
    <row r="38" spans="1:11" x14ac:dyDescent="0.3">
      <c r="A38" t="str">
        <f t="shared" si="3"/>
        <v>/memberClient/MyPageClient.do=com.mvc.action.memberclient.MyPageClientAction</v>
      </c>
      <c r="B38" s="5" t="str">
        <f t="shared" si="4"/>
        <v>/memberClient/MyPageClient.do=com.mvc.action.memberclient.MyPageClientAction</v>
      </c>
      <c r="D38" s="2">
        <f t="shared" si="0"/>
        <v>5</v>
      </c>
      <c r="E38" t="s">
        <v>51</v>
      </c>
      <c r="F38" t="s">
        <v>30</v>
      </c>
      <c r="G38" s="4" t="str">
        <f t="shared" si="5"/>
        <v>/memberClient/MyPageClient.do</v>
      </c>
      <c r="H38" t="s">
        <v>38</v>
      </c>
      <c r="I38" s="1" t="str">
        <f t="shared" si="7"/>
        <v>MyPageClientAction</v>
      </c>
      <c r="J38" s="4" t="str">
        <f t="shared" si="8"/>
        <v>MyPageClientAction</v>
      </c>
      <c r="K38" t="str">
        <f t="shared" si="6"/>
        <v>com.mvc.action.memberclient.MyPageClientAction</v>
      </c>
    </row>
    <row r="39" spans="1:11" x14ac:dyDescent="0.3">
      <c r="A39" t="str">
        <f t="shared" si="3"/>
        <v/>
      </c>
      <c r="B39" s="5" t="str">
        <f t="shared" si="4"/>
        <v>=</v>
      </c>
      <c r="D39" s="2" t="str">
        <f t="shared" si="0"/>
        <v/>
      </c>
      <c r="G39" s="4" t="str">
        <f t="shared" si="5"/>
        <v/>
      </c>
      <c r="I39" s="1" t="str">
        <f t="shared" si="7"/>
        <v/>
      </c>
      <c r="J39" s="4" t="str">
        <f t="shared" si="8"/>
        <v/>
      </c>
    </row>
    <row r="40" spans="1:11" x14ac:dyDescent="0.3">
      <c r="A40" t="str">
        <f t="shared" si="3"/>
        <v/>
      </c>
      <c r="B40" s="5" t="str">
        <f t="shared" si="4"/>
        <v>=</v>
      </c>
      <c r="D40" s="2" t="str">
        <f t="shared" si="0"/>
        <v/>
      </c>
      <c r="G40" s="4" t="str">
        <f t="shared" si="5"/>
        <v/>
      </c>
      <c r="I40" s="1" t="str">
        <f t="shared" si="7"/>
        <v/>
      </c>
      <c r="J40" s="4" t="str">
        <f t="shared" si="8"/>
        <v/>
      </c>
    </row>
    <row r="41" spans="1:11" x14ac:dyDescent="0.3">
      <c r="A41" t="str">
        <f t="shared" si="3"/>
        <v/>
      </c>
      <c r="B41" s="5" t="str">
        <f t="shared" si="4"/>
        <v>=</v>
      </c>
      <c r="D41" s="2" t="str">
        <f t="shared" si="0"/>
        <v/>
      </c>
      <c r="G41" s="4" t="str">
        <f t="shared" si="5"/>
        <v/>
      </c>
      <c r="I41" s="1" t="str">
        <f t="shared" si="7"/>
        <v/>
      </c>
      <c r="J41" s="4" t="str">
        <f t="shared" si="8"/>
        <v/>
      </c>
    </row>
    <row r="42" spans="1:11" x14ac:dyDescent="0.3">
      <c r="A42" t="str">
        <f t="shared" si="3"/>
        <v/>
      </c>
      <c r="B42" s="5" t="str">
        <f t="shared" si="4"/>
        <v>=</v>
      </c>
      <c r="D42" s="2" t="str">
        <f t="shared" si="0"/>
        <v/>
      </c>
      <c r="G42" s="4" t="str">
        <f t="shared" si="5"/>
        <v/>
      </c>
      <c r="I42" s="1" t="str">
        <f t="shared" si="7"/>
        <v/>
      </c>
      <c r="J42" s="4" t="str">
        <f t="shared" si="8"/>
        <v/>
      </c>
    </row>
    <row r="43" spans="1:11" x14ac:dyDescent="0.3">
      <c r="A43" t="str">
        <f t="shared" si="3"/>
        <v/>
      </c>
      <c r="B43" s="5" t="str">
        <f t="shared" si="4"/>
        <v>=</v>
      </c>
      <c r="D43" s="2" t="str">
        <f t="shared" si="0"/>
        <v/>
      </c>
      <c r="G43" s="4" t="str">
        <f t="shared" si="5"/>
        <v/>
      </c>
      <c r="I43" s="1" t="str">
        <f t="shared" si="7"/>
        <v/>
      </c>
      <c r="J43" s="4" t="str">
        <f t="shared" si="8"/>
        <v/>
      </c>
    </row>
    <row r="44" spans="1:11" x14ac:dyDescent="0.3">
      <c r="A44" t="str">
        <f t="shared" si="3"/>
        <v/>
      </c>
      <c r="B44" s="5" t="str">
        <f t="shared" si="4"/>
        <v>=</v>
      </c>
      <c r="D44" s="2" t="str">
        <f t="shared" si="0"/>
        <v/>
      </c>
      <c r="G44" s="4" t="str">
        <f t="shared" si="5"/>
        <v/>
      </c>
      <c r="I44" s="1" t="str">
        <f t="shared" si="7"/>
        <v/>
      </c>
      <c r="J44" s="4" t="str">
        <f t="shared" si="8"/>
        <v/>
      </c>
      <c r="K44" t="str">
        <f t="shared" si="6"/>
        <v/>
      </c>
    </row>
    <row r="45" spans="1:11" x14ac:dyDescent="0.3">
      <c r="A45" t="str">
        <f t="shared" si="3"/>
        <v/>
      </c>
      <c r="B45" s="5" t="str">
        <f t="shared" si="4"/>
        <v>=</v>
      </c>
      <c r="D45" s="2" t="str">
        <f t="shared" si="0"/>
        <v/>
      </c>
      <c r="G45" s="4" t="str">
        <f t="shared" si="5"/>
        <v/>
      </c>
      <c r="I45" s="1" t="str">
        <f t="shared" si="7"/>
        <v/>
      </c>
      <c r="J45" s="4" t="str">
        <f t="shared" si="8"/>
        <v/>
      </c>
      <c r="K45" t="str">
        <f t="shared" si="6"/>
        <v/>
      </c>
    </row>
    <row r="46" spans="1:11" x14ac:dyDescent="0.3">
      <c r="A46" t="str">
        <f t="shared" si="3"/>
        <v>/memberShop/idCheck.do=com.mvc.action.membershop.idCheckAction</v>
      </c>
      <c r="B46" s="5" t="str">
        <f t="shared" si="4"/>
        <v>/memberShop/idCheck.do=com.mvc.action.membershop.idCheckAction</v>
      </c>
      <c r="D46" s="2">
        <f t="shared" si="0"/>
        <v>1</v>
      </c>
      <c r="E46" t="s">
        <v>4</v>
      </c>
      <c r="F46" t="s">
        <v>26</v>
      </c>
      <c r="G46" s="4" t="str">
        <f t="shared" si="5"/>
        <v>/memberShop/idCheck.do</v>
      </c>
      <c r="H46" t="s">
        <v>37</v>
      </c>
      <c r="I46" s="1" t="str">
        <f t="shared" si="7"/>
        <v>idCheckAction</v>
      </c>
      <c r="J46" s="4" t="str">
        <f t="shared" si="8"/>
        <v>idCheckAction</v>
      </c>
      <c r="K46" t="str">
        <f t="shared" si="6"/>
        <v>com.mvc.action.membershop.idCheckAction</v>
      </c>
    </row>
    <row r="47" spans="1:11" x14ac:dyDescent="0.3">
      <c r="A47" t="str">
        <f t="shared" si="3"/>
        <v>/memberShop/joinShopPro.do=com.mvc.action.membershop.joinShopProAction</v>
      </c>
      <c r="B47" s="5" t="str">
        <f t="shared" si="4"/>
        <v>/memberShop/joinShopPro.do=com.mvc.action.membershop.joinShopProAction</v>
      </c>
      <c r="D47" s="2">
        <f t="shared" si="0"/>
        <v>2</v>
      </c>
      <c r="E47" t="s">
        <v>4</v>
      </c>
      <c r="F47" t="s">
        <v>31</v>
      </c>
      <c r="G47" s="4" t="str">
        <f t="shared" si="5"/>
        <v>/memberShop/joinShopPro.do</v>
      </c>
      <c r="H47" t="s">
        <v>37</v>
      </c>
      <c r="I47" s="1" t="str">
        <f t="shared" si="7"/>
        <v>joinShopProAction</v>
      </c>
      <c r="J47" s="4" t="str">
        <f t="shared" si="8"/>
        <v>joinShopProAction</v>
      </c>
      <c r="K47" t="str">
        <f t="shared" si="6"/>
        <v>com.mvc.action.membershop.joinShopProAction</v>
      </c>
    </row>
    <row r="48" spans="1:11" x14ac:dyDescent="0.3">
      <c r="A48" t="str">
        <f t="shared" si="3"/>
        <v>/memberShop/JoinFormShop.do=com.mvc.action.membershop.JoinFormShopAction</v>
      </c>
      <c r="B48" s="5" t="str">
        <f t="shared" si="4"/>
        <v>/memberShop/JoinFormShop.do=com.mvc.action.membershop.JoinFormShopAction</v>
      </c>
      <c r="D48" s="2">
        <f t="shared" si="0"/>
        <v>3</v>
      </c>
      <c r="E48" t="s">
        <v>4</v>
      </c>
      <c r="F48" t="s">
        <v>32</v>
      </c>
      <c r="G48" s="4" t="str">
        <f t="shared" si="5"/>
        <v>/memberShop/JoinFormShop.do</v>
      </c>
      <c r="H48" t="s">
        <v>37</v>
      </c>
      <c r="I48" s="1" t="str">
        <f t="shared" si="7"/>
        <v>JoinFormShopAction</v>
      </c>
      <c r="J48" s="4" t="str">
        <f t="shared" si="8"/>
        <v>JoinFormShopAction</v>
      </c>
      <c r="K48" t="str">
        <f t="shared" si="6"/>
        <v>com.mvc.action.membershop.JoinFormShopAction</v>
      </c>
    </row>
    <row r="49" spans="1:11" x14ac:dyDescent="0.3">
      <c r="A49" t="str">
        <f t="shared" si="3"/>
        <v/>
      </c>
      <c r="B49" s="5" t="str">
        <f t="shared" si="4"/>
        <v>=</v>
      </c>
      <c r="D49" s="2" t="str">
        <f t="shared" si="0"/>
        <v/>
      </c>
      <c r="G49" s="4" t="str">
        <f t="shared" si="5"/>
        <v/>
      </c>
      <c r="I49" s="1" t="str">
        <f t="shared" si="7"/>
        <v/>
      </c>
      <c r="J49" s="4" t="str">
        <f t="shared" si="8"/>
        <v/>
      </c>
    </row>
    <row r="50" spans="1:11" x14ac:dyDescent="0.3">
      <c r="A50" t="str">
        <f t="shared" si="3"/>
        <v/>
      </c>
      <c r="B50" s="5" t="str">
        <f t="shared" si="4"/>
        <v>=</v>
      </c>
      <c r="D50" s="2" t="str">
        <f t="shared" si="0"/>
        <v/>
      </c>
      <c r="G50" s="4" t="str">
        <f t="shared" si="5"/>
        <v/>
      </c>
      <c r="I50" s="1" t="str">
        <f t="shared" si="7"/>
        <v/>
      </c>
      <c r="J50" s="4" t="str">
        <f t="shared" si="8"/>
        <v/>
      </c>
    </row>
    <row r="51" spans="1:11" x14ac:dyDescent="0.3">
      <c r="A51" t="str">
        <f t="shared" si="3"/>
        <v/>
      </c>
      <c r="B51" s="5" t="str">
        <f t="shared" si="4"/>
        <v>=</v>
      </c>
      <c r="D51" s="2" t="str">
        <f t="shared" si="0"/>
        <v/>
      </c>
      <c r="G51" s="4" t="str">
        <f t="shared" si="5"/>
        <v/>
      </c>
      <c r="I51" s="1" t="str">
        <f t="shared" si="7"/>
        <v/>
      </c>
      <c r="J51" s="4" t="str">
        <f t="shared" si="8"/>
        <v/>
      </c>
    </row>
    <row r="52" spans="1:11" x14ac:dyDescent="0.3">
      <c r="A52" t="str">
        <f t="shared" si="3"/>
        <v/>
      </c>
      <c r="B52" s="5" t="str">
        <f t="shared" si="4"/>
        <v>=</v>
      </c>
      <c r="D52" s="2" t="str">
        <f t="shared" si="0"/>
        <v/>
      </c>
      <c r="G52" s="4" t="str">
        <f t="shared" si="5"/>
        <v/>
      </c>
      <c r="I52" s="1" t="str">
        <f t="shared" si="7"/>
        <v/>
      </c>
      <c r="J52" s="4" t="str">
        <f t="shared" si="8"/>
        <v/>
      </c>
    </row>
    <row r="53" spans="1:11" x14ac:dyDescent="0.3">
      <c r="A53" t="str">
        <f t="shared" si="3"/>
        <v/>
      </c>
      <c r="B53" s="5" t="str">
        <f t="shared" si="4"/>
        <v>=</v>
      </c>
      <c r="D53" s="2" t="str">
        <f t="shared" si="0"/>
        <v/>
      </c>
      <c r="G53" s="4" t="str">
        <f t="shared" si="5"/>
        <v/>
      </c>
      <c r="I53" s="1" t="str">
        <f t="shared" si="7"/>
        <v/>
      </c>
      <c r="J53" s="4" t="str">
        <f t="shared" si="8"/>
        <v/>
      </c>
    </row>
    <row r="54" spans="1:11" x14ac:dyDescent="0.3">
      <c r="A54" t="str">
        <f t="shared" si="3"/>
        <v>/memberShop/loginShopPro.do=com.mvc.action.membershop.loginShopProAction</v>
      </c>
      <c r="B54" s="5" t="str">
        <f t="shared" si="4"/>
        <v>/memberShop/loginShopPro.do=com.mvc.action.membershop.loginShopProAction</v>
      </c>
      <c r="D54" s="2">
        <f t="shared" si="0"/>
        <v>1</v>
      </c>
      <c r="E54" t="s">
        <v>4</v>
      </c>
      <c r="F54" t="s">
        <v>33</v>
      </c>
      <c r="G54" s="4" t="str">
        <f t="shared" si="5"/>
        <v>/memberShop/loginShopPro.do</v>
      </c>
      <c r="H54" t="s">
        <v>37</v>
      </c>
      <c r="I54" s="1" t="str">
        <f t="shared" si="7"/>
        <v>loginShopProAction</v>
      </c>
      <c r="J54" s="4" t="str">
        <f t="shared" si="8"/>
        <v>loginShopProAction</v>
      </c>
      <c r="K54" t="str">
        <f t="shared" si="6"/>
        <v>com.mvc.action.membershop.loginShopProAction</v>
      </c>
    </row>
    <row r="55" spans="1:11" x14ac:dyDescent="0.3">
      <c r="A55" t="str">
        <f t="shared" si="3"/>
        <v>/memberShop/MyPageShop.do=com.mvc.action.membershop.MyPageShopAction</v>
      </c>
      <c r="B55" s="5" t="str">
        <f t="shared" si="4"/>
        <v>/memberShop/MyPageShop.do=com.mvc.action.membershop.MyPageShopAction</v>
      </c>
      <c r="D55" s="2">
        <f t="shared" si="0"/>
        <v>2</v>
      </c>
      <c r="E55" t="s">
        <v>4</v>
      </c>
      <c r="F55" t="s">
        <v>34</v>
      </c>
      <c r="G55" s="4" t="str">
        <f t="shared" si="5"/>
        <v>/memberShop/MyPageShop.do</v>
      </c>
      <c r="H55" t="s">
        <v>37</v>
      </c>
      <c r="I55" s="1" t="str">
        <f t="shared" si="7"/>
        <v>MyPageShopAction</v>
      </c>
      <c r="J55" s="4" t="str">
        <f t="shared" si="8"/>
        <v>MyPageShopAction</v>
      </c>
      <c r="K55" t="str">
        <f t="shared" si="6"/>
        <v>com.mvc.action.membershop.MyPageShopAction</v>
      </c>
    </row>
    <row r="56" spans="1:11" x14ac:dyDescent="0.3">
      <c r="A56" t="str">
        <f t="shared" si="3"/>
        <v/>
      </c>
      <c r="B56" s="5" t="str">
        <f t="shared" si="4"/>
        <v>=</v>
      </c>
      <c r="D56" s="2" t="str">
        <f t="shared" si="0"/>
        <v/>
      </c>
      <c r="G56" s="4" t="str">
        <f t="shared" si="5"/>
        <v/>
      </c>
      <c r="I56" s="1" t="str">
        <f t="shared" si="7"/>
        <v/>
      </c>
      <c r="J56" s="4" t="str">
        <f t="shared" si="8"/>
        <v/>
      </c>
      <c r="K56" t="str">
        <f t="shared" si="6"/>
        <v/>
      </c>
    </row>
    <row r="57" spans="1:11" x14ac:dyDescent="0.3">
      <c r="A57" t="str">
        <f t="shared" si="3"/>
        <v/>
      </c>
      <c r="B57" s="5" t="str">
        <f t="shared" si="4"/>
        <v>=</v>
      </c>
      <c r="D57" s="2" t="str">
        <f t="shared" si="0"/>
        <v/>
      </c>
      <c r="G57" s="4" t="str">
        <f t="shared" si="5"/>
        <v/>
      </c>
      <c r="I57" s="1" t="str">
        <f t="shared" si="7"/>
        <v/>
      </c>
      <c r="J57" s="4" t="str">
        <f t="shared" si="8"/>
        <v/>
      </c>
    </row>
    <row r="58" spans="1:11" x14ac:dyDescent="0.3">
      <c r="A58" t="str">
        <f t="shared" si="3"/>
        <v/>
      </c>
      <c r="B58" s="5" t="str">
        <f t="shared" si="4"/>
        <v>=</v>
      </c>
      <c r="D58" s="2" t="str">
        <f t="shared" si="0"/>
        <v/>
      </c>
      <c r="G58" s="4" t="str">
        <f t="shared" si="5"/>
        <v/>
      </c>
      <c r="I58" s="1" t="str">
        <f t="shared" si="7"/>
        <v/>
      </c>
      <c r="J58" s="4" t="str">
        <f t="shared" si="8"/>
        <v/>
      </c>
    </row>
    <row r="59" spans="1:11" x14ac:dyDescent="0.3">
      <c r="A59" t="str">
        <f t="shared" si="3"/>
        <v/>
      </c>
      <c r="B59" s="5" t="str">
        <f t="shared" si="4"/>
        <v>=</v>
      </c>
      <c r="D59" s="2" t="str">
        <f t="shared" si="0"/>
        <v/>
      </c>
      <c r="G59" s="4" t="str">
        <f t="shared" si="5"/>
        <v/>
      </c>
      <c r="I59" s="1" t="str">
        <f t="shared" si="7"/>
        <v/>
      </c>
      <c r="J59" s="4" t="str">
        <f t="shared" si="8"/>
        <v/>
      </c>
    </row>
    <row r="60" spans="1:11" x14ac:dyDescent="0.3">
      <c r="A60" t="str">
        <f t="shared" si="3"/>
        <v/>
      </c>
      <c r="B60" s="5" t="str">
        <f t="shared" si="4"/>
        <v>=</v>
      </c>
      <c r="D60" s="2" t="str">
        <f t="shared" si="0"/>
        <v/>
      </c>
      <c r="G60" s="4" t="str">
        <f t="shared" si="5"/>
        <v/>
      </c>
      <c r="I60" s="1" t="str">
        <f t="shared" si="7"/>
        <v/>
      </c>
      <c r="J60" s="4" t="str">
        <f t="shared" si="8"/>
        <v/>
      </c>
    </row>
    <row r="61" spans="1:11" x14ac:dyDescent="0.3">
      <c r="A61" t="str">
        <f t="shared" si="3"/>
        <v/>
      </c>
      <c r="B61" s="5" t="str">
        <f t="shared" si="4"/>
        <v>=</v>
      </c>
      <c r="D61" s="2" t="str">
        <f t="shared" si="0"/>
        <v/>
      </c>
      <c r="G61" s="4" t="str">
        <f t="shared" si="5"/>
        <v/>
      </c>
      <c r="I61" s="1" t="str">
        <f t="shared" si="7"/>
        <v/>
      </c>
      <c r="J61" s="4" t="str">
        <f t="shared" si="8"/>
        <v/>
      </c>
    </row>
    <row r="62" spans="1:11" x14ac:dyDescent="0.3">
      <c r="A62" t="str">
        <f t="shared" si="3"/>
        <v/>
      </c>
      <c r="B62" s="5" t="str">
        <f t="shared" si="4"/>
        <v>=</v>
      </c>
      <c r="D62" s="2" t="str">
        <f t="shared" si="0"/>
        <v/>
      </c>
      <c r="G62" s="4" t="str">
        <f t="shared" si="5"/>
        <v/>
      </c>
      <c r="I62" s="1" t="str">
        <f t="shared" si="7"/>
        <v/>
      </c>
      <c r="J62" s="4" t="str">
        <f t="shared" si="8"/>
        <v/>
      </c>
    </row>
    <row r="63" spans="1:11" x14ac:dyDescent="0.3">
      <c r="A63" t="str">
        <f t="shared" si="3"/>
        <v>/notice/NoticeList.do=com.mvc.action.notice.NoticeListAction</v>
      </c>
      <c r="B63" s="5" t="str">
        <f t="shared" si="4"/>
        <v>/notice/NoticeList.do=com.mvc.action.notice.NoticeListAction</v>
      </c>
      <c r="D63" s="2">
        <f t="shared" si="0"/>
        <v>1</v>
      </c>
      <c r="E63" t="s">
        <v>5</v>
      </c>
      <c r="F63" t="s">
        <v>14</v>
      </c>
      <c r="G63" s="4" t="str">
        <f t="shared" si="5"/>
        <v>/notice/NoticeList.do</v>
      </c>
      <c r="H63" t="s">
        <v>21</v>
      </c>
      <c r="I63" s="1" t="str">
        <f t="shared" si="7"/>
        <v>NoticeListAction</v>
      </c>
      <c r="J63" s="4" t="str">
        <f t="shared" si="8"/>
        <v>NoticeListAction</v>
      </c>
      <c r="K63" t="str">
        <f t="shared" si="6"/>
        <v>com.mvc.action.notice.NoticeListAction</v>
      </c>
    </row>
    <row r="64" spans="1:11" x14ac:dyDescent="0.3">
      <c r="A64" t="str">
        <f t="shared" si="3"/>
        <v>/notice/NoticeView.do=com.mvc.action.notice.NoticeViewAction</v>
      </c>
      <c r="B64" s="5" t="str">
        <f t="shared" si="4"/>
        <v>/notice/NoticeView.do=com.mvc.action.notice.NoticeViewAction</v>
      </c>
      <c r="D64" s="2">
        <f t="shared" si="0"/>
        <v>2</v>
      </c>
      <c r="E64" t="s">
        <v>5</v>
      </c>
      <c r="F64" t="s">
        <v>17</v>
      </c>
      <c r="G64" s="4" t="str">
        <f t="shared" si="5"/>
        <v>/notice/NoticeView.do</v>
      </c>
      <c r="H64" t="s">
        <v>21</v>
      </c>
      <c r="I64" s="1" t="str">
        <f t="shared" si="7"/>
        <v>NoticeViewAction</v>
      </c>
      <c r="J64" s="4" t="str">
        <f t="shared" si="8"/>
        <v>NoticeViewAction</v>
      </c>
      <c r="K64" t="str">
        <f t="shared" si="6"/>
        <v>com.mvc.action.notice.NoticeViewAction</v>
      </c>
    </row>
    <row r="65" spans="1:11" x14ac:dyDescent="0.3">
      <c r="A65" t="str">
        <f t="shared" si="3"/>
        <v/>
      </c>
      <c r="B65" s="5" t="str">
        <f t="shared" si="4"/>
        <v>=</v>
      </c>
      <c r="D65" s="2" t="str">
        <f t="shared" si="0"/>
        <v/>
      </c>
      <c r="G65" s="4" t="str">
        <f t="shared" si="5"/>
        <v/>
      </c>
      <c r="I65" s="1" t="str">
        <f t="shared" si="7"/>
        <v/>
      </c>
      <c r="J65" s="4" t="str">
        <f t="shared" si="8"/>
        <v/>
      </c>
    </row>
    <row r="66" spans="1:11" x14ac:dyDescent="0.3">
      <c r="A66" t="str">
        <f t="shared" si="3"/>
        <v/>
      </c>
      <c r="B66" s="5" t="str">
        <f t="shared" si="4"/>
        <v>=</v>
      </c>
      <c r="D66" s="2" t="str">
        <f t="shared" si="0"/>
        <v/>
      </c>
      <c r="G66" s="4" t="str">
        <f t="shared" si="5"/>
        <v/>
      </c>
      <c r="I66" s="1" t="str">
        <f t="shared" si="7"/>
        <v/>
      </c>
      <c r="J66" s="4" t="str">
        <f t="shared" si="8"/>
        <v/>
      </c>
    </row>
    <row r="67" spans="1:11" x14ac:dyDescent="0.3">
      <c r="A67" t="str">
        <f t="shared" si="3"/>
        <v/>
      </c>
      <c r="B67" s="5" t="str">
        <f t="shared" si="4"/>
        <v>=</v>
      </c>
      <c r="D67" s="2" t="str">
        <f t="shared" si="0"/>
        <v/>
      </c>
      <c r="G67" s="4" t="str">
        <f t="shared" si="5"/>
        <v/>
      </c>
      <c r="I67" s="1" t="str">
        <f t="shared" si="7"/>
        <v/>
      </c>
      <c r="J67" s="4" t="str">
        <f t="shared" si="8"/>
        <v/>
      </c>
    </row>
    <row r="68" spans="1:11" x14ac:dyDescent="0.3">
      <c r="A68" t="str">
        <f t="shared" ref="A68:A100" si="9">IF(   LEN(B68)&lt;3,"",B68)</f>
        <v/>
      </c>
      <c r="B68" s="5" t="str">
        <f t="shared" si="4"/>
        <v>=</v>
      </c>
      <c r="D68" s="2" t="str">
        <f t="shared" si="0"/>
        <v/>
      </c>
      <c r="G68" s="4" t="str">
        <f t="shared" si="5"/>
        <v/>
      </c>
      <c r="I68" s="1" t="str">
        <f t="shared" si="7"/>
        <v/>
      </c>
      <c r="J68" s="4" t="str">
        <f t="shared" si="8"/>
        <v/>
      </c>
    </row>
    <row r="69" spans="1:11" x14ac:dyDescent="0.3">
      <c r="A69" t="str">
        <f t="shared" si="9"/>
        <v/>
      </c>
      <c r="B69" s="5" t="str">
        <f t="shared" si="4"/>
        <v>=</v>
      </c>
      <c r="D69" s="2" t="str">
        <f t="shared" si="0"/>
        <v/>
      </c>
      <c r="G69" s="4" t="str">
        <f t="shared" si="5"/>
        <v/>
      </c>
      <c r="I69" s="1" t="str">
        <f t="shared" si="7"/>
        <v/>
      </c>
      <c r="J69" s="4" t="str">
        <f t="shared" si="8"/>
        <v/>
      </c>
    </row>
    <row r="70" spans="1:11" x14ac:dyDescent="0.3">
      <c r="A70" t="str">
        <f t="shared" si="9"/>
        <v/>
      </c>
      <c r="B70" s="5" t="str">
        <f t="shared" si="4"/>
        <v>=</v>
      </c>
      <c r="D70" s="2" t="str">
        <f t="shared" si="0"/>
        <v/>
      </c>
      <c r="G70" s="4" t="str">
        <f t="shared" si="5"/>
        <v/>
      </c>
      <c r="I70" s="1" t="str">
        <f t="shared" si="7"/>
        <v/>
      </c>
      <c r="J70" s="4" t="str">
        <f t="shared" si="8"/>
        <v/>
      </c>
      <c r="K70" t="str">
        <f t="shared" si="6"/>
        <v/>
      </c>
    </row>
    <row r="71" spans="1:11" x14ac:dyDescent="0.3">
      <c r="A71" t="str">
        <f t="shared" si="9"/>
        <v>/shop/BaesongList.do=com.mvc.action.shop.BaesongListAction</v>
      </c>
      <c r="B71" s="5" t="str">
        <f t="shared" si="4"/>
        <v>/shop/BaesongList.do=com.mvc.action.shop.BaesongListAction</v>
      </c>
      <c r="D71" s="2">
        <f t="shared" si="0"/>
        <v>1</v>
      </c>
      <c r="E71" t="s">
        <v>6</v>
      </c>
      <c r="F71" t="s">
        <v>39</v>
      </c>
      <c r="G71" s="4" t="str">
        <f t="shared" si="5"/>
        <v>/shop/BaesongList.do</v>
      </c>
      <c r="H71" t="s">
        <v>36</v>
      </c>
      <c r="I71" s="1" t="str">
        <f t="shared" ref="I71:I100" si="10">SUBSTITUTE(F71,".jsp","Action",1)</f>
        <v>BaesongListAction</v>
      </c>
      <c r="J71" s="4" t="str">
        <f t="shared" si="8"/>
        <v>BaesongListAction</v>
      </c>
      <c r="K71" t="str">
        <f t="shared" si="6"/>
        <v>com.mvc.action.shop.BaesongListAction</v>
      </c>
    </row>
    <row r="72" spans="1:11" x14ac:dyDescent="0.3">
      <c r="A72" t="str">
        <f t="shared" si="9"/>
        <v>/shop/BaesongSelect.do=com.mvc.action.shop.BaesongSelectAction</v>
      </c>
      <c r="B72" s="5" t="str">
        <f t="shared" si="4"/>
        <v>/shop/BaesongSelect.do=com.mvc.action.shop.BaesongSelectAction</v>
      </c>
      <c r="D72" s="2">
        <f t="shared" si="0"/>
        <v>2</v>
      </c>
      <c r="E72" t="s">
        <v>6</v>
      </c>
      <c r="F72" t="s">
        <v>41</v>
      </c>
      <c r="G72" s="4" t="str">
        <f t="shared" si="5"/>
        <v>/shop/BaesongSelect.do</v>
      </c>
      <c r="H72" t="s">
        <v>36</v>
      </c>
      <c r="I72" s="1" t="str">
        <f t="shared" si="10"/>
        <v>BaesongSelectAction</v>
      </c>
      <c r="J72" s="4" t="str">
        <f t="shared" si="8"/>
        <v>BaesongSelectAction</v>
      </c>
      <c r="K72" t="str">
        <f t="shared" si="6"/>
        <v>com.mvc.action.shop.BaesongSelectAction</v>
      </c>
    </row>
    <row r="73" spans="1:11" x14ac:dyDescent="0.3">
      <c r="A73" t="str">
        <f t="shared" si="9"/>
        <v>/shop/Business_START.do=com.mvc.action.shop.Business_STARTAction</v>
      </c>
      <c r="B73" s="5" t="str">
        <f t="shared" si="4"/>
        <v>/shop/Business_START.do=com.mvc.action.shop.Business_STARTAction</v>
      </c>
      <c r="D73" s="2">
        <f t="shared" si="0"/>
        <v>3</v>
      </c>
      <c r="E73" t="s">
        <v>6</v>
      </c>
      <c r="F73" t="s">
        <v>42</v>
      </c>
      <c r="G73" s="4" t="str">
        <f t="shared" si="5"/>
        <v>/shop/Business_START.do</v>
      </c>
      <c r="H73" t="s">
        <v>36</v>
      </c>
      <c r="I73" s="1" t="str">
        <f t="shared" si="10"/>
        <v>Business_STARTAction</v>
      </c>
      <c r="J73" s="4" t="str">
        <f t="shared" si="8"/>
        <v>Business_STARTAction</v>
      </c>
      <c r="K73" t="str">
        <f t="shared" si="6"/>
        <v>com.mvc.action.shop.Business_STARTAction</v>
      </c>
    </row>
    <row r="74" spans="1:11" x14ac:dyDescent="0.3">
      <c r="A74" t="str">
        <f t="shared" si="9"/>
        <v>/shop/Business_END.do=com.mvc.action.shop.Business_ENDAction</v>
      </c>
      <c r="B74" s="5" t="str">
        <f t="shared" si="4"/>
        <v>/shop/Business_END.do=com.mvc.action.shop.Business_ENDAction</v>
      </c>
      <c r="D74" s="2">
        <f t="shared" si="0"/>
        <v>4</v>
      </c>
      <c r="E74" t="s">
        <v>6</v>
      </c>
      <c r="F74" t="s">
        <v>43</v>
      </c>
      <c r="G74" s="4" t="str">
        <f t="shared" si="5"/>
        <v>/shop/Business_END.do</v>
      </c>
      <c r="H74" t="s">
        <v>36</v>
      </c>
      <c r="I74" s="1" t="str">
        <f t="shared" si="10"/>
        <v>Business_ENDAction</v>
      </c>
      <c r="J74" s="4" t="str">
        <f t="shared" si="8"/>
        <v>Business_ENDAction</v>
      </c>
      <c r="K74" t="str">
        <f t="shared" si="6"/>
        <v>com.mvc.action.shop.Business_ENDAction</v>
      </c>
    </row>
    <row r="75" spans="1:11" x14ac:dyDescent="0.3">
      <c r="A75" t="str">
        <f t="shared" si="9"/>
        <v>/shop/CancelOrderPro.do=com.mvc.action.shop.CancelOrderProAction</v>
      </c>
      <c r="B75" s="5" t="str">
        <f t="shared" si="4"/>
        <v>/shop/CancelOrderPro.do=com.mvc.action.shop.CancelOrderProAction</v>
      </c>
      <c r="D75" s="2">
        <f t="shared" si="0"/>
        <v>5</v>
      </c>
      <c r="E75" t="s">
        <v>6</v>
      </c>
      <c r="F75" t="s">
        <v>40</v>
      </c>
      <c r="G75" s="4" t="str">
        <f t="shared" si="5"/>
        <v>/shop/CancelOrderPro.do</v>
      </c>
      <c r="H75" t="s">
        <v>36</v>
      </c>
      <c r="I75" s="1" t="str">
        <f t="shared" si="10"/>
        <v>CancelOrderProAction</v>
      </c>
      <c r="J75" s="4" t="str">
        <f t="shared" si="8"/>
        <v>CancelOrderProAction</v>
      </c>
      <c r="K75" t="str">
        <f t="shared" si="6"/>
        <v>com.mvc.action.shop.CancelOrderProAction</v>
      </c>
    </row>
    <row r="76" spans="1:11" x14ac:dyDescent="0.3">
      <c r="A76" t="str">
        <f t="shared" si="9"/>
        <v>/shop/CheckNewOrder.do=com.mvc.action.shop.CheckNewOrderAction</v>
      </c>
      <c r="B76" s="5" t="str">
        <f t="shared" si="4"/>
        <v>/shop/CheckNewOrder.do=com.mvc.action.shop.CheckNewOrderAction</v>
      </c>
      <c r="D76" s="2">
        <f t="shared" si="0"/>
        <v>6</v>
      </c>
      <c r="E76" t="s">
        <v>6</v>
      </c>
      <c r="F76" t="s">
        <v>45</v>
      </c>
      <c r="G76" s="4" t="str">
        <f t="shared" si="5"/>
        <v>/shop/CheckNewOrder.do</v>
      </c>
      <c r="H76" t="s">
        <v>36</v>
      </c>
      <c r="I76" s="1" t="str">
        <f t="shared" si="10"/>
        <v>CheckNewOrderAction</v>
      </c>
      <c r="J76" s="4" t="str">
        <f t="shared" si="8"/>
        <v>CheckNewOrderAction</v>
      </c>
      <c r="K76" t="str">
        <f t="shared" si="6"/>
        <v>com.mvc.action.shop.CheckNewOrderAction</v>
      </c>
    </row>
    <row r="77" spans="1:11" x14ac:dyDescent="0.3">
      <c r="A77" t="str">
        <f t="shared" si="9"/>
        <v>/shop/CheckOrderPro.do=com.mvc.action.shop.CheckOrderProAction</v>
      </c>
      <c r="B77" s="5" t="str">
        <f t="shared" si="4"/>
        <v>/shop/CheckOrderPro.do=com.mvc.action.shop.CheckOrderProAction</v>
      </c>
      <c r="D77" s="2">
        <f t="shared" si="0"/>
        <v>7</v>
      </c>
      <c r="E77" t="s">
        <v>6</v>
      </c>
      <c r="F77" t="s">
        <v>44</v>
      </c>
      <c r="G77" s="4" t="str">
        <f t="shared" si="5"/>
        <v>/shop/CheckOrderPro.do</v>
      </c>
      <c r="H77" t="s">
        <v>36</v>
      </c>
      <c r="I77" s="1" t="str">
        <f t="shared" si="10"/>
        <v>CheckOrderProAction</v>
      </c>
      <c r="J77" s="4" t="str">
        <f t="shared" si="8"/>
        <v>CheckOrderProAction</v>
      </c>
      <c r="K77" t="str">
        <f t="shared" si="6"/>
        <v>com.mvc.action.shop.CheckOrderProAction</v>
      </c>
    </row>
    <row r="78" spans="1:11" x14ac:dyDescent="0.3">
      <c r="A78" t="str">
        <f t="shared" si="9"/>
        <v>/shop/EndList.do=com.mvc.action.shop.EndListAction</v>
      </c>
      <c r="B78" s="5" t="str">
        <f t="shared" si="4"/>
        <v>/shop/EndList.do=com.mvc.action.shop.EndListAction</v>
      </c>
      <c r="D78" s="2">
        <f t="shared" si="0"/>
        <v>8</v>
      </c>
      <c r="E78" t="s">
        <v>6</v>
      </c>
      <c r="F78" t="s">
        <v>46</v>
      </c>
      <c r="G78" s="4" t="str">
        <f t="shared" si="5"/>
        <v>/shop/EndList.do</v>
      </c>
      <c r="H78" t="s">
        <v>36</v>
      </c>
      <c r="I78" s="1" t="str">
        <f t="shared" si="10"/>
        <v>EndListAction</v>
      </c>
      <c r="J78" s="4" t="str">
        <f t="shared" si="8"/>
        <v>EndListAction</v>
      </c>
      <c r="K78" t="str">
        <f t="shared" si="6"/>
        <v>com.mvc.action.shop.EndListAction</v>
      </c>
    </row>
    <row r="79" spans="1:11" x14ac:dyDescent="0.3">
      <c r="A79" t="str">
        <f t="shared" si="9"/>
        <v>/shop/Main.do=com.mvc.action.shop.MainAction</v>
      </c>
      <c r="B79" s="5" t="str">
        <f t="shared" si="4"/>
        <v>/shop/Main.do=com.mvc.action.shop.MainAction</v>
      </c>
      <c r="D79" s="2">
        <f t="shared" si="0"/>
        <v>9</v>
      </c>
      <c r="E79" t="s">
        <v>6</v>
      </c>
      <c r="F79" t="s">
        <v>20</v>
      </c>
      <c r="G79" s="4" t="str">
        <f t="shared" si="5"/>
        <v>/shop/Main.do</v>
      </c>
      <c r="H79" t="s">
        <v>36</v>
      </c>
      <c r="I79" s="1" t="str">
        <f t="shared" si="10"/>
        <v>MainAction</v>
      </c>
      <c r="J79" s="4" t="str">
        <f t="shared" si="8"/>
        <v>MainAction</v>
      </c>
      <c r="K79" t="str">
        <f t="shared" si="6"/>
        <v>com.mvc.action.shop.MainAction</v>
      </c>
    </row>
    <row r="80" spans="1:11" x14ac:dyDescent="0.3">
      <c r="A80" t="str">
        <f t="shared" si="9"/>
        <v>/shop/NewOrderList.do=com.mvc.action.shop.NewOrderListAction</v>
      </c>
      <c r="B80" s="5" t="str">
        <f t="shared" si="4"/>
        <v>/shop/NewOrderList.do=com.mvc.action.shop.NewOrderListAction</v>
      </c>
      <c r="D80" s="2">
        <f t="shared" si="0"/>
        <v>10</v>
      </c>
      <c r="E80" t="s">
        <v>6</v>
      </c>
      <c r="F80" t="s">
        <v>47</v>
      </c>
      <c r="G80" s="4" t="str">
        <f t="shared" si="5"/>
        <v>/shop/NewOrderList.do</v>
      </c>
      <c r="H80" t="s">
        <v>36</v>
      </c>
      <c r="I80" s="1" t="str">
        <f t="shared" si="10"/>
        <v>NewOrderListAction</v>
      </c>
      <c r="J80" s="4" t="str">
        <f t="shared" si="8"/>
        <v>NewOrderListAction</v>
      </c>
      <c r="K80" t="str">
        <f t="shared" si="6"/>
        <v>com.mvc.action.shop.NewOrderListAction</v>
      </c>
    </row>
    <row r="81" spans="1:11" x14ac:dyDescent="0.3">
      <c r="A81" t="str">
        <f t="shared" si="9"/>
        <v/>
      </c>
      <c r="B81" s="5" t="str">
        <f t="shared" si="4"/>
        <v>=</v>
      </c>
      <c r="D81" s="2" t="str">
        <f t="shared" si="0"/>
        <v/>
      </c>
      <c r="G81" s="4" t="str">
        <f t="shared" si="5"/>
        <v/>
      </c>
      <c r="I81" s="1" t="str">
        <f t="shared" si="10"/>
        <v/>
      </c>
      <c r="J81" s="4" t="str">
        <f t="shared" si="8"/>
        <v/>
      </c>
      <c r="K81" t="str">
        <f t="shared" si="6"/>
        <v/>
      </c>
    </row>
    <row r="82" spans="1:11" x14ac:dyDescent="0.3">
      <c r="A82" t="str">
        <f t="shared" si="9"/>
        <v/>
      </c>
      <c r="B82" s="5" t="str">
        <f t="shared" si="4"/>
        <v>=</v>
      </c>
      <c r="D82" s="2" t="str">
        <f t="shared" si="0"/>
        <v/>
      </c>
      <c r="G82" s="4" t="str">
        <f t="shared" si="5"/>
        <v/>
      </c>
      <c r="I82" s="1" t="str">
        <f t="shared" si="10"/>
        <v/>
      </c>
      <c r="J82" s="4" t="str">
        <f t="shared" si="8"/>
        <v/>
      </c>
      <c r="K82" t="str">
        <f t="shared" si="6"/>
        <v/>
      </c>
    </row>
    <row r="83" spans="1:11" x14ac:dyDescent="0.3">
      <c r="A83" t="str">
        <f t="shared" si="9"/>
        <v>/util/logout.do=com.mvc.action.util.logoutAction</v>
      </c>
      <c r="B83" s="5" t="str">
        <f t="shared" si="4"/>
        <v>/util/logout.do=com.mvc.action.util.logoutAction</v>
      </c>
      <c r="D83" s="2">
        <f t="shared" si="0"/>
        <v>1</v>
      </c>
      <c r="E83" t="s">
        <v>53</v>
      </c>
      <c r="F83" t="s">
        <v>52</v>
      </c>
      <c r="G83" s="4" t="str">
        <f t="shared" si="5"/>
        <v>/util/logout.do</v>
      </c>
      <c r="H83" t="s">
        <v>54</v>
      </c>
      <c r="I83" s="1" t="str">
        <f t="shared" si="10"/>
        <v>logoutAction</v>
      </c>
      <c r="J83" s="4" t="str">
        <f t="shared" si="8"/>
        <v>logoutAction</v>
      </c>
      <c r="K83" t="str">
        <f t="shared" si="6"/>
        <v>com.mvc.action.util.logoutAction</v>
      </c>
    </row>
    <row r="84" spans="1:11" x14ac:dyDescent="0.3">
      <c r="A84" t="str">
        <f t="shared" si="9"/>
        <v/>
      </c>
      <c r="B84" s="5" t="str">
        <f t="shared" si="4"/>
        <v>=</v>
      </c>
      <c r="D84" s="2"/>
      <c r="G84" s="4"/>
      <c r="I84" s="1"/>
      <c r="J84" s="4"/>
    </row>
    <row r="85" spans="1:11" x14ac:dyDescent="0.3">
      <c r="A85" t="str">
        <f t="shared" si="9"/>
        <v/>
      </c>
      <c r="B85" s="5" t="str">
        <f t="shared" si="4"/>
        <v>=</v>
      </c>
      <c r="D85" s="2"/>
      <c r="G85" s="4"/>
      <c r="I85" s="1"/>
      <c r="J85" s="4"/>
    </row>
    <row r="86" spans="1:11" x14ac:dyDescent="0.3">
      <c r="A86" t="str">
        <f t="shared" si="9"/>
        <v/>
      </c>
      <c r="B86" s="5" t="str">
        <f t="shared" si="4"/>
        <v>=</v>
      </c>
      <c r="D86" s="2" t="str">
        <f t="shared" ref="D86:D94" si="11">IF(E86="","",IF(NOT(E85=E86),1,D85+1))</f>
        <v/>
      </c>
      <c r="G86" s="4" t="str">
        <f t="shared" si="5"/>
        <v/>
      </c>
      <c r="I86" s="1" t="str">
        <f t="shared" si="10"/>
        <v/>
      </c>
      <c r="J86" s="4" t="str">
        <f t="shared" ref="J86:J100" si="12">IF(I86="","",CONCATENATE(I86,".java"))</f>
        <v/>
      </c>
      <c r="K86" t="str">
        <f t="shared" si="6"/>
        <v/>
      </c>
    </row>
    <row r="87" spans="1:11" x14ac:dyDescent="0.3">
      <c r="A87" t="str">
        <f t="shared" si="9"/>
        <v/>
      </c>
      <c r="B87" s="5" t="str">
        <f t="shared" si="4"/>
        <v>=</v>
      </c>
      <c r="D87" s="2" t="str">
        <f t="shared" si="11"/>
        <v/>
      </c>
      <c r="G87" s="4" t="str">
        <f t="shared" si="5"/>
        <v/>
      </c>
      <c r="I87" s="1" t="str">
        <f t="shared" si="10"/>
        <v/>
      </c>
      <c r="J87" s="4" t="str">
        <f t="shared" si="12"/>
        <v/>
      </c>
      <c r="K87" t="str">
        <f t="shared" si="6"/>
        <v/>
      </c>
    </row>
    <row r="88" spans="1:11" x14ac:dyDescent="0.3">
      <c r="A88" t="str">
        <f t="shared" si="9"/>
        <v/>
      </c>
      <c r="B88" s="5" t="str">
        <f t="shared" si="4"/>
        <v>=</v>
      </c>
      <c r="D88" s="2" t="str">
        <f t="shared" si="11"/>
        <v/>
      </c>
      <c r="G88" s="4" t="str">
        <f t="shared" si="5"/>
        <v/>
      </c>
      <c r="I88" s="1" t="str">
        <f t="shared" si="10"/>
        <v/>
      </c>
      <c r="J88" s="4" t="str">
        <f t="shared" si="12"/>
        <v/>
      </c>
      <c r="K88" t="str">
        <f t="shared" si="6"/>
        <v/>
      </c>
    </row>
    <row r="89" spans="1:11" x14ac:dyDescent="0.3">
      <c r="A89" t="str">
        <f t="shared" si="9"/>
        <v/>
      </c>
      <c r="B89" s="5" t="str">
        <f t="shared" si="4"/>
        <v>=</v>
      </c>
      <c r="D89" s="2" t="str">
        <f t="shared" si="11"/>
        <v/>
      </c>
      <c r="G89" s="4" t="str">
        <f t="shared" si="5"/>
        <v/>
      </c>
      <c r="I89" s="1" t="str">
        <f t="shared" si="10"/>
        <v/>
      </c>
      <c r="J89" s="4" t="str">
        <f t="shared" si="12"/>
        <v/>
      </c>
      <c r="K89" t="str">
        <f t="shared" si="6"/>
        <v/>
      </c>
    </row>
    <row r="90" spans="1:11" x14ac:dyDescent="0.3">
      <c r="A90" t="str">
        <f t="shared" si="9"/>
        <v/>
      </c>
      <c r="B90" s="5" t="str">
        <f t="shared" si="4"/>
        <v>=</v>
      </c>
      <c r="D90" s="2" t="str">
        <f t="shared" si="11"/>
        <v/>
      </c>
      <c r="G90" s="4" t="str">
        <f t="shared" si="5"/>
        <v/>
      </c>
      <c r="I90" s="1" t="str">
        <f t="shared" si="10"/>
        <v/>
      </c>
      <c r="J90" s="4" t="str">
        <f t="shared" si="12"/>
        <v/>
      </c>
      <c r="K90" t="str">
        <f t="shared" si="6"/>
        <v/>
      </c>
    </row>
    <row r="91" spans="1:11" x14ac:dyDescent="0.3">
      <c r="A91" t="str">
        <f t="shared" si="9"/>
        <v/>
      </c>
      <c r="B91" s="5" t="str">
        <f t="shared" si="4"/>
        <v>=</v>
      </c>
      <c r="D91" s="2" t="str">
        <f t="shared" si="11"/>
        <v/>
      </c>
      <c r="G91" s="4" t="str">
        <f t="shared" si="5"/>
        <v/>
      </c>
      <c r="I91" s="1" t="str">
        <f t="shared" si="10"/>
        <v/>
      </c>
      <c r="J91" s="4" t="str">
        <f t="shared" si="12"/>
        <v/>
      </c>
      <c r="K91" t="str">
        <f t="shared" si="6"/>
        <v/>
      </c>
    </row>
    <row r="92" spans="1:11" x14ac:dyDescent="0.3">
      <c r="A92" t="str">
        <f t="shared" si="9"/>
        <v/>
      </c>
      <c r="B92" s="5" t="str">
        <f t="shared" si="4"/>
        <v>=</v>
      </c>
      <c r="D92" s="2" t="str">
        <f t="shared" si="11"/>
        <v/>
      </c>
      <c r="G92" s="4" t="str">
        <f t="shared" si="5"/>
        <v/>
      </c>
      <c r="I92" s="1" t="str">
        <f t="shared" si="10"/>
        <v/>
      </c>
      <c r="J92" s="4" t="str">
        <f t="shared" si="12"/>
        <v/>
      </c>
      <c r="K92" t="str">
        <f t="shared" si="6"/>
        <v/>
      </c>
    </row>
    <row r="93" spans="1:11" x14ac:dyDescent="0.3">
      <c r="A93" t="str">
        <f t="shared" si="9"/>
        <v/>
      </c>
      <c r="B93" s="5" t="str">
        <f t="shared" si="4"/>
        <v>=</v>
      </c>
      <c r="D93" s="2" t="str">
        <f t="shared" si="11"/>
        <v/>
      </c>
      <c r="G93" s="4" t="str">
        <f t="shared" si="5"/>
        <v/>
      </c>
      <c r="I93" s="1" t="str">
        <f t="shared" si="10"/>
        <v/>
      </c>
      <c r="J93" s="4" t="str">
        <f t="shared" si="12"/>
        <v/>
      </c>
      <c r="K93" t="str">
        <f t="shared" si="6"/>
        <v/>
      </c>
    </row>
    <row r="94" spans="1:11" x14ac:dyDescent="0.3">
      <c r="A94" t="str">
        <f t="shared" si="9"/>
        <v/>
      </c>
      <c r="B94" s="5" t="str">
        <f t="shared" si="4"/>
        <v>=</v>
      </c>
      <c r="D94" s="2" t="str">
        <f t="shared" si="11"/>
        <v/>
      </c>
      <c r="G94" s="4" t="str">
        <f t="shared" si="5"/>
        <v/>
      </c>
      <c r="I94" s="1" t="str">
        <f t="shared" si="10"/>
        <v/>
      </c>
      <c r="J94" s="4" t="str">
        <f t="shared" si="12"/>
        <v/>
      </c>
      <c r="K94" t="str">
        <f t="shared" si="6"/>
        <v/>
      </c>
    </row>
    <row r="95" spans="1:11" x14ac:dyDescent="0.3">
      <c r="A95" t="str">
        <f t="shared" si="9"/>
        <v/>
      </c>
      <c r="B95" s="5" t="str">
        <f t="shared" si="4"/>
        <v>=</v>
      </c>
      <c r="D95" s="2" t="str">
        <f t="shared" ref="D95:D100" si="13">IF(E95="","",IF(NOT(E94=E95),1,D94+1))</f>
        <v/>
      </c>
      <c r="G95" s="4" t="str">
        <f t="shared" si="5"/>
        <v/>
      </c>
      <c r="I95" s="1" t="str">
        <f t="shared" si="10"/>
        <v/>
      </c>
      <c r="J95" s="4" t="str">
        <f t="shared" si="12"/>
        <v/>
      </c>
      <c r="K95" t="str">
        <f t="shared" si="6"/>
        <v/>
      </c>
    </row>
    <row r="96" spans="1:11" x14ac:dyDescent="0.3">
      <c r="A96" t="str">
        <f t="shared" si="9"/>
        <v/>
      </c>
      <c r="B96" s="5" t="str">
        <f t="shared" si="4"/>
        <v>=</v>
      </c>
      <c r="D96" s="2" t="str">
        <f t="shared" si="13"/>
        <v/>
      </c>
      <c r="G96" s="4" t="str">
        <f t="shared" si="5"/>
        <v/>
      </c>
      <c r="I96" s="1" t="str">
        <f t="shared" si="10"/>
        <v/>
      </c>
      <c r="J96" s="4" t="str">
        <f t="shared" si="12"/>
        <v/>
      </c>
      <c r="K96" t="str">
        <f t="shared" si="6"/>
        <v/>
      </c>
    </row>
    <row r="97" spans="1:11" x14ac:dyDescent="0.3">
      <c r="A97" t="str">
        <f t="shared" si="9"/>
        <v/>
      </c>
      <c r="B97" s="5" t="str">
        <f t="shared" si="4"/>
        <v>=</v>
      </c>
      <c r="D97" s="2" t="str">
        <f t="shared" si="13"/>
        <v/>
      </c>
      <c r="G97" s="4" t="str">
        <f t="shared" si="5"/>
        <v/>
      </c>
      <c r="I97" s="1" t="str">
        <f t="shared" si="10"/>
        <v/>
      </c>
      <c r="J97" s="4" t="str">
        <f t="shared" si="12"/>
        <v/>
      </c>
      <c r="K97" t="str">
        <f t="shared" si="6"/>
        <v/>
      </c>
    </row>
    <row r="98" spans="1:11" x14ac:dyDescent="0.3">
      <c r="A98" t="str">
        <f t="shared" si="9"/>
        <v/>
      </c>
      <c r="B98" s="5" t="str">
        <f t="shared" si="4"/>
        <v>=</v>
      </c>
      <c r="D98" s="2" t="str">
        <f t="shared" si="13"/>
        <v/>
      </c>
      <c r="G98" s="4" t="str">
        <f t="shared" si="5"/>
        <v/>
      </c>
      <c r="I98" s="1" t="str">
        <f t="shared" si="10"/>
        <v/>
      </c>
      <c r="J98" s="4" t="str">
        <f t="shared" si="12"/>
        <v/>
      </c>
      <c r="K98" t="str">
        <f t="shared" si="6"/>
        <v/>
      </c>
    </row>
    <row r="99" spans="1:11" x14ac:dyDescent="0.3">
      <c r="A99" t="str">
        <f t="shared" si="9"/>
        <v/>
      </c>
      <c r="B99" s="5" t="str">
        <f t="shared" si="4"/>
        <v>=</v>
      </c>
      <c r="D99" s="2" t="str">
        <f t="shared" si="13"/>
        <v/>
      </c>
      <c r="G99" s="4" t="str">
        <f t="shared" si="5"/>
        <v/>
      </c>
      <c r="I99" s="1" t="str">
        <f t="shared" si="10"/>
        <v/>
      </c>
      <c r="J99" s="4" t="str">
        <f t="shared" si="12"/>
        <v/>
      </c>
      <c r="K99" t="str">
        <f t="shared" si="6"/>
        <v/>
      </c>
    </row>
    <row r="100" spans="1:11" x14ac:dyDescent="0.3">
      <c r="A100" t="str">
        <f t="shared" si="9"/>
        <v/>
      </c>
      <c r="B100" s="5" t="str">
        <f t="shared" ref="B100" si="14">CONCATENATE(G100,"=",K100)</f>
        <v>=</v>
      </c>
      <c r="D100" s="2" t="str">
        <f t="shared" si="13"/>
        <v/>
      </c>
      <c r="G100" s="4" t="str">
        <f t="shared" ref="G100" si="15">SUBSTITUTE(SUBSTITUTE(CONCATENATE("/",TRIM(E100),"/",TRIM(F100)),".jsp",".do",1),"//","",1)</f>
        <v/>
      </c>
      <c r="I100" s="1" t="str">
        <f t="shared" si="10"/>
        <v/>
      </c>
      <c r="J100" s="4" t="str">
        <f t="shared" si="12"/>
        <v/>
      </c>
      <c r="K100" t="str">
        <f t="shared" ref="K100" si="16">IF(J100="","",SUBSTITUTE(CONCATENATE(H100,".",J100),"..",   ".",1))</f>
        <v/>
      </c>
    </row>
  </sheetData>
  <mergeCells count="2">
    <mergeCell ref="C1:J1"/>
    <mergeCell ref="C2:M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hong</cp:lastModifiedBy>
  <dcterms:created xsi:type="dcterms:W3CDTF">2020-06-11T06:23:54Z</dcterms:created>
  <dcterms:modified xsi:type="dcterms:W3CDTF">2020-06-16T05:00:15Z</dcterms:modified>
</cp:coreProperties>
</file>