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240" yWindow="600" windowWidth="20610" windowHeight="11460" activeTab="2"/>
  </bookViews>
  <sheets>
    <sheet name="Master tab - rules" sheetId="5" r:id="rId1"/>
    <sheet name="London - Cat &amp; Attraction Map" sheetId="6" r:id="rId2"/>
    <sheet name="Macro List v2" sheetId="9" r:id="rId3"/>
    <sheet name="Macro List" sheetId="3" r:id="rId4"/>
    <sheet name="Backup data" sheetId="1" r:id="rId5"/>
    <sheet name="More backup data" sheetId="4" r:id="rId6"/>
    <sheet name="Timeout data" sheetId="7" r:id="rId7"/>
  </sheets>
  <definedNames>
    <definedName name="_xlnm._FilterDatabase" localSheetId="2" hidden="1">'Macro List v2'!$A$1:$X$156</definedName>
  </definedNames>
  <calcPr calcId="124519" concurrentCalc="0"/>
</workbook>
</file>

<file path=xl/calcChain.xml><?xml version="1.0" encoding="utf-8"?>
<calcChain xmlns="http://schemas.openxmlformats.org/spreadsheetml/2006/main">
  <c r="U102" i="9"/>
  <c r="U99"/>
  <c r="U97"/>
  <c r="U96"/>
  <c r="U95"/>
  <c r="U94"/>
  <c r="U93"/>
  <c r="U92"/>
  <c r="U91"/>
  <c r="U90"/>
  <c r="U89"/>
  <c r="U88"/>
  <c r="U87"/>
  <c r="U86"/>
  <c r="U85"/>
  <c r="U84"/>
  <c r="U83"/>
  <c r="U82"/>
  <c r="U81"/>
  <c r="U80"/>
  <c r="U79"/>
  <c r="U78"/>
  <c r="U77"/>
  <c r="U76"/>
  <c r="U75"/>
  <c r="U74"/>
  <c r="U72"/>
  <c r="U71"/>
  <c r="U70"/>
  <c r="U69"/>
  <c r="U68"/>
  <c r="U67"/>
  <c r="U65"/>
  <c r="U66"/>
  <c r="U64"/>
  <c r="U63"/>
  <c r="U62"/>
  <c r="U61"/>
  <c r="U60"/>
  <c r="U59"/>
  <c r="U58"/>
  <c r="U156" l="1"/>
  <c r="U155"/>
  <c r="U154"/>
  <c r="U153"/>
  <c r="U152"/>
  <c r="U151"/>
  <c r="U150"/>
  <c r="U149"/>
  <c r="U148"/>
  <c r="U147"/>
  <c r="U146"/>
  <c r="U145"/>
  <c r="U144"/>
  <c r="U143"/>
  <c r="U142"/>
  <c r="U141"/>
  <c r="U140"/>
  <c r="U139"/>
  <c r="U138"/>
  <c r="U137"/>
  <c r="U136"/>
  <c r="U135"/>
  <c r="U134"/>
  <c r="U133"/>
  <c r="U132"/>
  <c r="U131"/>
  <c r="U130"/>
  <c r="U129"/>
  <c r="U128"/>
  <c r="U127"/>
  <c r="U126"/>
  <c r="U125"/>
  <c r="U124"/>
  <c r="U123"/>
  <c r="U122"/>
  <c r="U121"/>
  <c r="U120"/>
  <c r="U119"/>
  <c r="U118"/>
  <c r="U117"/>
  <c r="U116"/>
  <c r="U115"/>
  <c r="U114"/>
  <c r="U113"/>
  <c r="U112"/>
  <c r="U111"/>
  <c r="U110"/>
  <c r="U109"/>
  <c r="U108"/>
  <c r="U107"/>
  <c r="U106"/>
  <c r="U105"/>
  <c r="U104"/>
  <c r="U103"/>
  <c r="U101"/>
  <c r="U100"/>
  <c r="U98"/>
  <c r="U73"/>
  <c r="R123"/>
  <c r="R100"/>
  <c r="R84"/>
  <c r="R83"/>
  <c r="R82"/>
  <c r="R81"/>
  <c r="R80"/>
  <c r="R79"/>
  <c r="R78"/>
  <c r="R77"/>
  <c r="R76"/>
  <c r="R75"/>
  <c r="R74"/>
  <c r="R73"/>
  <c r="R72"/>
  <c r="R71"/>
  <c r="R70"/>
  <c r="R69"/>
  <c r="R68"/>
  <c r="R67"/>
  <c r="R66"/>
  <c r="R62"/>
  <c r="R61"/>
  <c r="R60"/>
  <c r="R59"/>
  <c r="R58"/>
  <c r="F2" i="6"/>
  <c r="F3"/>
  <c r="F4"/>
  <c r="F5"/>
  <c r="F6"/>
  <c r="F7"/>
  <c r="F8"/>
  <c r="D23"/>
  <c r="D24"/>
  <c r="D25"/>
  <c r="D26"/>
  <c r="D27"/>
  <c r="D28"/>
  <c r="D29"/>
  <c r="D30"/>
  <c r="D31"/>
  <c r="D22"/>
  <c r="D3"/>
  <c r="D4"/>
  <c r="D5"/>
  <c r="D6"/>
  <c r="D7"/>
  <c r="D8"/>
  <c r="D9"/>
  <c r="D10"/>
  <c r="D11"/>
  <c r="D12"/>
  <c r="D13"/>
  <c r="D14"/>
  <c r="D15"/>
  <c r="D16"/>
  <c r="D17"/>
  <c r="D18"/>
  <c r="D19"/>
  <c r="D20"/>
  <c r="D21"/>
  <c r="D2"/>
</calcChain>
</file>

<file path=xl/comments1.xml><?xml version="1.0" encoding="utf-8"?>
<comments xmlns="http://schemas.openxmlformats.org/spreadsheetml/2006/main">
  <authors>
    <author>Samir</author>
  </authors>
  <commentList>
    <comment ref="W1" authorId="0">
      <text>
        <r>
          <rPr>
            <b/>
            <sz val="8"/>
            <color indexed="81"/>
            <rFont val="Tahoma"/>
            <family val="2"/>
          </rPr>
          <t>Samir:</t>
        </r>
        <r>
          <rPr>
            <sz val="8"/>
            <color indexed="81"/>
            <rFont val="Tahoma"/>
            <family val="2"/>
          </rPr>
          <t xml:space="preserve">
Just put name,url;name,url; etc…
</t>
        </r>
      </text>
    </comment>
  </commentList>
</comments>
</file>

<file path=xl/comments2.xml><?xml version="1.0" encoding="utf-8"?>
<comments xmlns="http://schemas.openxmlformats.org/spreadsheetml/2006/main">
  <authors>
    <author>Samir</author>
  </authors>
  <commentList>
    <comment ref="S1" authorId="0">
      <text>
        <r>
          <rPr>
            <b/>
            <sz val="8"/>
            <color indexed="81"/>
            <rFont val="Tahoma"/>
            <family val="2"/>
          </rPr>
          <t>Samir:</t>
        </r>
        <r>
          <rPr>
            <sz val="8"/>
            <color indexed="81"/>
            <rFont val="Tahoma"/>
            <family val="2"/>
          </rPr>
          <t xml:space="preserve">
Just put name,url;name,url; etc…
</t>
        </r>
      </text>
    </comment>
  </commentList>
</comments>
</file>

<file path=xl/sharedStrings.xml><?xml version="1.0" encoding="utf-8"?>
<sst xmlns="http://schemas.openxmlformats.org/spreadsheetml/2006/main" count="4968" uniqueCount="2005">
  <si>
    <t>Attraction</t>
  </si>
  <si>
    <t>Category</t>
  </si>
  <si>
    <t>Paid/Free</t>
  </si>
  <si>
    <t xml:space="preserve">Number of Visitors in a year </t>
  </si>
  <si>
    <t>Ticket Price (Adult)</t>
  </si>
  <si>
    <t>Opening Times</t>
  </si>
  <si>
    <t>Location</t>
  </si>
  <si>
    <t>Can we buy tickets online?</t>
  </si>
  <si>
    <t>Is there an aggregator (e.g. stub hub)?</t>
  </si>
  <si>
    <t>Affiliate program with aggregator?</t>
  </si>
  <si>
    <t>Money from affiliate program</t>
  </si>
  <si>
    <t>Who owns the attraction?</t>
  </si>
  <si>
    <t>Events (Sports/Concerts)</t>
  </si>
  <si>
    <t>Custom (Family/Friends/Random)</t>
  </si>
  <si>
    <t>Theatres</t>
  </si>
  <si>
    <t>Landmarks</t>
  </si>
  <si>
    <t>Restaurants</t>
  </si>
  <si>
    <t>Museums</t>
  </si>
  <si>
    <t>Trips (Day Trips)</t>
  </si>
  <si>
    <t>Ticket Price (Child (incl how old child is))</t>
  </si>
  <si>
    <t>London Eye</t>
  </si>
  <si>
    <t>British Museum</t>
  </si>
  <si>
    <t>The National Gallery</t>
  </si>
  <si>
    <t>Tate Modern</t>
  </si>
  <si>
    <t>Natural History Museum</t>
  </si>
  <si>
    <t>Science Museum (South Kensington)</t>
  </si>
  <si>
    <t>Tower of London (HRP)</t>
  </si>
  <si>
    <t>National Maritime Museum</t>
  </si>
  <si>
    <t>Victoria and Albert Museum (South Kensington)</t>
  </si>
  <si>
    <t>National Portrait Gallery</t>
  </si>
  <si>
    <t>St Paul’s Cathedral</t>
  </si>
  <si>
    <t>Tate Britain</t>
  </si>
  <si>
    <t>Westminster Abbey</t>
  </si>
  <si>
    <t>British Library</t>
  </si>
  <si>
    <t>Kew Gardens</t>
  </si>
  <si>
    <t>ZSL London Zoo</t>
  </si>
  <si>
    <t>Houses of Parliament</t>
  </si>
  <si>
    <t>Imperial War Museum London (IWM)</t>
  </si>
  <si>
    <t>Churchill Museum &amp; Cabinet War Rooms (IWM)</t>
  </si>
  <si>
    <t>Kensington Palace (HRP)</t>
  </si>
  <si>
    <t>F</t>
  </si>
  <si>
    <t>C</t>
  </si>
  <si>
    <t>F/C</t>
  </si>
  <si>
    <t>20-26</t>
  </si>
  <si>
    <t>12-26 (Ages 4-15)</t>
  </si>
  <si>
    <t>9 (Ages 5-16)</t>
  </si>
  <si>
    <t>Yes</t>
  </si>
  <si>
    <t>10-(8:30-9:30)</t>
  </si>
  <si>
    <t>Merlin Entertainments Group</t>
  </si>
  <si>
    <t>SE1 7PB</t>
  </si>
  <si>
    <t>Website</t>
  </si>
  <si>
    <t>www.britishmuseum.org</t>
  </si>
  <si>
    <t xml:space="preserve">www.londoneye.com </t>
  </si>
  <si>
    <t>N/A</t>
  </si>
  <si>
    <t>London Pass</t>
  </si>
  <si>
    <t>www.nationalgallery.org.uk/</t>
  </si>
  <si>
    <t>WC2N 5DN</t>
  </si>
  <si>
    <t>WC1B 3DG</t>
  </si>
  <si>
    <t>10-(6-9)</t>
  </si>
  <si>
    <t>10-(5:30-10)</t>
  </si>
  <si>
    <t>10-(5:30-8:30)</t>
  </si>
  <si>
    <r>
      <t>www.</t>
    </r>
    <r>
      <rPr>
        <b/>
        <sz val="12"/>
        <color indexed="21"/>
        <rFont val="Arial"/>
        <family val="2"/>
      </rPr>
      <t>tate</t>
    </r>
    <r>
      <rPr>
        <sz val="12"/>
        <color indexed="21"/>
        <rFont val="Arial"/>
        <family val="2"/>
      </rPr>
      <t>.org.uk/</t>
    </r>
    <r>
      <rPr>
        <b/>
        <sz val="12"/>
        <color indexed="21"/>
        <rFont val="Arial"/>
        <family val="2"/>
      </rPr>
      <t>modern</t>
    </r>
    <r>
      <rPr>
        <sz val="12"/>
        <color indexed="21"/>
        <rFont val="Arial"/>
        <family val="2"/>
      </rPr>
      <t>/</t>
    </r>
  </si>
  <si>
    <t>SW7 5BD</t>
  </si>
  <si>
    <t>SE1 9TG</t>
  </si>
  <si>
    <t>www.nhm.ac.uk/</t>
  </si>
  <si>
    <t>10-5:50</t>
  </si>
  <si>
    <t>7-9</t>
  </si>
  <si>
    <t>3.50-4.50</t>
  </si>
  <si>
    <t>www.sciencemuseum.org.uk</t>
  </si>
  <si>
    <t>SW7 2DD</t>
  </si>
  <si>
    <t>17.50 (4-16)</t>
  </si>
  <si>
    <t>Yes (MaximWeb.co.uk)</t>
  </si>
  <si>
    <r>
      <t>www.hrp.org.uk/</t>
    </r>
    <r>
      <rPr>
        <b/>
        <sz val="12"/>
        <color indexed="21"/>
        <rFont val="Arial"/>
        <family val="2"/>
      </rPr>
      <t>toweroflondon</t>
    </r>
  </si>
  <si>
    <t>HRP</t>
  </si>
  <si>
    <t>9-(4-5:30)</t>
  </si>
  <si>
    <t> EC3N 4AB</t>
  </si>
  <si>
    <t>SE10 9NF</t>
  </si>
  <si>
    <t>10-5PM</t>
  </si>
  <si>
    <t>http://www.nmm.ac.uk</t>
  </si>
  <si>
    <t>SW7 2RL</t>
  </si>
  <si>
    <t>10-(5:45-10)</t>
  </si>
  <si>
    <t>http://www.vam.ac.uk/</t>
  </si>
  <si>
    <t>4 (12-17)</t>
  </si>
  <si>
    <t>WC2H 0HE</t>
  </si>
  <si>
    <t>www.npg.org.uk/</t>
  </si>
  <si>
    <r>
      <t>www.</t>
    </r>
    <r>
      <rPr>
        <b/>
        <sz val="12"/>
        <color indexed="21"/>
        <rFont val="Arial"/>
        <family val="2"/>
      </rPr>
      <t>stpauls</t>
    </r>
    <r>
      <rPr>
        <sz val="12"/>
        <color indexed="21"/>
        <rFont val="Arial"/>
        <family val="2"/>
      </rPr>
      <t>.co.uk/</t>
    </r>
  </si>
  <si>
    <t>EC4M 8AD</t>
  </si>
  <si>
    <t>Yes (GoldenTours.com)</t>
  </si>
  <si>
    <t>12.50 (14.50 Gate)</t>
  </si>
  <si>
    <t>4.50 (6-18) (5.50 Gate)</t>
  </si>
  <si>
    <t>8:30-4:30 (!SuN)</t>
  </si>
  <si>
    <t>10-(6-10)</t>
  </si>
  <si>
    <t>10.90 (12-18)</t>
  </si>
  <si>
    <t>SW1P 4RG</t>
  </si>
  <si>
    <t>http://www.tate.org.uk/britain</t>
  </si>
  <si>
    <t>SW1P 3PA</t>
  </si>
  <si>
    <t>6 (11-18)</t>
  </si>
  <si>
    <t>9:30-5:30</t>
  </si>
  <si>
    <t>No</t>
  </si>
  <si>
    <t>http://www.westminster-abbey.org</t>
  </si>
  <si>
    <t>NW1 2DB</t>
  </si>
  <si>
    <t>9:30-(5-8)</t>
  </si>
  <si>
    <t>http://www.bl.uk</t>
  </si>
  <si>
    <t>TW9 3AB</t>
  </si>
  <si>
    <t>Yes (seetickets.com)</t>
  </si>
  <si>
    <t>9:30-5</t>
  </si>
  <si>
    <t>www.kew.org</t>
  </si>
  <si>
    <t>NW1 4RY</t>
  </si>
  <si>
    <t>www.zsl.org</t>
  </si>
  <si>
    <t>10-(4:30-6)</t>
  </si>
  <si>
    <r>
      <t>www.</t>
    </r>
    <r>
      <rPr>
        <b/>
        <sz val="12"/>
        <color indexed="21"/>
        <rFont val="Arial"/>
        <family val="2"/>
      </rPr>
      <t>parliament</t>
    </r>
    <r>
      <rPr>
        <sz val="12"/>
        <color indexed="21"/>
        <rFont val="Arial"/>
        <family val="2"/>
      </rPr>
      <t>.uk/</t>
    </r>
  </si>
  <si>
    <t>SW1A 0AA</t>
  </si>
  <si>
    <t>9:15-4:30</t>
  </si>
  <si>
    <t>Yes (TicketMaster)</t>
  </si>
  <si>
    <t>SE1 6HZ</t>
  </si>
  <si>
    <t>3.95 (5-15)</t>
  </si>
  <si>
    <t>10-6PM</t>
  </si>
  <si>
    <t>http://london.iwm.org.uk</t>
  </si>
  <si>
    <t>SW1A 2AQ </t>
  </si>
  <si>
    <t>9:30-6</t>
  </si>
  <si>
    <t>http://cwr.iwm.org.uk/</t>
  </si>
  <si>
    <t>W8 4AQ</t>
  </si>
  <si>
    <r>
      <t>www.</t>
    </r>
    <r>
      <rPr>
        <b/>
        <sz val="12"/>
        <color indexed="21"/>
        <rFont val="Arial"/>
        <family val="2"/>
      </rPr>
      <t>hrp</t>
    </r>
    <r>
      <rPr>
        <sz val="12"/>
        <color indexed="21"/>
        <rFont val="Arial"/>
        <family val="2"/>
      </rPr>
      <t>.org.uk/</t>
    </r>
    <r>
      <rPr>
        <b/>
        <sz val="12"/>
        <color indexed="21"/>
        <rFont val="Arial"/>
        <family val="2"/>
      </rPr>
      <t>kensingtonpalace</t>
    </r>
  </si>
  <si>
    <t>10-(5-6)</t>
  </si>
  <si>
    <t>6.25 (5-16)</t>
  </si>
  <si>
    <t>Trustees</t>
  </si>
  <si>
    <t>Kenwood House, London (EH)</t>
  </si>
  <si>
    <t>English Heritage</t>
  </si>
  <si>
    <t>8-Dusk</t>
  </si>
  <si>
    <t>NW3 7JR</t>
  </si>
  <si>
    <t>National Gallery</t>
  </si>
  <si>
    <t>Old Royal Naval College Greenwich</t>
  </si>
  <si>
    <t>Chester Zoo</t>
  </si>
  <si>
    <t>Royal Botanic Gardens, Kew</t>
  </si>
  <si>
    <t>Roman Baths &amp; Pump Room, Bath</t>
  </si>
  <si>
    <t>Canterbury Cathedral</t>
  </si>
  <si>
    <t>Merseyside Maritime Museum</t>
  </si>
  <si>
    <t>Stonehenge (EH)</t>
  </si>
  <si>
    <t>Eden Project</t>
  </si>
  <si>
    <t>Royal Horticultural Society, Wisley</t>
  </si>
  <si>
    <t>Royal Botanic Garden Edinburgh</t>
  </si>
  <si>
    <t>National Railway Museum</t>
  </si>
  <si>
    <t>National Museum of Scotland (National Museums Scotland)</t>
  </si>
  <si>
    <t>Tate Liverpool</t>
  </si>
  <si>
    <t>St Fagans: National History Museum (Wales)</t>
  </si>
  <si>
    <t>Leeds Castle (THE)</t>
  </si>
  <si>
    <t>Hampton Court Palace (HRP)</t>
  </si>
  <si>
    <t>National War Museum (National Museums Scotland)</t>
  </si>
  <si>
    <t>National Media Museum</t>
  </si>
  <si>
    <t>Blenheim Palace (THE)</t>
  </si>
  <si>
    <t>York Minster **</t>
  </si>
  <si>
    <t>Gallery of Modern Art (Glasgow Museums)</t>
  </si>
  <si>
    <t>International Slavery Museum (National Museums Liverpool)</t>
  </si>
  <si>
    <t>The Falkirk Wheel (British Waterways)</t>
  </si>
  <si>
    <t>ZSL Whipsnade Zoo</t>
  </si>
  <si>
    <t>V&amp;A Museum of Childhood</t>
  </si>
  <si>
    <t>Wakehurst Place (NT)</t>
  </si>
  <si>
    <t>Imperial War Museum , Duxford</t>
  </si>
  <si>
    <t>Stirling Castle (Historic Scotland)</t>
  </si>
  <si>
    <t>Stourhead (NT)</t>
  </si>
  <si>
    <t>National Museum Cardiff</t>
  </si>
  <si>
    <t>Beaulieu (THE)</t>
  </si>
  <si>
    <t>Dover Castle (EH)</t>
  </si>
  <si>
    <t>Fountains Abbey &amp; Studley Royal (NT)</t>
  </si>
  <si>
    <t>Churchill War Rooms</t>
  </si>
  <si>
    <t>Waddesdon Manor (NT)</t>
  </si>
  <si>
    <t>Urquhart Castle (Historic Scotland)</t>
  </si>
  <si>
    <t>Attingham Park (NT)</t>
  </si>
  <si>
    <t>Royal Armouries Museum (Leeds)</t>
  </si>
  <si>
    <t>Belton House (NT)</t>
  </si>
  <si>
    <t>St Michael’s Mount (NT)</t>
  </si>
  <si>
    <t>National Waterfront Museum (Wales)</t>
  </si>
  <si>
    <t>Walker Art Gallery (National Museums Liverpool)</t>
  </si>
  <si>
    <t>Harewood House (THE)</t>
  </si>
  <si>
    <t>Imperial War Museum (North)</t>
  </si>
  <si>
    <t>Calke Abbey (NT)</t>
  </si>
  <si>
    <t>Royal Horticultural Society, Harlow Carr</t>
  </si>
  <si>
    <t>Polesden Lacey (NT)</t>
  </si>
  <si>
    <t>People’s Palace (Glasgow Museums)</t>
  </si>
  <si>
    <t>HMS Belfast</t>
  </si>
  <si>
    <t>Larrybane (NT)</t>
  </si>
  <si>
    <t>Cliveden (NT)</t>
  </si>
  <si>
    <t>Osborne House (EH)</t>
  </si>
  <si>
    <t>Anglesey Abbey (NT)</t>
  </si>
  <si>
    <t>Penrhyn Castle (NT)</t>
  </si>
  <si>
    <t>Castle Howard (THE)</t>
  </si>
  <si>
    <t>Nymans Garden (NT)</t>
  </si>
  <si>
    <t>Lanhydrock (NT)</t>
  </si>
  <si>
    <t>Tate St Ives</t>
  </si>
  <si>
    <t>Kingston Lacy (NT)</t>
  </si>
  <si>
    <t>Lady Lever Art Gallery (National Museums Liverpool)</t>
  </si>
  <si>
    <t>Wallington Park (NT)</t>
  </si>
  <si>
    <t>Sheffield Park (NT)</t>
  </si>
  <si>
    <t>Dunham Massey (NT)</t>
  </si>
  <si>
    <t>National Railway Museum “Locomotion” Shildon</t>
  </si>
  <si>
    <t>Bodnant Garden (NT)</t>
  </si>
  <si>
    <t>Tintagel Castle, Cornwall (EH)</t>
  </si>
  <si>
    <t>Corfe Castle (NT)</t>
  </si>
  <si>
    <t>Cragside Estate (NT)</t>
  </si>
  <si>
    <t>Mottisfont (NT)</t>
  </si>
  <si>
    <t>Chartwell (NT)</t>
  </si>
  <si>
    <t>Burrell Collection (Glasgow Museums)</t>
  </si>
  <si>
    <t>Bodiam Castle (NT)</t>
  </si>
  <si>
    <t>Culzean Castle &amp; Country Park (National Trust for Scotland)</t>
  </si>
  <si>
    <t>Hardwick Hall (NT)</t>
  </si>
  <si>
    <t>Killerton (NT)</t>
  </si>
  <si>
    <t>Museum of Transport (Glasgow Museums)</t>
  </si>
  <si>
    <t>Ickworth (NT)</t>
  </si>
  <si>
    <t>Sudbury Hall (NT)</t>
  </si>
  <si>
    <t>Claremont Landscape Garden (NT)</t>
  </si>
  <si>
    <t>Pier Master’s House (National Museums Liverpool)</t>
  </si>
  <si>
    <t>Big Pit: National Coal Museum (Wales)</t>
  </si>
  <si>
    <t>Sissinghurst (NT)</t>
  </si>
  <si>
    <t>Mount Stewart (NT)</t>
  </si>
  <si>
    <t>Hidcote Manor Garden (NT)</t>
  </si>
  <si>
    <t>St Mungo Museum of Religious Art (Glasgow Museums)</t>
  </si>
  <si>
    <t>Royal Horticultural Society, Rosemoor</t>
  </si>
  <si>
    <t>Erddig (NT)</t>
  </si>
  <si>
    <t>1066 Battle of Hastings:Abbey &amp; Battlefield (EH)</t>
  </si>
  <si>
    <t>Dyrham Park (NT)</t>
  </si>
  <si>
    <t>Home Farm Wimpole (NT)</t>
  </si>
  <si>
    <t>Royal Horticultural Society, Hyde Hall</t>
  </si>
  <si>
    <t>Baddesley Clinton (NT)</t>
  </si>
  <si>
    <t>Brownsea Island (NT)</t>
  </si>
  <si>
    <t>Cotehele (NT)</t>
  </si>
  <si>
    <t>Dunster (NT)</t>
  </si>
  <si>
    <t>Castle Drago Estate (NT)</t>
  </si>
  <si>
    <t>Trelissick (NT)</t>
  </si>
  <si>
    <t>Tyntesfield (NT)</t>
  </si>
  <si>
    <t>Montacute House (NT)</t>
  </si>
  <si>
    <t>Clifford’s Tower, York (EH)</t>
  </si>
  <si>
    <t>Audley End House &amp; Gardens, Essex (EH)</t>
  </si>
  <si>
    <t>Carisbrooke Castle, Isle of Wight (EH)</t>
  </si>
  <si>
    <t>Whitby Abbey, North Yorkshire (EH)</t>
  </si>
  <si>
    <t>Anderton Boat Lift (British Waterways)</t>
  </si>
  <si>
    <t>Natural History Museum at Tring</t>
  </si>
  <si>
    <t>Provand’s Lordship (Glasgow Museums)</t>
  </si>
  <si>
    <t>National Conservation Centre (National Museums Liverpool)</t>
  </si>
  <si>
    <t>Burghley House (THE)</t>
  </si>
  <si>
    <t>Royal Armouries Museum (Fort Nelson, Portsmouth)</t>
  </si>
  <si>
    <t>Woburn Abbey &amp; Gardens (THE)</t>
  </si>
  <si>
    <t>Sudley House (National Museums Liverpool)</t>
  </si>
  <si>
    <t>St Peter’s Church, Sandwich, Kent (CCT)</t>
  </si>
  <si>
    <t>St Peter’s Church, Sudbury, Suffolk (CCT)</t>
  </si>
  <si>
    <t>St Mary’s Church, Shrewsbury, Shropshire (CCT)</t>
  </si>
  <si>
    <t>Scotland Street School Museum (Glasgow Museums)</t>
  </si>
  <si>
    <t>Benmore Botanic Garden (Argyll) (RBGE)</t>
  </si>
  <si>
    <t>Holy Trinity Church, North Yorkshire (CCT)</t>
  </si>
  <si>
    <t>St John’s Church, Chichester, West Sussex (CCT)</t>
  </si>
  <si>
    <t>St Peter &amp; St Paul Church, Albury, Surrey (CCT)</t>
  </si>
  <si>
    <t>All Saints Church, Kedleston, Derbyshire (CCT)</t>
  </si>
  <si>
    <t>St Mary Magdalene,Croome D’Abitot,Worcestershire (CCT)</t>
  </si>
  <si>
    <t>All Saints, Harewood, West Yorkshire (CCT)</t>
  </si>
  <si>
    <t>St Andrew’s Church, Hove, East Sussex (CCT)</t>
  </si>
  <si>
    <t>Dawyck Botanic Garden (Borders) (RBGE)</t>
  </si>
  <si>
    <t>Holkham Hall (THE)</t>
  </si>
  <si>
    <t>Logan Botanic Garden (Galloway) (RBGE)</t>
  </si>
  <si>
    <t>Glasgow Museums Resource Centre</t>
  </si>
  <si>
    <t>Postcode</t>
  </si>
  <si>
    <t>Monday</t>
  </si>
  <si>
    <t>Tuesday</t>
  </si>
  <si>
    <t>Wednesday</t>
  </si>
  <si>
    <t>Thursday</t>
  </si>
  <si>
    <t>Friday</t>
  </si>
  <si>
    <t>Saturday</t>
  </si>
  <si>
    <t>Sunday</t>
  </si>
  <si>
    <t>Museum</t>
  </si>
  <si>
    <t>BRITISH LIBRARY</t>
  </si>
  <si>
    <t>96 Euston Road</t>
  </si>
  <si>
    <t>London </t>
  </si>
  <si>
    <t>HOMEPAGE</t>
  </si>
  <si>
    <t>BRITISH MUSEUM</t>
  </si>
  <si>
    <t>Bloomsbury </t>
  </si>
  <si>
    <t>GLASGOW MUSEUMS</t>
  </si>
  <si>
    <t>Culture &amp; Sport Glasgow</t>
  </si>
  <si>
    <t>20 Tongate</t>
  </si>
  <si>
    <t>Glasgow</t>
  </si>
  <si>
    <t>G1 5ES</t>
  </si>
  <si>
    <t>IMPERIAL WAR MUSEUM</t>
  </si>
  <si>
    <t>Lambeth Road </t>
  </si>
  <si>
    <t>NATIONAL GALLERIES OF SCOTLAND</t>
  </si>
  <si>
    <t>National Galleries of Scotland</t>
  </si>
  <si>
    <t>Dean Gallery</t>
  </si>
  <si>
    <t>73 Belford Road</t>
  </si>
  <si>
    <t>Edinburgh</t>
  </si>
  <si>
    <t>EH4 3DS</t>
  </si>
  <si>
    <t>NATIONAL GALLERY</t>
  </si>
  <si>
    <t>Trafalgar Square </t>
  </si>
  <si>
    <t>NATIONAL MARITIME MUSEUM</t>
  </si>
  <si>
    <t>Greenwich </t>
  </si>
  <si>
    <t>NATIONAL MUSEUMS LIVERPOOL</t>
  </si>
  <si>
    <t>Liverpool Museum </t>
  </si>
  <si>
    <t>William Brown Street </t>
  </si>
  <si>
    <t>Liverpool </t>
  </si>
  <si>
    <t>L3 8EN</t>
  </si>
  <si>
    <t>NATIONAL MUSEUM WALES</t>
  </si>
  <si>
    <t>National Museum &amp; Gallery Cardiff </t>
  </si>
  <si>
    <t>Cathays Park </t>
  </si>
  <si>
    <t>Cardiff </t>
  </si>
  <si>
    <t>CF10 3NP</t>
  </si>
  <si>
    <t>NATIONAL MUSEUM OF SCIENCE AND INDUSTRY</t>
  </si>
  <si>
    <t>South Kensington </t>
  </si>
  <si>
    <t>NATIONAL MUSEUMS SCOTLAND</t>
  </si>
  <si>
    <t>Chambers Street </t>
  </si>
  <si>
    <t>Edinburgh </t>
  </si>
  <si>
    <t>EH1 1JF</t>
  </si>
  <si>
    <t>NATIONAL PORTRAIT GALLERY</t>
  </si>
  <si>
    <t>St. Martin's Place. </t>
  </si>
  <si>
    <t>NATURAL HISTORY MUSEUM</t>
  </si>
  <si>
    <t>Cromwell Road </t>
  </si>
  <si>
    <t>ROYAL ARMOURIES</t>
  </si>
  <si>
    <t>Royal Armouries Museum </t>
  </si>
  <si>
    <t>Armouries Drive </t>
  </si>
  <si>
    <t>Leeds </t>
  </si>
  <si>
    <t>LS10 1LT</t>
  </si>
  <si>
    <t>TATE GALLERY</t>
  </si>
  <si>
    <t>Millbank </t>
  </si>
  <si>
    <t>VICTORIA AND ALBERT MUSEUM</t>
  </si>
  <si>
    <t>Bloomsbury, London</t>
  </si>
  <si>
    <t>Bankside, London</t>
  </si>
  <si>
    <t>Cromwell Road, London</t>
  </si>
  <si>
    <t>Trafalgar Square, London</t>
  </si>
  <si>
    <t>Exhibition Road, South Kensington, London</t>
  </si>
  <si>
    <t>-</t>
  </si>
  <si>
    <t>Riverside Building, County Hall, Westminister Bridge Road, London</t>
  </si>
  <si>
    <t xml:space="preserve"> SE1 7PB</t>
  </si>
  <si>
    <t>Romney Road</t>
  </si>
  <si>
    <t>Theater</t>
  </si>
  <si>
    <t>Landmark</t>
  </si>
  <si>
    <t>Restaurant</t>
  </si>
  <si>
    <t>Trip</t>
  </si>
  <si>
    <t>Events</t>
  </si>
  <si>
    <t>Custom</t>
  </si>
  <si>
    <t>Greater London</t>
  </si>
  <si>
    <t>EC3N 4</t>
  </si>
  <si>
    <t>Saint Paul's Church Yard, London</t>
  </si>
  <si>
    <t>St Martin's Place, London</t>
  </si>
  <si>
    <t>Millbank, London</t>
  </si>
  <si>
    <t>96 Euston Road, London</t>
  </si>
  <si>
    <t>20 Dean's Yard, London</t>
  </si>
  <si>
    <t>Old Royal Naval College, Greenwich</t>
  </si>
  <si>
    <t>SE10 9LW</t>
  </si>
  <si>
    <t>Upton-by-Chester, Chester</t>
  </si>
  <si>
    <t>CH2 1LH</t>
  </si>
  <si>
    <t>Kew Green, Kew</t>
  </si>
  <si>
    <t xml:space="preserve">Lambeth Rd, London </t>
  </si>
  <si>
    <t>Stall Street, Bath, Avon</t>
  </si>
  <si>
    <t>BA1 1LZ</t>
  </si>
  <si>
    <t>CT1 2EH</t>
  </si>
  <si>
    <t>The Precincts, Canterbury CT1, Kent</t>
  </si>
  <si>
    <t>Albert Dock
Liverpool, Merseyside</t>
  </si>
  <si>
    <t>L3 4AX</t>
  </si>
  <si>
    <t>Regent's Park, London</t>
  </si>
  <si>
    <t>SP4 7DE</t>
  </si>
  <si>
    <t>Off A344 Road, Amesbury, Wiltshire</t>
  </si>
  <si>
    <t>Bodelva, Cornwall</t>
  </si>
  <si>
    <t>PL24 2SG</t>
  </si>
  <si>
    <t>Shakespeare's Globe Theatre</t>
  </si>
  <si>
    <t>21 New Globe Walk, London</t>
  </si>
  <si>
    <t>SE1 9DT</t>
  </si>
  <si>
    <t>ID</t>
  </si>
  <si>
    <t>Description_Short</t>
  </si>
  <si>
    <t>Description_Long</t>
  </si>
  <si>
    <t>image_small</t>
  </si>
  <si>
    <t>image_large</t>
  </si>
  <si>
    <t>wiki_url</t>
  </si>
  <si>
    <t>other_links</t>
  </si>
  <si>
    <t>Official Website,http://www.britishmuseum.org/</t>
  </si>
  <si>
    <t>Official Website,http://www.tate.org.uk/modern/</t>
  </si>
  <si>
    <t>Official Website,http://www.nationalgallery.org.uk/</t>
  </si>
  <si>
    <t>Official Website,,http://www.nhm.ac.uk/</t>
  </si>
  <si>
    <t>Official Website,http://www.sciencemuseum.org.uk</t>
  </si>
  <si>
    <t>Official Website,http://www.londoneye.com/</t>
  </si>
  <si>
    <t>Official Website,http://www.vam.ac.uk/</t>
  </si>
  <si>
    <t>Official Website,http://www.nmm.ac.uk/</t>
  </si>
  <si>
    <t>Official Website,http://www.hrp.org.uk/toweroflondon/</t>
  </si>
  <si>
    <t>Official Website,http://www.stpauls.co.uk/</t>
  </si>
  <si>
    <t>Official Website,http://www.npg.org.uk/</t>
  </si>
  <si>
    <t>Official Website,http://www.tate.org.uk/britain/</t>
  </si>
  <si>
    <t>Official Website,http://www.bl.uk/</t>
  </si>
  <si>
    <t>Official Website,http://www.westminster-abbey.org/</t>
  </si>
  <si>
    <t>Official Website,http://www.oldroyalnavalcollege.org/</t>
  </si>
  <si>
    <t>Official Website,http://www.chesterzoo.org/</t>
  </si>
  <si>
    <t>Official Website,http://www.kew.org/</t>
  </si>
  <si>
    <t>Official Website,http://www.iwm.org.uk/</t>
  </si>
  <si>
    <t>Official Website,http://www.romanbaths.co.uk/</t>
  </si>
  <si>
    <t>Official Website,http://www.canterbury-cathedral.org/</t>
  </si>
  <si>
    <t>Official Website,http://www.liverpoolmuseums.org.uk/maritime/</t>
  </si>
  <si>
    <t>Official Website,http://www.zsl.org/</t>
  </si>
  <si>
    <t>Official Website,http://www.stonehenge.co.uk/</t>
  </si>
  <si>
    <t>Official Website,http://www.edenproject.com/</t>
  </si>
  <si>
    <t>10:00 - 18:00</t>
  </si>
  <si>
    <t>10:00 - 22:00</t>
  </si>
  <si>
    <t>10:00 - 21:00</t>
  </si>
  <si>
    <t>10:00 - 17:00</t>
  </si>
  <si>
    <t>11:00 - 17:00</t>
  </si>
  <si>
    <t>10:00 - 16:00</t>
  </si>
  <si>
    <t>09:00 - 17:00</t>
  </si>
  <si>
    <t>10:00 - 17:30</t>
  </si>
  <si>
    <t>10:00 - 20:30</t>
  </si>
  <si>
    <t>08:30 - 16:00</t>
  </si>
  <si>
    <t>09:30 - 18:00</t>
  </si>
  <si>
    <t>09:30 - 17:30</t>
  </si>
  <si>
    <t>09:00 - 17:30</t>
  </si>
  <si>
    <t>09:00 - 14:30</t>
  </si>
  <si>
    <t>10:00 - 17:50</t>
  </si>
  <si>
    <t>10:00 - 17:45</t>
  </si>
  <si>
    <t>09:30 - 20:00</t>
  </si>
  <si>
    <t>09:30 - 17:00</t>
  </si>
  <si>
    <t>The British Museum is a museum of human history and culture. Its, 7 million plus collection, is amongst the largest and most comprehensive in the world.</t>
  </si>
  <si>
    <t>The British Museum is a museum of human history and culture in London. Its collections, which number more than seven million objects, are amongst the largest and most comprehensive in the world, illustrating and documenting the story of human culture from its beginnings to the present.
The British Museum was established in 1753, largely based on the collections of the physician and scientist Sir Hans Sloane. The museum first opened to the public on 15 January 1759 in Montagu House in Bloomsbury, on the site of the current museum building. Its expansion over the following two and a half centuries was largely a result of an expanding British colonial footprint.
The original 1753 collection has grown to over thirteen million objects at the British Museum, 70 million at the Natural History Museum and 150 million at the British Library.</t>
  </si>
  <si>
    <t>http://en.wikipedia.org/wiki/British_Museum</t>
  </si>
  <si>
    <t>Tate Modern is a modern art gallery in London. It is Britain's national gallery of international modern art and is the most-visited modern art gallery in the world.</t>
  </si>
  <si>
    <t xml:space="preserve">Tate Modern is a modern art gallery located in London, England. It is Britain's national gallery of international modern art and forms part of the Tate group (together with Tate Britain, Tate Liverpool, Tate St Ives and Tate Online). It is the most-visited modern art gallery in the world, with around 4.7 million visitors per year. 
The galleries are housed in the former Bankside Power Station, which was originally designed by Sir Giles Gilbert Scott and built in two stages between 1947 and 1963. The building was converted by architects Herzog &amp; de Meuron and contractors Carillion,] after which it stood at 99m tall. 
The Tate Collection is on display on levels three and five of the building, while level four houses large temporary exhibitions and a small exhibition space on level two houses work by contemporary artists.
</t>
  </si>
  <si>
    <t>http://en.wikipedia.org/wiki/Tate_Modern</t>
  </si>
  <si>
    <t xml:space="preserve">The National Gallery is an art gallery on Trafalgar Square, London. Founded in 1824, it houses a collection of over 2,300 paintings from the mid-13th century to 1900. </t>
  </si>
  <si>
    <t xml:space="preserve">The National Gallery is an art gallery on Trafalgar Square, London, United Kingdom. Founded in 1824, it houses a collection of over 2,300 paintings dating from the mid-13th century to 1900. Its collection belongs to the public of the United Kingdom and entry to the main collection is free of charge.
Unlike comparable art museums in continental Europe, the National Gallery was not formed by nationalising an existing royal art collection. It came into being when the British government bought 38 paintings from the heirs of John Julius Angerstein, in 1824. After that initial purchase the Gallery was shaped mainly by its early directors and by private donations. The resulting collection is small in size, but encyclopaedic in scope; most major developments in Western painting "from Giotto to Cézanne" are represented with important works. 
</t>
  </si>
  <si>
    <t>http://en.wikipedia.org/wiki/National_Gallery</t>
  </si>
  <si>
    <t>http://en.wikipedia.org/wiki/Natural_History_Museum</t>
  </si>
  <si>
    <t>The Natural History Museum in South Kensington, London is home to life and earth science specimens comprising some 70 million items within five main collections.</t>
  </si>
  <si>
    <t xml:space="preserve">The Natural History Museum in South Kensington, London is home to life and earth science specimens comprising some 70 million items within five main collections: Botany, Entomology, Mineralogy, Palaeontology and Zoology. 
The museum is a world-renowned centre of research, specialising in taxonomy, identification and conservation. Given the age of the institution, many of the collections have great historical as well as scientific value, such as specimens collected by Darwin. The museum is particularly famous for its exhibition of dinosaur skeletons, and ornate architecture — sometimes dubbed a cathedral of nature — both exemplified by the large Diplodocus cast which dominates the vaulted central hall.
Originating from collections within the British Museum, the landmark Alfred Waterhouse building was built and opened by 1881, and later incorporated the Geological Museum. 
</t>
  </si>
  <si>
    <t xml:space="preserve">The Science Museum holds a collection of over 300,000 items, including famous items as the oldest surviving steam locomotive and the first jet engine. </t>
  </si>
  <si>
    <t>http://en.wikipedia.org/wiki/Science_Museum_(London)</t>
  </si>
  <si>
    <t>http://en.wikipedia.org/wiki/London_Eye</t>
  </si>
  <si>
    <t xml:space="preserve">The Science Museum is part of the National Museum of Science and Industry and holds a collection of over 300,000 items, including such famous items as Stephenson's Rocket, the oldest surviving steam locomotive and the first jet engine, a reconstruction of Francis Crick and James Watson's model of DNA, some of the earliest remaining steam engines, a working example of Charles Babbage's Difference engine (and the latter, preserved half brain), the first prototype of the 10,000-year Clock of the Long Now, and documentation of the first typewriter.
It also contains hundreds of interactive exhibits. A recent addition is the IMAX 3D Cinema showing science and nature documentaries, most of them in 3-D, and the Wellcome Wing which focuses on digital technology.
</t>
  </si>
  <si>
    <t>The London Eye is a 135-metre tall giant Ferris wheel on the banks of the River Thames. It is the tallest Ferris wheel in Europe, visited by 3.5 million people annually.</t>
  </si>
  <si>
    <t>The London Eye is a 135-metre (443 ft) tall giant Ferris wheel situated on the banks of the River Thames, in London, England. It is the tallest Ferris wheel in Europe, and the most popular paid tourist attraction in the United Kingdom, visited by over 3.5 million people annually.
 When erected in 1999, it was the tallest Ferris wheel in the world, until surpassed first by the 160 m (520 ft) Star of Nanchang in 2006, and then the 165 m (541 ft) Singapore Flyer in 2008. It is still described by its operators as "the world's tallest cantilevered observation wheel" (as the wheel is supported by an A-frame on one side only, unlike the Nanchang and Singapore wheels).</t>
  </si>
  <si>
    <t>Victoria &amp; Albert Museum</t>
  </si>
  <si>
    <t>Science Museum</t>
  </si>
  <si>
    <t>http://en.wikipedia.org/wiki/Victoria_and_Albert_Museum</t>
  </si>
  <si>
    <t xml:space="preserve">The Victoria and Albert Museum is the world's largest museum of decorative arts and design, housing a permanent collection of over 4.5 million objects. </t>
  </si>
  <si>
    <t xml:space="preserve">The Victoria and Albert Museum is the world's largest museum of decorative arts and design, housing a permanent collection of over 4.5 million objects. Named after Prince Albert and Queen Victoria, it was founded in 1852, and has since grown to cover 12.5 acres and 145 galleries. Its collection spans 5,000 years of art, from ancient times to the present day, in virtually every medium, from the cultures of Europe, North America, Asia and North Africa. 
The holdings of ceramics, glass, textiles, costumes, silver, ironwork, jewellery, furniture, medieval objects, sculpture, prints and printmaking, drawings and photographs are among the largest and most comprehensive in the world. </t>
  </si>
  <si>
    <t>http://en.wikipedia.org/wiki/National_Maritime_Museum</t>
  </si>
  <si>
    <t xml:space="preserve">The National Maritime Museum (NMM) in Greenwich, England is the leading maritime museum of the United Kingdom and may be the largest museum of its kind in the world. </t>
  </si>
  <si>
    <t xml:space="preserve">The National Maritime Museum (NMM) in Greenwich, England is the leading maritime museum of the United Kingdom and may be the largest museum of its kind in the world. The historic buildings forming part of the Maritime Greenwich World Heritage Site, it also incorporates the Royal Observatory, Greenwich, and 17th-century Queen's House. 
The Museum has the most important holdings in the world on the history of Britain at sea comprising more than two million items, including maritime art (both British and 17th-century Dutch), cartography, manuscripts including official public records, ship models and plans, scientific and navigational instruments, instruments for time-keeping and astronomy (based at the Observatory). Its British portraits collection is exceeded in size only by that of the National Portrait Gallery and its holdings relating to Vice-Admiral Horatio Nelson and Captain James Cook, among many other individuals, are unrivalled.
</t>
  </si>
  <si>
    <t>http://en.wikipedia.org/wiki/Tower_of_London</t>
  </si>
  <si>
    <t>9:00 - 17:30</t>
  </si>
  <si>
    <t xml:space="preserve">Her Majesty's Royal Palace and Fortress, more commonly known as the Tower of London, is a historic castle on the north bank of the River Thames in central London. </t>
  </si>
  <si>
    <t>Her Majesty's Royal Palace and Fortress, more commonly known as the Tower of London, is a historic castle on the north bank of the River Thames in central London. It lies within the London Borough of Tower Hamlets, separated from the eastern edge of the City of London by the open space known as Tower Hill. It was founded towards the end of 1066 as part of the Norman Conquest of England.
The Tower of London has played a prominent role in English history. It was besieged several times and controlling it has been important to controlling the country. The Tower has served variously as an armoury, a treasury, a menagerie, the home of the Royal Mint, a public records office, and the home of the Crown Jewels of the United Kingdom</t>
  </si>
  <si>
    <t>http://en.wikipedia.org/wiki/St_Pauls</t>
  </si>
  <si>
    <t>St Paul's Cathedral is a Church of England cathedral dedicated to Paul the Apostle. It sits at the top of Ludgate Hill, the highest point in the City of London.</t>
  </si>
  <si>
    <t xml:space="preserve">St Paul's Cathedral is a Church of England cathedral dedicated to Paul the Apostle. It sits at the top of Ludgate Hill, the highest point in the City of London, and is the seat of the Bishop of London and the mother church of the Diocese of London.
The present building dates from the 17th century and was designed by Sir Christopher Wren. At 365 feet (111m) high, it was the tallest building in London from 1710 to 1962, and its dome is also among the highest in the world.
Important services held at St Paul's include the funerals of Lord Nelson, the Duke of Wellington and Sir Winston Churchill; Jubilee celebrations for Queen Victoria; peace services marking the end of the First and Second World Wars and the marriage of Charles, Prince of Wales, and Lady Diana Spencer. </t>
  </si>
  <si>
    <t>http://en.wikipedia.org/wiki/National_Portrait_Gallery_(London)</t>
  </si>
  <si>
    <t xml:space="preserve">The National Portrait Gallery is an art gallery in London housing a collection of portraits of historically important and famous British people. </t>
  </si>
  <si>
    <t xml:space="preserve">The National Portrait Gallery is an art gallery in London, England, housing a collection of portraits of historically important and famous British people. It was the first portrait gallery in the world when it opened in 1856. The gallery moved in 1896 to its current site at St Martin's Place, off Trafalgar Square, and adjoining the National Gallery. It has been expanded twice since then. 
The gallery houses portraits of historically important and famous British people, selected on the basis of the significance of the sitter, not that of the artist. The collection includes photographs and caricatures as well as paintings, drawings and sculpture. One of its best-known images is the Chandos portrait, the most famous portrait of William Shakespeare although there is some uncertainty as to if the painting actually is of the playwright.
</t>
  </si>
  <si>
    <t>http://en.wikipedia.org/wiki/Tate_Britain</t>
  </si>
  <si>
    <t xml:space="preserve">Tate Britain is an art gallery situated on Millbank in London and is the national gallery of British art from 1500 to the present day. </t>
  </si>
  <si>
    <t>Tate Britain is an art gallery situated on Millbank in London and is the national gallery of British art from 1500 to the present day. As such, it is the most comprehensive collection of its kind in the world (only the Yale Center for British Art can claim similar expansiveness, but with less depth). More recent artists include David Hockney, Peter Blake and Francis Bacon. It is the oldest gallery in the network, opening in 1897. It also houses a substantial collection of the works of J.M.W. Turner.</t>
  </si>
  <si>
    <t>http://en.wikipedia.org/wiki/British_Library</t>
  </si>
  <si>
    <t xml:space="preserve">The British Library is the national library of the United Kingdom, and one of the world's largest libraries in terms of total number of items. </t>
  </si>
  <si>
    <t>The British Library is the national library of the United Kingdom, and one of the world's largest libraries in terms of total number of items. 
The library is a major research library, holding over 150 million items from every country in the world, in virtually all known languages and in many formats, both print and digital: books, manuscripts, journals, newspapers, magazines, sound and music recordings, videos, play-scripts, patents, databases, maps, stamps, prints, drawings. The Library's collections include around 14 million books (second only to the USA's Library of Congress), along with substantial holdings of manuscripts and historical items dating back as far as 2000 BC.</t>
  </si>
  <si>
    <t>http://en.wikipedia.org/wiki/Westminster_abbey</t>
  </si>
  <si>
    <t>09:30 - 16:30</t>
  </si>
  <si>
    <t>09:30 - 19:00</t>
  </si>
  <si>
    <t>09:30 - 14:30</t>
  </si>
  <si>
    <t xml:space="preserve">Westminster Abbey is a mainly Gothic church and is the traditional place of coronation and burial site for English and later British monarchs.  </t>
  </si>
  <si>
    <t xml:space="preserve">Westminster Abbey, is a large, mainly Gothic church, in the City of Westminster, London. It is the traditional place of coronation and burial site for English, later British and later still (and currently) monarchs of the Commonwealth realms. 
Since the coronations in 1066 of both King Harold and William the Conqueror, coronations of English and British monarchs were held in the Abbey. The Archbishop of Canterbury is the traditional cleric in the coronation ceremony.
Since 1100, there have been at least 16 royal weddings at Westminster Abbey. Only two were weddings of reigning monarchs (Henry I and Richard II), and there were none at all for more than five centuries between 1382 and 1919. </t>
  </si>
  <si>
    <t>http://en.wikipedia.org/wiki/Old_Royal_Naval_College</t>
  </si>
  <si>
    <t xml:space="preserve">The Old Royal Naval College is the architectural centrepiece of Maritime Greenwich, a World Heritage Site in Greenwich, London. </t>
  </si>
  <si>
    <t xml:space="preserve">The Old Royal Naval College is the architectural centrepiece of Maritime Greenwich, a World Heritage Site in Greenwich, London, described by UNESCO as being of “outstanding universal value” and reckoned to be the “finest and most dramatically sited architectural and landscape ensemble in the British Isles”. 
The site is managed by the Greenwich Foundation for the Old Royal Naval College (Foundation), set up in July 1998 as a Registered Charity to “look after these magnificent buildings and their grounds for the benefit of the nation”. The grounds and some of its buildings are open to visitors. The buildings were originally constructed to serve as the Royal Hospital for Seamen at Greenwich, now generally known as Greenwich Hospital, which was designed by Christopher Wren, and built between 1696 and 1712.
</t>
  </si>
  <si>
    <t>Chester Zoo is the UK's number one zoo with over 7000 animals and 400 different species. In 2007, Forbes described it as one of the best fifteen zoos in the world</t>
  </si>
  <si>
    <t>http://en.wikipedia.org/wiki/Chester_Zoo</t>
  </si>
  <si>
    <t>Chester Zoo is the UK's number one zoo with over 7000 animals and 400 different species. In 2007, Forbes described it as one of the best fifteen zoos in the world.
It was opened in 1931 by George Mottershead and his family, who used as a basis some animals reported to have come from an earlier zoo in Shavington. It is one of the UK's largest zoos at 111 acres (45 ha).The zoo has a total land holding of approximately 400 acres (160 ha).
It is the most-visited wildlife attraction in Britain with more than 1.3 million visitors in 2007.</t>
  </si>
  <si>
    <t>http://en.wikipedia.org/wiki/Royal_Botanic_Gardens,_Kew</t>
  </si>
  <si>
    <t>The Royal Botanic Gardens, Kew, usually referred to as Kew Gardens, is 121 hectares of gardens and botanical glasshouses between Richmond and Kew in southwest London.</t>
  </si>
  <si>
    <t>The Royal Botanic Gardens, Kew, usually referred to as Kew Gardens, is 121 hectares of gardens and botanical glasshouses between Richmond and Kew in southwest London.
The Royal Botanic Gardens, Kew is an internationally important botanical research and education institution with 700 staff as well as a visitor attraction receiving almost two million visits annually. Created in 1759, the gardens celebrated their 250th anniversary in 2009.
The Director of the Royal Botanic Gardens, Kew is responsible for the world's largest collection of living plants. The living collections include more than 30,000 different kinds of plants, while the herbarium, which is one of the largest in the world, has over seven million preserved plant specimens. The library contains more than 750,000 volumes, and the illustrations collection contains more than 175,000 prints and drawings of plants.</t>
  </si>
  <si>
    <t>Imperial War Museum</t>
  </si>
  <si>
    <t>http://en.wikipedia.org/wiki/Imperial_War_Museum</t>
  </si>
  <si>
    <t xml:space="preserve">Imperial War Museum was founded during the First World War in 1917 and intended as a record of the war effort and sacrifice of Britain and her Empire. </t>
  </si>
  <si>
    <t>Imperial War Museum is a British national museum organisation with branches at five locations in England, three of which are in London. The museum was founded during the First World War in 1917 and intended as a record of the war effort and sacrifice of Britain and her Empire. Today the museum gives its mission as "to enable people to have an informed understanding of modern war and its impact on individuals and society".
The museum's collections include archives of personal and official documents, photographs, film and video material, and oral history recordings; an extensive library, a large art collection, and examples of military vehicles and aircraft, equipment and other artefacts.</t>
  </si>
  <si>
    <t>http://en.wikipedia.org/wiki/Roman_Baths_(Bath)</t>
  </si>
  <si>
    <t>The Roman Baths complex is a site of historical interest in the English city of Bath. The house is a well-preserved Roman site for public bathing.</t>
  </si>
  <si>
    <t xml:space="preserve">The Roman Baths complex is a site of historical interest in the English city of Bath. The house is a well-preserved Roman site for public bathing.
The Roman Baths themselves are below the modern street level. There are four main features: the Sacred Spring, the Roman Temple, the Roman Bath House and the Museum holding finds from Roman Bath. The buildings above street level date from the 19th century.
The Baths are a major tourist attraction and, together with the Grand Pump Room, receive more than one million visitors a year. It was featured on the 2005 TV program Seven Natural Wonders as one of the wonders of the West Country. Visitors can see the Baths and Museum but cannot enter the water. </t>
  </si>
  <si>
    <t>http://en.wikipedia.org/wiki/Canterbury_Cathedral</t>
  </si>
  <si>
    <t>Canterbury Cathedral in Canterbury, Kent, is one of the oldest and most famous Christian structures in England and forms part of a World Heritage Site.</t>
  </si>
  <si>
    <t>Canterbury Cathedral in Canterbury, Kent, is one of the oldest and most famous Christian structures in England and forms part of a World Heritage Site.
It is the cathedral of the Archbishop of Canterbury, leader of the Church of England and symbolic leader of the worldwide Anglican Communion. Its formal title is the Cathedral and Metropolitical Church of Christ at Canterbury.</t>
  </si>
  <si>
    <t>http://en.wikipedia.org/wiki/Merseyside_Maritime_Museum</t>
  </si>
  <si>
    <t>The Merseyside Maritime Museum is a museum based in the city of Liverpool, Merseyside, England. It is part of National Museums Liverpool and an Anchor Point of ERIH, The European Route of Industrial Heritage. Opened in 1980 and expanded in 1986, the museum occupies warehouse block D at the Albert Dock, along with the Piermaster's House, Canning Half Tide Dock and Canning Graving Docks.
The city’s seafaring heritage is brought to life within the historic Albert Dock. The museum’s collections reflect the international importance of Liverpool as a gateway to the world, including its role in the transatlantic slave trade and emigration, the merchant navy and the RMS Titanic. The UK Border Agency National Museum, 'Seized! The Border and Customs uncovered' is located in the basement gallery of the building.</t>
  </si>
  <si>
    <t>The Merseyside Maritime Museum reflects the importance of Liverpool as a gateway to the world, including its role in the transatlantic slave trade and the Titanic.</t>
  </si>
  <si>
    <t>http://en.wikipedia.org/wiki/ZSL_London_Zoo</t>
  </si>
  <si>
    <t>London Zoo is the world's oldest scientific zoo. Today it houses a collection of 755 species of animals, with 16,802 individuals.</t>
  </si>
  <si>
    <t>London Zoo is the world's oldest scientific zoo. It was opened in London on 27 April 1828, and was originally intended to be used as a collection for scientific study. It was eventually opened to the public in 1847. Today it houses a collection of 755 species of animals, with 16,802 individuals, making it one of the largest collections in the United Kingdom.
It is managed under the aegis of the Zoological Society of London (established in 1826), and is situated at the northern edge of Regent's Park, on the boundary line between City of Westminster and Camden (the Regent's Canal runs through it).</t>
  </si>
  <si>
    <t>britishlibrary.jpg</t>
  </si>
  <si>
    <t>britishmuseum.jpg</t>
  </si>
  <si>
    <t>tatemodern.jpg</t>
  </si>
  <si>
    <t>nationalgallery.jpg</t>
  </si>
  <si>
    <t>naturalhistorymuseum.jpg</t>
  </si>
  <si>
    <t>sciencemuseum.jpg</t>
  </si>
  <si>
    <t>londoneye.jpg</t>
  </si>
  <si>
    <t>victoriaalbert.jpg</t>
  </si>
  <si>
    <t>nationalmaritime.jpg</t>
  </si>
  <si>
    <t>toweroflondon.jpg</t>
  </si>
  <si>
    <t>stpauls.jpg</t>
  </si>
  <si>
    <t>tatebritain.jpg</t>
  </si>
  <si>
    <t>westminsterabbey.jpg</t>
  </si>
  <si>
    <t>ornc.jpg</t>
  </si>
  <si>
    <t>chesterzoo.jpg</t>
  </si>
  <si>
    <t>kewgardens.jpg</t>
  </si>
  <si>
    <t>romanbaths.jpg</t>
  </si>
  <si>
    <t>canterburycathedral.jpg</t>
  </si>
  <si>
    <t>merseysidemaritime.jpg</t>
  </si>
  <si>
    <t>londonzoo.jpg</t>
  </si>
  <si>
    <t>http://en.wikipedia.org/wiki/Stonehenge</t>
  </si>
  <si>
    <t>stonehenge.jpg</t>
  </si>
  <si>
    <t xml:space="preserve">Stonehenge is a prehistoric monument located in the English county of Wiltshire and is one of the most famous sites in the world. </t>
  </si>
  <si>
    <t xml:space="preserve">Stonehenge is a prehistoric monument located in the English county of Wiltshire and is one of the most famous sites in the world. Stonehenge is composed of earthworks surrounding a circular setting of large standing stones. It is at the centre of the most dense complex of Neolithic and Bronze Age monuments in England, including several hundred burial mounds.
Archaeologists have believed that the iconic stone monument was erected around 2500 BC. Radiocarbon dating in 2008, however, has suggested that the first stones were not erected until 2400–2200 BC.
The surrounding circular earth bank and ditch, which constitute the earliest phase of the monument, have been dated to about 3100 BC. The site and its surroundings were added to the UNESCO's list of World Heritage Sites in 1986. </t>
  </si>
  <si>
    <t>http://en.wikipedia.org/wiki/Eden_project</t>
  </si>
  <si>
    <t xml:space="preserve">The Eden Project in Cornwall, has the world's largest greenhouse.  Inside the artificial biomes are plants that are collected from all around the world. </t>
  </si>
  <si>
    <t>edenproject.jpg</t>
  </si>
  <si>
    <t>The Eden Project is a visitor attraction in Cornwall in the United Kingdom, including the world's largest greenhouse.  Inside the artificial biomes are plants that are collected from all around the world. The project is located in a reclaimed Kaolinite pit, located 2 kilometres (1.25 mi) from the town of St Blazey and 5 kilometres (3 mi) from the larger town of St Austell, Cornwall.
The complex is dominated by two huge enclosures consisting of adjoining domes that house plant species from around the world. Each enclosure emulates a natural biome. The domes consist of hundreds of hexagonal and pentagonal, inflated, plastic cells supported by steel frames. The first dome emulates a tropical environment, and the second a Mediterranean environment.</t>
  </si>
  <si>
    <t>http://en.wikipedia.org/wiki/Shakespeare%27s_Globe</t>
  </si>
  <si>
    <t>Official Website,http://www.shakespearesglobe.com/</t>
  </si>
  <si>
    <t>Shakespeare's Globe is a reconstruction of the Globe Theatre, an Elizabethan playhouse in the London Borough of Southwark, located on the south bank of the Thames.</t>
  </si>
  <si>
    <t>Shakespeare's Globe is a reconstruction of the Globe Theatre, an Elizabethan playhouse in the London Borough of Southwark, located on the south bank of the River Thames, but destroyed by fire in 1613, rebuilt 1614 then demolished in 1644. 
The modern reconstruction, of the 1614 building, was founded by the actor and director Sam Wanamaker and built approximately 230 metres (750 ft) from the site of the original theatre. The theatre was opened to the public in 1997, with a production of Henry V. The site also includes a reconstruction of the Blackfriars Theatre.</t>
  </si>
  <si>
    <t>shakespearesglobe.jpg</t>
  </si>
  <si>
    <t>RHS Garden Wisley, Woking</t>
  </si>
  <si>
    <t>GU23 6QB</t>
  </si>
  <si>
    <t>10:00 - 16:30</t>
  </si>
  <si>
    <t>9:00 - 16:30</t>
  </si>
  <si>
    <t>rhs.jpg</t>
  </si>
  <si>
    <t>Official Website,http://www.rhs.org.uk/gardens/wisley</t>
  </si>
  <si>
    <t>http://en.wikipedia.org/wiki/RHS_Garden,_Wisley</t>
  </si>
  <si>
    <t>The Royal Horticultural Society's garden at Wisley in the English county of Surrey is the second most visited paid entry garden in the United Kingdom.</t>
  </si>
  <si>
    <t xml:space="preserve">The Royal Horticultural Society's garden at Wisley in the English county of Surrey is the second most visited paid entry garden in the United Kingdom after the Royal Botanic Gardens, Kew, with 959,434 visitors in the year to 31 January 2010.
Wesley is a large and diverse garden covering 240 acres (971,000 m²). In addition to numerous formal and informal decorative gardens, several glasshouses and an extensive arboretum, it includes small scale "model gardens" which are intended to show visitors what they can achieve in their own gardens, and a trials field where new cultivars are assessed.
The laboratory, for both scientific research and training, was originally opened in 1907, but proved inadequate. It was expanded and its exterior was rebuilt during World War I. </t>
  </si>
  <si>
    <t>World Museum Liverpool</t>
  </si>
  <si>
    <t>http://en.wikipedia.org/wiki/World_Museum_Liverpool</t>
  </si>
  <si>
    <t>William Brown Street, Liverpool</t>
  </si>
  <si>
    <t>worldmuseum.jpg</t>
  </si>
  <si>
    <t>Official Website,http://www.liverpoolmuseums.org.uk/wml/</t>
  </si>
  <si>
    <t>World Museum is a large museum in Liverpool, England which has extensive collections covering archaeology, ethnology and the natural and physical sciences.</t>
  </si>
  <si>
    <t>World Museum is a large museum in Liverpool, England which has extensive collections covering archaeology, ethnology and the natural and physical sciences. Special attractions include the Natural History Centre and a free Planetarium. Entry to the museum itself is also free. The museum is part of National Museums Liverpool.
The museum has recently undergone extensive refurbishment in order to double the size of the display spaces, making even more of the collections accessible for visitors. Major new galleries include World Cultures, the Bug House and the Weston Discovery Centre. A central entrance hall and six-storey atrium opened in 2005. On reopening after this refurbishment and extension the museum's name changed from its previous title of Liverpool Museum, which it had held since its establishment at its current William Brown Street site in 1860.</t>
  </si>
  <si>
    <t>http://en.wikipedia.org/wiki/Chatsworth_House</t>
  </si>
  <si>
    <t>11:00 - 17:30</t>
  </si>
  <si>
    <t>chatsworthhouse.jpg</t>
  </si>
  <si>
    <t>Chatsworth House</t>
  </si>
  <si>
    <t>Chatsworth House is a stately home in North Derbyshire, England, 3.5 miles (5.6 km) northeast of Bakewell and 9 miles (14 km) west of Chesterfield.</t>
  </si>
  <si>
    <t>Chatsworth House is a stately home in North Derbyshire, England, 3.5 miles (5.6 km) northeast of Bakewell and 9 miles (14 km) west of Chesterfield. It is the seat of the Duke of Devonshire, and has been home to his family, the Cavendish family, since Bess of Hardwick settled at Chatsworth in 1549.
Standing on the east bank of the River Derwent, Chatsworth looks across to the low hills that divide the Derwent and Wye valleys. The house is set in expansive parkland, and backed by wooded, rocky hills rising to heather moorland and contains a unique collection of priceless paintings, furniture, Old Master drawings, neoclassical sculptures, books and other artefacts. Chatsworth has been selected as the United Kingdom's favourite country house several times.</t>
  </si>
  <si>
    <t>Official Website,http://www.chatsworth.org/</t>
  </si>
  <si>
    <t>Chatsworth House, Bakewell, Derbyshire</t>
  </si>
  <si>
    <t>DE45 1PP</t>
  </si>
  <si>
    <t>http://en.wikipedia.org/wiki/Royal_Botanic_Garden_Edinburgh</t>
  </si>
  <si>
    <t>The Royal Botanic Garden Edinburgh is a scientific centre for the study of plants, their diversity and conservation, as well as a popular tourist attraction.</t>
  </si>
  <si>
    <t>The Royal Botanic Garden Edinburgh is a scientific centre for the study of plants, their diversity and conservation, as well as a popular tourist attraction. Originally founded in 1670 as a physic garden to grow medicinal plants, today it occupies four sites across Scotland — Edinburgh, Dawyck, Logan and Benmore — each with its own specialist collection. The RBGE's living collection consists of more than 15,000 plant species, (41,00 accessions) whilst the herbarium contains in excess of 3 million preserved specimens. The Edinburgh site is the main garden.</t>
  </si>
  <si>
    <t>royalbotanicedinburgh.jpg</t>
  </si>
  <si>
    <t>Official Website,http://www.rbge.org.uk/the-gardens/edinburgh</t>
  </si>
  <si>
    <t>Inverleith Row, Edinburgh</t>
  </si>
  <si>
    <t>EH3 5LR</t>
  </si>
  <si>
    <t>The National Railway Museum (NRM) is a museum in York telling the story of rail transport in Britain and its impact on society.</t>
  </si>
  <si>
    <t>The National Railway Museum (NRM) is a museum in York telling the story of rail transport in Britain and its impact on society. It has won many awards, including the European Museum of the Year Award in 2001. It is the home of the national collection of historically significant railway vehicles, as well as a collection of other artefacts and both written and pictorial records.
The NRM in York displays a collection of over 100 locomotives and nearly 200 other items of rolling stock, virtually all of which either ran on the railways of Great Britain or were built there. It is the largest museum of its type in Britain, the largest in the world being La Cité du Train in the French town of Mulhouse. It also has more visitors than any other British museum outside London.</t>
  </si>
  <si>
    <t>http://en.wikipedia.org/wiki/National_Railway_Museum</t>
  </si>
  <si>
    <t>nationalrailway.jpg</t>
  </si>
  <si>
    <t>NRM York, Leeman Road, York</t>
  </si>
  <si>
    <t>YO26 4XJ</t>
  </si>
  <si>
    <t>Official Website,http://www.nrm.org.uk/</t>
  </si>
  <si>
    <t>iwm.jpg</t>
  </si>
  <si>
    <t>art</t>
  </si>
  <si>
    <t>landmark</t>
  </si>
  <si>
    <t>outdoors</t>
  </si>
  <si>
    <t>St Paul's Cathedral</t>
  </si>
  <si>
    <t>nationalportraitgallery.jpg</t>
  </si>
  <si>
    <t>britishmuseum_small.jpg</t>
  </si>
  <si>
    <t>tatemodern_small.jpg</t>
  </si>
  <si>
    <t>nationalgallery_small.jpg</t>
  </si>
  <si>
    <t>naturalhistorymuseum_small.jpg</t>
  </si>
  <si>
    <t>sciencemuseum_small.jpg</t>
  </si>
  <si>
    <t>londoneye_small.jpg</t>
  </si>
  <si>
    <t>victoriaalbert_small.jpg</t>
  </si>
  <si>
    <t>nationalmaritime_small.jpg</t>
  </si>
  <si>
    <t>toweroflondon_small.jpg</t>
  </si>
  <si>
    <t>stpauls_small.jpg</t>
  </si>
  <si>
    <t>nationalportraitgallery_small.jpg</t>
  </si>
  <si>
    <t>tatebritain_small.jpg</t>
  </si>
  <si>
    <t>britishlibrary_small.jpg</t>
  </si>
  <si>
    <t>westminsterabbey_small.jpg</t>
  </si>
  <si>
    <t>ornc_small.jpg</t>
  </si>
  <si>
    <t>chesterzoo_small.jpg</t>
  </si>
  <si>
    <t>kewgardens_small.jpg</t>
  </si>
  <si>
    <t>iwm_small.jpg</t>
  </si>
  <si>
    <t>romanbaths_small.jpg</t>
  </si>
  <si>
    <t>canterburycathedral_small.jpg</t>
  </si>
  <si>
    <t>merseysidemaritime_small.jpg</t>
  </si>
  <si>
    <t>londonzoo_small.jpg</t>
  </si>
  <si>
    <t>stonehenge_small.jpg</t>
  </si>
  <si>
    <t>edenproject_small.jpg</t>
  </si>
  <si>
    <t>shakespearesglobe_small.jpg</t>
  </si>
  <si>
    <t>rhs_small.jpg</t>
  </si>
  <si>
    <t>worldmuseum_small.jpg</t>
  </si>
  <si>
    <t>chatsworthhouse_small.jpg</t>
  </si>
  <si>
    <t>royalbotanicedinburgh_small.jpg</t>
  </si>
  <si>
    <t>nationalrailway_small.jpg</t>
  </si>
  <si>
    <t>10:00 - 17:30;01/03/2011-12/12/2011-9:00-18:30</t>
  </si>
  <si>
    <t>City</t>
  </si>
  <si>
    <t>London</t>
  </si>
  <si>
    <t>Dublin</t>
  </si>
  <si>
    <t>Dublic Castle</t>
  </si>
  <si>
    <t>Dame Street</t>
  </si>
  <si>
    <t>10:00 - 16:45</t>
  </si>
  <si>
    <t>12:00-16:45</t>
  </si>
  <si>
    <t>In continous occupation since its establishment in 1204 AD, Dublin Castle has played a prominent role in Ireland's history.</t>
  </si>
  <si>
    <t>http://en.wikipedia.org/wiki/Dublin_Castle</t>
  </si>
  <si>
    <t>dublincastle_small.jpg</t>
  </si>
  <si>
    <t>dublincastle.jpg</t>
  </si>
  <si>
    <t>XXXXX</t>
  </si>
  <si>
    <t>Address</t>
  </si>
  <si>
    <t>Phone</t>
  </si>
  <si>
    <t>Rules for data collection:</t>
  </si>
  <si>
    <r>
      <t>·</t>
    </r>
    <r>
      <rPr>
        <sz val="7"/>
        <rFont val="Times New Roman"/>
        <family val="1"/>
      </rPr>
      <t xml:space="preserve">         </t>
    </r>
    <r>
      <rPr>
        <sz val="11"/>
        <rFont val="Calibri"/>
        <family val="2"/>
      </rPr>
      <t>Small square image 75px X 75px</t>
    </r>
  </si>
  <si>
    <r>
      <t>·</t>
    </r>
    <r>
      <rPr>
        <sz val="7"/>
        <rFont val="Times New Roman"/>
        <family val="1"/>
      </rPr>
      <t xml:space="preserve">         </t>
    </r>
    <r>
      <rPr>
        <sz val="11"/>
        <rFont val="Calibri"/>
        <family val="2"/>
      </rPr>
      <t>Large square image 250px X 250 px (doesn’t have to be the same. Actually preferable if different)</t>
    </r>
  </si>
  <si>
    <r>
      <t>·</t>
    </r>
    <r>
      <rPr>
        <sz val="7"/>
        <rFont val="Times New Roman"/>
        <family val="1"/>
      </rPr>
      <t xml:space="preserve">         </t>
    </r>
    <r>
      <rPr>
        <sz val="11"/>
        <rFont val="Calibri"/>
        <family val="2"/>
      </rPr>
      <t>Category mapping</t>
    </r>
  </si>
  <si>
    <r>
      <t>·</t>
    </r>
    <r>
      <rPr>
        <sz val="7"/>
        <rFont val="Times New Roman"/>
        <family val="1"/>
      </rPr>
      <t xml:space="preserve">         </t>
    </r>
    <r>
      <rPr>
        <sz val="11"/>
        <rFont val="Calibri"/>
        <family val="2"/>
      </rPr>
      <t>Link for more information (URL)</t>
    </r>
  </si>
  <si>
    <r>
      <t>·</t>
    </r>
    <r>
      <rPr>
        <sz val="7"/>
        <rFont val="Times New Roman"/>
        <family val="1"/>
      </rPr>
      <t xml:space="preserve">         </t>
    </r>
    <r>
      <rPr>
        <sz val="11"/>
        <rFont val="Calibri"/>
        <family val="2"/>
      </rPr>
      <t xml:space="preserve">Prices </t>
    </r>
  </si>
  <si>
    <r>
      <t>·</t>
    </r>
    <r>
      <rPr>
        <sz val="7"/>
        <rFont val="Times New Roman"/>
        <family val="1"/>
      </rPr>
      <t xml:space="preserve">         </t>
    </r>
    <r>
      <rPr>
        <sz val="11"/>
        <rFont val="Calibri"/>
        <family val="2"/>
      </rPr>
      <t>Short description. 140 characters including spaces</t>
    </r>
  </si>
  <si>
    <r>
      <t>·</t>
    </r>
    <r>
      <rPr>
        <sz val="7"/>
        <rFont val="Times New Roman"/>
        <family val="1"/>
      </rPr>
      <t xml:space="preserve">         </t>
    </r>
    <r>
      <rPr>
        <sz val="11"/>
        <rFont val="Calibri"/>
        <family val="2"/>
      </rPr>
      <t>Opening hours:
10:00 - 17:30;01/03/2011-12/12/2011-9:00-18:30
Means it’s open from 10AM-5:30PM but between March 1st and Dec 12th ,it’s open between 9AM and 6:30PM</t>
    </r>
  </si>
  <si>
    <t>Visit a landmark</t>
  </si>
  <si>
    <t>Something outdoorsy</t>
  </si>
  <si>
    <t>Timeout's 101 Things to Do in London</t>
  </si>
  <si>
    <t xml:space="preserve"> </t>
  </si>
  <si>
    <t>Cultural highlights</t>
  </si>
  <si>
    <t>Museums &amp; Attractions</t>
  </si>
  <si>
    <t>44 Great Russell St, WC1B 3DG (020 7323 8000, bookings 08445 791940). Holborn or Russell Square tube.</t>
  </si>
  <si>
    <t>96 Euston Rd, NW1 2DB (0870 444 1500/01937 546060). King's Cross St Pancras rail/tube.</t>
  </si>
  <si>
    <t>Bruce Castle Museum</t>
  </si>
  <si>
    <t>Junction of Church Lane &amp; Lordship Lane, N17 8NU (020 8808 8772). White Hart Lane rail.</t>
  </si>
  <si>
    <t>Charles Dickens Museum</t>
  </si>
  <si>
    <t>48 Doughty St, WC1N 2LX (020 7405 2127). Russell Square tube.</t>
  </si>
  <si>
    <t>Dennis Severs' House</t>
  </si>
  <si>
    <t>18 Folgate St, E1 6BX (020 7247 4013). Liverpool St tube/rail.</t>
  </si>
  <si>
    <t>Locate London's secret galleries</t>
  </si>
  <si>
    <t>Do both Tates in a day</t>
  </si>
  <si>
    <t>Tate Britain, Millbank, SW1P 4RG (020 7887 8888). Pimlico tube. | Tate Modern, Bankside, SE1 9TG (020 7887 8888). St Paul’s tube.</t>
  </si>
  <si>
    <t>Do the Museum Road challenge</t>
  </si>
  <si>
    <t>Enjoy world-class opera</t>
  </si>
  <si>
    <t>Classical Music</t>
  </si>
  <si>
    <t>41 Covent Garden Piazza, WC2E 8RF (020 7836 9136). Covent Garden tube.</t>
  </si>
  <si>
    <t>Grant Museum of Zoology</t>
  </si>
  <si>
    <t>Rockefeller Building, University College London, University St, WC1E 6DE (020 3106 2052). Euston tube/rail or Goodge St tube.</t>
  </si>
  <si>
    <t>Handel House Museum</t>
  </si>
  <si>
    <t>23 &amp; 25 Brook St (entrance in Lancashire Court), W1K 4HB (020 7495 1685). Bond St or Oxford Circus tube.</t>
  </si>
  <si>
    <t>Horniman Museum</t>
  </si>
  <si>
    <t>100 London Rd, SE23 3PQ (020 8699 1872, bookings 08445 791940). Forest Hill rail.</t>
  </si>
  <si>
    <t>Hunterian Museum</t>
  </si>
  <si>
    <t>35-43 Lincoln's Inn Fields, WC2A 3PE (020 7869 6560). Holborn tube.</t>
  </si>
  <si>
    <t>Lambeth Rd, SE1 6HZ (020 7416 5320). Lambeth North tube.</t>
  </si>
  <si>
    <t>London Transport Museum</t>
  </si>
  <si>
    <t>Covent Garden Piazza, WC2E 7BB (020 7379 6344/ 020 7565 7299). Covent Garden tube.</t>
  </si>
  <si>
    <t>Museum of London</t>
  </si>
  <si>
    <t>150 London Wall, EC2Y 5HN (020 7001 9844). St Paul's/ Barbican tube.</t>
  </si>
  <si>
    <t>Old Operating Theatre Museum</t>
  </si>
  <si>
    <t>9a St Thomas St, SE1 9RY (020 7188 2679). London Bridge tube/rail.</t>
  </si>
  <si>
    <t>Pollock's Toy Museum</t>
  </si>
  <si>
    <t>1 Scala St, W1T 2HL (020 7636 3452). Goodge St tube.</t>
  </si>
  <si>
    <t>Saatchi Gallery</t>
  </si>
  <si>
    <t>Duke of York's HQ, King's Rd, SW3 4SQ (020 7811 3070). Sloane Square tube.</t>
  </si>
  <si>
    <t>Tour London’s public sculpture masterpieces</t>
  </si>
  <si>
    <t>Tower of London</t>
  </si>
  <si>
    <t>Until Feb 29 2016, Tower Hill, EC3N 4AB (0844 482 7777, bookings 020 7907 7071). Tower Hill tube.</t>
  </si>
  <si>
    <t>Spend a night at the museum!</t>
  </si>
  <si>
    <t>Wellcome Collection</t>
  </si>
  <si>
    <t>183 Euston Rd, NW1 2BE (020 7611 2222). Euston tube/rail or Euston Square tube.</t>
  </si>
  <si>
    <t>Attractions and great days out</t>
  </si>
  <si>
    <t>Make a royal entrance at Buckingham Palace</t>
  </si>
  <si>
    <t>Buckingham Palace Rd, SW1A 1AA (020 7766 7300). Victoria tube/rail.</t>
  </si>
  <si>
    <t>Lose yourself in boho Camden</t>
  </si>
  <si>
    <t>Around Town</t>
  </si>
  <si>
    <t>Define yourself at Dr Johnson's House</t>
  </si>
  <si>
    <t>17 Gough Square, EC4A 3DE (020 7353 3745). Chancery Lane tube.</t>
  </si>
  <si>
    <t>Explore Greenwich</t>
  </si>
  <si>
    <t>Get your kids into art at the National Gallery</t>
  </si>
  <si>
    <t>Trafalgar Square, WC2N 5DN (020 7747 2885). Leicester Square tube or Charing Cross tube/rail.</t>
  </si>
  <si>
    <t>Float along Regent’s Canal</t>
  </si>
  <si>
    <t>Jason's Canal Boat Trip Jason's Yard, opposite 60 Blomfield Rd, Little Venice, W9 2PD. Warwick Avenue tube.</t>
  </si>
  <si>
    <t>Take an off-beat tour of the capital</t>
  </si>
  <si>
    <t>Spy on the government at the Houses of Parliament</t>
  </si>
  <si>
    <t>Palace of Westminster, Whitehall, SW1A 0AA (Tour bookings: 0844 847 1672). Westminster tube.</t>
  </si>
  <si>
    <t>Brave the rapids at Lee Valley White Water Centre</t>
  </si>
  <si>
    <t>Station Rd, Waltham Cross, EN9 1AB (08456 770606). Waltham Cross rail.</t>
  </si>
  <si>
    <t>Bask in the splendour of Leighton House Museum</t>
  </si>
  <si>
    <t>12 Holland Park Rd, W14 8LZ (020 7602 3316). Kensington tube.</t>
  </si>
  <si>
    <t>Immerse yourself in the London Aquarium</t>
  </si>
  <si>
    <t>County Hall, Riverside Building, Westminster Bridge Rd, SE1 7PB (Bookings: 020 7907 7071). Westminster tube.</t>
  </si>
  <si>
    <t>Go for a spin on the London Eye</t>
  </si>
  <si>
    <t>South Bank, SE1 7PB (0870 990 8883, bookings 08445 79194). Waterloo tube.</t>
  </si>
  <si>
    <t>Find a perch at the London Wetland Centre</t>
  </si>
  <si>
    <t>Queen Elizabeth's Walk, SW13 9WT (020 8409 4400). Hammersmith tube then 283 bus.</t>
  </si>
  <si>
    <t>Poke your beak into London Zoo</t>
  </si>
  <si>
    <t>Outer Circle, Regent's Park, NW1 4RY (020 7722 3333, bookings 020 7907 7071). Camden Town/ Baker Street tube.</t>
  </si>
  <si>
    <t>Scale Sir Christopher Wren’s Monument</t>
  </si>
  <si>
    <t>Monument St, London, EC3R 8AH (020 7626 2717). Monument tube.</t>
  </si>
  <si>
    <t>Peek backstage at the National Theatre</t>
  </si>
  <si>
    <t>Theatre</t>
  </si>
  <si>
    <t>South Bank, SE1 9PX (020 7452 3000). Temple tube or Waterloo tube/rail.</t>
  </si>
  <si>
    <t>Navigate the Thames</t>
  </si>
  <si>
    <t>Take an open-top bus tour</t>
  </si>
  <si>
    <t>17-19 Cockspur St, SW1Y 5BL (020 7389 5040, bookings 08445 791940). Charing Cross tube/rail or Piccadilly Circus tube.</t>
  </si>
  <si>
    <t>Ride in the ‘driver’s seat’ on the DLR</t>
  </si>
  <si>
    <t>Enter space at the Royal Observatory</t>
  </si>
  <si>
    <t>Blackheath Avenue, SE10 8XJ (020 8858 4422). Greenwich or Maze Hill rail or Cutty Sark DLR.</t>
  </si>
  <si>
    <t>Salute the changing of the guard</t>
  </si>
  <si>
    <t>See the city from Parliament Hill</t>
  </si>
  <si>
    <t>Hampstead Heath, East Heath Rd, NW3 2SY. Hampstead Heath Overground.</t>
  </si>
  <si>
    <t>Get thee to Shakespeare's Globe</t>
  </si>
  <si>
    <t>21 New Globe Walk, SE1 9DT (020 7401 9919). London Bridge tube/rail.</t>
  </si>
  <si>
    <t>Spend a day on the South Bank</t>
  </si>
  <si>
    <t>Southbank Centre, Belvedere Rd, SE1 8XX. Embankment tube or Waterloo tube/rail.</t>
  </si>
  <si>
    <t>Dash round a famous sports ground</t>
  </si>
  <si>
    <t>Lord's Cricket Ground, St John's Wood Rd, London NW8 8QN (020 7616 8595/6). St John's Wood tube | Wembley Stadium, Empire Way, HA9 0WS (0844 800 2755). Wembley Park tube.</t>
  </si>
  <si>
    <t>See the river from Tower Bridge</t>
  </si>
  <si>
    <t>Tower Bridge, SE1 2UP (bookings 08445 791940). Tower Hill tube or London Bridge tube/rail.</t>
  </si>
  <si>
    <t>Call in on Britain’s first red telephone box</t>
  </si>
  <si>
    <t>Royal Academy of Arts, Burlington House, Piccadilly, W1J OBD (020 7300 8000). Piccadilly Circus tube.</t>
  </si>
  <si>
    <t>Throw clay at the Wheelhouse Pottery</t>
  </si>
  <si>
    <t>Merton Abbey Mills, Merantun Way, SW19 2RD (020 8647 0076 Mon-Fri; 020 8543 6656 Sat, Sun). Colliers Wood or South Wimbledon tube.</t>
  </si>
  <si>
    <t>Chime in with the Whitechapel Bell Foundry</t>
  </si>
  <si>
    <t>32/34 Whitechapel Rd, E1 1DY (020 7247 2599). Whitechapel tube/Overground.</t>
  </si>
  <si>
    <t>Things to do outdoors</t>
  </si>
  <si>
    <t>Roam the city with the London Cycle Hire Scheme</t>
  </si>
  <si>
    <t>Sport</t>
  </si>
  <si>
    <t>Rest your bones at Bunhill Fields</t>
  </si>
  <si>
    <t>City Rd, EC1Y 1AU. Old St tube.</t>
  </si>
  <si>
    <t>Go for a constitutional in Chelsea Physic Garden</t>
  </si>
  <si>
    <t>66 Royal Hospital Rd, SW3 4HS (020 7352 5646). Sloane Square tube or Victoria tube/rail, then 170 bus.</t>
  </si>
  <si>
    <t>Meet the animals at one of London’s city farms</t>
  </si>
  <si>
    <t>Off-road it on Hampstead Heath</t>
  </si>
  <si>
    <t>Hampstead tube or Hampstead Heath or Gospel Oak Overground.</t>
  </si>
  <si>
    <t>Explore London on foot</t>
  </si>
  <si>
    <t>Stumble across a hidden park</t>
  </si>
  <si>
    <t>Commune with Karl Marx in Highgate Cemetery</t>
  </si>
  <si>
    <t>Swains Lane, N6 6PJ (020 8340 1834). Archway tube.</t>
  </si>
  <si>
    <t>Explore Hyde Park</t>
  </si>
  <si>
    <t>Hyde Park Corner, Marble Arch or Knightsbridge tube.</t>
  </si>
  <si>
    <t>Stroll around Kensington Gardens</t>
  </si>
  <si>
    <t>High Street Kensington, Lancaster Gate or Queensway tube.</t>
  </si>
  <si>
    <t>Vegetate at Kew Gardens</t>
  </si>
  <si>
    <t>Kew Rd, TW9 3AB (020 8332 5655). Kew Gardens tube/Overground or Kew Bridge rail.</t>
  </si>
  <si>
    <t>Track down royal deer in Richmond Park</t>
  </si>
  <si>
    <t>Kings Rd, TW10 5HS (020 8948 3209). Richmond tube/Overground.</t>
  </si>
  <si>
    <t>Restaurants, cafés and bars</t>
  </si>
  <si>
    <t>Breakfast in style</t>
  </si>
  <si>
    <t>Chow down in Chinatown</t>
  </si>
  <si>
    <t>Demolish a Turkish meal in Dalston</t>
  </si>
  <si>
    <t>Dine in an 'underground restaurant'...</t>
  </si>
  <si>
    <t>Drink in a speakeasy</t>
  </si>
  <si>
    <t>Bars</t>
  </si>
  <si>
    <t>Enjoy a coffee from one of the capital’s top baristas</t>
  </si>
  <si>
    <t>Join the throng at Gordon’s Wine Bar</t>
  </si>
  <si>
    <t>47 Villiers St, Strand, WC2N 6NE (020 7930 1408). Embankment tube or Charing Cross tube/rail.</t>
  </si>
  <si>
    <t>Land a traditional fish supper</t>
  </si>
  <si>
    <t>Learn to mix a proper cocktail</t>
  </si>
  <si>
    <t>Nurse a pint in one of the world’s best pubs</t>
  </si>
  <si>
    <t>Sample cockney cuisine in Petticoat Lane Market</t>
  </si>
  <si>
    <t>16 Goulston St, E1 7TP. Aldgate East tube.</t>
  </si>
  <si>
    <t>Scoff a midnight bagel on Brick Lane</t>
  </si>
  <si>
    <t>159 Brick Lane, E1 6SB (020 7729 0616). Liverpool St tube/rail or bus 8.</t>
  </si>
  <si>
    <t>Take afternoon tea in style</t>
  </si>
  <si>
    <t>Wine and dine in a high-design setting</t>
  </si>
  <si>
    <t>Venture west for an authentic Indian</t>
  </si>
  <si>
    <t>Shopping</t>
  </si>
  <si>
    <t>Bag a bargain: car-boot sales and sample sales</t>
  </si>
  <si>
    <t>Browse London's best record shops</t>
  </si>
  <si>
    <t>Music</t>
  </si>
  <si>
    <t>Disappear into Davenports Magic Shop</t>
  </si>
  <si>
    <t>7 Charing Cross Underground Arcade, WC2N 4HZ (020 7836 0408). Charing Cross tube/rail.</t>
  </si>
  <si>
    <t>Find fresh-off-the-boat fish at Billingsgate Market</t>
  </si>
  <si>
    <t>Trafalgar Way, E14 5ST (020 7987 1118). Canary Wharf tube/DLR.</t>
  </si>
  <si>
    <t>Graze in London’s finest food markets</t>
  </si>
  <si>
    <t>Pamper yourself at a London spa</t>
  </si>
  <si>
    <t>Seek out unique vintage couture</t>
  </si>
  <si>
    <t>Smell the posies at Columbia Road Flower Market</t>
  </si>
  <si>
    <t>Columbia Rd, E2. Old St or Bethnal Green tube.</t>
  </si>
  <si>
    <t>Spark up a fine cigar at Davidoff of London</t>
  </si>
  <si>
    <t>35 St James's St, SW1A 1HD (020 7930 1361). Green Park tube.</t>
  </si>
  <si>
    <t>Splash out at a world-famous department store</t>
  </si>
  <si>
    <t>Wander along Portobello Market</t>
  </si>
  <si>
    <t>Portobello Rd, W11. Notting Hill Gate or Ladbroke Grove tube.</t>
  </si>
  <si>
    <t>Nights out</t>
  </si>
  <si>
    <t>Watch a West End musical</t>
  </si>
  <si>
    <t>Try some off-West End theatre</t>
  </si>
  <si>
    <t>See a superstar DJ at the Ministry of Sound</t>
  </si>
  <si>
    <t>103 Gaunt St, SE1 6DP. Elephant &amp; Castle tube.</t>
  </si>
  <si>
    <t>Discover the best cabaret</t>
  </si>
  <si>
    <t>Cabaret</t>
  </si>
  <si>
    <t>Get into classic and arthouse cinema</t>
  </si>
  <si>
    <t>Film</t>
  </si>
  <si>
    <t>Go to 'The Gong Show' at The Comedy Store</t>
  </si>
  <si>
    <t>1a Oxendon St, SW1Y 4EE. Piccadilly Circus tube.</t>
  </si>
  <si>
    <t>Have a right old East End night knees-up</t>
  </si>
  <si>
    <t>The Palm Tree, 127 Grove Rd, E3 5BH (020 8980 2918). Mile End tube or bus 8, 25 | Bethnal Green Working Men's Club 42-46 Pollard Row, E2 6NB. Bethnal Green tube.</t>
  </si>
  <si>
    <t>Jive at the Rivoli Ballroom</t>
  </si>
  <si>
    <t>350 Brockley Rd, Lewisham, SE4 2BY. Crofton Park rail.</t>
  </si>
  <si>
    <t>Listen to choral evensong in a cathedral</t>
  </si>
  <si>
    <t>Lose yourself in live music at a famous gig venue</t>
  </si>
  <si>
    <t>Master Categories</t>
  </si>
  <si>
    <t>Shop till you drop</t>
  </si>
  <si>
    <t>Tank Gallery</t>
  </si>
  <si>
    <t>Crypt Gallery</t>
  </si>
  <si>
    <t>Deptford</t>
  </si>
  <si>
    <t>Underneath St Pancras Church</t>
  </si>
  <si>
    <t>South of Ladywell Tavern pub</t>
  </si>
  <si>
    <t>Old Police Station Art Gallery</t>
  </si>
  <si>
    <t>Tate Britain and Tate Modern</t>
  </si>
  <si>
    <t>Royal Opera House</t>
  </si>
  <si>
    <t>Art and museums</t>
  </si>
  <si>
    <t>Trafalgar Square (Fourth Plint)</t>
  </si>
  <si>
    <t>Minotaur on the Barbican Highwalks</t>
  </si>
  <si>
    <t>Boy with a Dragon</t>
  </si>
  <si>
    <t>Plug Socket in Soho</t>
  </si>
  <si>
    <t>Buckingham Palace</t>
  </si>
  <si>
    <t>Camden</t>
  </si>
  <si>
    <t>Dr Samuel Johnson's House</t>
  </si>
  <si>
    <t>Greenwich</t>
  </si>
  <si>
    <t>Lee Valley White Water Centre</t>
  </si>
  <si>
    <t>Leighton House Museum</t>
  </si>
  <si>
    <t>London Wetland Centre</t>
  </si>
  <si>
    <t>London Zoo</t>
  </si>
  <si>
    <t>National Theatre</t>
  </si>
  <si>
    <t>Parliament Hill</t>
  </si>
  <si>
    <t>Royal Observatory</t>
  </si>
  <si>
    <t>Docklands Light Railway</t>
  </si>
  <si>
    <t>Open top bus tour</t>
  </si>
  <si>
    <t>Changing of the guard</t>
  </si>
  <si>
    <t>South Bank</t>
  </si>
  <si>
    <t>Lord's Cricket Ground</t>
  </si>
  <si>
    <t>Tower Bridge</t>
  </si>
  <si>
    <t>Britain’s first red telephone box</t>
  </si>
  <si>
    <t>Wheelhouse Pottery</t>
  </si>
  <si>
    <t>Whitechapel Bell Foundry</t>
  </si>
  <si>
    <t>London Cycle Hire Scheme</t>
  </si>
  <si>
    <t>Sir Christopher Wren’s Monument</t>
  </si>
  <si>
    <t>Off-beat tours of the capital</t>
  </si>
  <si>
    <t>London Aquarium</t>
  </si>
  <si>
    <t>Thames tours</t>
  </si>
  <si>
    <t>Bunhill Fields</t>
  </si>
  <si>
    <t>Chelsea Physic Garden</t>
  </si>
  <si>
    <t>London’s city farms</t>
  </si>
  <si>
    <t>Hampstead Heath</t>
  </si>
  <si>
    <t>London Walking Tours</t>
  </si>
  <si>
    <t>Karl Marx in Highgate Cemetery</t>
  </si>
  <si>
    <t>Hyde Park</t>
  </si>
  <si>
    <t>Kensington Gardens</t>
  </si>
  <si>
    <t>Richmond Park</t>
  </si>
  <si>
    <t>Wining and dining</t>
  </si>
  <si>
    <t>Gordon’s Wine Bar</t>
  </si>
  <si>
    <t>A night out</t>
  </si>
  <si>
    <t>Junction of Church Lane &amp; Lordship Lane</t>
  </si>
  <si>
    <t>N17 8NU</t>
  </si>
  <si>
    <t>020 8808 8772</t>
  </si>
  <si>
    <t xml:space="preserve">Bruce Castle is a manor house in Lordship Lane, Tottenham, London. It is named after the House of Bruce who formerly owned the land on which it is built. Believed to stand on the site of an earlier building, about which little is known, the current house is one of the oldest surviving English brick houses.
The house has been home to Sir William Compton, the Barons Coleraine and Sir Rowland Hill, among others. After serving as a school during the 19th century, when a large extension was built to the west, it was converted into a museum exploring the history of the areas which constitute the present London Borough of Haringey and, on the strength of its connection with Sir Rowland Hill, the history of the Royal Mail. The building also houses the archives of the London Borough of Haringey. Since 1892 the grounds have been a public park, Tottenham's oldest.
</t>
  </si>
  <si>
    <t xml:space="preserve">Bruce Castle is a manor house in London and is one of the oldest surviving English brick houses. </t>
  </si>
  <si>
    <t>brucecastle_smallco.jpg</t>
  </si>
  <si>
    <t>brucecastle.jpg</t>
  </si>
  <si>
    <t>http://en.wikipedia.org/wiki/Bruce_Castle</t>
  </si>
  <si>
    <t>Official Website,http://www.haringey.gov.uk/brucecastlemuseum</t>
  </si>
  <si>
    <t>13:00 - 17:00</t>
  </si>
  <si>
    <t>WC1N 2LX</t>
  </si>
  <si>
    <t>48 Doughty St</t>
  </si>
  <si>
    <t>020 7405 2127</t>
  </si>
  <si>
    <t>Official Website,http://www.dickensmuseum.com/</t>
  </si>
  <si>
    <t>The Charles Dickens Museum occupies a typical Georgian terraced house which was Charles Dickens' home from March 25, 1837 (a year after his marriage) to Dec 1839.</t>
  </si>
  <si>
    <t>http://en.wikipedia.org/wiki/Charles_Dickens_Museum</t>
  </si>
  <si>
    <t>Spread over four floors, the Charles Dickens Museum holds the world's most important collection of paintings, rare editions, manuscripts, original furniture and other items relating to the life and work of Dickens. Perhaps the best-known exhibit is the portrait of Dickens known as Dickens' Dream by R.W. Buss, an original illustrator of The Pickwick Papers. This unfinished portrait shows Dickens in his study at Gads Hill Place surrounded by many of the characters he had created.</t>
  </si>
  <si>
    <t>charlesdickens_smallco.jpg</t>
  </si>
  <si>
    <t>charlesdickens.jpg</t>
  </si>
  <si>
    <t>E1 6BX</t>
  </si>
  <si>
    <t>020 7247 4013</t>
  </si>
  <si>
    <t>18 Folgate St</t>
  </si>
  <si>
    <t>http://en.wikipedia.org/wiki/Dennis_Severs'_House</t>
  </si>
  <si>
    <t>Official Website,http://www.dennissevershouse.co.uk/</t>
  </si>
  <si>
    <t>Dennis Severs' House, from 1979 to 1999 it was lived in by Dennis Severs, who gradually recreated the rooms as a time capsule in the style of former centuries</t>
  </si>
  <si>
    <t>Severs started on a programme to refurbish the ten rooms of the house, each in a different historic style, mainly from the 18th and 19th centuries. The rooms are arranged as if they are in use and the occupants have only just left—the Marie Celeste approach. There are therefore displays of items such as half-eaten bread, and different smells and background sounds for each room. Severs called this "still life drama" and wrote: “I worked inside out to create what turned out to be a collection of atmospheres: moods that harbour the light and the spirit of various ages.”</t>
  </si>
  <si>
    <t>dennissevers_smallco.jpg</t>
  </si>
  <si>
    <t>dennisevers.jpg</t>
  </si>
  <si>
    <t>18:00 - 21:00</t>
  </si>
  <si>
    <t>12:00 - 16:00</t>
  </si>
  <si>
    <t>Tank is a dynamic space in which art is created, shown, tested and talked about.</t>
  </si>
  <si>
    <t>Tank is committed to presenting interesting and challenging contemporary art, produced by local and international artists.  Focusing on installations, site specific and live art, we encourage experimentation, freedom of concept, technique, process, material and style.
Founded in April 2009 Tank has hosted an ambitious program of exhibitions, talks, film screenings, workshops, performances and literary events.</t>
  </si>
  <si>
    <t>Official Website,http://tankgallery.weebly.com/</t>
  </si>
  <si>
    <t>tankgallery_smallco.jpg</t>
  </si>
  <si>
    <t>tankgallery.jpg</t>
  </si>
  <si>
    <t>SE13 7HS</t>
  </si>
  <si>
    <t>The Ladywell Tavern, 80 Ladywell Rd</t>
  </si>
  <si>
    <t>07866 984 727</t>
  </si>
  <si>
    <t>15:00 - 18:00</t>
  </si>
  <si>
    <t>13:00 - 18:00</t>
  </si>
  <si>
    <t>The Crypt at St Pancras Church is a gallery space where the imagination, thoughts and emotions of 21st century artists are shared with visitors from around the world</t>
  </si>
  <si>
    <t xml:space="preserve">In 2002 the Crypt at St Pancras Church became a gallery space where the imagination, thoughts and emotions of 21st century artists are shared with visitors from around the world. Now this popular venue hosts a year-round programme of art exhibitions. As a church we are pleased to include art that provokes and questions, as well as art designed for contemplation, because all form an important part of our common humanity. Throughout history the Church has encouraged and supported the arts and artists. Long may this continue.
The Crypt provides an intensely atmospheric backdrop to promote the work of a wide variety of artists, kept under the watchful eye of the caryatids. </t>
  </si>
  <si>
    <t>Official Website,http://www.cryptgallery.org.uk/index.html</t>
  </si>
  <si>
    <t>020 7388 1461</t>
  </si>
  <si>
    <t>St Pancras Church, Euston Road</t>
  </si>
  <si>
    <t>NW1 2BA</t>
  </si>
  <si>
    <t>12:00 - 19:00</t>
  </si>
  <si>
    <t>cryptgallery_smallco.jpg</t>
  </si>
  <si>
    <t>cryptgallery.jpg</t>
  </si>
  <si>
    <t>Official Website,http://www.theoldpolicestation.org/</t>
  </si>
  <si>
    <t>oldpolice_smallco.jpg</t>
  </si>
  <si>
    <t>oldpolice.jpg</t>
  </si>
  <si>
    <t>The do-it-yourself art centre is an architectural infrastructure, an occupation of the old Edwardian Deptford Police Station, London, housing 42 artists studios, cells for exhibition, independent project spaces, a radio station, band rehearsal and social spaces</t>
  </si>
  <si>
    <t>The do-it-yourself art centre is an architectural infrastructure, an occupation of the old Edwardian Deptford Police Station, London</t>
  </si>
  <si>
    <t xml:space="preserve"> SE14 6LG</t>
  </si>
  <si>
    <t>07971 292817</t>
  </si>
  <si>
    <t>114 Amersham Vale</t>
  </si>
  <si>
    <t>WC2E 8RF</t>
  </si>
  <si>
    <t>41 Covent Garden Piazza</t>
  </si>
  <si>
    <t>020 7836 9136</t>
  </si>
  <si>
    <t>royalopera_smallco.jpg</t>
  </si>
  <si>
    <t>royalopera.jpg</t>
  </si>
  <si>
    <t>Official Website,http://www.roh.org.uk/</t>
  </si>
  <si>
    <t>http://en.wikipedia.org/wiki/Royal_Opera_House</t>
  </si>
  <si>
    <t>The Royal Opera House is an opera house and major performing arts venue in Covent Garden, central London.</t>
  </si>
  <si>
    <t xml:space="preserve">The Royal Opera House is an opera house and major performing arts venue in Covent Garden, central London. The large building is often referred to as simply "Covent Garden", after a previous use of the site of the opera house's original construction in 1732. It is the home of The Royal Opera, The Royal Ballet, and the Orchestra of the Royal Opera House. 
Originally called the Theatre Royal, it served primarily as a playhouse for the first hundred years of its history. In 1734, the first ballet was presented. A year later, Handel's first season of operas began. Many of his operas and oratorios were specifically written for Covent Garden and had their premieres there.
</t>
  </si>
  <si>
    <t>Rockefeller Building, University College London, University St</t>
  </si>
  <si>
    <t>WC1E 6DE</t>
  </si>
  <si>
    <t>020 3106 2052</t>
  </si>
  <si>
    <t>http://en.wikipedia.org/wiki/Grant_Museum_of_Zoology_and_Comparative_Anatomy</t>
  </si>
  <si>
    <t>grantzoo_smallco.jpg</t>
  </si>
  <si>
    <t>grantzoo.jpg</t>
  </si>
  <si>
    <t>Official Website,http://www.ucl.ac.uk/museums/zoology</t>
  </si>
  <si>
    <t>The Grant Museum of Zoology and Comparative Anatomy is a natural history museum, with around 67,000 specimens, many of which are very rare</t>
  </si>
  <si>
    <t>23 &amp; 25 Brook St (entrance in Lancashire Court)</t>
  </si>
  <si>
    <t>W1K 4HB</t>
  </si>
  <si>
    <t>020 7495 1685</t>
  </si>
  <si>
    <t>10:00 - 20:00</t>
  </si>
  <si>
    <t>12:00 - 18:00</t>
  </si>
  <si>
    <t>Official Website,http://www.handelhouse.org/</t>
  </si>
  <si>
    <t>handelhouse_smallco.jpg</t>
  </si>
  <si>
    <t>handelhouse.jpg</t>
  </si>
  <si>
    <t>http://en.wikipedia.org/wiki/Handel_House_Museum</t>
  </si>
  <si>
    <t>The Handel House Museum is a museum in Mayfair, London dedicated to the life and works of the German born baroque composer George Frideric Handel</t>
  </si>
  <si>
    <t>The Handel House Museum is a museum in Mayfair, London dedicated to the life and works of the German born baroque composer George Frideric Handel, who made his home in London in 1712 and eventually became a British citizen in 1727. Handel was the first occupant of 25 Brook Street, which he rented from 1723 until his death there in 1759. Almost all his works after 1723, amongst them many of his best-known operas, oratorios and ceremonial music, were composed and partially rehearsed in the house, which contained a variety of keyboard instruments, including harpsichords, a clavichord and a small chamber organ.
The museum was opened in 2001 by the Handel House Trust as the result of an initiative of the musicologist and Handelian Stanley Sadie in 1959. It comprises a carefully restored set of period rooms on the first and second floors of 25 Brook Street together with exhibition rooms in number 23, the adjacent house on the terrace.</t>
  </si>
  <si>
    <t>Official Website,http://www.horniman.ac.uk/</t>
  </si>
  <si>
    <t>http://en.wikipedia.org/wiki/Horniman_Museum</t>
  </si>
  <si>
    <t xml:space="preserve">The Horniman specialises in anthropology, natural history and musical instruments and has a collection of 350,000 objects. </t>
  </si>
  <si>
    <t>The Horniman specialises in anthropology, natural history and musical instruments and has a collection of 350,000 objects. The ethnography and music collections have Designated status. One of its most famous exhibits is the large collection of stuffed animals. It also has an aquarium noted for its unique layout.</t>
  </si>
  <si>
    <t>horniman_smallco.jpg</t>
  </si>
  <si>
    <t>horniman.jpg</t>
  </si>
  <si>
    <t>100 London Rd</t>
  </si>
  <si>
    <t>SE23 3PQ</t>
  </si>
  <si>
    <t>020 8699 1872</t>
  </si>
  <si>
    <t>10:30 - 17:30</t>
  </si>
  <si>
    <t>WC2A 3PE</t>
  </si>
  <si>
    <t>35-43 Lincoln's Inn Fields</t>
  </si>
  <si>
    <t>020 7869 6560</t>
  </si>
  <si>
    <t>Official Website,http://www.rcseng.ac.uk/museums</t>
  </si>
  <si>
    <t>http://en.wikipedia.org/wiki/Hunterian_Museum_at_the_Royal_College_of_Surgeons#Hunterian_Museum</t>
  </si>
  <si>
    <t>hunterian_smallco.jpg</t>
  </si>
  <si>
    <t>hunterian.jpg</t>
  </si>
  <si>
    <t>The museum displays thousands of anatomical specimens, including the Evelyn tables &amp; the skeleton of the "Irish giant" Charles Byrne, and many surgical instruments</t>
  </si>
  <si>
    <t>The museum displays thousands of anatomical specimens, including the Evelyn tables and the skeleton of the "Irish giant" Charles Byrne, and many surgical instruments</t>
  </si>
  <si>
    <t>WC2E 7BB</t>
  </si>
  <si>
    <t>Covent Garden Piazza</t>
  </si>
  <si>
    <t>020 7379 6344</t>
  </si>
  <si>
    <t>11:00 - 18:00</t>
  </si>
  <si>
    <t>http://en.wikipedia.org/wiki/London_Transport_Museum</t>
  </si>
  <si>
    <t>Official Website,http://www.ltmuseum.co.uk/</t>
  </si>
  <si>
    <t xml:space="preserve">The London Transport Museum, seeks to conserve and explain the transport heritage of Britain's capital city </t>
  </si>
  <si>
    <t>The London Transport Museum, or LT Museum based in Covent Garden, London, seeks to conserve and explain the transport heritage of Britain's capital city. The majority of the museum's exhibits originated in the collection of London Transport, but, since the creation of Transport for London (TfL) in 2000, the remit of the museum has expanded to cover all aspects of transportation in the city.
The museum operates from two sites within London. The main site in Covent Garden uses the name of its parent institution, sometimes suffixed by Covent Garden, and is open to the public every day, having recently reopened following a two year refurbishment. The other site, located in Acton, is known as the London Transport Museum Depot and is principally a storage site that is open on regular visitor days throughout the year.</t>
  </si>
  <si>
    <t xml:space="preserve"> EC2Y 5HN</t>
  </si>
  <si>
    <t>150 London Wall</t>
  </si>
  <si>
    <t>020 7001 9844</t>
  </si>
  <si>
    <t>http://en.wikipedia.org/wiki/Museum_of_London</t>
  </si>
  <si>
    <t>londontransport_smallco.jpg</t>
  </si>
  <si>
    <t>londontransport.jpg</t>
  </si>
  <si>
    <t>museumlondon_smallco.jpg</t>
  </si>
  <si>
    <t>museumlondon.jpg</t>
  </si>
  <si>
    <t>Official Website,http://www.museumoflondon.org.uk/</t>
  </si>
  <si>
    <t>The Museum of London documents the history of London from the Prehistoric to the present day.</t>
  </si>
  <si>
    <t>The Museum of London documents the history of London from the Prehistoric to the present day. The museum is located close to the Barbican Centre, as part of the striking Barbican complex of buildings created in the 1960s and 70s as an innovative approach to re-development within a bomb damaged area of the City. It is a few minutes' walk north of St Paul's Cathedral, overlooking the remains of the Roman city wall and on the edge of the oldest part of London, known as the City, now the financial district. It is primarily concerned with the social history of London and its inhabitants throughout history.</t>
  </si>
  <si>
    <t xml:space="preserve"> SE1 9RY</t>
  </si>
  <si>
    <t>9a St Thomas St</t>
  </si>
  <si>
    <t>020 7188 2679</t>
  </si>
  <si>
    <t>10:30 - 17:00</t>
  </si>
  <si>
    <t>Official Website,http://www.thegarret.org.uk/</t>
  </si>
  <si>
    <t>The Old Operating Theatre Museum and Herb Garret is a museum of surgical history and one of the oldest surviving operating theatres</t>
  </si>
  <si>
    <t>http://en.wikipedia.org/wiki/Old_Operating_Theatre_Museum_and_Herb_Garret</t>
  </si>
  <si>
    <t>operatingtheatre_smallco.jpg</t>
  </si>
  <si>
    <t>operatingtheatre.jpg</t>
  </si>
  <si>
    <t>http://en.wikipedia.org/wiki/Pollock's_Toy_Museum</t>
  </si>
  <si>
    <t>W1T 2HL</t>
  </si>
  <si>
    <t>1 Scala St</t>
  </si>
  <si>
    <t>020 7636 3452</t>
  </si>
  <si>
    <t>pollocks_smallco.jpg</t>
  </si>
  <si>
    <t>pollocks.jpg</t>
  </si>
  <si>
    <t>Official Website,http://www.pollockstoymuseum.com/museum.html</t>
  </si>
  <si>
    <t>SW3 4SQ</t>
  </si>
  <si>
    <t>Duke of York's HQ, King's Rd</t>
  </si>
  <si>
    <t>020 7811 3070</t>
  </si>
  <si>
    <t>saatchigallery_smallco.jpg</t>
  </si>
  <si>
    <t>saatchigallery.jpg</t>
  </si>
  <si>
    <t>http://en.wikipedia.org/wiki/Saatchi_Gallery</t>
  </si>
  <si>
    <t>Official Website,http://www.saatchi-gallery.co.uk/</t>
  </si>
  <si>
    <t>The Saatchi Gallery is a London gallery for contemporary art</t>
  </si>
  <si>
    <t>The Saatchi Gallery is a London gallery for contemporary art, opened by Charles Saatchi in 1985 in order to exhibit his collection to the public. It has occupied different premises, first in North London, then the South Bank by the River Thames and currently in Chelsea. Saatchi's collection, and hence the gallery's shows, has had distinct phases, starting with U.S. artists and minimalism, moving to the Damien Hirst-led Young British Artists, followed by shows purely of painting and then returning to contemporary art from America in USA Today at the Royal Academy in London. 
The gallery has been a major influence on art in Britain since its opening. It has also had a history of media controversy, which it has courted, and has had extremes of critical reaction. Many artists shown at the gallery are unknown not only to the general public but also to the commercial art world: showing at the gallery has provided a springboard to launch careers.
In 2010, it was announced that the gallery would be given to the British public, becoming the Museum of Contemporary Art for London</t>
  </si>
  <si>
    <t>Trafalgar Square</t>
  </si>
  <si>
    <t>07:00 - 22:00</t>
  </si>
  <si>
    <t>trafalgar_smallco.jpg</t>
  </si>
  <si>
    <t>trafalgar.jpg</t>
  </si>
  <si>
    <t>http://en.wikipedia.org/wiki/Trafalgar_Square</t>
  </si>
  <si>
    <t xml:space="preserve">Trafalgar Square is a public space and tourist attraction in central London, England, United Kingdom built around the area formerly known as Charing Cross. It is in the borough of theCity of Westminster. At its centre is Nelson's Column, which is guarded by four lion statues at its base. There are a number of statues and sculptures in the square, with one plinthdisplaying changing pieces of contemporary art. The square is also used for political demonstrations and community gatherings, such as the celebration of New Year's Eve.
The name commemorates the Battle of Trafalgar (1805), a British naval victory of the Napoleonic Wars over France. The original name was to have been "King William the Fourth's Square", but George Ledwell Taylor suggested the name "Trafalgar Square".
In the 1820s, George IV engaged the architect John Nash to redevelop the area. Nash cleared the square as part of his Charing Cross Improvement Scheme. The present architecture of the square is due to Sir Charles Barry and was completed in 1845.
</t>
  </si>
  <si>
    <t>Official Webiste,http://www.london.gov.uk/priorities/art-culture/trafalgar-square</t>
  </si>
  <si>
    <t>City of Westminster</t>
  </si>
  <si>
    <t>020 7983 4813</t>
  </si>
  <si>
    <t>The Minotaur sculpture by Micahel Ayrton watches threateningly over the surrounding City</t>
  </si>
  <si>
    <t>Wood Street</t>
  </si>
  <si>
    <t>EC2Y 5EL</t>
  </si>
  <si>
    <t>minotaur_smallco.jpg</t>
  </si>
  <si>
    <t>minotaur.jpg</t>
  </si>
  <si>
    <t>183 Euston Rd</t>
  </si>
  <si>
    <t>NW1 2BE</t>
  </si>
  <si>
    <t>020 7611 2222</t>
  </si>
  <si>
    <t>Official Website,http://www.wellcomecollection.org/</t>
  </si>
  <si>
    <t>http://en.wikipedia.org/wiki/Wellcome_Collection</t>
  </si>
  <si>
    <t>wellcome_smallco.jpg</t>
  </si>
  <si>
    <t>wellcome.jpg</t>
  </si>
  <si>
    <t>The Wellcome Collection displays an unusual mixture of medical artifacts and artworks exploring 'ideas about the connections between medicine, life and art'.</t>
  </si>
  <si>
    <t>The Wellcome Collection is a museum at 183 Euston Road, London, displaying an unusual mixture of medical artifacts and original artworks exploring 'ideas about the connections between medicine, life and art' The Collection comprises three public exhibition spaces, an auditorium, events space, cafe and bookshop. The building is also the home of the Wellcome Library and The Wellcome Trust Centre for the History of Medicine at UCL</t>
  </si>
  <si>
    <t>Buckingham Palace Rd</t>
  </si>
  <si>
    <t>SW1A 1AA</t>
  </si>
  <si>
    <t>020 7766 7300</t>
  </si>
  <si>
    <t xml:space="preserve">Buckingham Palace is the official residence and office of the British monarch. </t>
  </si>
  <si>
    <t>buckinghampalace_smallco.jpg</t>
  </si>
  <si>
    <t>buckinghampalace.jpg</t>
  </si>
  <si>
    <t>http://en.wikipedia.org/wiki/Buckingham_Palace</t>
  </si>
  <si>
    <t xml:space="preserve">Buckingham Palace, in London, is the official residence and office of the British monarch. Located in the City of Westminster, the palace is a setting for state occasions and royal hospitality. It has been a focus for the British people at times of national rejoicing and crisis.
Originally known as Buckingham House, the building which forms the core of today's palace was a large townhouse built for the Duke of Buckingham in 1705 on a site which had been in private ownership for at least 150 years. It was subsequently acquired by George III in 1761 as a private residence for Queen Charlotte, and known as "The Queen's House". During the 19th century it was enlarged, principally by architects John Nash and Edward Blore, forming three wings around a central courtyard. Buckingham Palace finally became the official royal palace of the British monarch on the accession of Queen Victoria in 1837. 
The last major structural additions were made in the late 19th and early 20th centuries, including the East front which contains the well-known balcony on which the Royal Family traditionally congregate to greet crowds outside. However, the palace chapel was destroyed by a German bomb in World War II; the Queen's Gallery was built on the site and opened to the public in 1962 to exhibit works of art from the Royal Collection.
The state rooms, used for official and state entertaining, are open to the public each year for most of August and September, as part of the Palace's Summer Opening.
</t>
  </si>
  <si>
    <t>Official Website,http://www.royalcollection.org.uk/visit/buckinghampalace</t>
  </si>
  <si>
    <t>http://en.wikipedia.org/wiki/Camden_Town</t>
  </si>
  <si>
    <t>camden_smallco.jpg</t>
  </si>
  <si>
    <t>camden.jpg</t>
  </si>
  <si>
    <t>Camden Markets</t>
  </si>
  <si>
    <t>Official Website,http://camdenlock.net/</t>
  </si>
  <si>
    <t>Camden is well-known for its markets: Camden Lock market proper started in a former timber-yard in 1973, and is now surrounded by five more markets: Buck Street market, Stables market, Camden Lock village, and an indoor market in the Electric Ballroom. The markets are a major tourist attraction at weekends, selling goods of all types including fashion, lifestyle, books, food, junk/antiques and more bizarre items; they and the surrounding shops are popular with young people, in particular those searching for "alternative" clothing.</t>
  </si>
  <si>
    <t xml:space="preserve">Camden is well-known for its markets - a major tourist attraction - selling goods of all types </t>
  </si>
  <si>
    <t>020 7485 7963</t>
  </si>
  <si>
    <t>54-56 Camden Lock Place</t>
  </si>
  <si>
    <t>NW1 8AF</t>
  </si>
  <si>
    <t>EC4A 3DE</t>
  </si>
  <si>
    <t>17 Gough Square</t>
  </si>
  <si>
    <t>020 7353 3745</t>
  </si>
  <si>
    <t>09:30 - 18:30</t>
  </si>
  <si>
    <t>Official Website,http://www.drjohnsonshouse.org/</t>
  </si>
  <si>
    <t>Dr Johnson's House is one of the few residential houses of its age still surviving in the City of London. Built c.1700, it was a home and workplace for Samuel Johnson 1748-1759, and it was here that he compiled the first comprehensive English Dictionary. Now restored to its original condition, the house contains panelled rooms, a pine staircase, and a collection of period furniture, prints and portraits. Situated to the north of Fleet Street, the house is found among a maze of courtyards and passages that are a reminder of historic London.</t>
  </si>
  <si>
    <t>Dr Johnson's House is where Samuel Johnson compiled the first comprehensive English Dictionary.</t>
  </si>
  <si>
    <t>http://en.wikipedia.org/wiki/Samuel_Johnson</t>
  </si>
  <si>
    <t>johnsonhouse_smallco.jpg</t>
  </si>
  <si>
    <t>johnsonhouse.jpg</t>
  </si>
  <si>
    <t>http://en.wikipedia.org/wiki/Regent's_Canal</t>
  </si>
  <si>
    <t>Jason's Canal Boat Trip Jason's Yard, opposite 60 Blomfield Rd, Little Venice</t>
  </si>
  <si>
    <t>W9 2PD</t>
  </si>
  <si>
    <t>Regent's Canal is a canal across an area just north of central London, England. It provides a link from the Paddington arm of the Grand Union Canal, just north-west of Paddington Basin in the west, to the Limehouse Basin and the River Thames in east London.</t>
  </si>
  <si>
    <t>Regent's Canal is a canal across an area just north of central London, England.</t>
  </si>
  <si>
    <t>regentscanal_smallco.jpg</t>
  </si>
  <si>
    <t>regentscanal.jpg</t>
  </si>
  <si>
    <t>10:30 - 16:30</t>
  </si>
  <si>
    <t>10:30 - 14:30</t>
  </si>
  <si>
    <t>Official Website,http://www.jasons.co.uk/</t>
  </si>
  <si>
    <t>The Alternative Tour of London</t>
  </si>
  <si>
    <t xml:space="preserve">Discover the London you won't find in the guide books! </t>
  </si>
  <si>
    <t>Discover the London you won't find in the guide books! The ALTERNATIVE LONDON TOUR takes you on a two hour walk through London's vibrant East End. The tour covers some of the interesting history and culture of the Spitalfields, Banglatown and Shoreditch areas as well as showing you what is happening now in London's creative hotbed.
Although this is more than just a London street art tour you are guaranteed to see a huge range of street art from some of the the World's finest artists. You can expect to see the works of up to 50 artists per tour and due to the nature of the art it is constantly changing and evolving, which guarantees that our tours always feel fresh. Our guides live locally and some are street artists themselves, therefore our inside knowledge and passion for the area and its art scene is second to none. This makes for a unique day or evening out for tourists and locals alike. You can pay your guide what you like for our tours depending on what you feel it's worth and what your budget allows.</t>
  </si>
  <si>
    <t>12:00 - 14:00; 19:00 - 21:00</t>
  </si>
  <si>
    <t>12:00 - 14:00; 15:00 - 17:00</t>
  </si>
  <si>
    <t>alternativetour_smallco.jpg</t>
  </si>
  <si>
    <t>alternativetour.jpg</t>
  </si>
  <si>
    <t>Liverpool Street</t>
  </si>
  <si>
    <t>Official Website,http://www.alternativeldn.co.uk/index.php</t>
  </si>
  <si>
    <t>Palace of Westminster, Whitehall</t>
  </si>
  <si>
    <t>0844 847 1672</t>
  </si>
  <si>
    <t>Official Website,http://www.parliament.uk/visiting/</t>
  </si>
  <si>
    <t>http://en.wikipedia.org/wiki/Palace_of_Westminster</t>
  </si>
  <si>
    <t>parliament_smallco.jpg</t>
  </si>
  <si>
    <t>parliament.jpg</t>
  </si>
  <si>
    <t>The Palace of Westminster, also known as the Houses of Parliament or Westminster Palace, is the meeting place of the two houses of the Parliament of the United Kingdom</t>
  </si>
  <si>
    <t>The Palace of Westminster, also known as the Houses of Parliament or Westminster Palace, is the meeting place of the two houses of the Parliament of the United Kingdom—theHouse of Lords and the House of Commons. It lies on the north bank of the River Thames in the heart of the London borough of the City of Westminster, close to the historicWestminster Abbey and the government buildings of Whitehall and Downing Street. The name may refer to either of two structures: the Old Palace, a medieval building complex, most of which burned in 1834, and its replacement New Palace that stands today. For ceremonial purposes, the palace retains its original style and status as a royal residence.
The Palace is one of the centres of political life in the United Kingdom; "Westminster" has become a metonym for the UK Parliament, and the Westminster system of government has taken its name after it. Its Clock Tower, in particular, which has become known as "Big Ben" after its main bell, is an iconic landmark of London and the United Kingdom in general, one of the most popular tourist attractions in the city and an emblem of parliamentary democracy. The Palace of Westminster has been a Grade I listed building since 1970 and part of aUNESCO World Heritage Site since 1987.</t>
  </si>
  <si>
    <t>Houses of Parliament &amp; Big Ben</t>
  </si>
  <si>
    <t>09:15 - 16:30</t>
  </si>
  <si>
    <t>Station Rd, Waltham Cross</t>
  </si>
  <si>
    <t>EN9 1AB</t>
  </si>
  <si>
    <t>0845 677 0606</t>
  </si>
  <si>
    <t>http://en.wikipedia.org/wiki/Lee_Valley_White_Water_Centre</t>
  </si>
  <si>
    <t>leevalley_smallco.jpg</t>
  </si>
  <si>
    <t>leevalley.jpg</t>
  </si>
  <si>
    <t>Official Website,http://www.visitleevalley.org.uk/en/content/cms/london2012/lee-valley-white-water-centre/</t>
  </si>
  <si>
    <t>Lee Valley White Water Centre is a leisure attraction for canoeing and white water rafting</t>
  </si>
  <si>
    <t>W14 8LZ</t>
  </si>
  <si>
    <t>SW13 9WT</t>
  </si>
  <si>
    <t>SE1 9PX</t>
  </si>
  <si>
    <t>E14 ODS</t>
  </si>
  <si>
    <t>E10 8XJ</t>
  </si>
  <si>
    <t>NW5 1QR</t>
  </si>
  <si>
    <t>SE1 8XX</t>
  </si>
  <si>
    <t>SE1 2UP</t>
  </si>
  <si>
    <t>SW19 2RD</t>
  </si>
  <si>
    <t>E1 1DY</t>
  </si>
  <si>
    <t>EC1V 8QQ</t>
  </si>
  <si>
    <t>SW3 4HS</t>
  </si>
  <si>
    <t>NW6 4LW</t>
  </si>
  <si>
    <t>N6 6PJ</t>
  </si>
  <si>
    <t>W2 2UH</t>
  </si>
  <si>
    <t>W2 4BH</t>
  </si>
  <si>
    <t>TW10 5HS</t>
  </si>
  <si>
    <t>EC3R 6DB</t>
  </si>
  <si>
    <t>NW8 8QN</t>
  </si>
  <si>
    <t>W1J 0BD</t>
  </si>
  <si>
    <t>London Duck Tour</t>
  </si>
  <si>
    <t>Chicheley Street, London</t>
  </si>
  <si>
    <t>SE1 7NJ</t>
  </si>
  <si>
    <t xml:space="preserve">On the London Duck tour, you'll tour London's sights in a way you never imagined possible, on an exciting road and river adventure aboard a yellow amphibious vehicle. </t>
  </si>
  <si>
    <t>On the London Duck tour, you'll tour London's sights in a way you never imagined possible, on an exciting road and river adventure aboard a yellow amphibious vehicle. It's approximately 75 minutes of fun, laughter and interesting sightseeing in fantastic London. Aboard a unique amphibious craft, first used in the D-Day landings in World War Two, you will pass famous London landmarks such as Buckingham Palace, Westminster Abbey, London Eye, Big Ben, the House of Parliament and Trafalgar Square. You'll then make a dramatic launch into the Thames River (20 minutes) for the waterborne part of your tour.</t>
  </si>
  <si>
    <t>Thames River Lunch / Dinner Cruise</t>
  </si>
  <si>
    <t xml:space="preserve">Victoria Embankment, Charing Cross </t>
  </si>
  <si>
    <t>WC2N 6NU</t>
  </si>
  <si>
    <t>Offering lunch cruises, afternoon tea cruises and dinner cruises on the Thames, as well as exclusive hire and private dining opportunities on the river</t>
  </si>
  <si>
    <t>Bill's</t>
  </si>
  <si>
    <t>WC2E 9AB</t>
  </si>
  <si>
    <t>Dean Street Townhouse</t>
  </si>
  <si>
    <t>69-71 Dean St, W1D 4QJ</t>
  </si>
  <si>
    <t>W1D 4QJ</t>
  </si>
  <si>
    <t>Hop-On Hop-Off Tours</t>
  </si>
  <si>
    <t xml:space="preserve">Experience the essential introduction to London aboard the original hop-on hop-off sightseeing tour. You'll see all the magical sights of London in a comfortable and secure environment, above the crowds at street level aboard our open top buses. Get a unique view of all the sights with full commentary provided.
Experience the essential introduction to London aboard the original hop-on hop-off sightseeing tour. You'll see all the magical sights of London in a comfortable and secure environment, above the crowds at street level aboard our open top buses. Get a unique view of all the sights with full commentary provided.
Experience the essential introduction to London aboard the original hop-on hop-off sightseeing tour. You'll see all the magical sights of London in a comfortable and secure environment, above the crowds at street level aboard our open top buses. Get a unique view of all the sights with full commentary provided.
</t>
  </si>
  <si>
    <t>Experience the essential introduction to London aboard the original hop-on hop-off sightseeing tour. You'll see all the magical sights . . .</t>
  </si>
  <si>
    <t>Phone Number</t>
  </si>
  <si>
    <t xml:space="preserve"> +44 20 8877 1968</t>
  </si>
  <si>
    <t>WC2N 6NE</t>
  </si>
  <si>
    <t>E1 7TP</t>
  </si>
  <si>
    <t>E1 6SB</t>
  </si>
  <si>
    <t>The Delaunay</t>
  </si>
  <si>
    <t>55 Aldwych, London, WC2B 4BB</t>
  </si>
  <si>
    <t>WC2B 4BB</t>
  </si>
  <si>
    <t xml:space="preserve">
Imperial China</t>
  </si>
  <si>
    <t>Little Lamb</t>
  </si>
  <si>
    <t>Cafe de Hong Kong</t>
  </si>
  <si>
    <t>White Bear Yard, 25A Lisle St, WC2H 7BA</t>
  </si>
  <si>
    <t>72 Shaftesbury Avenue, W1D 6NA</t>
  </si>
  <si>
    <t xml:space="preserve"> 47-49 Charing Cross Rd, WC2H 0AN</t>
  </si>
  <si>
    <t>WC2H 7BA</t>
  </si>
  <si>
    <t>W1D 6NA</t>
  </si>
  <si>
    <t>WC2H 0AN</t>
  </si>
  <si>
    <t>Very characterful, with a real feeling of Hong Kong, Imperial China is reached down a Lisle Street alley that opens into a little courtyard complete with wooden footbridge and bijou fish pond. The à la carte menu of Cantonese dishes is most notable for its seafood choice. The lunchtime dim sum selection attracts Chinese families at the weekends, when things tend to get hectic.</t>
  </si>
  <si>
    <t xml:space="preserve">Young groups of Chinese stream into Little Lamb to cook choice titbits in bowls of bubbling stock: Mongolian hotpot is a communal affair resulting in good, messy fun. The £20 set meal is a good deal.
</t>
  </si>
  <si>
    <t>Mangal Ocakbasi</t>
  </si>
  <si>
    <t>10 Arcola Street, E8 2DJ</t>
  </si>
  <si>
    <t>E8 2DJ</t>
  </si>
  <si>
    <t>Hidden for more than 20 years down a side street off Stoke Newington Road, this no-frills grill is where London's kebab connoisseurs head for some of the best Turkish food in the city. There's often a scrum as customers cram in to wait for tables or a takeaway, but the meat-packed display by the door proves an incentive to patience, as does the compelling sight of the chef behind his smoky charcoal grill expertly flipping skewers. Despite this theatre, the best seats are at the back, where things are somewhat calmer.
Once ensconced, order the mixed meze - it will arrive in minutes with a free basket of superb bread - while you mull over the mains. Remember, pretty much everything that comes off those coals is of outstanding quality. (Vegetarians might not be so impressed.) We especially rate the spicier minced lamb kebabs, such as adana köfte and beyti; also good is cubed chicken with tomato and yoghurt sauce.
Although you can buy alcohol, corkage-free BYO and bargain prices make the restaurant a magnet for groups, so it's not the place for a quiet meal. Service was friendly but brisk - don't expect to hang around when you're finished.</t>
  </si>
  <si>
    <t>19 Numara Bos Cirrik I</t>
  </si>
  <si>
    <t xml:space="preserve">34 Stoke Newington Road, N16 7XJ </t>
  </si>
  <si>
    <t xml:space="preserve">N16 7XJ </t>
  </si>
  <si>
    <t xml:space="preserve">It's appropriate that the dominating feature of this single-room ocakbasi is the embossed copper extractor hood at the right-hand end of the counter: the place is all about that smoking charcoal grill. The setting might be simple (plain paper tablecloths, blue plates on the wall, evil eyes over the grill to ward off curses, wandering Turkish melodies and, bizarrely, some Egyptian friezes), but the welcome from the black-clad staff was warm.
You'll be presented with a big bowl of excellent pide and three salads shortly before your food order arrives, and offered free Turkish tea to finish. In between, the main event is the meat: sis, adana and chicken kebabs, spare ribs, beyti and köfte - perfectly charred without being burnt, and all saltily, juicily magnificent. Only the sis was a little chewy on our most recent visit.
The extras are done right too: those free salads look rough-handed, but we really liked the roasted onion variant with a fruity pomegranate sauce, and the accompanying rice is deliciously plump. We won't vouch for the starters, simply because we rarely have enough appetite to try them. Expect a great feed for pleasingly little cash.
</t>
  </si>
  <si>
    <t>Barts</t>
  </si>
  <si>
    <t>87 Sloane Avenue
London, SW3 3DW, United Kingdom</t>
  </si>
  <si>
    <t>SW3 3DW</t>
  </si>
  <si>
    <t>69 Colebrooke Row</t>
  </si>
  <si>
    <t>69 Colebrooke Row, London, N1 8AA</t>
  </si>
  <si>
    <t>N1 8AA</t>
  </si>
  <si>
    <t>Bathhouse</t>
  </si>
  <si>
    <t>7-8 Bishopsgate Churchyard, London, EC2M 3TJ</t>
  </si>
  <si>
    <t>EC2M 3TJ</t>
  </si>
  <si>
    <t xml:space="preserve">Built at the tail-end of the nineteenth century, this Turkish bathhouse has found a new lease of life as a fresh and interesting party palace. Done out with marble and gilt mirrors, the space is perfectly appropriate for a decadent Sunday happening like the Boom Boom Club and the showgirls, burlesque acts and young neo-cabaret stars who perform at it.
</t>
  </si>
  <si>
    <t>Cellar Door</t>
  </si>
  <si>
    <t>Zero Aldwych, London, WC2E 7DN</t>
  </si>
  <si>
    <t>WC2E 7DN</t>
  </si>
  <si>
    <t>A gaudy neon arrow points the way to this tiny basement, where cabaret, lounge singers and drag acts ensure things go with a swing.</t>
  </si>
  <si>
    <t>Espresso Room</t>
  </si>
  <si>
    <t>Pitch 42</t>
  </si>
  <si>
    <t>Dose Espresso</t>
  </si>
  <si>
    <t>31-35 Great Ormond St, WC1N 3HZ</t>
  </si>
  <si>
    <t>WC1N 3HZ</t>
  </si>
  <si>
    <t>Pitch 42, Whitecross Street Market, EC1. Old St tube/rail.</t>
  </si>
  <si>
    <t xml:space="preserve">69 Long Lane, EC1A 9EJ </t>
  </si>
  <si>
    <t xml:space="preserve">EC1A 9EJ </t>
  </si>
  <si>
    <t>Land a traditional fish &amp; chips supper</t>
  </si>
  <si>
    <t xml:space="preserve">Blackboard menus, a pastel colour scheme and mermaids on the mirror - Brady's fish bar is an unlikely seaside getaway in the heart of south-west London. 'Freshest fish, simply cooked' is the mantra, and a chunky salmon fish cake starter - crisp outside, fluffy inside - was a steal at £2.95. 
</t>
  </si>
  <si>
    <t>Brady's</t>
  </si>
  <si>
    <t xml:space="preserve"> 513 Old York Road, London, SW18 1TF</t>
  </si>
  <si>
    <t>SW18 1TF</t>
  </si>
  <si>
    <t>fish! Kitchen</t>
  </si>
  <si>
    <t>Geales</t>
  </si>
  <si>
    <t>170 Upper Richmond Road West , London, SW14 8AW</t>
  </si>
  <si>
    <t>SW14 8AW</t>
  </si>
  <si>
    <t>2 Farmer Street, London, W8 7SN</t>
  </si>
  <si>
    <t>W8 7SN</t>
  </si>
  <si>
    <t xml:space="preserve">This fish!kitchen is a branch of the original posh fish-and-chip restaurant in Kingston, and is a cousin of the even posher fish! restaurant at Borough Market. We like this branch a lot, not least because it's a bit unexpected in suburban East Sheen. 
</t>
  </si>
  <si>
    <t xml:space="preserve">In business since 1939, Geales is the ultimate posh chippy and well positioned for its well-heeled clintele. Comfortingly old-fashioned fare is cooked with respect for quality ingredients, and served in unusually cosseting yet family-friendly surrounds. 
</t>
  </si>
  <si>
    <t>Brick Lane</t>
  </si>
  <si>
    <t>Petticoat Lane Market</t>
  </si>
  <si>
    <t>Petticoat Lane Market is a fashion and clothing market located on Wentworth Street and Middlesex Street in East London.It is one of a number of traditional markets located to the east of the City of London. A few hundred yards to the north is Old Spitalfields market, which has been refurbished, and across Commercial Street, to the east, lies Brick Lane Market. A half mile further east is the Columbia Road Flower Market. Petticoat Lane Market was not formally recognised until an Act of Parliament in 1936, but its long history as an informal market makes it possibly one of the oldest surviving markets in Britain.
The market is open Monday to Friday on Wentworth Street; on Sunday it extends over many of the surrounding streets, with over a thousand stalls. It is closed on Saturday, and on Sunday closes at about 2 pm. The markets are well signed from local stations. Despite its fame and history, Petticoat Lane market is not designated as a tourist attraction.</t>
  </si>
  <si>
    <t>Booking Office</t>
  </si>
  <si>
    <t>Callooh Callay</t>
  </si>
  <si>
    <t>St Pancras Renaissance London Hotel, London, NW1 2AR</t>
  </si>
  <si>
    <t xml:space="preserve"> 65 Rivington Street, London, EC2A 3AY</t>
  </si>
  <si>
    <t>EC2A 3AY</t>
  </si>
  <si>
    <t>NW1 2AR</t>
  </si>
  <si>
    <t>Tucked away off the Islington Green end of Essex Road, 69 Colebrooke Row bears an impressive pedigree. Opened in mid 2009, it's the brainchild of Tony Conigliaro, familiar from his work at the likes of Isola, Roka and Shochu Lounge, and Camille Hobby-Limon, who runs the nearby Charles Lamb pub.
With just a handful of tables supplemented by a few stools at the bar, it may be smaller than your front room, but the understated, intimate space proves a fine environment in which to enjoy the pristine cocktails (liquorice whisky sours, El Presidentes - made on request - with their own-made grenadine and Havana Club Barrel Proof rum), mixed with quiet ceremony by an elegantly bow-tied Conigliaro.
Still, for all the excellence of the drinks, it's the little touches (impeccably attired staff, handwritten bills, tall glasses of water poured from a cocktail shaker) that elevate this lovely enterprise from the pack.</t>
  </si>
  <si>
    <t xml:space="preserve">The superlatives come easy when describing the Booking Office: it is epic, soaring, dramatic, magnificent.
As part of the architect George Gilbert Scott's 1873 Midland Grand Hotel, it was designed to instil in passengers a sense of awe of the power and wonder of the railways. These days, it serves as an awe-inspiring bar, and its refit has made the most of the Victorian splendour while introducing the comfort expected in a five-star hotel.
Around the sides are deep, modern sofas and armchairs, perfect for taking in the original arched windows, the ribbed vaulting, the ornate brickwork - all cleverly lit to impressive effect.
The drinks show equal attention to detail: the cocktail list was created by great London mixers Nick Strangeway and Henry Besant, and shows a deep respect of the history of British drinking.
Sours, fizzes and cobblers are represented, but perhaps most exciting are the punches, served with dash from handmade copper mugs - the Billy Dawson Punch Rocks was a dark and complex mixture of lemon peel, demerara sugar, rum, cognac, porter and nutmeg.
The Booking Office is as far from an everyday boozer as you'll get in London, but everyone should pay homage at least once.
</t>
  </si>
  <si>
    <t>This landmark of the Shoreditch bar scene is characterised by its funky, cosmopolitan feel and touch of class. Taking inspiration from Lewis Carroll, it's an evening-only cocktail bar, and an imaginative one at that: the seasonal drinks menu features such original mixes as an Ale of Two Cities (half-pint of 42 Below Feijoa, Punt e Mes, nettle cordial and malt syrup) and an Anise &amp; Nephew (Wray &amp; Nephew rum, Velvet Falernum, Pernod).
In the main bar room of low, purple seating, these drinks are served from a long bar counter by savvy staff featured in the childhood photos above. And then there's the handsome back-room Jubjub Members Bar, hidden behind a heavy wardrobe door (not a looking glass, but a nice touch regardless) and more atmospheric than the front space (refreshingly, membership is based on appreciation of drinks rather than money). DJs spin at weekends.</t>
  </si>
  <si>
    <t>Dog &amp; Duck</t>
  </si>
  <si>
    <t>18 Bateman Street, London, W1D 3AJ</t>
  </si>
  <si>
    <t>W1D 3AJ</t>
  </si>
  <si>
    <t>Harp</t>
  </si>
  <si>
    <t>47 Chandos Place, London, WC2N 4HS</t>
  </si>
  <si>
    <t>WC2N 4HS</t>
  </si>
  <si>
    <t>Jamaica Wine House</t>
  </si>
  <si>
    <t>St Michael's Alley, Cornhill, London, EC3V 9DS</t>
  </si>
  <si>
    <t>EC3V 9DS</t>
  </si>
  <si>
    <t>A secretive drinking den in an alley that manages to evoke memories of countless handshakes, tip-offs and clandestine collusions: it's in suh pubs that City business has been done for centuries.</t>
  </si>
  <si>
    <t xml:space="preserve">Where once fine and varied sausages were the main selling points of this well-hidden pub near Charing Cross post office, now it's sought-after ales. The board outside details the current selection, while around a bar counter eminently suited to being propped up, obscure beer mats tell of ales from yesteryear.
It's not only ales - at present Sambrook's, Thornbridge and Dark Star - but traditional cider and perry, too. Sausages still sizzle away on the hob beside the bar, where cheery regulars chat with the staff or study the racing form. Decor is provided by portraits of long-forgotten personalities lining the narrow walls of the one main bar, and signature harps glazing in the front windows, which open out completely as summer comes.
</t>
  </si>
  <si>
    <t>During February 2012 a refurbishment took place at this pub; but we were pleased to find on revisiting it post-refurb that the charm of the place unaltered.
A Soho landmark for generations, the Dog &amp; Duck is known chiefly for its literary heritage and for its ever-changing ale selection.
Some of the beers will be familiar, the likes of Sharp's Doom Bar, Fuller's London Pride and St Austell Tribute, but others are more unusual: the selection might take in rare but worthwhile brews such as Black Dog from Whitby.
Most of the surroundings remain authentically vintage: etched mirrors, carved mahogany and so forth. The George Orwell room upstairs (the writer sometimes drank here) usually offers more space, although some punters prefer to spill out on to the pavement.
The only slightly irksome thing about the new look is the slightly hamfisted branding of the menus and awnings from pubco Nicholson's - these details make a pub of otherwise good character start to look like a motorway service station caff.</t>
  </si>
  <si>
    <t>Bake-a-boo</t>
  </si>
  <si>
    <t>Bea's of Bloomsbury</t>
  </si>
  <si>
    <t>Bond &amp; Brook at Fenwick</t>
  </si>
  <si>
    <t>15:00 - 17:45</t>
  </si>
  <si>
    <t>15:00 - 19:15</t>
  </si>
  <si>
    <t>14:00 - 19:00</t>
  </si>
  <si>
    <t>14:00 - 18:00</t>
  </si>
  <si>
    <t xml:space="preserve">86 Mill Lane, NW6 1NL </t>
  </si>
  <si>
    <t xml:space="preserve">NW6 1NL </t>
  </si>
  <si>
    <t xml:space="preserve">44 Theobalds Road, WC1X 8NW </t>
  </si>
  <si>
    <t xml:space="preserve">WC1X 8NW </t>
  </si>
  <si>
    <t xml:space="preserve"> 2nd floor, Fenwick Bond Street, W1S 1RQ</t>
  </si>
  <si>
    <t>W1S 1RQ</t>
  </si>
  <si>
    <t>Authentic Indian, London style</t>
  </si>
  <si>
    <t>Moti Mahal</t>
  </si>
  <si>
    <t>Chakra</t>
  </si>
  <si>
    <t>Cinnamon Kitchen</t>
  </si>
  <si>
    <t xml:space="preserve">Since 2005, chef Anirudh Arora's elegant restaurant has flown the Tiranga for top-class Indian food. Initial impressions are of innocuous, classic fine dining - cream banquettes, heavy napery, a legion of slick staff - but the dining room isn't so formal as to deter tourists roaming Covent Garden with backpacks and comfy shoes.
The staff's tendency to upsell a bit too enthusiastically is our only criticism, along with the fact that it's easy to part with a load of cash here. Appealing lunch and dinner deals represent value for money - although the heavily marked-up wine list should be approached with caution.
However the most important aspect, the food, is almost beyond reproach: sophisticated and complex, with a respect for the immense variations of cuisines that come under the heading 'Indian'. Familiar curries such as rogan josh and murgh makhani are reimagined with new subtleties; the 'Grand Trunk Road' à la carte offers imaginative versions of regional dishes such as katli (stuffed aubergine with pear chutney, from the Punjab), or Lucknow keema kaleji (chicken liver and lamb with black cardamom and ginger). A meal here, from beginning to end, is hard to fault.
</t>
  </si>
  <si>
    <t xml:space="preserve">There's something almost karmic about the location of this new sibling to the Cinnamon Club, occupying as it does a former warehouse of the East India Company. And it occupies it stylishly, with walls in soft pewter hues inset with lustrous mother-of-pearl patterns.
The juxtaposition of exposed air-con ducts with intricate filigree light-shades works unexpectedly well under the lofty ceilings - as does the long tandoori-grill bar where chefs cook to order.
Most dishes emerging from the conventional kitchen are clever, not contrived. An intensely coloured but subtly spiced creamy sweetcorn soup was perfectly paired with corn on the cob kebabs.
Hot fruit kebabs were a joy: juicy sweetness coated with a tangy, hot chat-style masala, with apple, pineapple, starfruit and pear delivering a burst of sugar and spice. Fat red chillies stuffed with delicately seasoned hyderabadi lamb mince completed a triumphant trio of starters. Mains didn't hit such high notes, but were still good.
Tender roasted black-leg chicken with a crust of pungent fenugreek leaves worked well; and pleasingly plump prawns with bengali kedgeree were both comforting and lively, as was a side order of masala-spiked mash. The menu might be fairly short, but the queue lining up for a taste of it was decidedly long.
</t>
  </si>
  <si>
    <t>9 Devonshire Square, EC2M 4YL</t>
  </si>
  <si>
    <t>EC2M 4YL</t>
  </si>
  <si>
    <t>157-159 Notting Hill Gate, W11 3LF</t>
  </si>
  <si>
    <t>W11 3LF</t>
  </si>
  <si>
    <t>45 Great Queen Street, WC2B 5AA</t>
  </si>
  <si>
    <t>WC2B 5AA</t>
  </si>
  <si>
    <t>Battersea car-boot sale</t>
  </si>
  <si>
    <t>Capital car-boot sale</t>
  </si>
  <si>
    <t>Holloway car-boot sale</t>
  </si>
  <si>
    <t xml:space="preserve">Battersea Park School, Battersea Park Road, London, SW11 5AP
</t>
  </si>
  <si>
    <t>Pimlico Academy, (Chichester St entrance), London, SW1V 3AT</t>
  </si>
  <si>
    <t xml:space="preserve"> Holloway Road, opposite Odeon Cinema, London, N7 6LJ
</t>
  </si>
  <si>
    <t>SW11 5AP</t>
  </si>
  <si>
    <t>SW1V 3AT</t>
  </si>
  <si>
    <t>N7 6LJ</t>
  </si>
  <si>
    <t>We love that this sale opens up at noon, meaning you needn't sacrifice a Sunday lie in to get the best pieces on offer. On our visit (a mid-afternoon rummage) we left with a selection of pre-loved designer pieces (including a gorgeous Givenchy skirt suit), a £12 mountain bike and vintage Singer sewing machine for under a tenner. On the whole, the sale is not the cheapest of its kind, but is certainly more high-end than most, so is perhaps a better choice for the seasoned vintage lover rather than those in search of a bargain.</t>
  </si>
  <si>
    <t>Car boot/trunk sales or boot/trunk fairs are a mainly British form of market in which private individuals come together to sell household and garden goods.
The term refers to the selling of items from a car's boot or trunk. Although a small proportion of sellers are professional traders selling goods, or indeed browsing for items to sell, the goods on sale are often used but no longer wanted personal possessions. Car boot sales are a way of focusing a large group of people in one place to recycle still useful but unwanted domestic items that previously might have been thrown away. Car boot sales generally take place within the summer months, however a growing trend of indoor boot sales and all year hard-standing outdoor boot sales are now appearing in some parts of the UK. Items sold can include antiques and collectables, anything in fact that the person wishes to sell,[1] rather like a flea market. Car boot sales are also very popular in parts of Australia, and have a growing presence in mainland Europe.</t>
  </si>
  <si>
    <t>Rough Trade</t>
  </si>
  <si>
    <t>Revival Records</t>
  </si>
  <si>
    <t>Rough Trade, was, and still is, the quintessential model of all independent record shops. RT was a second hand shop-which later developed into a label- set up in 1976 by Geoff Travis. While the label, responsible for spawning the Smiths among others, went into liquidation in 1991, the shop became a thriving business and the bastion of independence. Tucked away in Neals Yard, Covent Garden, this shop is a must-visit for the SMB. It's also spearheaded a culture with its regulars being a mixture of hippies, dreadlocks, scuzz rockers and fanzine writers.
Many of the best shops are clustered together on Soho's Berwick St, just a few minutes walk from Oxford Circus tube. Here you'll find Selectadisc, Reckless, Sister Ray, Mister CD and Music And Video Exchange.</t>
  </si>
  <si>
    <t>Reckless Records closed in January 2007 and was replaced by Revival Records. A shop which is on first name terms with limited 12 inch singles, Revival is pretty damn good at sourcing rarities and even has a separate shop for soul and dance. Those after guitar-based rock would find it in their interests to have a good rummage through Revival's racks. Like most independent shops they've got separate sections on US indie, some of which goes under label headings such as Domino and Matador.</t>
  </si>
  <si>
    <t xml:space="preserve">16 Neal's Yard, Covent Garden, London, WC2H 9DP
</t>
  </si>
  <si>
    <t>WC2H 9DP</t>
  </si>
  <si>
    <t>30 Berwick Street, Soho, London, W1F 8RH</t>
  </si>
  <si>
    <t>W1F 8RH</t>
  </si>
  <si>
    <t>Davenports Magic Shop</t>
  </si>
  <si>
    <t>Billingsgate Market</t>
  </si>
  <si>
    <t>WC2N 4HZ</t>
  </si>
  <si>
    <t>E14 5ST</t>
  </si>
  <si>
    <t>Borough Market</t>
  </si>
  <si>
    <t>Broadway Market</t>
  </si>
  <si>
    <t>Columbia Road Flower Market</t>
  </si>
  <si>
    <t xml:space="preserve">With thousands of flowers crammed into one noisy Victorian terraced street, London's Columbia Road Flower Market is a taste of the Old East End. It's also one of the best places in London to pick up blooms and plants and a great way to wake yourself up on a Sunday. Here's our guide to getting the most out of it
</t>
  </si>
  <si>
    <t>Covent Garden Market</t>
  </si>
  <si>
    <t xml:space="preserve">Greenwich Market </t>
  </si>
  <si>
    <t>Brick Lane Market</t>
  </si>
  <si>
    <t>Brick Lane Market is where Eastern promise meets East End chaos. As well as bric-a-brac and fruit and veg, you can now pick up everything from retro furniture to vintage jewellery</t>
  </si>
  <si>
    <t>This London institution may appear too commercial and crowded to provide a characterful retail experience, but some quirky gems lift the experience. The colonnaded nineteenth-century Piazza building houses Apple Market, where tourist-friendly crafts are the staple, as well as cutesy chain stores - although it's worth keeping a look out for independents still holding their ground such as Eric Snook's Toyshop and the specialist tobacconist/cigar shop Segar &amp; Snuff Parlour. Over in the South Piazza, Jubilee Market is a little more eccentric: Mondays are for antiques lovers while Tuesday-Friday sees a hotch-potch general market including clothing and household goods, and Saturdays and Sundays are reserved for arty knick-knacks and crafts.</t>
  </si>
  <si>
    <t>SE1 1TL</t>
  </si>
  <si>
    <t>8 Southwark Street, London SE1 1TL</t>
  </si>
  <si>
    <t>+44 20 7407 1002</t>
  </si>
  <si>
    <t>E2 6DY</t>
  </si>
  <si>
    <t xml:space="preserve"> Bacon Street
London E2 6DY</t>
  </si>
  <si>
    <t>+44 20 8269 5096</t>
  </si>
  <si>
    <t>SE10 9HZ</t>
  </si>
  <si>
    <t>Covent Garden
London, Greater London WC2E 8RF</t>
  </si>
  <si>
    <t>Greenwich Covered Market, London, Greenwich SE10 9HZ</t>
  </si>
  <si>
    <t>Columbia Road, City of London E2 7RG, United Kingdom</t>
  </si>
  <si>
    <t>E2 7RG</t>
  </si>
  <si>
    <t>Broadway Market, London, Greater London E8 4PH</t>
  </si>
  <si>
    <t>E8 4PH</t>
  </si>
  <si>
    <t>+44 7872 463409</t>
  </si>
  <si>
    <t>Spa London</t>
  </si>
  <si>
    <t>Thai Square Spa</t>
  </si>
  <si>
    <t>The Porchester Spa</t>
  </si>
  <si>
    <t>York Hall Leisure Centre, Old Ford Road, London, E2 9PJ</t>
  </si>
  <si>
    <t>Shelton Street, London, WC2H 9HW</t>
  </si>
  <si>
    <t>E2 9PJ</t>
  </si>
  <si>
    <t>Until 2007 when Spa London opened in Bethnal Green, there was no such thing as an affordable day spa in the capital. A second branch has now opened at Swiss Cottage Leisure Centre with a long, good-value treatment menu. Still, for a complete spa day package you're best sticking to this East End original where facilities include steam rooms, Turkish hamam and plunge pools. Treatments range from an Escape in the City Salt Scrub (a 25-minute cleansing that should remove all trace of London grime) to the spa's signature Gym &amp; Tonic in which your body is cleansed, body brushed and exfoliated, before being treated to an aromatherapy massage and warm marine mask. Indulgence without the price-tag.</t>
  </si>
  <si>
    <t>Indulge in one of London's finest Spas</t>
  </si>
  <si>
    <t>WC2H 9HW</t>
  </si>
  <si>
    <t>W2 5HS</t>
  </si>
  <si>
    <t xml:space="preserve"> The Porchester Spa, The Porchester Centre, Queensway, W2 5HS
</t>
  </si>
  <si>
    <t>Absolute Vintage</t>
  </si>
  <si>
    <t>Blackout II</t>
  </si>
  <si>
    <t>Lucy in Disguise</t>
  </si>
  <si>
    <t>Berwick Street, London, W1F 8TL</t>
  </si>
  <si>
    <t>51 Endell Street , London, WC2H 9AJ</t>
  </si>
  <si>
    <t>48 Lexington Street, London, W1F 0LR</t>
  </si>
  <si>
    <t>W1F 8TL</t>
  </si>
  <si>
    <t>WC2H 9AJ</t>
  </si>
  <si>
    <t>W1F 0LR</t>
  </si>
  <si>
    <t xml:space="preserve">Smaller than its east London counterpart, this Soho branch of Absolute Vintage moves away from the ramshackle, bursting-at-the-seams approach of its sister establishment, though it does share its focus on shoes. Lined up by the dozen on packed shelves, both men's and women's styles are arranged in meticulous order by colour and by type. So, if you're looking for a pair of gold loafers, black Dr Martens, or brown ankle boots, the search is made infinitely easier here. The boutique-style store also has a solid selection of bags as well as a back room packed with apparel. It's a whittled-down selection, helping you avoid a complete rummage-fest. </t>
  </si>
  <si>
    <t xml:space="preserve">Blackout II was peddling vintage threads long before it became fashionable. For some 25 years, the Covent Garden store has specialised in antique apparel (largely dresses from the '20s and '30s) as well as more wearable men's and women's clothing and accessories from the '40s through to the '80s. The duplex store is heaving with stock, and you'll need a great deal of rummager's enthusiasm to prise through the stuffed rails, but incredibly knowledgeable staff, together with signs on rails indicating era, make the shopping experience a smidge easier. An ideal place to go if you're after a specific item from a specific decade. </t>
  </si>
  <si>
    <t xml:space="preserve">Enter this glamorous boutique and you'll find Lily Allen and her half-sister Sarah Owen have done all the hard work for you. They've scoured the globe for premium beaded '50s-'60s prom dresses (many at £80-£120), 1920s silk slips, brocade gowns, and on the '80s/'90s rack, an awesome pair of clown print Versace jeans (£120). At the top end are some fabulous Ossie Clark jumpsuits, which, if you can't shell out £450, can be hired for £90. Plus, in an effort to make this a one-stop glamour shop, there's retro hair and make-up styling on the floor below. It's not the place to come if you're on a tight budget, but it's worth coming for a look at how the other half spend. </t>
  </si>
  <si>
    <t xml:space="preserve">One of London's most visually appealing markets, Columbia Road overflows with bucketfuls of beautiful flowers every Sunday. There are bulbs, herbs, shrubs and bedding plants too. Alongside the Sunday market you'll find a host of independent galleries and shops selling pottery, perfume and the like - many of them are only open at the weekends, and they often shut up shop with the market at 3pm. Turn up as things start to wind down at around 2pm for the best bargains, or as early as humanly possible if you want to guarantee yourself the pick of the crop.
</t>
  </si>
  <si>
    <t>Davidoff of London</t>
  </si>
  <si>
    <t>One for serious cigar aficionados, Davidoff of London is a haven for smokers. The shop carries its own range of Davidoff cigars (made in the Dominican Republic) as well as a superior range of Cuban cigars. Staff are extremely well informed and unbegrudgingly impart their wisdom to seasoned smokers as well as amateurs. The store features two smoking chairs where you can sample your purchases as well as a good range of cigar paraphernalia.</t>
  </si>
  <si>
    <t>SW1A 1HD</t>
  </si>
  <si>
    <t>Liberty</t>
  </si>
  <si>
    <t>Selfridges</t>
  </si>
  <si>
    <t>Harrods</t>
  </si>
  <si>
    <t xml:space="preserve">Liberty was founded in 1875, but the present Marlborough Street site, with its ships' timbers and leaded windows, was built in the 1920s. The interconnecting jumble of rooms, with the odd fireplace and cushioned window seat, makes for an intimate feel - as if you've strayed into a private room in a stately house. It's not an accident, founder Arthur Lasenby Liberty wanted customers to feel as if they were exploring someone's home, keeping the shopping galleries small, albeit linked to three rather grand atriums.
Although Liberty trades well on its history, it constantly squeezes innovation into its wood-panelled rooms. Alongside one of the best edits for fashion shopping in the world, in 2011 it expanded its men's floor, adding a huge tailoring and accessories chamber packed full of posh undies. The Paper Room soon followed on the ground floor with micro-floral Liberty print stationery and gifts, and then the Dining Room opened - quirky cookware and gadgetry in a space modelled on the kitchen in Downton Abbey.
</t>
  </si>
  <si>
    <t>Selfridges - one of Time Out's favourite department stores - celebrated its centenary in 2009. With its concession boutiques, store-wide themed events and collections from the hottest new brands, it's a first port-of-call for stylish one-stop shopping, while useful floor plans make navigating the store easy-peasy. The basement is chock-full of hip home accessories and stylish but practical kitchen equipment (think Alessi, Le Creuset and Marco Pierre White for Russell Hobbs),while on the ground floor the Wonder Room - 19,000sq ft of luxury brands - goes from strength to strength. There are plenty of concessions worthy of note: Cycle Surgery on the first floor is a knowledgeable pitstop for two-wheelers, while Beautiful Blooms on the ground floor specialises in cut, scented English and French garden roses. Too many shoppers bypass these delights as they make a beeline for Selfridges's excellent fashion floors. With a winning combination of new talent, hip and edgy labels, smarter high street labels and mid and high end brands, the store stays ahead of the pack. Kingston graduate and Student of the Year Sophie Hulme joined the hallowed second-floor womenswear halls with her dramatic first collection of luxury streetwear along with Alexis Mabille's beautiful collection of androgynous tailoring inspired by Jane Birkin. Elsewhere, Simon Miller Jeans joins the already phenomenal jeans stable, while the new Halston boutique in Superbrands shows that Selfridges is not neglecting its big labels either. Menswear is also superb, with concepts like the b store pop-up shop continuing to excite customers. The store's recent 3rd Central initiative - located, funnily enough, in the centre of the third floor -is where you'll find the hippest brands of the day, with an ever-evolving mix of contemporary labels such as Ashish, Preen Line and jewellery brand Zoe &amp; Morgan. There's plenty of new draws in the food hall, too, with great deli produce from London-based Baker &amp; Spice and LA frozen yoghurt export Pinkberry.</t>
  </si>
  <si>
    <t>87-135 Brompton Road, Knightsbridge, SW1X 7XL</t>
  </si>
  <si>
    <t>400 Oxford Street, W1U 1AT</t>
  </si>
  <si>
    <t>Regent Street, W1B 5AH</t>
  </si>
  <si>
    <t>W1B 5AH</t>
  </si>
  <si>
    <t>W1U 1AT</t>
  </si>
  <si>
    <t>SW1X 7XL</t>
  </si>
  <si>
    <t>Portobello Market</t>
  </si>
  <si>
    <t>Queens Theatre
Shaftesbury Avenue
St James
London
W1D 6BA</t>
  </si>
  <si>
    <t>W1D 6BA</t>
  </si>
  <si>
    <t>Lyric Theatre
Shaftesbury Avenue
St James
London
W1D 7ES</t>
  </si>
  <si>
    <t>W1D 7ES</t>
  </si>
  <si>
    <t>The Phantom of the Opera at Her Majesty's Theatre</t>
  </si>
  <si>
    <t>Her Majestys Theatre
Haymarket
St James
London
SW1Y 4QL</t>
  </si>
  <si>
    <t>SW1Y 4QL</t>
  </si>
  <si>
    <t>The Lion King at the Lyceum Theatre</t>
  </si>
  <si>
    <t>Lyceum Theatre
Wellington Street
London
WC2E 7RQ</t>
  </si>
  <si>
    <t>WC2E 7RQ</t>
  </si>
  <si>
    <t xml:space="preserve">The show brings the characters from the animated Disney film to life with imaginative costumes and amazing special effects.
The Lion King has 25 species of animal, insect, fish and bird in its cast, represented by actors and puppets. You'll be astonished by the herds of full-size zebras and giraffes majestically filling the stage!
</t>
  </si>
  <si>
    <t>We Will Rock You at the Dominion Theatre</t>
  </si>
  <si>
    <t>Dominion Theatre
268-269 Tottenham Court Road
Regent's Park
London
W1T 5AQ</t>
  </si>
  <si>
    <t>W1T 5AQ</t>
  </si>
  <si>
    <t>We Will Rock You is truly a mega-musical
It has been seen by more than five million people around the world.
We Will Rock You includes 32 of Queen's classic hits, including:
Killer Queen
Bohemian Rhapsody
Radio Ga Ga
We Will Rock You
I Want To Break Free
It's a Kind of Magic
We Will Rock You: one dream... one vision... one smash hit: book today!</t>
  </si>
  <si>
    <t>Ministry of Sound</t>
  </si>
  <si>
    <t>The RVT</t>
  </si>
  <si>
    <t>Bistrotheque</t>
  </si>
  <si>
    <t>CellarDoor</t>
  </si>
  <si>
    <t>Proud Cabaret</t>
  </si>
  <si>
    <t>1 Mark Lane London, EC3R 7AH</t>
  </si>
  <si>
    <t>9 Norwich St, London, EC4A 1EJ</t>
  </si>
  <si>
    <t>23-27 Wadeson St, London, E2 9DR</t>
  </si>
  <si>
    <t>372 Kennington Lane, London, SE11 5HY</t>
  </si>
  <si>
    <t>SE11 5HY</t>
  </si>
  <si>
    <t>E2 9DR</t>
  </si>
  <si>
    <t>EC4A 1EJ</t>
  </si>
  <si>
    <t>EC3R 7AH</t>
  </si>
  <si>
    <t xml:space="preserve">Tucked away in a corner of the City, this cabaret outpost from the Proud stable is one of the lushest dinner-cabaret spaces in town, with a well-positioned thrust stage nestling below plush, cosily nested booths and a striking bar. The modern British menu is good too, particularly at the special-offer rates the venue sometimes offers, though service can be variable. The shows aim for spectacle rather than substance: often high on technical skills, they tend to be low on character or provocation. A popular choice for hen parties.
</t>
  </si>
  <si>
    <t xml:space="preserve">In spite of the futuristic, purple-lit stairs leading down from pavement level, it can be tricky to find this diminutive club in a converted Victorian loo; make the effort though and you'll be rewarded. Some staggeringly clever design means that although there's room for just 60, CellarDoor never feels claustrophobic, though the toilets require a bit of courage: the glass doors only cloud over when locked. Musical-theatre cabaret crooners, drag queens and snuff parties (as in taking snuff) are the order of the day, giving this sleek establishment a vintage feel. Nearly all shows are free and often great fun - EastEnd Cabaret regularly appear and Champagne Charlie's Tuesday night open mic night is an institution.
</t>
  </si>
  <si>
    <t xml:space="preserve">An east London pioneer back in 2004, this bar-restaurant-cabaret complex in an ex-factory building has become part of the furniture in E2. In the first-floor restaurant, the whitewashed industrial look is softened by flowers, gleaming glassware and a piano. Service can be hit or miss, but is generally friendly and the weekend brunches (accompanied by a pianist) are hugely popular. Cocktails may be a speciality here (try them in the restaurant or in the cosy Napoleon bar on the ground floor) but the real draw is the entertainment: Bistrotheque's little black-box stage is the beating heart of east London's alt performance scene. It's Jonny Woo's regular spot for seasoned routines and new experiments; it's where musical terrorists Bourgeois &amp; Maurice made their name; it's where alt-dragsters the Lipsinkers cut loose; and it's the cradle of the hugely influential work-in-progress night UnderConstruction.
</t>
  </si>
  <si>
    <t>The Comedy Store</t>
  </si>
  <si>
    <t xml:space="preserve">The Palm Tree, 127 Grove Rd, E3 5BH (020 8980 2918). </t>
  </si>
  <si>
    <t>East End night knees-up</t>
  </si>
  <si>
    <t>E3 5BH</t>
  </si>
  <si>
    <t>SW1Y 4EE</t>
  </si>
  <si>
    <t>Rivoli Ballroom</t>
  </si>
  <si>
    <t>SE4 2BY</t>
  </si>
  <si>
    <t>L1</t>
  </si>
  <si>
    <t>L2</t>
  </si>
  <si>
    <t>L3</t>
  </si>
  <si>
    <t>L4</t>
  </si>
  <si>
    <t>L5</t>
  </si>
  <si>
    <t>L6</t>
  </si>
  <si>
    <t>L7</t>
  </si>
  <si>
    <t>L8</t>
  </si>
  <si>
    <t>L9</t>
  </si>
  <si>
    <t>L10</t>
  </si>
  <si>
    <t>L11</t>
  </si>
  <si>
    <t>L12</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</si>
  <si>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</si>
  <si>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</si>
  <si>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</si>
  <si>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</si>
  <si>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</si>
  <si>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</si>
  <si>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</si>
  <si>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</si>
  <si>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</si>
  <si>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</si>
  <si>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</si>
  <si>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</si>
  <si>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</si>
  <si>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</si>
  <si>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</si>
  <si>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</si>
  <si>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</si>
  <si>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</si>
  <si>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</si>
  <si>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</si>
  <si>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</si>
  <si>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</si>
  <si>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</si>
  <si>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</si>
  <si>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</si>
  <si>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</si>
  <si>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</si>
  <si>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</si>
  <si>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</si>
  <si>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</si>
  <si>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</si>
  <si>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</si>
  <si>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</si>
  <si>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</si>
  <si>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</si>
  <si>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</si>
  <si>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</si>
  <si>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</si>
  <si>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</si>
  <si>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</si>
  <si>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</si>
  <si>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</si>
  <si>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</si>
  <si>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</si>
  <si>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</si>
  <si>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</si>
  <si>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</si>
  <si>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</si>
  <si>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</si>
  <si>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</si>
  <si>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</si>
  <si>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</si>
  <si>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</si>
  <si>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</si>
  <si>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</si>
  <si>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</si>
  <si>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</si>
  <si>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</si>
  <si>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</si>
  <si>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</si>
  <si>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</si>
  <si>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</si>
  <si>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</si>
  <si>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</si>
  <si>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</si>
  <si>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</si>
  <si>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</si>
  <si>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</si>
  <si>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</si>
  <si>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</si>
  <si>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</si>
  <si>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</si>
  <si>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</si>
  <si>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</si>
  <si>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</si>
  <si>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</si>
  <si>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</si>
  <si>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</si>
  <si>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</si>
  <si>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</si>
  <si>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</si>
  <si>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</si>
  <si>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</si>
  <si>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</si>
  <si>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</si>
  <si>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</si>
  <si>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</si>
  <si>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</si>
  <si>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</si>
  <si>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</si>
  <si>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</si>
  <si>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</si>
  <si>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</si>
  <si>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</si>
  <si>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</si>
  <si>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</si>
  <si>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</si>
  <si>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</si>
  <si>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</si>
  <si>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</si>
  <si>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</si>
  <si>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</si>
  <si>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</si>
  <si>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</si>
  <si>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</si>
  <si>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</si>
  <si>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</si>
  <si>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</si>
  <si>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</si>
  <si>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</si>
  <si>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</si>
  <si>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</si>
  <si>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</si>
  <si>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</si>
  <si>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</si>
  <si>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</si>
  <si>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</si>
  <si>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</si>
  <si>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</si>
  <si>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</si>
  <si>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</si>
  <si>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</si>
  <si>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</si>
  <si>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</si>
  <si>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</si>
  <si>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</si>
  <si>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</si>
  <si>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</si>
  <si>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</si>
  <si>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</si>
  <si>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</si>
  <si>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</si>
  <si>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</si>
  <si>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</si>
  <si>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</si>
  <si>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</si>
  <si>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</si>
  <si>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</si>
  <si>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</si>
  <si>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</si>
  <si>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</si>
  <si>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</si>
  <si>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</si>
  <si>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W11 2QB</t>
  </si>
  <si>
    <t>E2 8LS</t>
  </si>
  <si>
    <t>SE1 6DP</t>
  </si>
  <si>
    <t>EC1Y 8</t>
  </si>
  <si>
    <t>Suggested Duration (hours)</t>
  </si>
  <si>
    <t>EC2M 7QH</t>
  </si>
  <si>
    <t>The Merseyside Maritime Museum is a museum based in the city of Liverpool, Merseyside, England. It is part of National Museums Liverpool and an Anchor Point of ERIH, The European Route of Industrial Heritage. Opened in 1980 and expanded in 1986, the museum occupies warehouse block D at the Albert Dock, along with the Piermaster's House, Canning Half Tide Dock and Canning Graving Docks.
The city's seafaring heritage is brought to life within the historic Albert Dock. The museum's collections reflect the international importance of Liverpool as a gateway to the world, including its role in the transatlantic slave trade and emigration, the merchant navy and the RMS Titanic. The UK Border Agency National Museum, 'Seized! The Border and Customs uncovered' is located in the basement gallery of the building.</t>
  </si>
  <si>
    <t>The museum consists of:
The oldest surviving operating theatre in the country (dating from 1822), used in the days before anaesthetics and antiseptic surgery.
The herb garret used by the hospital's apothecary to store and cure herbs used in healing.
A collection of artefacts revealing the horrors of medicine before the age of science. Includes instruments for cupping, bleeding, trepanning, and childbirth.
Displays on medieval monastic health care, the history of St Thomas's, Guy's Hospital and Evelina Children's Hospital, Florence Nightingale and nursing, medical and herbal medicine.</t>
  </si>
  <si>
    <t xml:space="preserve">Pollock's Toy Museum exudes atmosphere and evocations of those special times of childhood. Every corner is filled with visual delights </t>
  </si>
  <si>
    <t>Pollock's Toy Museum occupies two houses joined together in the heart of Fitzrovia, one 18th century, one 19th; the rooms are small and connected by narrow winding staircases. The whole place exudes atmosphere and evocations of those special times of childhood. Every corner is filled with visual delights and no matter which direction you look new surprises are there to behold.</t>
  </si>
  <si>
    <t>Trafalgar Square, at the heart of London, is one of the city's most vibrant open spaces and home to several landmarks including Nelson's Column</t>
  </si>
  <si>
    <t>Regent's Canal</t>
  </si>
  <si>
    <t>Sir Christopher Wren's Monument</t>
  </si>
  <si>
    <t>Britain's first red telephone box</t>
  </si>
  <si>
    <t xml:space="preserve"> 28 St Martin's Courtyard</t>
  </si>
  <si>
    <t>Brighton's Bill's (not to be confused with Australia's Bill Granger) has finally made it into the capital, serving a similar menu of classic breakfast items in a fun, laid-back space. The breakfast options include a vegetarian version of a fry-up with two poached eggs, mushrooms, guacamole, sweet chilli sauce and toast, topped with basil leaves. There's also porridge with banana and honey, egg and soldiers and greasy-but-great bacon sandwiches (you can take those away too, if you're a local worker in a rush). Breakfast for two with drinks and service: around £20.</t>
  </si>
  <si>
    <t>Enjoy a coffee from one of the capital's top baristas</t>
  </si>
  <si>
    <t xml:space="preserve">Dedicated owner James Phillips wasn't in attendance during our visit, but his staff show the same high level of conscientiousness that's required of the best baristas. A flat white was textbook perfect, and very easy drinking. An espresso (Square Mile's ubiquitous winter blend) sampled after this didn't live up to the high expectations we based on our previous visits. The shots came out grassier than usual, with a lighter body; but a second shot with finer ground beans improved slightly, with more of the bean's signature profile of apricots and citrus coming through.
</t>
  </si>
  <si>
    <t>Gordon's Wine Bar</t>
  </si>
  <si>
    <t>Nurse a pint in one of the world's best pubs</t>
  </si>
  <si>
    <t xml:space="preserve">Unlike Dolly's in Selfridge's (see above), Bond &amp; Brook is far enough removed from the hubbub of the main shop floor to serve as a restful retreat from the labours of flexing that credit card. If anything, this sleek, bright space can be a little too quiet come mid-afternoon. Nonetheless, the warm service, very ‘designed' aesthetic and imaginative menu make it a great stop. The afternoon tea leans toward the frivolous, with Smarties to start and coloured, glitter sprinkled fondant fancies to finish. It's not London's most accomplished afternoon tea, but it has an easy-going charm that makes it a pleasure. 
Afternoon tea served 3-5.45pm Mon-Sat, 3pm-7.15pm Thur; £17.50 per head.
</t>
  </si>
  <si>
    <t>Graze in London's finest markets</t>
  </si>
  <si>
    <t xml:space="preserve">Greenwich Market attracts an unlikely mix of tourists, organic-loving locals and hip south-east Londoners. If you're nervous about leaving Zone 1 and think that the DLR may as well be a tractor (though it only takes 23 minutes from Bank), you'll be pleasantly surprised. 
Look out for the sushi stall that's neighbours with an old-fashioned typewriter kiosk, which in turn sits next to a stall featuring hot up-and-coming design talent. There are simple fruit-and-veg stalls on Wednesday, antiques on a Thursday and a selection box of crafty one-offs at the weekend. As any market trader will tell you, Greenwich has a unique vibe, vivaciously multicultural, historical and buzzing with creativity.
</t>
  </si>
  <si>
    <t xml:space="preserve">Everybody should let their hair down at the Ministry of Sound once in their life. The club's labyrinthine interior is housed inside an old bus depot, and you'll find something to suit most tastes in the various bars, chillout rooms and dancefloors. With a huge roster of resident DJs and regular superstar guests dishing out trance, techno, house, electro and more, it's impossible not to join the seething, ecstatic crowd.
</t>
  </si>
  <si>
    <t xml:space="preserve">Like 'The Apprentice' for comedians, with the audience playing the part of Lord Sugar and a gong taking the place of the immortal line, ‘You're fired'. Would-be funny folk take to the stage, and try not to get gonged off. Most slots for this club (on the last Monday of every month) are booked in advance, but if you're feeling funny, there are a few audience spots up for grabs. Break a leg!
</t>
  </si>
  <si>
    <t>Les Miserables at the Queen's Theatre</t>
  </si>
  <si>
    <t xml:space="preserve">Stonehenge is a prehistoric monument located in the English county of Wiltshire and is one of the most famous sites in the world. Stonehenge is composed of earthworks surrounding a circular setting of large standing stones. It is at the centre of the most dense complex of Neolithic and Bronze Age monuments in England, including several hundred burial mounds.
Archaeologists have believed that the iconic stone monument was erected around 2500 BC. Radiocarbon dating in 2008, however, has suggested that the first stones were not erected until 2400-2200 BC.
The surrounding circular earth bank and ditch, which constitute the earliest phase of the monument, have been dated to about 3100 BC. The site and its surroundings were added to the UNESCO's list of World Heritage Sites in 1986. </t>
  </si>
  <si>
    <t xml:space="preserve">The Grant Museum of Zoology and Comparative Anatomy is a natural history museum that is part of University College London in London, England. It was established by Robert Edmond Grant in 1828 as a teaching collection of zoological specimens and material for dissection. On his death Grant left his own collection to the museum. In 1875 Edwin Ray Lankester added to the museum collection. Later lecturer curators include W. F. R. Weldon (1860-1906), Edward Alfred Minchin, an embryologist named J. P. Hill and a palaeontologist named D. M. S. Watson. After 1948 the museum was under the care of professional curators.
The museum conserves around 67,000 specimens, many of which are very rare and several of which have been rediscovered only recently in storage
</t>
  </si>
  <si>
    <t>Lee Valley White Water Centre will be the only brand new London 2012 venue available for public use before the Games. The Centre will provide canoeing and rafting activities for users of all abilities who will be able to take advantage of the Olympic and intermediate course. Before the London 2012 Games the venue will be owned, funded and managed by Lee Valley Regional Park Authority, it will join the other London 2012 venues - the Velopark, Hockey Centre and tennis centre at Eton Manor - that the Park Authority will also own, fund and manage in legacy.
The venue will open again to the public after the Games. Spectator seating will be removed and the venue will return to providing a leisure attraction for canoeing and white water rafting and a competition venue for elite events, to be managed by Lee Valley Regional Park Authority In April 2011 it was confirmed that the centre would host the 2015 ICF Canoe Slalom World Championships.</t>
  </si>
  <si>
    <t>Soho's smarter denizens can be found breakfasting at this polished and very English restaurant, which - as part of a boutique hotel - opens early. If you prefer your morning repast to be accompanied by starched linen, heavy cutlery and smarly uniformed service, you'll be impressed, although the dining room always carries a lively and informal buzz. The menu caters for those after something healthy (fruit salad, pink grapefruit, bramble porridge) and diners who need something meaty and cooked before lunch (ham hock hash with fried egg, full English). There's also a comprehensive section offering eggs boiled, poached, scrambled and fried, Benedict, with bacon and Royale. One our most recent visit we found the service muddled and a little fraught: we were brought the wrong order twice. The second time we ate it to avoid further delays. But we'd still return here for the Soho buzz - or for the outdoor tables, which sit right on Dean Street. Breakfast for two with drinks and service: around £30.</t>
  </si>
  <si>
    <t xml:space="preserve">Breakfast here is treated with as much reverence as in its sister venue, The Wolseley - the display of pastries and Viennoiserie at the door is tempting, but the rest of the menu lists almost everything the morning diner could desire. There are eggs every way, muesli, granola, kippers, a full English, pancakes, muffins, waffles, fruit, yogurt… You can pop in for a coffee or settle in for a decadent three-course ante-meridian feast - service will be formally attentive either way.
</t>
  </si>
  <si>
    <t xml:space="preserve">Busy diner with blond wood booth-style seating and an expansive view of Newport Street from the mezzanine. Noodles are the main event - there are nearly 50 versions. Snacks range from familiar French fries to ducks' tongues in sesame and chilli sauce.
</t>
  </si>
  <si>
    <t xml:space="preserve">It's worth mentioning that while the location is pretty surreal Bart's is pretty damned serious in its drinks offering.  As well as a rather good selection of Classic Cocktails (Old Fashioneds, Sours, Martinis - that kind of thing), there's an extensive selection of House Cocktails ranging from the Saintly Cinnar (vodka, cognac, cinnamon and dark chocolate), to The Jazz Singer (vodka, lime, vanilla and passion fruit). We love the sharing drinks served Prohibition-stylee in dinky teapots; there's also a few ‘Twosomes' on the menu, including Putting Pants on Philip, a gin-based cocktail named after  Laurel &amp; Hardy's first motion picture and dutifully served in a double bust of the duo.
</t>
  </si>
  <si>
    <t>Tucked away off the Islington Green end of Essex Road, 69 Colebrooke Row has an impressive pedigree. Opened in mid 2009, it's the brainchild of Tony Conigliaro - who has worked on the likes of Isola, Roka and Shochu Lounge - and Camille Hobby-Limon, who runs the nearby Charles Lamb pub.</t>
  </si>
  <si>
    <t xml:space="preserve">We're big fans of Ben Townsend's minuscule coffee bar, and our latest dose of his team's excellently-pulled espressos and faultless flat whites proves that size doesn't matter when it comes to finding quality coffee. Square Mile's winter blend is currently their ‘house' espresso. This particular batch of the temperamental blend was roasted less than two weeks before our visit; thus it remained steadfastly mellow with flavours that edged more towards the deep cocoa notes than the bouquet of ‘wonderful fruits' expected as the roasted beans get older. Still, Townsend managed to coax out spicy notes of cinnamon resting atop a buttery base - exceptional, and it translated well as a base for a flat white. Its creamy, almost marshmallow-like lightness and aroma of sweet roasted nuts was positively dreamy; top-notch execution through and through.
</t>
  </si>
  <si>
    <t>Comedic duo Lee Hart and Jeremy Challender (co-director of Prufrock Coffee; see East) man the stall at pitch 42 of Whitecross Street Market. The equipment is serious - a La Marzocco machine and two grinders (an Anfim and a Mazzer Super Jolly) are lugged here daily. Their recommended flat white is lusciously silky and topped with flawless art; a single espresso is also just lovely. The blend is Square Mile's winter espresso (a balanced combination of Brazilian and Ethiopian beans), and this time there were striking notes of orange oil and a commendable mellowness and length in the finish.</t>
  </si>
  <si>
    <t xml:space="preserve">Borough Market is an unmissable destination for London food lovers, catering to both top chefs in search of premium ingredients and grazing epicures hungry for freshly prepared mouthfuls of culinary excellence. You'll find cured meats and crème caramel, tapas and fine cheeses - all in a bustling, atmospheric setting
</t>
  </si>
  <si>
    <t xml:space="preserve">Broadway Market's status as a promenade for the East End fashion set is legendary - but it's the high-quality fashion, vintage clothing and independent boutiques that excite the rest of us. Get up on a Saturday to explore one of London's most successful local markets
</t>
  </si>
  <si>
    <t xml:space="preserve">Our last experience of Thai massage wasn't great - it was in a Bangkok backstreet and involved a person of ambiguous gender wrenching at our limbs. Thankfully, our tester's treatment at the Thai Square Spa involved no bone wrangling, and was an intensely relaxing experience, with cups of jasmine tea provided by the beaming staff. We experienced the Golden Maharani facial, a treatment traditionally reserved for the Thai royal bridal party, and great value in its combination of mini treatments. The spa is very inviting, with lotus flowers and golden Buddhas aplenty - apt, as we left our treatment in a calm, meditative </t>
  </si>
  <si>
    <t>The Porchester Spa, located in a spectacular 1929 building, is one of London's more authentic spa experiences - benefiting from a new ventilation system, a re-tiled steam room and a bigger sauna since its refurbishment in 2006. But don't expect the fluffy-white-towel and ambient-music experience. This is the spa to come to if you like pools (they have a proper swimming pool, plus a plunge pool for cooling off after a stint in one of the three Turkish hot rooms). People come here for no-nonsense treatments (like the Hot Towels Treatment, £30, for 30 minutes) at affordable prices, including wraps, facials and massages</t>
  </si>
  <si>
    <t>Thriller - Live at the Lyric Theatre</t>
  </si>
  <si>
    <t xml:space="preserve">See Michael Jackson's hits performed live on stage with spectacular dance routines and special effects at Thriller - Live in London's West End. 
The show was running before Michael Jackson's death and it remains a stunning musical tribute to the undisputed King of Pop.
</t>
  </si>
  <si>
    <t xml:space="preserve">The National Gallery is an art gallery on Trafalgar Square, London, United Kingdom. Founded in 1824, it houses a collection of over 2,300 paintings dating from the mid-13th century to 1900. Its collection belongs to the public of the United Kingdom and entry to the main collection is free of charge.
Unlike comparable art museums in continental Europe, the National Gallery was not formed by nationalising an existing royal art collection. It came into being when the British government bought 38 paintings from the heirs of John Julius Angerstein, in 1824. After that initial purchase the Gallery was shaped mainly by its early directors and by private donations. The resulting collection is small in size, but encyclopaedic in scope; most major developments in Western painting "from Giotto to Cezanne" are represented with important works. 
</t>
  </si>
  <si>
    <t>The National Railway Museum (NRM) is a museum in York telling the story of rail transport in Britain and its impact on society. It has won many awards, including the European Museum of the Year Award in 2001. It is the home of the national collection of historically significant railway vehicles, as well as a collection of other artefacts and both written and pictorial records.
The NRM in York displays a collection of over 100 locomotives and nearly 200 other items of rolling stock, virtually all of which either ran on the railways of Great Britain or were built there. It is the largest museum of its type in Britain, the largest in the world being La Cite du Train in the French town of Mulhouse. It also has more visitors than any other British museum outside London.</t>
  </si>
  <si>
    <t xml:space="preserve">Vegan as well as gluten-, dairy- and sugar-free bakes are a key draw at this princess-pink cake parlour. But it's such a hit with north-west London locals, we wouldn't be surprised if most customers were entirely uninterested in its innocent credentials. Cutesy to its core, the cafe is packed full of grandma chic such as doilies and net curtains, and serves as a pretty space for chattering mums, friends and hen do's. Those with restricted diets love the individually named cupcakes - Roxy (raspberry), Bella (blueberry and passion fruit), Polly (plum and blackberry) et al - which are impressively baked without any artificial substitutes. A fifty per cent deposit and day's notice is required for all afternoon tea booking, though. 
</t>
  </si>
  <si>
    <t xml:space="preserve">Bea's of Bloomsbury is a fast-expanding cafe, with new branches on the King's Road in Chelsea and at One New Change in the City. But it's this original in Bloomsbury which is the best. The ‘sweet tea' at £12 comprised a double-decker of plates; the lower deck a too-crumbly scone with clotted cream and strawberry jam, the upper deck a more impressive display of confections. Among them were a moist cupcake the colour of dried blood; a tiny square of peanut and jam brittle; tiny, jewel-bright meringues; a dice-sized brownie, and some wobbly, caramel-coloured marshmallow. All of these were impeccably made with top- quality ingredients. The Jing tea selection also does the trick. However, service can be frosty and some areas (near the rear kitchen) rather noisy. A full afternoon tea, with savoury eats, is only served at weekends at the St Paul's branch.
</t>
  </si>
  <si>
    <t xml:space="preserve">Budget-price Indian street food canteens are currently in vogue, but this recently opened Notting Hill restaurant bucks the trend with a fine dining menu priced at the sharp end.
Chakra is furnished in shades of biscuit-cream, with chandeliers, crisp napery and padded, dimpled walls creating a sophisticated vibe. The service team is clad in siren-red outfits, which adds colour.
Restaurateur and executive chef Andy Varma previously ran the upmarket Chelsea restaurant, Vama. For his latest venture, the 'royal' cooking styles of the Indian courts are emphasised.
Chefs at Indian palace kitchens in the 1800s were a feisty lot - competition was fierce and culinary boundaries were pushed to the limit. Live birds flying out of puffed puris, pulaos made from pistachio nut slivers instead of rice, and a folly of a feast made from caramel provided wacky and entertaining diversions.
'Royal' cooking today, however, covers a spectrum of cookery styles, from the delicate cardamom-spiced kebabs favoured by the Nawab rulers of Lucknow to smoky game grills loved by the Rajputs in Rajasthan.
At Chakra, our lamb chops - inspired by the Patiala palace kitchen in the Punjab - were well marinated in yoghurt, tart lemon juice and ginger, then cooked Punjabi-style over charcoal, delivering a triumph of tenderness and robust flavours. Equally tasty, the palak paneer - velvety-textured spinach puree, lightly seasoned with nutmeg and ginger, and cradling pillows of paneer (white cheese) - was a faultless rendition.
The occasional nod to London-style fusion cooking didn't always work, however. Griddle-seared garlic scallops anointed with garlic-chilli oil were unremarkable. One modern interpretation that did deliver the goods was a juicy, slightly caramelised tandoori black cod fillet, marinated in sweetened lime juice, spiked with cracked peppercorns.
</t>
  </si>
  <si>
    <t xml:space="preserve">Harrods' distinctive terracotta façade with dark-green awnings stirs up mixed emotions. For every tourist who yearns for a Harrods teddy, there's a Londoner who sniffs at its vulgarity.
But for all the marble and glitz, the store that boasts of selling everything is working hard to inject its image with ever more style: always strong on fashion, Harrods offers women a 10,000sq ft Designer Studio with a host of British designer launches, as well as swimwear, Designer Plus (for the larger lady), a wedding dress boutique, a Denim Lounge with coveted jeans lines (Vintage 1, Citizens of Humanity) and a refurbished lingerie boutique stocking exquisite designs from Alberta Ferretti, Agent Provocateur, Elle Macpherson and Roberto Cavalli.
Menswear on the ground floor provides a gentlemen's club atmosphere where tailoring, fragrance and a cigar shop are joined by directional tailoring from Bespoken. Also on ground is the legendary food hall, 28 restaurants and cafes.
The excellent sports section, with equipment and clothing for a vast range of sporting occasions, now also has dedicated Nike and Adidas areas.
</t>
  </si>
  <si>
    <t>Les Miserables has now celebrated 23 years in London, making it the capital's longest-running musical. 
The show first opened at the Barbican in 1985 before transferring to the Palace in the West End later that year. It remained at the Palace for nearly 20 years. 
It opened in its present home, the Queen's, in 2004. The show is now one of the world's best-loved musicals and has been produced in 38 countries and translated into 21 different languages. 
A spectacular adaptation of Victor Hugo's masterpiece, Les Miserables continues to thrill audiences night after night.</t>
  </si>
  <si>
    <t>Andrew Lloyd Webber's epic romance is based on Gaston Leroux's gothic novel about life beneath the stage of the Paris Opera House.
A mysterious phantom terrorises the Paris Opera in an effort to make his protege, Christine, the leading lady of the opera house.</t>
  </si>
  <si>
    <t>This pub-cum-legendary queer performance venue operates an insistently eclectic booking policy and attracts a mixed crowd. Gloriously faded, a bit louche and with a colourful past (the gay Kray used to drink here, Regina Fong held court and Lily Savage got her start behind the bar), the RVT just keeps surviving. The most famous fixture is Saturday's seminal queer performance club night Duckie, with Amy Lame hosting turns that range from live art to porn puppets; other staples include the Sunday show from the DE Experience, Timberlina's Monday bingo night, ultra-inclusive performance mixer Wotever on Tuedays and regular runs from the legendary David Hoyle. It's also home to the Hot August Fringe festival. The aim is to please the crowd of regulars, who are reliably vocal in their feedback, and entice a broad range of newcomers.</t>
  </si>
  <si>
    <t>Volupte</t>
  </si>
  <si>
    <t xml:space="preserve">Expect to suffer extreme wallpaper envy as you enter Volupte's ground floor bar, then descend to the supper club proper. Tucked away beneath the streets of the capital's legal and financial heartland, this basement venue serves up some of the best burlesque in town. Vintage-bedecked punters watch the action from tables set beneath writhing absinthe-inspired arabesques. Volupte hosts cabaret, burlesque and jazz most nigths of the week with a focus on glam, accessible nights hosted by the likes of Ivy Paige and Agent Lynch. Saturdays see burlesque afternoon tea - what could be better than nipple tassels, Champagne and freshly made scones? The Volupte party continues late into the night on the weekends with a 3am license, and the killer cocktails are sure to keep you jiving away.
</t>
  </si>
  <si>
    <t>http://www.britishmuseum.org</t>
  </si>
  <si>
    <t>http://www.tate.org.uk/visit/tate-modern</t>
  </si>
  <si>
    <t>http://www.nationalgallery.org.uk/</t>
  </si>
  <si>
    <t>http://www.nhm.ac.uk/</t>
  </si>
  <si>
    <t>http://www.sciencemuseum.org.uk/</t>
  </si>
  <si>
    <t>http://www.londoneye.com/</t>
  </si>
  <si>
    <t>http://www.rmg.co.uk/</t>
  </si>
  <si>
    <t>http://www.hrp.org.uk/</t>
  </si>
  <si>
    <t>http://www.stpauls.co.uk/</t>
  </si>
  <si>
    <t>http://www.npg.org.uk/</t>
  </si>
  <si>
    <t>http://www.tate.org.uk/</t>
  </si>
  <si>
    <t>http://www.bl.uk/</t>
  </si>
  <si>
    <t>http://www.westminster-abbey.org/</t>
  </si>
  <si>
    <t>http://www.ornc.org/</t>
  </si>
  <si>
    <t>http://www.chesterzoo.org</t>
  </si>
  <si>
    <t>http://www.kew.org</t>
  </si>
  <si>
    <t>http://www.iwm.org.uk</t>
  </si>
  <si>
    <t>http://www.romanbaths.co.uk</t>
  </si>
  <si>
    <t>http://www.canterbury-cathedral.org</t>
  </si>
  <si>
    <t>http://www.liverpoolmuseums.org.uk/maritime/</t>
  </si>
  <si>
    <t>http://www.zsl.org/</t>
  </si>
  <si>
    <t>http://www.english-heritage.org.uk</t>
  </si>
  <si>
    <t>http://www.edenproject.com/</t>
  </si>
  <si>
    <t>http://www.shakespearesglobe.com/</t>
  </si>
  <si>
    <t>http://www.rhs.org.uk/</t>
  </si>
  <si>
    <t>http://www.liverpoolmuseums.org.uk/wml</t>
  </si>
  <si>
    <t>http://www.chatsworth.org/</t>
  </si>
  <si>
    <t>http://www.rbge.org.uk/</t>
  </si>
  <si>
    <t>http://www.nrm.org.uk/</t>
  </si>
  <si>
    <t>http://www.haringey.gov.uk/brucecastlemuseum</t>
  </si>
  <si>
    <t>http://www.dickensmuseum.com/</t>
  </si>
  <si>
    <t>http://dennissevershouse.co.uk/</t>
  </si>
  <si>
    <t>http://tankgallery.weebly.com</t>
  </si>
  <si>
    <t>http://www.cryptgallery.org.uk/</t>
  </si>
  <si>
    <t>http://www.theoldpolicestation.org/</t>
  </si>
  <si>
    <t>http://www.roh.org.uk/</t>
  </si>
  <si>
    <t>http://www.ucl.ac.uk/museums/zoology</t>
  </si>
  <si>
    <t>http://www.handelhouse.org</t>
  </si>
  <si>
    <t>http://www.horniman.ac.uk/</t>
  </si>
  <si>
    <t>http://www.hunterianmuseum.org/</t>
  </si>
  <si>
    <t>http://www.ltmuseum.co.uk/</t>
  </si>
  <si>
    <t>http://www.museumoflondon.org.uk/</t>
  </si>
  <si>
    <t>http://www.thegarret.org.uk</t>
  </si>
  <si>
    <t>http://www.pollockstoymuseum.com</t>
  </si>
  <si>
    <t>http://www.saatchi-gallery.co.uk/</t>
  </si>
  <si>
    <t>http://www.trafalgarsquare.com/</t>
  </si>
  <si>
    <t>NONE</t>
  </si>
  <si>
    <t>http://www.wellcomecollection.org/</t>
  </si>
  <si>
    <t>http://www.royal.gov.uk/theroyalresidences/buckinghampalace/buckinghampalace.aspx</t>
  </si>
  <si>
    <t>http://www.drjohnsonshouse.org/</t>
  </si>
  <si>
    <t>http://www.alternativeldn.co.uk/</t>
  </si>
  <si>
    <t>http://www.parliament.uk/bigben</t>
  </si>
  <si>
    <t>http://www.visitleevalley.org.uk/en/content/cms/london2012/lee-valley-white-water-centre/</t>
  </si>
  <si>
    <t>http://www.rbkc.gov.uk/subsites/museums/leightonhousemuseum.aspx</t>
  </si>
  <si>
    <t>http://www.visitsealife.com/london/</t>
  </si>
  <si>
    <t>http://www.wwt.org.uk/visit-us/london/</t>
  </si>
  <si>
    <t>http://www.themonument.info/</t>
  </si>
  <si>
    <t>http://www.nationaltheatre.org.uk/</t>
  </si>
  <si>
    <t>http://www.londonducktours.co.uk/</t>
  </si>
  <si>
    <t>http://www.thamesdinnercruise.co.uk</t>
  </si>
  <si>
    <t>http://www.dlrlondon.co.uk</t>
  </si>
  <si>
    <t>http://www.roe.ac.uk/</t>
  </si>
  <si>
    <t>http://www.changing-the-guard.com/</t>
  </si>
  <si>
    <t>http://www.southbankcentre.co.uk/</t>
  </si>
  <si>
    <t>http://www.lords.org</t>
  </si>
  <si>
    <t>http://www.towerbridge.org.uk/TBE/EN/</t>
  </si>
  <si>
    <t>http://www.inlondonguide.co.uk/london-sight-guide/hidden-places-in-london/first-red-phone-box-in-london.html</t>
  </si>
  <si>
    <t>http://www.mertonabbeymills.org.uk/</t>
  </si>
  <si>
    <t>http://www.whitechapelbellfoundry.co.uk</t>
  </si>
  <si>
    <t>http://www.cityoflondon.gov.uk/Corporation/LGNL_Services/Environment_and_planning/Parks_and_open_spaces/City_Gardens/bunhill.htm</t>
  </si>
  <si>
    <t>http://www.chelseaphysicgarden.co.uk/</t>
  </si>
  <si>
    <t>http://www.hampsteadheath.net/</t>
  </si>
  <si>
    <t>http://www.walks.com/</t>
  </si>
  <si>
    <t>http://www.highgate-cemetery.org/</t>
  </si>
  <si>
    <t>http://www.royalparks.org.uk/parks/hyde-park/about-hyde-park</t>
  </si>
  <si>
    <t>http://www.kensingtongardenshotel.co.uk/</t>
  </si>
  <si>
    <t>http://www.kew.org/</t>
  </si>
  <si>
    <t>http://www.bills-website.co.uk/Bill's_CoventGarden.html</t>
  </si>
  <si>
    <t>http://www.deanstreettownhouse.com/</t>
  </si>
  <si>
    <t>http://www.thedelaunay.com/</t>
  </si>
  <si>
    <t>http://www.imperial-china.co.uk</t>
  </si>
  <si>
    <t>http://www.littlelambfilms.com/</t>
  </si>
  <si>
    <t>http://www.timeout.com/london/restaurants/venue/2%3A956/cafe-de-hong-kong</t>
  </si>
  <si>
    <t>http://www.mangal1.com</t>
  </si>
  <si>
    <t>http://www.timeout.com/london/restaurants/venue/2%3A14685/19-numara-bos-cirrik-i</t>
  </si>
  <si>
    <t>http://69colebrookerow.com/</t>
  </si>
  <si>
    <t>http://www.thebathhousevenue.com/</t>
  </si>
  <si>
    <t>http://www.cellardoor.biz/</t>
  </si>
  <si>
    <t>http://theespressoroom.com/</t>
  </si>
  <si>
    <t>http://www.dose-espresso.com</t>
  </si>
  <si>
    <t>http://www.gordonswinebar.com</t>
  </si>
  <si>
    <t>http://www.bradysfish.co.uk/</t>
  </si>
  <si>
    <t>http://www.fishkitchen.com/</t>
  </si>
  <si>
    <t>http://www.geales.com/</t>
  </si>
  <si>
    <t>http://www.calloohcallaybar.com/</t>
  </si>
  <si>
    <t>http://www.nicholsonspubs.co.uk/thedogandducksoholondon</t>
  </si>
  <si>
    <t>http://www.beerintheevening.com/pubs/s/92/924/Harp/Covent_Garden</t>
  </si>
  <si>
    <t>http://www.jamaicawinehouse.co.uk/</t>
  </si>
  <si>
    <t>http://www.bake-a-boo.com</t>
  </si>
  <si>
    <t>http://www.beasofbloomsbury.com</t>
  </si>
  <si>
    <t>http://www.rhubarb.net/Venues/Bond-Brook</t>
  </si>
  <si>
    <t>http://motimahal.in/</t>
  </si>
  <si>
    <t>http://www.chakralondon.com</t>
  </si>
  <si>
    <t>http://www.cinnamon-kitchen.com/</t>
  </si>
  <si>
    <t>http://www.batterseaboot.com/</t>
  </si>
  <si>
    <t>http://www.capitalcarboot.com/</t>
  </si>
  <si>
    <t>http://www.timeout.com/london/shops/venue/2%3A30205/holloway-car-boot-sale</t>
  </si>
  <si>
    <t>http://www.roughtrade.com/</t>
  </si>
  <si>
    <t>http://www.revivalrecords.uk.com/</t>
  </si>
  <si>
    <t>http://www.davenportsmagic.co.uk/</t>
  </si>
  <si>
    <t>http://www.billingsgate-market.org.uk</t>
  </si>
  <si>
    <t>http://www.boroughmarket.org.uk/</t>
  </si>
  <si>
    <t>http://www.broadwaymarket.co.uk/</t>
  </si>
  <si>
    <t>http://www.columbiaroad.info/</t>
  </si>
  <si>
    <t>http://www.coventgardenlondonuk.com/</t>
  </si>
  <si>
    <t>http://www.yelp.co.uk/biz/greenwich-market-london</t>
  </si>
  <si>
    <t>http://www.visitbricklane.org/</t>
  </si>
  <si>
    <t>http://www.spa-london.org/</t>
  </si>
  <si>
    <t>http://www.thaisquarespa.com/contactus.htm</t>
  </si>
  <si>
    <t>http://www.theporchester.co.uk/</t>
  </si>
  <si>
    <t>http://www.absolutevintage.co.uk/home2</t>
  </si>
  <si>
    <t>http://www.blackout2.com/</t>
  </si>
  <si>
    <t>http://www.lucyindisguise.com/home.html</t>
  </si>
  <si>
    <t>http://www.davidoff.com/</t>
  </si>
  <si>
    <t>http://www.liberty.co.uk/</t>
  </si>
  <si>
    <t>http://www.londontown.com/LondonInformation/Attraction/Selfridges_Store/e630/</t>
  </si>
  <si>
    <t>http://www.harrods.com/home.html</t>
  </si>
  <si>
    <t>http://www.portobellomarket.org</t>
  </si>
  <si>
    <t>http://www.lesmis.com/</t>
  </si>
  <si>
    <t>http://www.thrillerlive.com/</t>
  </si>
  <si>
    <t>http://www.thephantomoftheopera.com/</t>
  </si>
  <si>
    <t>http://www.lyceumtheatrelondon.com</t>
  </si>
  <si>
    <t>http://www.wewillrockyou.co.uk/</t>
  </si>
  <si>
    <t>http://www.ministryofsound.com</t>
  </si>
  <si>
    <t>http://www.rvt.org.uk</t>
  </si>
  <si>
    <t>http://www.yelp.co.uk/biz/bistrotheque-london-2</t>
  </si>
  <si>
    <t>http://www.volupte-lounge.com/</t>
  </si>
  <si>
    <t>http://www.proudcabaret.com/</t>
  </si>
  <si>
    <t>http://www.thecomedystore.co.uk/</t>
  </si>
  <si>
    <t>http://www.therivoli.co.uk</t>
  </si>
  <si>
    <t>Located on the edge of Holland Park in Kensington, the house is one of the most remarkable buildings of the 19th century.
The house was the former home and studio of the leading Victorian artist, Frederic, Lord Leighton (1830-1896). Built to designs by George Aitchison, it was extended and embellished over a period of 30 years to create a private palace of art.
The Arab Hall is the centerpiece of the house. Designed to display Leighton's priceless collection of over a thousand Islamic tiles, mostly brought back from Damascus in Syria, the interior evokes a compelling vision of the Orient.
The opulence continues through the other richly decorated interiors, with gilded ceilings and walls lined with peacock blue tiles by the ceramic artist William De Morgan. On the first floor is Leighton's grand painting studio with its great north window, dome and apse.</t>
  </si>
  <si>
    <t>he Sea Life London Aquarium is located on the ground floor of County Hall on the South Bank of the River Thames in central London, near the EDF Energy London Eye. It first opened in March 1997 as the London Aquarium and remains the capital's largest collection of aquatic species and hosts about one million visitors each year.</t>
  </si>
  <si>
    <t>WWT London Wetland Centre is a wetland reserve managed by the Wildfowl and Wetlands Trust in the Barnes area of the London Borough of Richmond upon Thames, by Barn Elms. The site is formed of four disused Victorian reservoirs tucked into a loop in the Thames.
The centre first opened in 2000, and in 2002 it was recognized as a Site of Special Scientific Interest as the Barn Elms Wetland Centre.[1]
The centre occupies more than 100 acres (40 hectares) of land which was formerly occupied by several small reservoirs. These were converted into a wide range of wetland features and habitats before the centre opened in May 2000. It was the first urban project of its kind in the United Kingdom.
Many birds which have now made their home in the Centre cannot be found anywhere else in London, and there are nationally significant numbers of gadwall and shoveler duck. Other wild birds include great bittern, pintail, lapwing, water rail, ring-necked parakeet, sparrowhawk, sand martin, kingfisher, little grebe and great crested grebe.
It is host to regular lectures and events concerned with preserving Britain’s wetland animals, and was featured on the BBC television programme Seven Natural Wonders in 2005 as one of the wonders of the London area, with a focus on the region's parakeets, in an episode presented by Bill Oddie.</t>
  </si>
  <si>
    <t>Sir Christopher Wren FRS (20 October 1632 – 25 February 1723) is one of the most highly acclaimed English architects in history.[1] He was accorded responsibility for rebuilding 51 churches in the City of London after the Great Fire in 1666, including his masterpiece, St. Paul's Cathedral, on Ludgate Hill, completed in 1710. The principal creative responsibility for a number of the churches is now more commonly attributed to others in his office, especially Nicholas Hawksmoor. Other notable buildings by Wren include the Royal Naval College in Greenwich and the south front of Hampton Court Palace.</t>
  </si>
  <si>
    <t>The Royal National Theatre (generally known as the National Theatre) in London is one of the United Kingdom's two most prominent publicly funded theatre companies, alongside the Royal Shakespeare Company. Internationally, it is styled the National Theatre of Great Britain.[1]
From its foundation in 1963 until 1976, the company was based at the Old Vic theatre in Waterloo. The current building was designed by architects Sir Denys Lasdun and Peter Softley and contains three stages, which opened individually between 1976 and 1977.[2] It is located next to the Thames in the South Bank area of central London. In addition to performances at the National Theatre building, the National Theatre company continues to perform touring productions at theatres across the United Kingdom.[3]</t>
  </si>
  <si>
    <t>The Docklands Light Railway is an automated light metro or light rail system opened in 1987 to serve the redeveloped Docklands area of London.[1][2] It reaches north to Stratford, south to Lewisham, west to Tower Gateway and Bank in the City of London financial district, and east to Beckton, London City Airport and Woolwich Arsenal.
This was the first automated regular train service in London. The system is not entirely unmanned, though it uses minimal staffing on board trains and at major interchange stations. This has led to proposals to fully automate the Tube, which also would increase service capacity.[3]
The DLR is operated under a concession awarded by Transport for London to Serco Docklands Ltd, part of the Serco Group. The system is owned by DLR Limited, part of the London Rail division of Transport for London (TfL). In 2006 the DLR carried over 60 million passengers.[4] It has been extended several times and further extensions are being planned. DLR trains are not compatible with any other rail system.</t>
  </si>
  <si>
    <t>The Royal Observatory, Greenwich (formerly the Royal Greenwich Observatory or RGO), in London, England played a major role in the history of astronomy and navigation, and is best known as the location of the prime meridian. It is situated on a hill in Greenwich Park, overlooking the River Thames.
The observatory was commissioned in 1675 by King Charles II, with the foundation stone being laid on 10 August.[1] At this time the king also created the position of Astronomer Royal (initially filled by John Flamsteed), to serve as the director of the observatory and to "apply himself with the most exact care and diligence to the rectifying of the tables of the motions of the heavens, and the places of the fixed stars, so as to find out the so much desired longitude of places for the perfecting of the art of navigation." The building was completed in the summer of 1676.[2] The building was often given the title "Flamsteed House".</t>
  </si>
  <si>
    <t>Guard Mounting, or Changing the Guard, refers to a formal ceremony in which sentries providing ceremonial guard duties at important institutions are relieved by a new batch of sentries. The ceremonies are often elaborate and precisely choreographed.</t>
  </si>
  <si>
    <t>Parliament Hill is an area of open parkland in the south-east corner of Hampstead Heath in north-west London. The hill, which is 98 metres (322 ft) high, is notable for its excellent views of the capital's skyline. Many famous landmarks can be seen from its summit such as Canary Wharf and St Paul's Cathedral in the City of London.
Despite its name, it is not home to the Houses of Parliament which are located a few miles to the south in the City of Westminster.</t>
  </si>
  <si>
    <t>South Bank is an area of London, England located immediately adjacent to the south bank of the River Thames. It forms a long and narrow section of riverside development that is within the London Borough of Lambeth. The generic 'south bank' developed much more slowly than the north bank of the river due to adverse conditions, and throughout its history has twice functioned as an entertainment district, separated by a hundred years of use as a location for industry.[1] Change to the current use of the South Bank began in 1917 with the construction of County Hall at Lambeth and the Festival of Britain in 1951 redefined the area as a place for arts and entertainment. It now forms a significant tourist district in central London which stretches from near the Blackfriars Bridge at Bankside in the east to the London Eye in the west.[1] A series of central London bridges connect the South Bank to North London, including the more recent Golden Jubilee, Westminster Bridge and Waterloo Bridge. The development of the new Thameslink Blackfriars station which has access from both the southern and northern side of the river prompted the additional named signage 'for Bankside and South Bank'.[1]</t>
  </si>
  <si>
    <t>Lord's Cricket Ground, generally known as Lord's, is a cricket venue in St John's Wood, London. Named after its founder, Thomas Lord, it is owned by Marylebone Cricket Club (MCC) and is the home of Middlesex County Cricket Club, the England and Wales Cricket Board (ECB), the European Cricket Council (ECC) and, until August 2005, the International Cricket Council (ICC). Lord's is widely referred to as the "home of cricket"[1] and is home to the world's oldest sporting museum.[2]
Lord's today is not on its original site, being the third of three grounds that Lord established between 1787 and 1814. His first ground, now referred to as Lord's Old Ground, was where Dorset Square now stands. His second ground, Lord's Middle Ground, was used from 1811 to 1813 before being abandoned to make way for the construction through its outfield of the Regent's Canal. The present Lord's ground is about 250 yards (230 m) north-west of the site of the Middle Ground. A major redevelopment has been proposed for Lord's which would increase capacity by another 10,000 as well as adding apartments and an ice rink.</t>
  </si>
  <si>
    <t>Tower Bridge (built 1886–1894) is a combined bascule and suspension bridge in London, England, over the River Thames. It is close to the Tower of London, from which it takes its name.[1] It has become an iconic symbol of London.
The bridge consists of two towers tied together at the upper level by means of two horizontal walkways, designed to withstand the horizontal forces exerted by the suspended sections of the bridge on the landward sides of the towers. The vertical component of the forces in the suspended sections and the vertical reactions of the two walkways are carried by the two robust towers. The bascule pivots and operating machinery are housed in the base of each tower. The bridge's present colour scheme dates from 1977, when it was painted red, white and blue for the Queen Elizabeth II's silver jubilee. Originally it was painted a mid greenish-blue colour.[2]</t>
  </si>
  <si>
    <t>At the Royal Academy in London's Piccadilly, nestling in the shadows beneath the entrance arch - is a red telephone box. It's the original prototype, made of wood and was the template for all later red telephone box designs. Existing more for street decoration these days, as the mobile phone has dampened the public's demand for public telephones, but right up until the 1980s, most people in the UK didn't have a phone in their home and if you were out. Well, public telephones were a necessity.</t>
  </si>
  <si>
    <t xml:space="preserve">Come and join in our pottery classes on the potters wheel in the wheelhouse every weekend, or throughout the week by prior arrangement.
Open to all ages 6 to 106 </t>
  </si>
  <si>
    <t>The Whitechapel Bell Foundry is a bell foundry in Whitechapel in the London Borough of Tower Hamlets, in the East End of London. The foundry is listed by the Guinness Book of Records as the oldest manufacturing company in Great Britain.[1] The foundry's main business is the bellfounding and manufacture of church bells and their fittings and accessories, although it also provides single tolling bells, carillon bells and handbells. The foundry's premises are a Grade II listed building.</t>
  </si>
  <si>
    <t>Bunhill Fields is a cemetery in the London Borough of Islington, north of the City of London, and managed by the City of London Corporation. It is about 4 hectares (9.9 acres) in extent,[1] although historically was much larger.
It was used as a burial site for Nonconformists from the late 17th century until the middle of the 19th century and contains the graves of many notable people.</t>
  </si>
  <si>
    <t>The Chelsea Physic Garden was established as the Apothecaries’ Garden in London, England in 1673. (The word "Physic" here refers to the science of healing.) This physic garden is the second oldest botanical garden in Britain, after the University of Oxford Botanic Garden, which was founded in 1621.
Its rock garden is the oldest English garden devoted to alpine plants. The largest fruiting olive tree in Britain is there, protected by the garden’s heat-trapping high brick walls, along with what is doubtless the world’s northernmost grapefruit growing outdoors. Jealously guarded during the tenure of the Worshipful Society of Apothecaries, in 1983 the Garden became a registered charity[1] and was opened to the general public for the first time. The garden is a member of the London Museums of Health &amp; Medicine.</t>
  </si>
  <si>
    <t>Hampstead Heath (locally known as "the Heath") is a large, ancient London park, covering 320 hectares (790 acres).[1] This grassy public space sits astride a sandy ridge, one of the highest points in London, running from Hampstead to Highgate, which rests on a band of London Clay.[2] The Heath is rambling and hilly, embracing ponds, recent and ancient woodlands, a lido, playgrounds, and a training track, and it adjoins the stately home of Kenwood House and its grounds. The SE part of the Heath is Parliament Hill, whose view over London is protected by law.
The Heath has long been a popular place for Londoners to walk and take in the air. Running along its eastern perimeter are a chain of ponds - including three open-air public swimming pools - which were originally reservoirs for drinking water from the River Fleet. The Heath is a Local Nature Reserve and a Site of Metropolitan Importance,[3] and part of Kenwood is a Site of Special Scientific Interest. Lakeside concerts are held there in summer. The Heath is managed by the City of London Corporation, and lies mostly within the London Borough of Camden with the adjoining Hampstead Heath Extension and Golders Hill Park in the London Borough of Barnet.</t>
  </si>
  <si>
    <t>Highgate Cemetery is a place of burial in north London, England. It is designated Grade I on the English Heritage Register of Parks and Gardens of Special Historic Interest in England. The tomb of Karl Marx, the Egyptian Avenue and the Columbarium are Grade I listed buildings.</t>
  </si>
  <si>
    <t>Hyde Park is one of the largest parks in central London, United Kingdom, and one of the Royal Parks of London, famous for its Speakers' Corner.
The park is divided in two by the Serpentine. The park is contiguous with Kensington Gardens; although often still assumed to be part of Hyde Park, Kensington Gardens has been technically separate since 1728, when Queen Caroline made a division between the two. Hyde Park covers 142 hectares (350 acres)[2] and Kensington Gardens covers 111 hectares (270 acres),[3] giving an overall area of 253 hectares (630 acres), making the combined area larger than the Principality of Monaco (196 hectares, 480 acres), though smaller than New York City's Central Park (341 hectares, 840 acres). To the southeast, outside the park, is Hyde Park Corner. Although, during daylight, the two parks merge seamlessly into each other, Kensington Gardens closes at dusk but Hyde Park remains open throughout the year from 5 am until midnight.</t>
  </si>
  <si>
    <t>Kensington Gardens, once the private gardens of Kensington Palace, is one of the Royal Parks of London, lying immediately to the west of Hyde Park. It is shared between the City of Westminster and the Royal Borough of Kensington and Chelsea. The park covers an area of 111 hectares (270 acres).[1] The open spaces of Kensington Gardens, Hyde Park, Green Park and St. James's Park together form an almost continuous "green lung" in the heart of London between Kensington and Westminster.</t>
  </si>
  <si>
    <t>The Royal Botanic Gardens, Kew, usually referred to as Kew Gardens, is 121 hectares[1] of gardens and botanical glasshouses between Richmond and Kew in southwest London, England. "The Royal Botanic Gardens, Kew" and the brand name "Kew" are also used as umbrella terms for the institution that runs both the gardens at Kew and Wakehurst Place gardens in Sussex. The Royal Botanic Gardens, Kew, a non-departmental public body sponsored by the Department for Environment, Food and Rural Affairs, is an internationally important botanical research and education institution with 700 staff and an income of £56 million for the year ended 31 March 2008, as well as a visitor attraction receiving almost two million visits in that year.[2] Created in 1759,[3] the gardens celebrated their 250th anniversary in 2009.</t>
  </si>
  <si>
    <t>Richmond Park is a 2,360 acre (9.55 km2; 3.69 sq mi)[1] park within London. It is the largest of the Royal Parks in London and Britain's second largest urban walled park after Sutton Park, Birmingham. It is close to Richmond, Ham, Kingston upon Thames, Wimbledon, Roehampton and East Sheen.[2] The park is famous for its red and fallow deer, which number over six hundred.</t>
  </si>
  <si>
    <t xml:space="preserve">Oldest wine bar in London
Established 1890
</t>
  </si>
  <si>
    <t>From budding Harry Potters and bumbling Tommy Coopers to dynamic David Copperfields, Davenports is a haven for magicians of every level and ability. Non-magicians too are guaranteed a spellbinding time wandering around this cavern of tricks. The oldest, family-run magic business in the world this is a friendly, fun environment in which to while away an afternoon. Rummage through the diverse collection (from limited edition collectables to books, cards and accessories) and enjoy the well-executed demonstrations from their team of magic professionals. Informed and truly interesting this is a unique gem in an unexpected corner of the city centre.</t>
  </si>
  <si>
    <t xml:space="preserve"> London Walks is the original (est. 1960s) London walking tour company whose hallmarks are an astonishing variety of routes, utter reliability, and – most important of all – superb guides. These are the finest walking tour guides in London.
London Walks guides include Donald Rumbelow, who is  "internationally recognised as the leading authority on Jack the Ripper". Britain's most distinguished crime historian, Donald is the former Curator of the Police Crime Museum, a two-time Chairman of the Crime Writer's Association, and the author of the definitive book on Jack the Ripper – the best-selling The Complete Jack the Ripper.
</t>
  </si>
  <si>
    <t xml:space="preserve"> PO Box 1708
     London</t>
  </si>
  <si>
    <t>+44 20 7323 8000</t>
  </si>
  <si>
    <t>+44 20 7887 8752</t>
  </si>
  <si>
    <t>+44 20 7983 4750</t>
  </si>
  <si>
    <t>+44 20 7942 5000</t>
  </si>
  <si>
    <t>+44 08 7087 0477</t>
  </si>
  <si>
    <t>+44 84 5900 1234</t>
  </si>
  <si>
    <t>+44 20 7942 2000</t>
  </si>
  <si>
    <t>+44 20 8858 4422</t>
  </si>
  <si>
    <t>+44 84 4482 7777</t>
  </si>
  <si>
    <t>+44 20 7246 8350</t>
  </si>
  <si>
    <t>+44  20 7306 0055</t>
  </si>
  <si>
    <t>+44 20 7887 8888</t>
  </si>
  <si>
    <t>+44 19 3754 6060</t>
  </si>
  <si>
    <t>+44 20 7222 5152</t>
  </si>
  <si>
    <t>+44 20 8269 4799</t>
  </si>
  <si>
    <t>+44 12 4438 0280</t>
  </si>
  <si>
    <t>+44 20 8332 5000</t>
  </si>
  <si>
    <t>+44 20 7416 5320</t>
  </si>
  <si>
    <t>+44 12 2547 7785</t>
  </si>
  <si>
    <t>+44 12 2776 2862</t>
  </si>
  <si>
    <t>+44 151 478 4499</t>
  </si>
  <si>
    <t>+44 20 7449 6228</t>
  </si>
  <si>
    <t>+44 87 0333 1181</t>
  </si>
  <si>
    <t>+44 17 26 81 1911</t>
  </si>
  <si>
    <t>+44 20 7902 1400</t>
  </si>
  <si>
    <t>+44 1483 224234</t>
  </si>
  <si>
    <t>+ 44 151 478 4393</t>
  </si>
  <si>
    <t>+44 12 4656 5300</t>
  </si>
  <si>
    <t>+44 87 0421 4001</t>
  </si>
  <si>
    <t>+44 20 8808 8772</t>
  </si>
  <si>
    <t>+44 20 7405 2127</t>
  </si>
  <si>
    <t>+44 20 7247 4013</t>
  </si>
  <si>
    <t>+44 20 8690 7184</t>
  </si>
  <si>
    <t>+44 20 7388 1461</t>
  </si>
  <si>
    <t>+44 78 4072 0637</t>
  </si>
  <si>
    <t>+44 20 7240 1200</t>
  </si>
  <si>
    <t>+44 20 3108 2052</t>
  </si>
  <si>
    <t>+44 20 7495 1685</t>
  </si>
  <si>
    <t>+44 20 8699 1872</t>
  </si>
  <si>
    <t>+44 20 7405 3474</t>
  </si>
  <si>
    <t>+44 20 7379 6344</t>
  </si>
  <si>
    <t>+44 20 7600 7340</t>
  </si>
  <si>
    <t>+44 20 7188 2679</t>
  </si>
  <si>
    <t>+44 20 7636 3452</t>
  </si>
  <si>
    <t>+44 20 7823 2332</t>
  </si>
  <si>
    <t>+44 20 7437 4370</t>
  </si>
  <si>
    <t>+44 20 7628 5360</t>
  </si>
  <si>
    <t>+44 20 7611 2222</t>
  </si>
  <si>
    <t>+44 20 7930 4832</t>
  </si>
  <si>
    <t>+44 20 7485 7963</t>
  </si>
  <si>
    <t>+44 20 7353 3745</t>
  </si>
  <si>
    <t>+44 20 7286 3528</t>
  </si>
  <si>
    <t>+44 20 7295 2789</t>
  </si>
  <si>
    <t>+44 20 7219 4272</t>
  </si>
  <si>
    <t>+44 84 5677 0606</t>
  </si>
  <si>
    <t>+44 20 7907 7071</t>
  </si>
  <si>
    <t>+44 20 8409 4400</t>
  </si>
  <si>
    <t>+44 20 7626 2717</t>
  </si>
  <si>
    <t>+44 20 7452 3000</t>
  </si>
  <si>
    <t>+44 20 7928 3132</t>
  </si>
  <si>
    <t>+44 84 4809 9109</t>
  </si>
  <si>
    <t>+44 20 7093 0999</t>
  </si>
  <si>
    <t>+44 20 8858 6565</t>
  </si>
  <si>
    <t>+44 20 7766 7300</t>
  </si>
  <si>
    <t>+44 20 7332 3322</t>
  </si>
  <si>
    <t>+44 20 7960 4200</t>
  </si>
  <si>
    <t>+44 20 7616 8595</t>
  </si>
  <si>
    <t>+44 20 7403 3761</t>
  </si>
  <si>
    <t>+44 20 8647 0076</t>
  </si>
  <si>
    <t>+44 20 7332 3505</t>
  </si>
  <si>
    <t>+44 20 7352 5646</t>
  </si>
  <si>
    <t>+44 20 7624 3978</t>
  </si>
  <si>
    <t>+44 20 8340 1834</t>
  </si>
  <si>
    <t>+44 (0)300 061 2000</t>
  </si>
  <si>
    <t>+44 20 7298 2000</t>
  </si>
  <si>
    <t>+44 20 8332 5655</t>
  </si>
  <si>
    <t>+44 20 7240 8183</t>
  </si>
  <si>
    <t>+44 20 7434 1775</t>
  </si>
  <si>
    <t>+44 20 7499 8558</t>
  </si>
  <si>
    <t>+44 20 7734 3388</t>
  </si>
  <si>
    <t>+44 20 7287 8078</t>
  </si>
  <si>
    <t>+44 20 7534 9898</t>
  </si>
  <si>
    <t>+44 20 7275 8981</t>
  </si>
  <si>
    <t>+44 20 7249 0400</t>
  </si>
  <si>
    <t>+44 20 7581 3355</t>
  </si>
  <si>
    <t>+44 75 4052 8593</t>
  </si>
  <si>
    <t>+44 20 7920 9207</t>
  </si>
  <si>
    <t>+44 20 7240 8848</t>
  </si>
  <si>
    <t>+44 20 7600 0382</t>
  </si>
  <si>
    <t>+44 20 8877 9599</t>
  </si>
  <si>
    <t>+44 20 8878 1040</t>
  </si>
  <si>
    <t>+44 20 7727 7528</t>
  </si>
  <si>
    <t>+44 20 7841 3540</t>
  </si>
  <si>
    <t>+44 20 7739 4781</t>
  </si>
  <si>
    <t>+44 20 7494 0697</t>
  </si>
  <si>
    <t>+44 20 7836 0291</t>
  </si>
  <si>
    <t>+44 870 145 0234 â€Ž Â·</t>
  </si>
  <si>
    <t>+44 20 7364 1717</t>
  </si>
  <si>
    <t>+44 20 7435 1666</t>
  </si>
  <si>
    <t>+44 20 7242 8330</t>
  </si>
  <si>
    <t>+44 20 7229 2115</t>
  </si>
  <si>
    <t>+44 20 7626 5000</t>
  </si>
  <si>
    <t>+44 84 5094 3871</t>
  </si>
  <si>
    <t>+44 19 9271 7198</t>
  </si>
  <si>
    <t>+44 20 7392 7790</t>
  </si>
  <si>
    <t>+44 20 7437 4271</t>
  </si>
  <si>
    <t>+44 20 7836 0408</t>
  </si>
  <si>
    <t>+44 20 7987 1118</t>
  </si>
  <si>
    <t>+44 20 7613 0876</t>
  </si>
  <si>
    <t>+44 51 9439 3921</t>
  </si>
  <si>
    <t>+44 20 8709 5845</t>
  </si>
  <si>
    <t>+44 20 7240 6090</t>
  </si>
  <si>
    <t>+44 20 7247 3883</t>
  </si>
  <si>
    <t>+44 20 7240 5006</t>
  </si>
  <si>
    <t>+44 20 7333 8118</t>
  </si>
  <si>
    <t>+44 20 7930 1361</t>
  </si>
  <si>
    <t>+44 20 7734 1234</t>
  </si>
  <si>
    <t>+44 113 369 8040</t>
  </si>
  <si>
    <t>+44 20 7730 1234</t>
  </si>
  <si>
    <t>+44 20 7727 7684</t>
  </si>
  <si>
    <t>+44 20 7494 5840</t>
  </si>
  <si>
    <t>+44 870 890 1106</t>
  </si>
  <si>
    <t>+44 20 7420 8100</t>
  </si>
  <si>
    <t>+44 20 7927 0900</t>
  </si>
  <si>
    <t>+44 20 7820 1222</t>
  </si>
  <si>
    <t>+44 20 7831 1622</t>
  </si>
  <si>
    <t>+44 20 7283 1940</t>
  </si>
  <si>
    <t>+44 16 1839 9595</t>
  </si>
  <si>
    <t>+44 20 8980 2918</t>
  </si>
  <si>
    <t>+44 13 1552 7171</t>
  </si>
  <si>
    <t>+44 20 7603 1136</t>
  </si>
  <si>
    <t>+44 20 7247 2599</t>
  </si>
  <si>
    <t>+44 20 8296 0894</t>
  </si>
  <si>
    <t>+44 79 3213 7380</t>
  </si>
  <si>
    <t>Not Available</t>
  </si>
  <si>
    <t>+44 20 7930 1408</t>
  </si>
  <si>
    <t>+44 20 7729 0616</t>
  </si>
  <si>
    <t>+44 20 7629 0273</t>
  </si>
  <si>
    <t>+44 20 7240 9329</t>
  </si>
  <si>
    <t>+44 79 4138 3588</t>
  </si>
  <si>
    <t>+44 20 7792 3980</t>
  </si>
  <si>
    <t>+44 87 0060 0010</t>
  </si>
  <si>
    <t>+44 87 1971 3588</t>
  </si>
  <si>
    <t>+44 20 8692 5130</t>
  </si>
  <si>
    <t>http://en.wikipedia.org/wiki/Petticoat_Lane_Market</t>
  </si>
  <si>
    <t>http://www.bbc.co.uk/england/sevenwonders/london/parliament_hill/</t>
  </si>
  <si>
    <t>http://www.camdenlockmarket.com/</t>
  </si>
  <si>
    <t>http://www.royalparks.org.uk/parks/richmond-park</t>
  </si>
  <si>
    <t>http://www.theoriginaltour.com/</t>
  </si>
  <si>
    <t>Booking Needed?</t>
  </si>
  <si>
    <t>http://www.barts-london.com/</t>
  </si>
  <si>
    <t>http://www.bookingofficerestaurant.com/restaurant/hotels/hotel-information/travel/lonpr-booking-office-st-pancras-renaissance-london/</t>
  </si>
  <si>
    <t>Brick Lane is a street in the London Borough of Tower Hamlets, in the East End of London. It runs from Swanfield Street in the northern part of Bethnal Green, crosses Bethnal Green Road, passes through Spitalfields and is linked to Whitechapel High Street to the south by the short stretch of Osborn Street. Today, it is the heart of the city's Bangladeshi-Sylheti community and is known to some as Banglatown.[1] It is famous for its many curry houses.</t>
  </si>
  <si>
    <t>10:00 - 19:00</t>
  </si>
  <si>
    <t>09:00 - 18:30</t>
  </si>
  <si>
    <t>14:00 - 14:30</t>
  </si>
  <si>
    <t>08:30 - 15:30</t>
  </si>
  <si>
    <t>09:00 - 20:00</t>
  </si>
  <si>
    <t>10:00 - 15:00</t>
  </si>
  <si>
    <t>07:30 - 16:00</t>
  </si>
  <si>
    <t>09:30 - 16:00</t>
  </si>
  <si>
    <t>12:00 - 17:00</t>
  </si>
  <si>
    <t>00:00 - 23:30</t>
  </si>
  <si>
    <t>10:00 - 19:30</t>
  </si>
  <si>
    <t>10:30 - 19:30</t>
  </si>
  <si>
    <t>09:00 - 19:30</t>
  </si>
  <si>
    <t>08:00 - 20:00</t>
  </si>
  <si>
    <t>07:00 - 20:30</t>
  </si>
  <si>
    <t>08:00 - 23:00</t>
  </si>
  <si>
    <t>08:00 - Closed</t>
  </si>
  <si>
    <t>09:00 - 22:30</t>
  </si>
  <si>
    <t>07:00 - 00:00</t>
  </si>
  <si>
    <t>08:00 - 00:00</t>
  </si>
  <si>
    <t>11:00 - 23:00</t>
  </si>
  <si>
    <t>12:00 - 23:30</t>
  </si>
  <si>
    <t>11:30 - 22:30</t>
  </si>
  <si>
    <t>10:00 - 23:00</t>
  </si>
  <si>
    <t>12:00 - 23:00</t>
  </si>
  <si>
    <t>11:30 - 23:00</t>
  </si>
  <si>
    <t>11:00 - 22:30</t>
  </si>
  <si>
    <t>12:00 - 00:00</t>
  </si>
  <si>
    <t>18:00 - 00:00</t>
  </si>
  <si>
    <t>18:00 - 23:00</t>
  </si>
  <si>
    <t>17:00 - 00:00</t>
  </si>
  <si>
    <t>09:00 - 00:00</t>
  </si>
  <si>
    <t>16:00 - 00:00</t>
  </si>
  <si>
    <t>14:00 - 00:00</t>
  </si>
  <si>
    <t>07:30 - 17:00</t>
  </si>
  <si>
    <t>07:00 - 17:00</t>
  </si>
  <si>
    <t>09:00 - 16:00</t>
  </si>
  <si>
    <t>12:00 - 22:00</t>
  </si>
  <si>
    <t>18:30 - 22:00</t>
  </si>
  <si>
    <t>12:30 - 22:00</t>
  </si>
  <si>
    <t>12:30 - 22:30</t>
  </si>
  <si>
    <t>17:00 - 22:00</t>
  </si>
  <si>
    <t>11:00 - 22:00</t>
  </si>
  <si>
    <t>12:00 - 22:30</t>
  </si>
  <si>
    <t>12:00 - 21:30</t>
  </si>
  <si>
    <t>10:30 - 23:00</t>
  </si>
  <si>
    <t>10:30 - 23:30</t>
  </si>
  <si>
    <t>10:00 - 14:30</t>
  </si>
  <si>
    <t>09:00 - 14:00</t>
  </si>
  <si>
    <t>12:00 - 15:00</t>
  </si>
  <si>
    <t>17:30 - 23:00</t>
  </si>
  <si>
    <t>12:00 - 14:30</t>
  </si>
  <si>
    <t>14:00 - 22:30</t>
  </si>
  <si>
    <t>11:30 - 15:30</t>
  </si>
  <si>
    <t>08:00 - 16:00</t>
  </si>
  <si>
    <t>08:00 - 21:00</t>
  </si>
  <si>
    <t>11:00 - 19:00</t>
  </si>
  <si>
    <t>17:00 - 20:30</t>
  </si>
  <si>
    <t>08:00 - 17:00</t>
  </si>
  <si>
    <t>08:00 - 15:00</t>
  </si>
  <si>
    <t>11:00 - 21:00</t>
  </si>
  <si>
    <t>09:00 - 19:00</t>
  </si>
  <si>
    <t>09:00 - 21:00</t>
  </si>
  <si>
    <t>11:30 - 18:30</t>
  </si>
  <si>
    <t>09:00 - 18:00</t>
  </si>
  <si>
    <t>09:30 - 21:00</t>
  </si>
  <si>
    <t>08:00 - 22:00</t>
  </si>
  <si>
    <t>09:00 - 22:00</t>
  </si>
  <si>
    <t>11:30 - 18:00</t>
  </si>
  <si>
    <t>09:00 - 13:00</t>
  </si>
  <si>
    <t>14:30 - 21:30</t>
  </si>
  <si>
    <t>07:30 - 08:30</t>
  </si>
  <si>
    <t>08:00 - 09:30</t>
  </si>
  <si>
    <t>22:30 - 00:00</t>
  </si>
  <si>
    <t>23:00 - 00:00</t>
  </si>
  <si>
    <t>19:00 - 23:00</t>
  </si>
  <si>
    <t>18:30 - 22:30</t>
  </si>
  <si>
    <t>18:30 - 23:00</t>
  </si>
  <si>
    <t>11:00 - 23:30</t>
  </si>
  <si>
    <t>16:30 - 00:00</t>
  </si>
  <si>
    <t>18:30 - 00:00</t>
  </si>
  <si>
    <t>\</t>
  </si>
  <si>
    <t>londonaquarium.jpg</t>
  </si>
  <si>
    <t>londonwetlandcentre.jpg</t>
  </si>
  <si>
    <t>sirchristopherwren'smonument.jpg</t>
  </si>
  <si>
    <t>nationaltheatre.jpg</t>
  </si>
  <si>
    <t>londonducktour.jpg</t>
  </si>
  <si>
    <t>thamesriverlunchdinnercruise.jpg</t>
  </si>
  <si>
    <t>Docklands Light Railway.jpg</t>
  </si>
  <si>
    <t>hoponhopofftours.jpg</t>
  </si>
  <si>
    <t>royalobservatory.jpg</t>
  </si>
  <si>
    <t>changingoftheguard.jpg</t>
  </si>
  <si>
    <t>parliamenthill.jpg</t>
  </si>
  <si>
    <t>southbank.jpg</t>
  </si>
  <si>
    <t>lord'scricketground.jpg</t>
  </si>
  <si>
    <t>towerbridge.jpg</t>
  </si>
  <si>
    <t>wheelhousepottery.jpg</t>
  </si>
  <si>
    <t>whitechapelbellfoundry.jpg</t>
  </si>
  <si>
    <t>bunhillfields.jpg</t>
  </si>
  <si>
    <t>chelseaphysicgarden.jpg</t>
  </si>
  <si>
    <t>hampsteadheath.jpg</t>
  </si>
  <si>
    <t>londonwalkingtours.jpg</t>
  </si>
  <si>
    <t>karlmarxinhighgatecemetery.jpg</t>
  </si>
  <si>
    <t>hydepark.jpg</t>
  </si>
  <si>
    <t>kensingtongardens.jpg</t>
  </si>
  <si>
    <t>richmondpark.jpg</t>
  </si>
  <si>
    <t>bill's.jpg</t>
  </si>
  <si>
    <t>Not sure correct place</t>
  </si>
  <si>
    <t>deanstreettownhouse.jpg</t>
  </si>
  <si>
    <t>thedelaunay.jpg</t>
  </si>
  <si>
    <t>imperialchina.jpg</t>
  </si>
  <si>
    <t>littlelamb.jpg</t>
  </si>
  <si>
    <t>cafedehongkong.jpg</t>
  </si>
  <si>
    <t>mangalocakbasi.jpg</t>
  </si>
  <si>
    <t>19numaraboscirriki.jpg</t>
  </si>
  <si>
    <t>barts.jpg</t>
  </si>
  <si>
    <t>69colebrookerow.jpg</t>
  </si>
  <si>
    <t>bathhouse.jpg</t>
  </si>
  <si>
    <t>cellardoor.jpg</t>
  </si>
  <si>
    <t>espressoroom.jpg</t>
  </si>
  <si>
    <t>unable to find</t>
  </si>
  <si>
    <t>leightonhousemuseum.jpg</t>
  </si>
  <si>
    <t>doseespresso.JPG</t>
  </si>
  <si>
    <t>unable to identify the place</t>
  </si>
  <si>
    <t>fishkitchen.jpg</t>
  </si>
  <si>
    <t>Unable to find</t>
  </si>
</sst>
</file>

<file path=xl/styles.xml><?xml version="1.0" encoding="utf-8"?>
<styleSheet xmlns="http://schemas.openxmlformats.org/spreadsheetml/2006/main">
  <fonts count="44">
    <font>
      <sz val="11"/>
      <color theme="1"/>
      <name val="Calibri"/>
      <family val="2"/>
      <scheme val="minor"/>
    </font>
    <font>
      <sz val="12"/>
      <color indexed="21"/>
      <name val="Arial"/>
      <family val="2"/>
    </font>
    <font>
      <b/>
      <sz val="12"/>
      <color indexed="21"/>
      <name val="Arial"/>
      <family val="2"/>
    </font>
    <font>
      <sz val="8"/>
      <color indexed="81"/>
      <name val="Tahoma"/>
      <family val="2"/>
    </font>
    <font>
      <b/>
      <sz val="8"/>
      <color indexed="81"/>
      <name val="Tahoma"/>
      <family val="2"/>
    </font>
    <font>
      <u/>
      <sz val="11"/>
      <color theme="10"/>
      <name val="Calibri"/>
      <family val="2"/>
      <scheme val="minor"/>
    </font>
    <font>
      <sz val="10"/>
      <color theme="1"/>
      <name val="Calibri"/>
      <family val="2"/>
      <scheme val="minor"/>
    </font>
    <font>
      <b/>
      <sz val="10"/>
      <color theme="1"/>
      <name val="Calibri"/>
      <family val="2"/>
      <scheme val="minor"/>
    </font>
    <font>
      <sz val="11"/>
      <color theme="1"/>
      <name val="Verdana"/>
      <family val="2"/>
    </font>
    <font>
      <sz val="12"/>
      <color rgb="FF0E774A"/>
      <name val="Arial"/>
      <family val="2"/>
    </font>
    <font>
      <sz val="12"/>
      <color rgb="FF000000"/>
      <name val="Arial"/>
      <family val="2"/>
    </font>
    <font>
      <sz val="9"/>
      <color rgb="FF000000"/>
      <name val="Arial"/>
      <family val="2"/>
    </font>
    <font>
      <sz val="8"/>
      <color rgb="FF000000"/>
      <name val="Lucida Sans Unicode"/>
      <family val="2"/>
    </font>
    <font>
      <sz val="9"/>
      <color rgb="FF222222"/>
      <name val="Arial"/>
      <family val="2"/>
    </font>
    <font>
      <u/>
      <sz val="10"/>
      <color theme="10"/>
      <name val="Calibri"/>
      <family val="2"/>
      <scheme val="minor"/>
    </font>
    <font>
      <sz val="10"/>
      <color rgb="FFFF0000"/>
      <name val="Calibri"/>
      <family val="2"/>
      <scheme val="minor"/>
    </font>
    <font>
      <sz val="8"/>
      <color rgb="FF535353"/>
      <name val="Arial"/>
      <family val="2"/>
    </font>
    <font>
      <sz val="8"/>
      <color rgb="FF000000"/>
      <name val="Arial"/>
      <family val="2"/>
    </font>
    <font>
      <sz val="11"/>
      <color rgb="FF006100"/>
      <name val="Calibri"/>
      <family val="2"/>
      <scheme val="minor"/>
    </font>
    <font>
      <b/>
      <sz val="11"/>
      <color theme="1"/>
      <name val="Calibri"/>
      <family val="2"/>
      <scheme val="minor"/>
    </font>
    <font>
      <b/>
      <i/>
      <u/>
      <sz val="11"/>
      <color theme="1"/>
      <name val="Calibri"/>
      <family val="2"/>
      <scheme val="minor"/>
    </font>
    <font>
      <sz val="11"/>
      <name val="Symbol"/>
      <family val="1"/>
      <charset val="2"/>
    </font>
    <font>
      <sz val="7"/>
      <name val="Times New Roman"/>
      <family val="1"/>
    </font>
    <font>
      <sz val="11"/>
      <name val="Calibri"/>
      <family val="2"/>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333333"/>
      <name val="Arial"/>
      <family val="2"/>
    </font>
    <font>
      <sz val="10"/>
      <color theme="3" tint="0.39997558519241921"/>
      <name val="Calibri"/>
      <family val="2"/>
      <scheme val="minor"/>
    </font>
    <font>
      <u/>
      <sz val="11"/>
      <color theme="3" tint="0.39997558519241921"/>
      <name val="Calibri"/>
      <family val="2"/>
      <scheme val="minor"/>
    </font>
    <font>
      <sz val="9"/>
      <color rgb="FFFF0000"/>
      <name val="Arial"/>
      <family val="2"/>
    </font>
  </fonts>
  <fills count="3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FFFFFF"/>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5" fillId="0" borderId="0" applyNumberFormat="0" applyFill="0" applyBorder="0" applyAlignment="0" applyProtection="0"/>
    <xf numFmtId="0" fontId="18" fillId="4" borderId="0" applyNumberFormat="0" applyBorder="0" applyAlignment="0" applyProtection="0"/>
    <xf numFmtId="0" fontId="26" fillId="0" borderId="0" applyNumberFormat="0" applyFill="0" applyBorder="0" applyAlignment="0" applyProtection="0"/>
    <xf numFmtId="0" fontId="27" fillId="0" borderId="15" applyNumberFormat="0" applyFill="0" applyAlignment="0" applyProtection="0"/>
    <xf numFmtId="0" fontId="28" fillId="0" borderId="16" applyNumberFormat="0" applyFill="0" applyAlignment="0" applyProtection="0"/>
    <xf numFmtId="0" fontId="29" fillId="0" borderId="17" applyNumberFormat="0" applyFill="0" applyAlignment="0" applyProtection="0"/>
    <xf numFmtId="0" fontId="29" fillId="0" borderId="0" applyNumberFormat="0" applyFill="0" applyBorder="0" applyAlignment="0" applyProtection="0"/>
    <xf numFmtId="0" fontId="30" fillId="5" borderId="0" applyNumberFormat="0" applyBorder="0" applyAlignment="0" applyProtection="0"/>
    <xf numFmtId="0" fontId="31" fillId="6" borderId="0" applyNumberFormat="0" applyBorder="0" applyAlignment="0" applyProtection="0"/>
    <xf numFmtId="0" fontId="32" fillId="7" borderId="18" applyNumberFormat="0" applyAlignment="0" applyProtection="0"/>
    <xf numFmtId="0" fontId="33" fillId="8" borderId="19" applyNumberFormat="0" applyAlignment="0" applyProtection="0"/>
    <xf numFmtId="0" fontId="34" fillId="8" borderId="18" applyNumberFormat="0" applyAlignment="0" applyProtection="0"/>
    <xf numFmtId="0" fontId="35" fillId="0" borderId="20" applyNumberFormat="0" applyFill="0" applyAlignment="0" applyProtection="0"/>
    <xf numFmtId="0" fontId="36" fillId="9" borderId="21" applyNumberFormat="0" applyAlignment="0" applyProtection="0"/>
    <xf numFmtId="0" fontId="37" fillId="0" borderId="0" applyNumberFormat="0" applyFill="0" applyBorder="0" applyAlignment="0" applyProtection="0"/>
    <xf numFmtId="0" fontId="25" fillId="10" borderId="22" applyNumberFormat="0" applyFont="0" applyAlignment="0" applyProtection="0"/>
    <xf numFmtId="0" fontId="38" fillId="0" borderId="0" applyNumberFormat="0" applyFill="0" applyBorder="0" applyAlignment="0" applyProtection="0"/>
    <xf numFmtId="0" fontId="19" fillId="0" borderId="23" applyNumberFormat="0" applyFill="0" applyAlignment="0" applyProtection="0"/>
    <xf numFmtId="0" fontId="39"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39" fillId="22" borderId="0" applyNumberFormat="0" applyBorder="0" applyAlignment="0" applyProtection="0"/>
    <xf numFmtId="0" fontId="39"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39" fillId="26" borderId="0" applyNumberFormat="0" applyBorder="0" applyAlignment="0" applyProtection="0"/>
    <xf numFmtId="0" fontId="39"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39" fillId="30" borderId="0" applyNumberFormat="0" applyBorder="0" applyAlignment="0" applyProtection="0"/>
    <xf numFmtId="0" fontId="39" fillId="31"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39" fillId="34" borderId="0" applyNumberFormat="0" applyBorder="0" applyAlignment="0" applyProtection="0"/>
  </cellStyleXfs>
  <cellXfs count="83">
    <xf numFmtId="0" fontId="0" fillId="0" borderId="0" xfId="0"/>
    <xf numFmtId="0" fontId="6" fillId="0" borderId="0" xfId="0" applyFont="1"/>
    <xf numFmtId="0" fontId="7" fillId="2" borderId="1" xfId="0" applyFont="1" applyFill="1" applyBorder="1" applyAlignment="1">
      <alignment horizontal="center"/>
    </xf>
    <xf numFmtId="0" fontId="6" fillId="0" borderId="0" xfId="0" applyFont="1" applyAlignment="1">
      <alignment horizontal="center"/>
    </xf>
    <xf numFmtId="0" fontId="8" fillId="0" borderId="3" xfId="0" applyFont="1" applyBorder="1" applyAlignment="1">
      <alignment vertical="center" wrapText="1"/>
    </xf>
    <xf numFmtId="0" fontId="8" fillId="0" borderId="4" xfId="0" applyFont="1" applyBorder="1" applyAlignment="1">
      <alignment vertical="center" wrapText="1"/>
    </xf>
    <xf numFmtId="3" fontId="8" fillId="0" borderId="3" xfId="0" applyNumberFormat="1" applyFont="1" applyBorder="1" applyAlignment="1">
      <alignment vertical="center" wrapText="1"/>
    </xf>
    <xf numFmtId="3" fontId="8" fillId="0" borderId="4" xfId="0" applyNumberFormat="1" applyFont="1" applyBorder="1" applyAlignment="1">
      <alignment vertical="center" wrapText="1"/>
    </xf>
    <xf numFmtId="0" fontId="6" fillId="0" borderId="0" xfId="0" applyFont="1" applyAlignment="1">
      <alignment horizontal="right"/>
    </xf>
    <xf numFmtId="0" fontId="7" fillId="2" borderId="2" xfId="0" applyFont="1" applyFill="1" applyBorder="1" applyAlignment="1">
      <alignment horizontal="center"/>
    </xf>
    <xf numFmtId="0" fontId="9" fillId="0" borderId="0" xfId="0" applyFont="1"/>
    <xf numFmtId="0" fontId="5" fillId="0" borderId="0" xfId="1"/>
    <xf numFmtId="0" fontId="10" fillId="0" borderId="0" xfId="0" applyFont="1"/>
    <xf numFmtId="0" fontId="11" fillId="0" borderId="0" xfId="0" applyFont="1"/>
    <xf numFmtId="49" fontId="6" fillId="0" borderId="0" xfId="0" applyNumberFormat="1" applyFont="1" applyAlignment="1">
      <alignment horizontal="right"/>
    </xf>
    <xf numFmtId="16" fontId="0" fillId="0" borderId="0" xfId="0" applyNumberFormat="1"/>
    <xf numFmtId="0" fontId="12" fillId="0" borderId="0" xfId="0" applyFont="1"/>
    <xf numFmtId="0" fontId="8" fillId="0" borderId="5" xfId="0" applyFont="1" applyFill="1" applyBorder="1" applyAlignment="1">
      <alignment vertical="center" wrapText="1"/>
    </xf>
    <xf numFmtId="0" fontId="13" fillId="0" borderId="0" xfId="0" applyFont="1"/>
    <xf numFmtId="0" fontId="6" fillId="0" borderId="5" xfId="0" applyFont="1" applyBorder="1" applyAlignment="1">
      <alignment vertical="top" wrapText="1"/>
    </xf>
    <xf numFmtId="0" fontId="6" fillId="0" borderId="6" xfId="0" applyFont="1" applyBorder="1"/>
    <xf numFmtId="0" fontId="14" fillId="0" borderId="5" xfId="1" applyFont="1" applyBorder="1" applyAlignment="1">
      <alignment vertical="top" wrapText="1"/>
    </xf>
    <xf numFmtId="0" fontId="6" fillId="0" borderId="6" xfId="0" applyFont="1" applyBorder="1" applyAlignment="1">
      <alignment vertical="top" wrapText="1"/>
    </xf>
    <xf numFmtId="0" fontId="14" fillId="0" borderId="6" xfId="1" applyFont="1" applyBorder="1" applyAlignment="1">
      <alignment vertical="top" wrapText="1"/>
    </xf>
    <xf numFmtId="0" fontId="15" fillId="0" borderId="7" xfId="0" applyFont="1" applyBorder="1" applyAlignment="1">
      <alignment vertical="top" wrapText="1"/>
    </xf>
    <xf numFmtId="0" fontId="15" fillId="0" borderId="0" xfId="0" applyFont="1"/>
    <xf numFmtId="0" fontId="7" fillId="2" borderId="0" xfId="0" applyFont="1" applyFill="1" applyBorder="1" applyAlignment="1">
      <alignment horizontal="center"/>
    </xf>
    <xf numFmtId="0" fontId="6" fillId="0" borderId="0" xfId="0" applyFont="1" applyBorder="1" applyAlignment="1">
      <alignment vertical="top" wrapText="1"/>
    </xf>
    <xf numFmtId="0" fontId="6" fillId="0" borderId="0" xfId="0" applyFont="1" applyBorder="1"/>
    <xf numFmtId="0" fontId="5" fillId="0" borderId="0" xfId="1" applyBorder="1"/>
    <xf numFmtId="0" fontId="14" fillId="0" borderId="0" xfId="1" applyFont="1" applyBorder="1"/>
    <xf numFmtId="0" fontId="6" fillId="0" borderId="0" xfId="0" applyFont="1" applyBorder="1" applyAlignment="1">
      <alignment wrapText="1"/>
    </xf>
    <xf numFmtId="3" fontId="6" fillId="0" borderId="0" xfId="0" applyNumberFormat="1" applyFont="1" applyBorder="1" applyAlignment="1">
      <alignment wrapText="1"/>
    </xf>
    <xf numFmtId="0" fontId="14" fillId="0" borderId="0" xfId="1" applyFont="1"/>
    <xf numFmtId="0" fontId="6" fillId="3" borderId="0" xfId="0" applyFont="1" applyFill="1" applyBorder="1"/>
    <xf numFmtId="0" fontId="6" fillId="3" borderId="0" xfId="0" applyFont="1" applyFill="1" applyBorder="1" applyAlignment="1">
      <alignment wrapText="1"/>
    </xf>
    <xf numFmtId="3" fontId="6" fillId="3" borderId="0" xfId="0" applyNumberFormat="1" applyFont="1" applyFill="1" applyBorder="1" applyAlignment="1">
      <alignment wrapText="1"/>
    </xf>
    <xf numFmtId="0" fontId="6" fillId="0" borderId="0" xfId="0" applyFont="1" applyFill="1" applyBorder="1"/>
    <xf numFmtId="0" fontId="5" fillId="3" borderId="0" xfId="1" applyFill="1"/>
    <xf numFmtId="0" fontId="5" fillId="3" borderId="0" xfId="1" applyFill="1" applyBorder="1"/>
    <xf numFmtId="0" fontId="16" fillId="0" borderId="0" xfId="0" applyFont="1"/>
    <xf numFmtId="0" fontId="17" fillId="0" borderId="0" xfId="0" applyFont="1"/>
    <xf numFmtId="0" fontId="19" fillId="0" borderId="0" xfId="0" applyFont="1"/>
    <xf numFmtId="0" fontId="20" fillId="0" borderId="0" xfId="0" applyFont="1"/>
    <xf numFmtId="0" fontId="21" fillId="0" borderId="0" xfId="0" applyFont="1" applyAlignment="1">
      <alignment horizontal="left" indent="5"/>
    </xf>
    <xf numFmtId="0" fontId="24" fillId="0" borderId="0" xfId="0" applyFont="1"/>
    <xf numFmtId="0" fontId="21" fillId="0" borderId="0" xfId="0" applyFont="1" applyAlignment="1">
      <alignment horizontal="left" wrapText="1" indent="5"/>
    </xf>
    <xf numFmtId="0" fontId="19" fillId="0" borderId="0" xfId="0" applyFont="1" applyAlignment="1">
      <alignment horizontal="center"/>
    </xf>
    <xf numFmtId="0" fontId="0" fillId="0" borderId="0" xfId="0" applyAlignment="1">
      <alignment horizontal="center"/>
    </xf>
    <xf numFmtId="0" fontId="18" fillId="4" borderId="0" xfId="2"/>
    <xf numFmtId="0" fontId="6" fillId="0" borderId="0" xfId="0" applyFont="1" applyFill="1" applyBorder="1" applyAlignment="1">
      <alignment wrapText="1"/>
    </xf>
    <xf numFmtId="3" fontId="6" fillId="0" borderId="0" xfId="0" applyNumberFormat="1" applyFont="1" applyFill="1" applyBorder="1" applyAlignment="1">
      <alignment wrapText="1"/>
    </xf>
    <xf numFmtId="0" fontId="5" fillId="0" borderId="0" xfId="1" applyFill="1"/>
    <xf numFmtId="0" fontId="5" fillId="0" borderId="0" xfId="1" applyFill="1" applyBorder="1"/>
    <xf numFmtId="0" fontId="19" fillId="0" borderId="9" xfId="0" applyFont="1" applyBorder="1"/>
    <xf numFmtId="0" fontId="19" fillId="0" borderId="10" xfId="0" applyFont="1" applyBorder="1"/>
    <xf numFmtId="0" fontId="0" fillId="0" borderId="11" xfId="0" applyBorder="1"/>
    <xf numFmtId="0" fontId="0" fillId="0" borderId="12" xfId="0" applyBorder="1" applyAlignment="1">
      <alignment horizontal="center"/>
    </xf>
    <xf numFmtId="0" fontId="0" fillId="0" borderId="13" xfId="0" applyBorder="1"/>
    <xf numFmtId="0" fontId="0" fillId="0" borderId="14" xfId="0" applyBorder="1" applyAlignment="1">
      <alignment horizontal="center"/>
    </xf>
    <xf numFmtId="0" fontId="0" fillId="0" borderId="9" xfId="0" applyBorder="1"/>
    <xf numFmtId="0" fontId="0" fillId="0" borderId="10" xfId="0" applyBorder="1" applyAlignment="1">
      <alignment horizontal="center"/>
    </xf>
    <xf numFmtId="0" fontId="0" fillId="0" borderId="8" xfId="0" applyFill="1" applyBorder="1" applyAlignment="1">
      <alignment horizontal="center"/>
    </xf>
    <xf numFmtId="0" fontId="40" fillId="0" borderId="0" xfId="0" applyFont="1"/>
    <xf numFmtId="0" fontId="6" fillId="0" borderId="0" xfId="0" applyFont="1" applyFill="1" applyBorder="1" applyAlignment="1"/>
    <xf numFmtId="0" fontId="6" fillId="0" borderId="0" xfId="0" applyFont="1" applyBorder="1" applyAlignment="1"/>
    <xf numFmtId="0" fontId="5" fillId="0" borderId="0" xfId="1" applyBorder="1" applyAlignment="1">
      <alignment vertical="top" wrapText="1"/>
    </xf>
    <xf numFmtId="0" fontId="40" fillId="0" borderId="0" xfId="0" applyFont="1" applyAlignment="1"/>
    <xf numFmtId="0" fontId="6" fillId="0" borderId="0" xfId="0" quotePrefix="1" applyFont="1" applyBorder="1" applyAlignment="1">
      <alignment vertical="top" wrapText="1"/>
    </xf>
    <xf numFmtId="0" fontId="6" fillId="0" borderId="0" xfId="0" quotePrefix="1" applyFont="1" applyBorder="1" applyAlignment="1">
      <alignment wrapText="1"/>
    </xf>
    <xf numFmtId="0" fontId="7" fillId="3" borderId="0" xfId="0" applyFont="1" applyFill="1" applyBorder="1" applyAlignment="1">
      <alignment horizontal="center"/>
    </xf>
    <xf numFmtId="0" fontId="15" fillId="0" borderId="0" xfId="0" applyFont="1" applyBorder="1"/>
    <xf numFmtId="0" fontId="15" fillId="0" borderId="0" xfId="0" applyFont="1" applyBorder="1" applyAlignment="1">
      <alignment wrapText="1"/>
    </xf>
    <xf numFmtId="3" fontId="15" fillId="0" borderId="0" xfId="0" applyNumberFormat="1" applyFont="1" applyBorder="1" applyAlignment="1">
      <alignment wrapText="1"/>
    </xf>
    <xf numFmtId="0" fontId="15" fillId="0" borderId="0" xfId="0" applyFont="1" applyBorder="1" applyAlignment="1">
      <alignment vertical="top" wrapText="1"/>
    </xf>
    <xf numFmtId="0" fontId="15" fillId="3" borderId="0" xfId="0" applyFont="1" applyFill="1" applyBorder="1"/>
    <xf numFmtId="0" fontId="41" fillId="0" borderId="0" xfId="0" applyFont="1" applyBorder="1"/>
    <xf numFmtId="0" fontId="41" fillId="0" borderId="0" xfId="0" applyFont="1" applyBorder="1" applyAlignment="1">
      <alignment wrapText="1"/>
    </xf>
    <xf numFmtId="3" fontId="41" fillId="0" borderId="0" xfId="0" applyNumberFormat="1" applyFont="1" applyBorder="1" applyAlignment="1">
      <alignment wrapText="1"/>
    </xf>
    <xf numFmtId="0" fontId="41" fillId="0" borderId="0" xfId="0" applyFont="1" applyBorder="1" applyAlignment="1">
      <alignment vertical="top" wrapText="1"/>
    </xf>
    <xf numFmtId="0" fontId="41" fillId="3" borderId="0" xfId="0" applyFont="1" applyFill="1" applyBorder="1"/>
    <xf numFmtId="0" fontId="42" fillId="0" borderId="0" xfId="1" applyFont="1" applyBorder="1" applyAlignment="1">
      <alignment vertical="top" wrapText="1"/>
    </xf>
    <xf numFmtId="0" fontId="43"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2"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3" builtinId="15" customBuiltin="1"/>
    <cellStyle name="Total" xfId="18"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6" Type="http://schemas.openxmlformats.org/officeDocument/2006/relationships/hyperlink" Target="http://en.wikipedia.org/wiki/Tate_Modern" TargetMode="External"/><Relationship Id="rId21" Type="http://schemas.openxmlformats.org/officeDocument/2006/relationships/hyperlink" Target="http://www.liverpoolmuseums.org.uk/maritime/" TargetMode="External"/><Relationship Id="rId34" Type="http://schemas.openxmlformats.org/officeDocument/2006/relationships/hyperlink" Target="http://en.wikipedia.org/wiki/St_Pauls" TargetMode="External"/><Relationship Id="rId42" Type="http://schemas.openxmlformats.org/officeDocument/2006/relationships/hyperlink" Target="http://en.wikipedia.org/wiki/Imperial_War_Museum" TargetMode="External"/><Relationship Id="rId47" Type="http://schemas.openxmlformats.org/officeDocument/2006/relationships/hyperlink" Target="http://en.wikipedia.org/wiki/Stonehenge" TargetMode="External"/><Relationship Id="rId50" Type="http://schemas.openxmlformats.org/officeDocument/2006/relationships/hyperlink" Target="http://www.shakespearesglobe.com/" TargetMode="External"/><Relationship Id="rId55" Type="http://schemas.openxmlformats.org/officeDocument/2006/relationships/hyperlink" Target="http://www.liverpoolmuseums.org.uk/wml/" TargetMode="External"/><Relationship Id="rId63" Type="http://schemas.openxmlformats.org/officeDocument/2006/relationships/hyperlink" Target="http://en.wikipedia.org/wiki/Charles_Dickens_Museum" TargetMode="External"/><Relationship Id="rId68" Type="http://schemas.openxmlformats.org/officeDocument/2006/relationships/hyperlink" Target="http://en.wikipedia.org/wiki/Horniman_Museum" TargetMode="External"/><Relationship Id="rId76" Type="http://schemas.openxmlformats.org/officeDocument/2006/relationships/hyperlink" Target="http://en.wikipedia.org/wiki/Wellcome_Collection" TargetMode="External"/><Relationship Id="rId84" Type="http://schemas.openxmlformats.org/officeDocument/2006/relationships/hyperlink" Target="http://www.romanbaths.co.uk/" TargetMode="External"/><Relationship Id="rId89" Type="http://schemas.openxmlformats.org/officeDocument/2006/relationships/hyperlink" Target="http://www.barts-london.com/" TargetMode="External"/><Relationship Id="rId97" Type="http://schemas.openxmlformats.org/officeDocument/2006/relationships/hyperlink" Target="http://www.bradysfish.co.uk/" TargetMode="External"/><Relationship Id="rId7" Type="http://schemas.openxmlformats.org/officeDocument/2006/relationships/hyperlink" Target="http://www.vam.ac.uk/" TargetMode="External"/><Relationship Id="rId71" Type="http://schemas.openxmlformats.org/officeDocument/2006/relationships/hyperlink" Target="http://en.wikipedia.org/wiki/Museum_of_London" TargetMode="External"/><Relationship Id="rId92" Type="http://schemas.openxmlformats.org/officeDocument/2006/relationships/hyperlink" Target="http://www.visitsealife.com/london/" TargetMode="External"/><Relationship Id="rId2" Type="http://schemas.openxmlformats.org/officeDocument/2006/relationships/hyperlink" Target="http://www.britishmuseum.org/" TargetMode="External"/><Relationship Id="rId16" Type="http://schemas.openxmlformats.org/officeDocument/2006/relationships/hyperlink" Target="http://www.chesterzoo.org/" TargetMode="External"/><Relationship Id="rId29" Type="http://schemas.openxmlformats.org/officeDocument/2006/relationships/hyperlink" Target="http://en.wikipedia.org/wiki/Science_Museum_(London)" TargetMode="External"/><Relationship Id="rId11" Type="http://schemas.openxmlformats.org/officeDocument/2006/relationships/hyperlink" Target="http://www.npg.org.uk/" TargetMode="External"/><Relationship Id="rId24" Type="http://schemas.openxmlformats.org/officeDocument/2006/relationships/hyperlink" Target="http://www.edenproject.com/" TargetMode="External"/><Relationship Id="rId32" Type="http://schemas.openxmlformats.org/officeDocument/2006/relationships/hyperlink" Target="http://en.wikipedia.org/wiki/National_Maritime_Museum" TargetMode="External"/><Relationship Id="rId37" Type="http://schemas.openxmlformats.org/officeDocument/2006/relationships/hyperlink" Target="http://en.wikipedia.org/wiki/British_Library" TargetMode="External"/><Relationship Id="rId40" Type="http://schemas.openxmlformats.org/officeDocument/2006/relationships/hyperlink" Target="http://en.wikipedia.org/wiki/Chester_Zoo" TargetMode="External"/><Relationship Id="rId45" Type="http://schemas.openxmlformats.org/officeDocument/2006/relationships/hyperlink" Target="http://en.wikipedia.org/wiki/Merseyside_Maritime_Museum" TargetMode="External"/><Relationship Id="rId53" Type="http://schemas.openxmlformats.org/officeDocument/2006/relationships/hyperlink" Target="http://en.wikipedia.org/wiki/RHS_Garden,_Wisley" TargetMode="External"/><Relationship Id="rId58" Type="http://schemas.openxmlformats.org/officeDocument/2006/relationships/hyperlink" Target="http://en.wikipedia.org/wiki/Royal_Botanic_Garden_Edinburgh" TargetMode="External"/><Relationship Id="rId66" Type="http://schemas.openxmlformats.org/officeDocument/2006/relationships/hyperlink" Target="http://en.wikipedia.org/wiki/Grant_Museum_of_Zoology_and_Comparative_Anatomy" TargetMode="External"/><Relationship Id="rId74" Type="http://schemas.openxmlformats.org/officeDocument/2006/relationships/hyperlink" Target="http://en.wikipedia.org/wiki/Saatchi_Gallery" TargetMode="External"/><Relationship Id="rId79" Type="http://schemas.openxmlformats.org/officeDocument/2006/relationships/hyperlink" Target="http://en.wikipedia.org/wiki/Samuel_Johnson" TargetMode="External"/><Relationship Id="rId87" Type="http://schemas.openxmlformats.org/officeDocument/2006/relationships/hyperlink" Target="http://www.bbc.co.uk/england/sevenwonders/london/parliament_hill/" TargetMode="External"/><Relationship Id="rId5" Type="http://schemas.openxmlformats.org/officeDocument/2006/relationships/hyperlink" Target="http://www.nhm.ac.uk/" TargetMode="External"/><Relationship Id="rId61" Type="http://schemas.openxmlformats.org/officeDocument/2006/relationships/hyperlink" Target="http://www.nrm.org.uk/" TargetMode="External"/><Relationship Id="rId82" Type="http://schemas.openxmlformats.org/officeDocument/2006/relationships/hyperlink" Target="http://en.wikipedia.org/wiki/Lee_Valley_White_Water_Centre" TargetMode="External"/><Relationship Id="rId90" Type="http://schemas.openxmlformats.org/officeDocument/2006/relationships/hyperlink" Target="http://www.bookingofficerestaurant.com/restaurant/hotels/hotel-information/travel/lonpr-booking-office-st-pancras-renaissance-london/" TargetMode="External"/><Relationship Id="rId95" Type="http://schemas.openxmlformats.org/officeDocument/2006/relationships/hyperlink" Target="http://theespressoroom.com/" TargetMode="External"/><Relationship Id="rId19" Type="http://schemas.openxmlformats.org/officeDocument/2006/relationships/hyperlink" Target="http://www.romanbaths.co.uk/" TargetMode="External"/><Relationship Id="rId14" Type="http://schemas.openxmlformats.org/officeDocument/2006/relationships/hyperlink" Target="http://www.westminster-abbey.org/" TargetMode="External"/><Relationship Id="rId22" Type="http://schemas.openxmlformats.org/officeDocument/2006/relationships/hyperlink" Target="http://www.zsl.org/" TargetMode="External"/><Relationship Id="rId27" Type="http://schemas.openxmlformats.org/officeDocument/2006/relationships/hyperlink" Target="http://en.wikipedia.org/wiki/National_Gallery" TargetMode="External"/><Relationship Id="rId30" Type="http://schemas.openxmlformats.org/officeDocument/2006/relationships/hyperlink" Target="http://en.wikipedia.org/wiki/London_Eye" TargetMode="External"/><Relationship Id="rId35" Type="http://schemas.openxmlformats.org/officeDocument/2006/relationships/hyperlink" Target="http://en.wikipedia.org/wiki/National_Portrait_Gallery_(London)" TargetMode="External"/><Relationship Id="rId43" Type="http://schemas.openxmlformats.org/officeDocument/2006/relationships/hyperlink" Target="http://en.wikipedia.org/wiki/Roman_Baths_(Bath)" TargetMode="External"/><Relationship Id="rId48" Type="http://schemas.openxmlformats.org/officeDocument/2006/relationships/hyperlink" Target="http://en.wikipedia.org/wiki/Eden_project" TargetMode="External"/><Relationship Id="rId56" Type="http://schemas.openxmlformats.org/officeDocument/2006/relationships/hyperlink" Target="http://en.wikipedia.org/wiki/Chatsworth_House" TargetMode="External"/><Relationship Id="rId64" Type="http://schemas.openxmlformats.org/officeDocument/2006/relationships/hyperlink" Target="http://en.wikipedia.org/wiki/Dennis_Severs'_House" TargetMode="External"/><Relationship Id="rId69" Type="http://schemas.openxmlformats.org/officeDocument/2006/relationships/hyperlink" Target="http://en.wikipedia.org/wiki/Hunterian_Museum_at_the_Royal_College_of_Surgeons" TargetMode="External"/><Relationship Id="rId77" Type="http://schemas.openxmlformats.org/officeDocument/2006/relationships/hyperlink" Target="http://en.wikipedia.org/wiki/Buckingham_Palace" TargetMode="External"/><Relationship Id="rId100" Type="http://schemas.openxmlformats.org/officeDocument/2006/relationships/comments" Target="../comments1.xml"/><Relationship Id="rId8" Type="http://schemas.openxmlformats.org/officeDocument/2006/relationships/hyperlink" Target="http://www.nmm.ac.uk/" TargetMode="External"/><Relationship Id="rId51" Type="http://schemas.openxmlformats.org/officeDocument/2006/relationships/hyperlink" Target="http://www.rhs.org.uk/gardens/wisley" TargetMode="External"/><Relationship Id="rId72" Type="http://schemas.openxmlformats.org/officeDocument/2006/relationships/hyperlink" Target="http://en.wikipedia.org/wiki/Old_Operating_Theatre_Museum_and_Herb_Garret" TargetMode="External"/><Relationship Id="rId80" Type="http://schemas.openxmlformats.org/officeDocument/2006/relationships/hyperlink" Target="http://en.wikipedia.org/wiki/Regent's_Canal" TargetMode="External"/><Relationship Id="rId85" Type="http://schemas.openxmlformats.org/officeDocument/2006/relationships/hyperlink" Target="http://www.liverpoolmuseums.org.uk/maritime/" TargetMode="External"/><Relationship Id="rId93" Type="http://schemas.openxmlformats.org/officeDocument/2006/relationships/hyperlink" Target="http://www.bills-website.co.uk/Bill's_CoventGarden.html" TargetMode="External"/><Relationship Id="rId98" Type="http://schemas.openxmlformats.org/officeDocument/2006/relationships/printerSettings" Target="../printerSettings/printerSettings1.bin"/><Relationship Id="rId3" Type="http://schemas.openxmlformats.org/officeDocument/2006/relationships/hyperlink" Target="http://www.tate.org.uk/modern/" TargetMode="External"/><Relationship Id="rId12" Type="http://schemas.openxmlformats.org/officeDocument/2006/relationships/hyperlink" Target="http://www.tate.org.uk/britain/" TargetMode="External"/><Relationship Id="rId17" Type="http://schemas.openxmlformats.org/officeDocument/2006/relationships/hyperlink" Target="http://www.kew.org/" TargetMode="External"/><Relationship Id="rId25" Type="http://schemas.openxmlformats.org/officeDocument/2006/relationships/hyperlink" Target="http://en.wikipedia.org/wiki/British_Museum" TargetMode="External"/><Relationship Id="rId33" Type="http://schemas.openxmlformats.org/officeDocument/2006/relationships/hyperlink" Target="http://en.wikipedia.org/wiki/Tower_of_London" TargetMode="External"/><Relationship Id="rId38" Type="http://schemas.openxmlformats.org/officeDocument/2006/relationships/hyperlink" Target="http://en.wikipedia.org/wiki/Westminster_abbey" TargetMode="External"/><Relationship Id="rId46" Type="http://schemas.openxmlformats.org/officeDocument/2006/relationships/hyperlink" Target="http://en.wikipedia.org/wiki/ZSL_London_Zoo" TargetMode="External"/><Relationship Id="rId59" Type="http://schemas.openxmlformats.org/officeDocument/2006/relationships/hyperlink" Target="http://www.rbge.org.uk/the-gardens/edinburgh" TargetMode="External"/><Relationship Id="rId67" Type="http://schemas.openxmlformats.org/officeDocument/2006/relationships/hyperlink" Target="http://en.wikipedia.org/wiki/Handel_House_Museum" TargetMode="External"/><Relationship Id="rId20" Type="http://schemas.openxmlformats.org/officeDocument/2006/relationships/hyperlink" Target="http://www.canterbury-cathedral.org/" TargetMode="External"/><Relationship Id="rId41" Type="http://schemas.openxmlformats.org/officeDocument/2006/relationships/hyperlink" Target="http://en.wikipedia.org/wiki/Royal_Botanic_Gardens,_Kew" TargetMode="External"/><Relationship Id="rId54" Type="http://schemas.openxmlformats.org/officeDocument/2006/relationships/hyperlink" Target="http://en.wikipedia.org/wiki/World_Museum_Liverpool" TargetMode="External"/><Relationship Id="rId62" Type="http://schemas.openxmlformats.org/officeDocument/2006/relationships/hyperlink" Target="http://en.wikipedia.org/wiki/Bruce_Castle" TargetMode="External"/><Relationship Id="rId70" Type="http://schemas.openxmlformats.org/officeDocument/2006/relationships/hyperlink" Target="http://en.wikipedia.org/wiki/London_Transport_Museum" TargetMode="External"/><Relationship Id="rId75" Type="http://schemas.openxmlformats.org/officeDocument/2006/relationships/hyperlink" Target="http://en.wikipedia.org/wiki/Trafalgar_Square" TargetMode="External"/><Relationship Id="rId83" Type="http://schemas.openxmlformats.org/officeDocument/2006/relationships/hyperlink" Target="http://www.walks.com/" TargetMode="External"/><Relationship Id="rId88" Type="http://schemas.openxmlformats.org/officeDocument/2006/relationships/hyperlink" Target="http://www.royalparks.org.uk/parks/richmond-park" TargetMode="External"/><Relationship Id="rId91" Type="http://schemas.openxmlformats.org/officeDocument/2006/relationships/hyperlink" Target="http://www.visitbricklane.org/" TargetMode="External"/><Relationship Id="rId96" Type="http://schemas.openxmlformats.org/officeDocument/2006/relationships/hyperlink" Target="http://www.fishkitchen.com/" TargetMode="External"/><Relationship Id="rId1" Type="http://schemas.openxmlformats.org/officeDocument/2006/relationships/hyperlink" Target="http://www.sciencemuseum.org.uk/" TargetMode="External"/><Relationship Id="rId6" Type="http://schemas.openxmlformats.org/officeDocument/2006/relationships/hyperlink" Target="http://www.londoneye.com/" TargetMode="External"/><Relationship Id="rId15" Type="http://schemas.openxmlformats.org/officeDocument/2006/relationships/hyperlink" Target="http://www.oldroyalnavalcollege.org/" TargetMode="External"/><Relationship Id="rId23" Type="http://schemas.openxmlformats.org/officeDocument/2006/relationships/hyperlink" Target="http://www.stonehenge.co.uk/" TargetMode="External"/><Relationship Id="rId28" Type="http://schemas.openxmlformats.org/officeDocument/2006/relationships/hyperlink" Target="http://en.wikipedia.org/wiki/Natural_History_Museum" TargetMode="External"/><Relationship Id="rId36" Type="http://schemas.openxmlformats.org/officeDocument/2006/relationships/hyperlink" Target="http://en.wikipedia.org/wiki/Tate_Britain" TargetMode="External"/><Relationship Id="rId49" Type="http://schemas.openxmlformats.org/officeDocument/2006/relationships/hyperlink" Target="http://en.wikipedia.org/wiki/Shakespeare%27s_Globe" TargetMode="External"/><Relationship Id="rId57" Type="http://schemas.openxmlformats.org/officeDocument/2006/relationships/hyperlink" Target="http://www.chatsworth.org/" TargetMode="External"/><Relationship Id="rId10" Type="http://schemas.openxmlformats.org/officeDocument/2006/relationships/hyperlink" Target="http://www.stpauls.co.uk/" TargetMode="External"/><Relationship Id="rId31" Type="http://schemas.openxmlformats.org/officeDocument/2006/relationships/hyperlink" Target="http://en.wikipedia.org/wiki/Victoria_and_Albert_Museum" TargetMode="External"/><Relationship Id="rId44" Type="http://schemas.openxmlformats.org/officeDocument/2006/relationships/hyperlink" Target="http://en.wikipedia.org/wiki/Canterbury_Cathedral" TargetMode="External"/><Relationship Id="rId52" Type="http://schemas.openxmlformats.org/officeDocument/2006/relationships/hyperlink" Target="http://www.edenproject.com/" TargetMode="External"/><Relationship Id="rId60" Type="http://schemas.openxmlformats.org/officeDocument/2006/relationships/hyperlink" Target="http://en.wikipedia.org/wiki/National_Railway_Museum" TargetMode="External"/><Relationship Id="rId65" Type="http://schemas.openxmlformats.org/officeDocument/2006/relationships/hyperlink" Target="http://en.wikipedia.org/wiki/Royal_Opera_House" TargetMode="External"/><Relationship Id="rId73" Type="http://schemas.openxmlformats.org/officeDocument/2006/relationships/hyperlink" Target="http://en.wikipedia.org/wiki/Pollock's_Toy_Museum" TargetMode="External"/><Relationship Id="rId78" Type="http://schemas.openxmlformats.org/officeDocument/2006/relationships/hyperlink" Target="http://en.wikipedia.org/wiki/Camden_Town" TargetMode="External"/><Relationship Id="rId81" Type="http://schemas.openxmlformats.org/officeDocument/2006/relationships/hyperlink" Target="http://en.wikipedia.org/wiki/Palace_of_Westminster" TargetMode="External"/><Relationship Id="rId86" Type="http://schemas.openxmlformats.org/officeDocument/2006/relationships/hyperlink" Target="http://en.wikipedia.org/wiki/Petticoat_Lane_Market" TargetMode="External"/><Relationship Id="rId94" Type="http://schemas.openxmlformats.org/officeDocument/2006/relationships/hyperlink" Target="http://www.littlelambfilms.com/" TargetMode="External"/><Relationship Id="rId99" Type="http://schemas.openxmlformats.org/officeDocument/2006/relationships/vmlDrawing" Target="../drawings/vmlDrawing1.vml"/><Relationship Id="rId4" Type="http://schemas.openxmlformats.org/officeDocument/2006/relationships/hyperlink" Target="http://www.nationalgallery.org.uk/" TargetMode="External"/><Relationship Id="rId9" Type="http://schemas.openxmlformats.org/officeDocument/2006/relationships/hyperlink" Target="http://www.hrp.org.uk/toweroflondon/" TargetMode="External"/><Relationship Id="rId13" Type="http://schemas.openxmlformats.org/officeDocument/2006/relationships/hyperlink" Target="http://www.bl.uk/" TargetMode="External"/><Relationship Id="rId18" Type="http://schemas.openxmlformats.org/officeDocument/2006/relationships/hyperlink" Target="http://www.iwm.org.uk/" TargetMode="External"/><Relationship Id="rId39" Type="http://schemas.openxmlformats.org/officeDocument/2006/relationships/hyperlink" Target="http://en.wikipedia.org/wiki/Old_Royal_Naval_Colleg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bl.uk/" TargetMode="External"/><Relationship Id="rId18" Type="http://schemas.openxmlformats.org/officeDocument/2006/relationships/hyperlink" Target="http://www.iwm.org.uk/" TargetMode="External"/><Relationship Id="rId26" Type="http://schemas.openxmlformats.org/officeDocument/2006/relationships/hyperlink" Target="http://en.wikipedia.org/wiki/Tate_Modern" TargetMode="External"/><Relationship Id="rId39" Type="http://schemas.openxmlformats.org/officeDocument/2006/relationships/hyperlink" Target="http://en.wikipedia.org/wiki/Old_Royal_Naval_College" TargetMode="External"/><Relationship Id="rId21" Type="http://schemas.openxmlformats.org/officeDocument/2006/relationships/hyperlink" Target="http://www.liverpoolmuseums.org.uk/maritime/" TargetMode="External"/><Relationship Id="rId34" Type="http://schemas.openxmlformats.org/officeDocument/2006/relationships/hyperlink" Target="http://en.wikipedia.org/wiki/St_Pauls" TargetMode="External"/><Relationship Id="rId42" Type="http://schemas.openxmlformats.org/officeDocument/2006/relationships/hyperlink" Target="http://en.wikipedia.org/wiki/Imperial_War_Museum" TargetMode="External"/><Relationship Id="rId47" Type="http://schemas.openxmlformats.org/officeDocument/2006/relationships/hyperlink" Target="http://en.wikipedia.org/wiki/Stonehenge" TargetMode="External"/><Relationship Id="rId50" Type="http://schemas.openxmlformats.org/officeDocument/2006/relationships/hyperlink" Target="http://www.shakespearesglobe.com/" TargetMode="External"/><Relationship Id="rId55" Type="http://schemas.openxmlformats.org/officeDocument/2006/relationships/hyperlink" Target="http://www.liverpoolmuseums.org.uk/wml/" TargetMode="External"/><Relationship Id="rId63" Type="http://schemas.openxmlformats.org/officeDocument/2006/relationships/vmlDrawing" Target="../drawings/vmlDrawing2.vml"/><Relationship Id="rId7" Type="http://schemas.openxmlformats.org/officeDocument/2006/relationships/hyperlink" Target="http://www.vam.ac.uk/" TargetMode="External"/><Relationship Id="rId2" Type="http://schemas.openxmlformats.org/officeDocument/2006/relationships/hyperlink" Target="http://www.britishmuseum.org/" TargetMode="External"/><Relationship Id="rId16" Type="http://schemas.openxmlformats.org/officeDocument/2006/relationships/hyperlink" Target="http://www.chesterzoo.org/" TargetMode="External"/><Relationship Id="rId20" Type="http://schemas.openxmlformats.org/officeDocument/2006/relationships/hyperlink" Target="http://www.canterbury-cathedral.org/" TargetMode="External"/><Relationship Id="rId29" Type="http://schemas.openxmlformats.org/officeDocument/2006/relationships/hyperlink" Target="http://en.wikipedia.org/wiki/Science_Museum_(London)" TargetMode="External"/><Relationship Id="rId41" Type="http://schemas.openxmlformats.org/officeDocument/2006/relationships/hyperlink" Target="http://en.wikipedia.org/wiki/Royal_Botanic_Gardens,_Kew" TargetMode="External"/><Relationship Id="rId54" Type="http://schemas.openxmlformats.org/officeDocument/2006/relationships/hyperlink" Target="http://en.wikipedia.org/wiki/World_Museum_Liverpool" TargetMode="External"/><Relationship Id="rId62" Type="http://schemas.openxmlformats.org/officeDocument/2006/relationships/printerSettings" Target="../printerSettings/printerSettings2.bin"/><Relationship Id="rId1" Type="http://schemas.openxmlformats.org/officeDocument/2006/relationships/hyperlink" Target="http://www.sciencemuseum.org.uk/" TargetMode="External"/><Relationship Id="rId6" Type="http://schemas.openxmlformats.org/officeDocument/2006/relationships/hyperlink" Target="http://www.londoneye.com/" TargetMode="External"/><Relationship Id="rId11" Type="http://schemas.openxmlformats.org/officeDocument/2006/relationships/hyperlink" Target="http://www.npg.org.uk/" TargetMode="External"/><Relationship Id="rId24" Type="http://schemas.openxmlformats.org/officeDocument/2006/relationships/hyperlink" Target="http://www.edenproject.com/" TargetMode="External"/><Relationship Id="rId32" Type="http://schemas.openxmlformats.org/officeDocument/2006/relationships/hyperlink" Target="http://en.wikipedia.org/wiki/National_Maritime_Museum" TargetMode="External"/><Relationship Id="rId37" Type="http://schemas.openxmlformats.org/officeDocument/2006/relationships/hyperlink" Target="http://en.wikipedia.org/wiki/British_Library" TargetMode="External"/><Relationship Id="rId40" Type="http://schemas.openxmlformats.org/officeDocument/2006/relationships/hyperlink" Target="http://en.wikipedia.org/wiki/Chester_Zoo" TargetMode="External"/><Relationship Id="rId45" Type="http://schemas.openxmlformats.org/officeDocument/2006/relationships/hyperlink" Target="http://en.wikipedia.org/wiki/Merseyside_Maritime_Museum" TargetMode="External"/><Relationship Id="rId53" Type="http://schemas.openxmlformats.org/officeDocument/2006/relationships/hyperlink" Target="http://en.wikipedia.org/wiki/RHS_Garden,_Wisley" TargetMode="External"/><Relationship Id="rId58" Type="http://schemas.openxmlformats.org/officeDocument/2006/relationships/hyperlink" Target="http://en.wikipedia.org/wiki/Royal_Botanic_Garden_Edinburgh" TargetMode="External"/><Relationship Id="rId5" Type="http://schemas.openxmlformats.org/officeDocument/2006/relationships/hyperlink" Target="http://www.nhm.ac.uk/" TargetMode="External"/><Relationship Id="rId15" Type="http://schemas.openxmlformats.org/officeDocument/2006/relationships/hyperlink" Target="http://www.oldroyalnavalcollege.org/" TargetMode="External"/><Relationship Id="rId23" Type="http://schemas.openxmlformats.org/officeDocument/2006/relationships/hyperlink" Target="http://www.stonehenge.co.uk/" TargetMode="External"/><Relationship Id="rId28" Type="http://schemas.openxmlformats.org/officeDocument/2006/relationships/hyperlink" Target="http://en.wikipedia.org/wiki/Natural_History_Museum" TargetMode="External"/><Relationship Id="rId36" Type="http://schemas.openxmlformats.org/officeDocument/2006/relationships/hyperlink" Target="http://en.wikipedia.org/wiki/Tate_Britain" TargetMode="External"/><Relationship Id="rId49" Type="http://schemas.openxmlformats.org/officeDocument/2006/relationships/hyperlink" Target="http://en.wikipedia.org/wiki/Shakespeare%27s_Globe" TargetMode="External"/><Relationship Id="rId57" Type="http://schemas.openxmlformats.org/officeDocument/2006/relationships/hyperlink" Target="http://www.chatsworth.org/" TargetMode="External"/><Relationship Id="rId61" Type="http://schemas.openxmlformats.org/officeDocument/2006/relationships/hyperlink" Target="http://www.nrm.org.uk/" TargetMode="External"/><Relationship Id="rId10" Type="http://schemas.openxmlformats.org/officeDocument/2006/relationships/hyperlink" Target="http://www.stpauls.co.uk/" TargetMode="External"/><Relationship Id="rId19" Type="http://schemas.openxmlformats.org/officeDocument/2006/relationships/hyperlink" Target="http://www.romanbaths.co.uk/" TargetMode="External"/><Relationship Id="rId31" Type="http://schemas.openxmlformats.org/officeDocument/2006/relationships/hyperlink" Target="http://en.wikipedia.org/wiki/Victoria_and_Albert_Museum" TargetMode="External"/><Relationship Id="rId44" Type="http://schemas.openxmlformats.org/officeDocument/2006/relationships/hyperlink" Target="http://en.wikipedia.org/wiki/Canterbury_Cathedral" TargetMode="External"/><Relationship Id="rId52" Type="http://schemas.openxmlformats.org/officeDocument/2006/relationships/hyperlink" Target="http://www.edenproject.com/" TargetMode="External"/><Relationship Id="rId60" Type="http://schemas.openxmlformats.org/officeDocument/2006/relationships/hyperlink" Target="http://en.wikipedia.org/wiki/National_Railway_Museum" TargetMode="External"/><Relationship Id="rId4" Type="http://schemas.openxmlformats.org/officeDocument/2006/relationships/hyperlink" Target="http://www.nationalgallery.org.uk/" TargetMode="External"/><Relationship Id="rId9" Type="http://schemas.openxmlformats.org/officeDocument/2006/relationships/hyperlink" Target="http://www.hrp.org.uk/toweroflondon/" TargetMode="External"/><Relationship Id="rId14" Type="http://schemas.openxmlformats.org/officeDocument/2006/relationships/hyperlink" Target="http://www.westminster-abbey.org/" TargetMode="External"/><Relationship Id="rId22" Type="http://schemas.openxmlformats.org/officeDocument/2006/relationships/hyperlink" Target="http://www.zsl.org/" TargetMode="External"/><Relationship Id="rId27" Type="http://schemas.openxmlformats.org/officeDocument/2006/relationships/hyperlink" Target="http://en.wikipedia.org/wiki/National_Gallery" TargetMode="External"/><Relationship Id="rId30" Type="http://schemas.openxmlformats.org/officeDocument/2006/relationships/hyperlink" Target="http://en.wikipedia.org/wiki/London_Eye" TargetMode="External"/><Relationship Id="rId35" Type="http://schemas.openxmlformats.org/officeDocument/2006/relationships/hyperlink" Target="http://en.wikipedia.org/wiki/National_Portrait_Gallery_(London)" TargetMode="External"/><Relationship Id="rId43" Type="http://schemas.openxmlformats.org/officeDocument/2006/relationships/hyperlink" Target="http://en.wikipedia.org/wiki/Roman_Baths_(Bath)" TargetMode="External"/><Relationship Id="rId48" Type="http://schemas.openxmlformats.org/officeDocument/2006/relationships/hyperlink" Target="http://en.wikipedia.org/wiki/Eden_project" TargetMode="External"/><Relationship Id="rId56" Type="http://schemas.openxmlformats.org/officeDocument/2006/relationships/hyperlink" Target="http://en.wikipedia.org/wiki/Chatsworth_House" TargetMode="External"/><Relationship Id="rId64" Type="http://schemas.openxmlformats.org/officeDocument/2006/relationships/comments" Target="../comments2.xml"/><Relationship Id="rId8" Type="http://schemas.openxmlformats.org/officeDocument/2006/relationships/hyperlink" Target="http://www.nmm.ac.uk/" TargetMode="External"/><Relationship Id="rId51" Type="http://schemas.openxmlformats.org/officeDocument/2006/relationships/hyperlink" Target="http://www.rhs.org.uk/gardens/wisley" TargetMode="External"/><Relationship Id="rId3" Type="http://schemas.openxmlformats.org/officeDocument/2006/relationships/hyperlink" Target="http://www.tate.org.uk/modern/" TargetMode="External"/><Relationship Id="rId12" Type="http://schemas.openxmlformats.org/officeDocument/2006/relationships/hyperlink" Target="http://www.tate.org.uk/britain/" TargetMode="External"/><Relationship Id="rId17" Type="http://schemas.openxmlformats.org/officeDocument/2006/relationships/hyperlink" Target="http://www.kew.org/" TargetMode="External"/><Relationship Id="rId25" Type="http://schemas.openxmlformats.org/officeDocument/2006/relationships/hyperlink" Target="http://en.wikipedia.org/wiki/British_Museum" TargetMode="External"/><Relationship Id="rId33" Type="http://schemas.openxmlformats.org/officeDocument/2006/relationships/hyperlink" Target="http://en.wikipedia.org/wiki/Tower_of_London" TargetMode="External"/><Relationship Id="rId38" Type="http://schemas.openxmlformats.org/officeDocument/2006/relationships/hyperlink" Target="http://en.wikipedia.org/wiki/Westminster_abbey" TargetMode="External"/><Relationship Id="rId46" Type="http://schemas.openxmlformats.org/officeDocument/2006/relationships/hyperlink" Target="http://en.wikipedia.org/wiki/ZSL_London_Zoo" TargetMode="External"/><Relationship Id="rId59" Type="http://schemas.openxmlformats.org/officeDocument/2006/relationships/hyperlink" Target="http://www.rbge.org.uk/the-gardens/edinburgh"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bl.uk/" TargetMode="External"/><Relationship Id="rId3" Type="http://schemas.openxmlformats.org/officeDocument/2006/relationships/hyperlink" Target="http://www.nmm.ac.uk/" TargetMode="External"/><Relationship Id="rId7" Type="http://schemas.openxmlformats.org/officeDocument/2006/relationships/hyperlink" Target="http://www.westminster-abbey.org/" TargetMode="External"/><Relationship Id="rId12" Type="http://schemas.openxmlformats.org/officeDocument/2006/relationships/hyperlink" Target="http://cwr.iwm.org.uk/" TargetMode="External"/><Relationship Id="rId2" Type="http://schemas.openxmlformats.org/officeDocument/2006/relationships/hyperlink" Target="http://www.londoneye.com/" TargetMode="External"/><Relationship Id="rId1" Type="http://schemas.openxmlformats.org/officeDocument/2006/relationships/hyperlink" Target="http://www.britishmuseum.org/" TargetMode="External"/><Relationship Id="rId6" Type="http://schemas.openxmlformats.org/officeDocument/2006/relationships/hyperlink" Target="http://maps.google.co.uk/maps?rlz=1C1GGGE_enMU376MU376&amp;q=Westminster+Abbey&amp;um=1&amp;ie=UTF-8&amp;hq=&amp;hnear=Westminster+Abbey,+20+Dean's+Yard,+City+of+London+SW1P+3PA&amp;gl=uk&amp;ei=3c4yTY-vOZCTjAek4JncCg&amp;sa=X&amp;oi=geocode_result&amp;ct=title&amp;resnum=1&amp;ved=0CCEQ8gEwAA" TargetMode="External"/><Relationship Id="rId11" Type="http://schemas.openxmlformats.org/officeDocument/2006/relationships/hyperlink" Target="http://london.iwm.org.uk/" TargetMode="External"/><Relationship Id="rId5" Type="http://schemas.openxmlformats.org/officeDocument/2006/relationships/hyperlink" Target="http://www.tate.org.uk/britain" TargetMode="External"/><Relationship Id="rId10" Type="http://schemas.openxmlformats.org/officeDocument/2006/relationships/hyperlink" Target="http://www.zsl.org/" TargetMode="External"/><Relationship Id="rId4" Type="http://schemas.openxmlformats.org/officeDocument/2006/relationships/hyperlink" Target="http://www.vam.ac.uk/" TargetMode="External"/><Relationship Id="rId9" Type="http://schemas.openxmlformats.org/officeDocument/2006/relationships/hyperlink" Target="http://www.kew.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liverpoolmuseums.org.uk/" TargetMode="External"/><Relationship Id="rId13" Type="http://schemas.openxmlformats.org/officeDocument/2006/relationships/hyperlink" Target="http://www.nhm.ac.uk/" TargetMode="External"/><Relationship Id="rId3" Type="http://schemas.openxmlformats.org/officeDocument/2006/relationships/hyperlink" Target="http://www.csglasgow.org/" TargetMode="External"/><Relationship Id="rId7" Type="http://schemas.openxmlformats.org/officeDocument/2006/relationships/hyperlink" Target="http://www.nmm.ac.uk/" TargetMode="External"/><Relationship Id="rId12" Type="http://schemas.openxmlformats.org/officeDocument/2006/relationships/hyperlink" Target="http://www.npg.org.uk/" TargetMode="External"/><Relationship Id="rId2" Type="http://schemas.openxmlformats.org/officeDocument/2006/relationships/hyperlink" Target="http://www.britishmuseum.org/" TargetMode="External"/><Relationship Id="rId16" Type="http://schemas.openxmlformats.org/officeDocument/2006/relationships/hyperlink" Target="http://www.vam.ac.uk/" TargetMode="External"/><Relationship Id="rId1" Type="http://schemas.openxmlformats.org/officeDocument/2006/relationships/hyperlink" Target="http://www.bl.uk/" TargetMode="External"/><Relationship Id="rId6" Type="http://schemas.openxmlformats.org/officeDocument/2006/relationships/hyperlink" Target="http://www.nationalgallery.org.uk/" TargetMode="External"/><Relationship Id="rId11" Type="http://schemas.openxmlformats.org/officeDocument/2006/relationships/hyperlink" Target="http://www.nms.ac.uk/" TargetMode="External"/><Relationship Id="rId5" Type="http://schemas.openxmlformats.org/officeDocument/2006/relationships/hyperlink" Target="http://www.nationalgalleries.org/" TargetMode="External"/><Relationship Id="rId15" Type="http://schemas.openxmlformats.org/officeDocument/2006/relationships/hyperlink" Target="http://www.tate.org.uk/" TargetMode="External"/><Relationship Id="rId10" Type="http://schemas.openxmlformats.org/officeDocument/2006/relationships/hyperlink" Target="http://www.nmsi.ac.uk/" TargetMode="External"/><Relationship Id="rId4" Type="http://schemas.openxmlformats.org/officeDocument/2006/relationships/hyperlink" Target="http://www.iwm.org.uk/" TargetMode="External"/><Relationship Id="rId9" Type="http://schemas.openxmlformats.org/officeDocument/2006/relationships/hyperlink" Target="http://www.museumwales.ac.uk/" TargetMode="External"/><Relationship Id="rId14" Type="http://schemas.openxmlformats.org/officeDocument/2006/relationships/hyperlink" Target="http://www.armouries.org.u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FF0000"/>
  </sheetPr>
  <dimension ref="A1:B9"/>
  <sheetViews>
    <sheetView workbookViewId="0">
      <selection activeCell="A16" sqref="A16"/>
    </sheetView>
  </sheetViews>
  <sheetFormatPr defaultRowHeight="15"/>
  <cols>
    <col min="1" max="1" width="112.140625" bestFit="1" customWidth="1"/>
  </cols>
  <sheetData>
    <row r="1" spans="1:2">
      <c r="A1" s="43" t="s">
        <v>605</v>
      </c>
    </row>
    <row r="3" spans="1:2">
      <c r="A3" s="44" t="s">
        <v>611</v>
      </c>
      <c r="B3" s="45"/>
    </row>
    <row r="4" spans="1:2">
      <c r="A4" s="44" t="s">
        <v>606</v>
      </c>
      <c r="B4" s="45"/>
    </row>
    <row r="5" spans="1:2">
      <c r="A5" s="44" t="s">
        <v>607</v>
      </c>
      <c r="B5" s="45"/>
    </row>
    <row r="6" spans="1:2" ht="75">
      <c r="A6" s="46" t="s">
        <v>612</v>
      </c>
      <c r="B6" s="45"/>
    </row>
    <row r="7" spans="1:2">
      <c r="A7" s="44" t="s">
        <v>610</v>
      </c>
      <c r="B7" s="45"/>
    </row>
    <row r="8" spans="1:2">
      <c r="A8" s="44" t="s">
        <v>608</v>
      </c>
      <c r="B8" s="45"/>
    </row>
    <row r="9" spans="1:2">
      <c r="A9" s="44" t="s">
        <v>609</v>
      </c>
      <c r="B9" s="4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92D050"/>
  </sheetPr>
  <dimension ref="A1:L95"/>
  <sheetViews>
    <sheetView workbookViewId="0">
      <selection activeCell="F6" sqref="F6"/>
    </sheetView>
  </sheetViews>
  <sheetFormatPr defaultRowHeight="15"/>
  <cols>
    <col min="2" max="2" width="20.28515625" style="48" bestFit="1" customWidth="1"/>
    <col min="3" max="3" width="32.7109375" bestFit="1" customWidth="1"/>
    <col min="5" max="5" width="20.28515625" bestFit="1" customWidth="1"/>
    <col min="6" max="6" width="23.85546875" bestFit="1" customWidth="1"/>
    <col min="7" max="7" width="23.85546875" customWidth="1"/>
    <col min="8" max="8" width="21" customWidth="1"/>
    <col min="9" max="9" width="47.7109375" bestFit="1" customWidth="1"/>
    <col min="10" max="10" width="48.28515625" customWidth="1"/>
    <col min="12" max="12" width="164.28515625" bestFit="1" customWidth="1"/>
  </cols>
  <sheetData>
    <row r="1" spans="1:12" ht="15.75" thickBot="1">
      <c r="A1" s="42" t="s">
        <v>360</v>
      </c>
      <c r="B1" s="47" t="s">
        <v>1</v>
      </c>
      <c r="C1" s="42" t="s">
        <v>0</v>
      </c>
      <c r="E1" s="54" t="s">
        <v>791</v>
      </c>
      <c r="F1" s="55"/>
      <c r="I1" s="42" t="s">
        <v>615</v>
      </c>
      <c r="L1" s="42"/>
    </row>
    <row r="2" spans="1:12">
      <c r="A2">
        <v>0</v>
      </c>
      <c r="B2" s="48" t="s">
        <v>801</v>
      </c>
      <c r="C2" t="s">
        <v>21</v>
      </c>
      <c r="D2" s="48" t="str">
        <f t="shared" ref="D2:D31" si="0">IF(ISNUMBER(MATCH(C2,I:I,0)),"Y","")</f>
        <v/>
      </c>
      <c r="E2" s="60" t="s">
        <v>801</v>
      </c>
      <c r="F2" s="61">
        <f>COUNTIF(H:H,E2)+COUNTIF(B:B,E2)</f>
        <v>29</v>
      </c>
      <c r="H2" t="s">
        <v>801</v>
      </c>
      <c r="I2" t="s">
        <v>621</v>
      </c>
      <c r="J2" t="s">
        <v>622</v>
      </c>
    </row>
    <row r="3" spans="1:12">
      <c r="A3">
        <v>1</v>
      </c>
      <c r="B3" s="48" t="s">
        <v>801</v>
      </c>
      <c r="C3" t="s">
        <v>23</v>
      </c>
      <c r="D3" s="48" t="str">
        <f t="shared" si="0"/>
        <v/>
      </c>
      <c r="E3" s="56" t="s">
        <v>613</v>
      </c>
      <c r="F3" s="57">
        <f t="shared" ref="F3:F7" si="1">COUNTIF(H:H,E3)+COUNTIF(B:B,E3)</f>
        <v>31</v>
      </c>
      <c r="H3" t="s">
        <v>801</v>
      </c>
      <c r="I3" t="s">
        <v>623</v>
      </c>
      <c r="J3" t="s">
        <v>624</v>
      </c>
    </row>
    <row r="4" spans="1:12">
      <c r="A4">
        <v>2</v>
      </c>
      <c r="B4" s="48" t="s">
        <v>801</v>
      </c>
      <c r="C4" t="s">
        <v>130</v>
      </c>
      <c r="D4" s="48" t="str">
        <f t="shared" si="0"/>
        <v/>
      </c>
      <c r="E4" s="56" t="s">
        <v>792</v>
      </c>
      <c r="F4" s="57">
        <f t="shared" si="1"/>
        <v>11</v>
      </c>
      <c r="H4" t="s">
        <v>801</v>
      </c>
      <c r="I4" t="s">
        <v>625</v>
      </c>
      <c r="J4" t="s">
        <v>626</v>
      </c>
    </row>
    <row r="5" spans="1:12">
      <c r="A5">
        <v>3</v>
      </c>
      <c r="B5" s="48" t="s">
        <v>801</v>
      </c>
      <c r="C5" t="s">
        <v>24</v>
      </c>
      <c r="D5" s="48" t="str">
        <f t="shared" si="0"/>
        <v/>
      </c>
      <c r="E5" s="56" t="s">
        <v>840</v>
      </c>
      <c r="F5" s="57">
        <f t="shared" si="1"/>
        <v>15</v>
      </c>
      <c r="H5" t="s">
        <v>801</v>
      </c>
      <c r="I5" t="s">
        <v>793</v>
      </c>
      <c r="J5" t="s">
        <v>797</v>
      </c>
    </row>
    <row r="6" spans="1:12">
      <c r="A6">
        <v>4</v>
      </c>
      <c r="B6" s="48" t="s">
        <v>801</v>
      </c>
      <c r="C6" t="s">
        <v>428</v>
      </c>
      <c r="D6" s="48" t="str">
        <f t="shared" si="0"/>
        <v/>
      </c>
      <c r="E6" s="56" t="s">
        <v>614</v>
      </c>
      <c r="F6" s="57">
        <f t="shared" si="1"/>
        <v>26</v>
      </c>
      <c r="H6" t="s">
        <v>801</v>
      </c>
      <c r="I6" t="s">
        <v>794</v>
      </c>
      <c r="J6" t="s">
        <v>796</v>
      </c>
    </row>
    <row r="7" spans="1:12" ht="15.75" thickBot="1">
      <c r="A7">
        <v>5</v>
      </c>
      <c r="B7" s="48" t="s">
        <v>613</v>
      </c>
      <c r="C7" t="s">
        <v>20</v>
      </c>
      <c r="D7" s="48" t="str">
        <f t="shared" si="0"/>
        <v/>
      </c>
      <c r="E7" s="58" t="s">
        <v>842</v>
      </c>
      <c r="F7" s="59">
        <f t="shared" si="1"/>
        <v>12</v>
      </c>
      <c r="H7" t="s">
        <v>801</v>
      </c>
      <c r="I7" t="s">
        <v>798</v>
      </c>
      <c r="J7" t="s">
        <v>795</v>
      </c>
    </row>
    <row r="8" spans="1:12" ht="15.75" thickBot="1">
      <c r="A8">
        <v>6</v>
      </c>
      <c r="B8" s="48" t="s">
        <v>801</v>
      </c>
      <c r="C8" t="s">
        <v>427</v>
      </c>
      <c r="D8" s="48" t="str">
        <f t="shared" si="0"/>
        <v/>
      </c>
      <c r="F8" s="62">
        <f>SUM(F2:F7)</f>
        <v>124</v>
      </c>
      <c r="H8" t="s">
        <v>842</v>
      </c>
      <c r="I8" t="s">
        <v>800</v>
      </c>
      <c r="J8" t="s">
        <v>633</v>
      </c>
    </row>
    <row r="9" spans="1:12">
      <c r="A9">
        <v>7</v>
      </c>
      <c r="B9" s="48" t="s">
        <v>801</v>
      </c>
      <c r="C9" t="s">
        <v>27</v>
      </c>
      <c r="D9" s="48" t="str">
        <f t="shared" si="0"/>
        <v/>
      </c>
      <c r="H9" t="s">
        <v>801</v>
      </c>
      <c r="I9" t="s">
        <v>634</v>
      </c>
      <c r="J9" t="s">
        <v>635</v>
      </c>
    </row>
    <row r="10" spans="1:12">
      <c r="A10">
        <v>8</v>
      </c>
      <c r="B10" s="48" t="s">
        <v>613</v>
      </c>
      <c r="C10" t="s">
        <v>654</v>
      </c>
      <c r="D10" s="48" t="str">
        <f t="shared" si="0"/>
        <v/>
      </c>
      <c r="H10" t="s">
        <v>801</v>
      </c>
      <c r="I10" t="s">
        <v>636</v>
      </c>
      <c r="J10" t="s">
        <v>637</v>
      </c>
    </row>
    <row r="11" spans="1:12">
      <c r="A11">
        <v>9</v>
      </c>
      <c r="B11" s="48" t="s">
        <v>613</v>
      </c>
      <c r="C11" t="s">
        <v>558</v>
      </c>
      <c r="D11" s="48" t="str">
        <f t="shared" si="0"/>
        <v/>
      </c>
      <c r="H11" t="s">
        <v>801</v>
      </c>
      <c r="I11" t="s">
        <v>638</v>
      </c>
      <c r="J11" t="s">
        <v>639</v>
      </c>
    </row>
    <row r="12" spans="1:12">
      <c r="A12">
        <v>10</v>
      </c>
      <c r="B12" s="48" t="s">
        <v>801</v>
      </c>
      <c r="C12" t="s">
        <v>29</v>
      </c>
      <c r="D12" s="48" t="str">
        <f t="shared" si="0"/>
        <v/>
      </c>
      <c r="H12" t="s">
        <v>801</v>
      </c>
      <c r="I12" t="s">
        <v>640</v>
      </c>
      <c r="J12" t="s">
        <v>641</v>
      </c>
    </row>
    <row r="13" spans="1:12">
      <c r="A13">
        <v>11</v>
      </c>
      <c r="B13" s="48" t="s">
        <v>801</v>
      </c>
      <c r="C13" t="s">
        <v>31</v>
      </c>
      <c r="D13" s="48" t="str">
        <f t="shared" si="0"/>
        <v/>
      </c>
      <c r="H13" t="s">
        <v>801</v>
      </c>
      <c r="I13" t="s">
        <v>643</v>
      </c>
      <c r="J13" t="s">
        <v>644</v>
      </c>
    </row>
    <row r="14" spans="1:12">
      <c r="A14">
        <v>12</v>
      </c>
      <c r="B14" s="48" t="s">
        <v>613</v>
      </c>
      <c r="C14" t="s">
        <v>33</v>
      </c>
      <c r="D14" s="48" t="str">
        <f t="shared" si="0"/>
        <v/>
      </c>
      <c r="H14" t="s">
        <v>801</v>
      </c>
      <c r="I14" t="s">
        <v>645</v>
      </c>
      <c r="J14" t="s">
        <v>646</v>
      </c>
    </row>
    <row r="15" spans="1:12">
      <c r="A15">
        <v>13</v>
      </c>
      <c r="B15" s="48" t="s">
        <v>613</v>
      </c>
      <c r="C15" t="s">
        <v>32</v>
      </c>
      <c r="D15" s="48" t="str">
        <f t="shared" si="0"/>
        <v/>
      </c>
      <c r="H15" t="s">
        <v>801</v>
      </c>
      <c r="I15" t="s">
        <v>647</v>
      </c>
      <c r="J15" t="s">
        <v>648</v>
      </c>
    </row>
    <row r="16" spans="1:12">
      <c r="A16">
        <v>14</v>
      </c>
      <c r="B16" s="48" t="s">
        <v>613</v>
      </c>
      <c r="C16" t="s">
        <v>131</v>
      </c>
      <c r="D16" s="48" t="str">
        <f t="shared" si="0"/>
        <v/>
      </c>
      <c r="H16" t="s">
        <v>801</v>
      </c>
      <c r="I16" t="s">
        <v>649</v>
      </c>
      <c r="J16" t="s">
        <v>650</v>
      </c>
    </row>
    <row r="17" spans="1:10">
      <c r="A17">
        <v>15</v>
      </c>
      <c r="B17" s="48" t="s">
        <v>614</v>
      </c>
      <c r="C17" t="s">
        <v>132</v>
      </c>
      <c r="D17" s="48" t="str">
        <f t="shared" si="0"/>
        <v/>
      </c>
      <c r="H17" t="s">
        <v>801</v>
      </c>
      <c r="I17" t="s">
        <v>651</v>
      </c>
      <c r="J17" t="s">
        <v>652</v>
      </c>
    </row>
    <row r="18" spans="1:10">
      <c r="A18">
        <v>16</v>
      </c>
      <c r="B18" s="48" t="s">
        <v>614</v>
      </c>
      <c r="C18" t="s">
        <v>133</v>
      </c>
      <c r="D18" s="48" t="str">
        <f t="shared" si="0"/>
        <v/>
      </c>
      <c r="H18" t="s">
        <v>613</v>
      </c>
      <c r="I18" t="s">
        <v>802</v>
      </c>
      <c r="J18" t="s">
        <v>616</v>
      </c>
    </row>
    <row r="19" spans="1:10">
      <c r="A19">
        <v>17</v>
      </c>
      <c r="B19" s="48" t="s">
        <v>613</v>
      </c>
      <c r="C19" t="s">
        <v>466</v>
      </c>
      <c r="D19" s="48" t="str">
        <f t="shared" si="0"/>
        <v/>
      </c>
      <c r="H19" t="s">
        <v>613</v>
      </c>
      <c r="I19" t="s">
        <v>803</v>
      </c>
    </row>
    <row r="20" spans="1:10">
      <c r="A20">
        <v>18</v>
      </c>
      <c r="B20" s="48" t="s">
        <v>613</v>
      </c>
      <c r="C20" t="s">
        <v>134</v>
      </c>
      <c r="D20" s="48" t="str">
        <f t="shared" si="0"/>
        <v/>
      </c>
      <c r="H20" t="s">
        <v>613</v>
      </c>
      <c r="I20" t="s">
        <v>804</v>
      </c>
    </row>
    <row r="21" spans="1:10">
      <c r="A21">
        <v>19</v>
      </c>
      <c r="B21" s="48" t="s">
        <v>613</v>
      </c>
      <c r="C21" t="s">
        <v>135</v>
      </c>
      <c r="D21" s="48" t="str">
        <f t="shared" si="0"/>
        <v/>
      </c>
      <c r="H21" t="s">
        <v>613</v>
      </c>
      <c r="I21" t="s">
        <v>805</v>
      </c>
    </row>
    <row r="22" spans="1:10">
      <c r="A22">
        <v>20</v>
      </c>
      <c r="B22" s="48" t="s">
        <v>801</v>
      </c>
      <c r="C22" t="s">
        <v>136</v>
      </c>
      <c r="D22" s="48" t="str">
        <f t="shared" si="0"/>
        <v/>
      </c>
      <c r="H22" t="s">
        <v>801</v>
      </c>
      <c r="I22" t="s">
        <v>657</v>
      </c>
      <c r="J22" t="s">
        <v>658</v>
      </c>
    </row>
    <row r="23" spans="1:10">
      <c r="A23">
        <v>21</v>
      </c>
      <c r="B23" s="48" t="s">
        <v>614</v>
      </c>
      <c r="C23" t="s">
        <v>35</v>
      </c>
      <c r="D23" s="48" t="str">
        <f t="shared" si="0"/>
        <v/>
      </c>
      <c r="H23" t="s">
        <v>613</v>
      </c>
      <c r="I23" t="s">
        <v>806</v>
      </c>
      <c r="J23" t="s">
        <v>661</v>
      </c>
    </row>
    <row r="24" spans="1:10">
      <c r="A24">
        <v>22</v>
      </c>
      <c r="B24" s="48" t="s">
        <v>613</v>
      </c>
      <c r="C24" t="s">
        <v>137</v>
      </c>
      <c r="D24" s="48" t="str">
        <f t="shared" si="0"/>
        <v/>
      </c>
      <c r="H24" t="s">
        <v>614</v>
      </c>
      <c r="I24" t="s">
        <v>807</v>
      </c>
      <c r="J24" t="s">
        <v>616</v>
      </c>
    </row>
    <row r="25" spans="1:10">
      <c r="A25">
        <v>23</v>
      </c>
      <c r="B25" s="48" t="s">
        <v>613</v>
      </c>
      <c r="C25" t="s">
        <v>138</v>
      </c>
      <c r="D25" s="48" t="str">
        <f t="shared" si="0"/>
        <v/>
      </c>
      <c r="H25" t="s">
        <v>613</v>
      </c>
      <c r="I25" t="s">
        <v>808</v>
      </c>
      <c r="J25" t="s">
        <v>665</v>
      </c>
    </row>
    <row r="26" spans="1:10">
      <c r="A26">
        <v>24</v>
      </c>
      <c r="B26" s="48" t="s">
        <v>842</v>
      </c>
      <c r="C26" t="s">
        <v>357</v>
      </c>
      <c r="D26" s="48" t="str">
        <f t="shared" si="0"/>
        <v/>
      </c>
      <c r="H26" t="s">
        <v>614</v>
      </c>
      <c r="I26" t="s">
        <v>669</v>
      </c>
      <c r="J26" t="s">
        <v>670</v>
      </c>
    </row>
    <row r="27" spans="1:10">
      <c r="A27">
        <v>25</v>
      </c>
      <c r="B27" s="48" t="s">
        <v>614</v>
      </c>
      <c r="C27" t="s">
        <v>139</v>
      </c>
      <c r="D27" s="48" t="str">
        <f t="shared" si="0"/>
        <v/>
      </c>
      <c r="H27" t="s">
        <v>614</v>
      </c>
      <c r="I27" t="s">
        <v>828</v>
      </c>
      <c r="J27" t="s">
        <v>616</v>
      </c>
    </row>
    <row r="28" spans="1:10">
      <c r="A28">
        <v>26</v>
      </c>
      <c r="B28" s="48" t="s">
        <v>801</v>
      </c>
      <c r="C28" t="s">
        <v>524</v>
      </c>
      <c r="D28" s="48" t="str">
        <f t="shared" si="0"/>
        <v/>
      </c>
      <c r="H28" t="s">
        <v>613</v>
      </c>
      <c r="I28" t="s">
        <v>36</v>
      </c>
      <c r="J28" t="s">
        <v>673</v>
      </c>
    </row>
    <row r="29" spans="1:10">
      <c r="A29">
        <v>27</v>
      </c>
      <c r="B29" s="48" t="s">
        <v>613</v>
      </c>
      <c r="C29" t="s">
        <v>534</v>
      </c>
      <c r="D29" s="48" t="str">
        <f t="shared" si="0"/>
        <v/>
      </c>
      <c r="H29" t="s">
        <v>614</v>
      </c>
      <c r="I29" t="s">
        <v>810</v>
      </c>
      <c r="J29" t="s">
        <v>675</v>
      </c>
    </row>
    <row r="30" spans="1:10">
      <c r="A30">
        <v>28</v>
      </c>
      <c r="B30" s="48" t="s">
        <v>614</v>
      </c>
      <c r="C30" t="s">
        <v>140</v>
      </c>
      <c r="D30" s="48" t="str">
        <f t="shared" si="0"/>
        <v/>
      </c>
      <c r="H30" t="s">
        <v>801</v>
      </c>
      <c r="I30" t="s">
        <v>811</v>
      </c>
      <c r="J30" t="s">
        <v>677</v>
      </c>
    </row>
    <row r="31" spans="1:10">
      <c r="A31">
        <v>29</v>
      </c>
      <c r="B31" s="48" t="s">
        <v>801</v>
      </c>
      <c r="C31" t="s">
        <v>141</v>
      </c>
      <c r="D31" s="48" t="str">
        <f t="shared" si="0"/>
        <v/>
      </c>
      <c r="H31" t="s">
        <v>613</v>
      </c>
      <c r="I31" t="s">
        <v>829</v>
      </c>
      <c r="J31" t="s">
        <v>679</v>
      </c>
    </row>
    <row r="32" spans="1:10">
      <c r="H32" t="s">
        <v>614</v>
      </c>
      <c r="I32" t="s">
        <v>812</v>
      </c>
      <c r="J32" t="s">
        <v>683</v>
      </c>
    </row>
    <row r="33" spans="8:10">
      <c r="H33" t="s">
        <v>614</v>
      </c>
      <c r="I33" t="s">
        <v>813</v>
      </c>
      <c r="J33" t="s">
        <v>685</v>
      </c>
    </row>
    <row r="34" spans="8:10">
      <c r="H34" t="s">
        <v>613</v>
      </c>
      <c r="I34" t="s">
        <v>827</v>
      </c>
      <c r="J34" t="s">
        <v>687</v>
      </c>
    </row>
    <row r="35" spans="8:10">
      <c r="H35" t="s">
        <v>613</v>
      </c>
      <c r="I35" t="s">
        <v>814</v>
      </c>
      <c r="J35" t="s">
        <v>690</v>
      </c>
    </row>
    <row r="36" spans="8:10">
      <c r="H36" t="s">
        <v>614</v>
      </c>
      <c r="I36" t="s">
        <v>830</v>
      </c>
      <c r="J36" t="s">
        <v>616</v>
      </c>
    </row>
    <row r="37" spans="8:10">
      <c r="H37" t="s">
        <v>614</v>
      </c>
      <c r="I37" t="s">
        <v>818</v>
      </c>
      <c r="J37" t="s">
        <v>693</v>
      </c>
    </row>
    <row r="38" spans="8:10">
      <c r="H38" t="s">
        <v>614</v>
      </c>
      <c r="I38" t="s">
        <v>817</v>
      </c>
      <c r="J38" t="s">
        <v>616</v>
      </c>
    </row>
    <row r="39" spans="8:10">
      <c r="H39" t="s">
        <v>613</v>
      </c>
      <c r="I39" t="s">
        <v>816</v>
      </c>
      <c r="J39" t="s">
        <v>696</v>
      </c>
    </row>
    <row r="40" spans="8:10">
      <c r="H40" t="s">
        <v>613</v>
      </c>
      <c r="I40" t="s">
        <v>819</v>
      </c>
      <c r="J40" t="s">
        <v>661</v>
      </c>
    </row>
    <row r="41" spans="8:10">
      <c r="H41" t="s">
        <v>614</v>
      </c>
      <c r="I41" t="s">
        <v>815</v>
      </c>
      <c r="J41" t="s">
        <v>699</v>
      </c>
    </row>
    <row r="42" spans="8:10">
      <c r="H42" t="s">
        <v>614</v>
      </c>
      <c r="I42" t="s">
        <v>820</v>
      </c>
      <c r="J42" t="s">
        <v>703</v>
      </c>
    </row>
    <row r="43" spans="8:10">
      <c r="H43" t="s">
        <v>613</v>
      </c>
      <c r="I43" t="s">
        <v>821</v>
      </c>
      <c r="J43" t="s">
        <v>705</v>
      </c>
    </row>
    <row r="44" spans="8:10">
      <c r="H44" t="s">
        <v>613</v>
      </c>
      <c r="I44" t="s">
        <v>822</v>
      </c>
      <c r="J44" t="s">
        <v>707</v>
      </c>
    </row>
    <row r="45" spans="8:10">
      <c r="H45" t="s">
        <v>613</v>
      </c>
      <c r="I45" t="s">
        <v>823</v>
      </c>
      <c r="J45" t="s">
        <v>709</v>
      </c>
    </row>
    <row r="46" spans="8:10">
      <c r="H46" t="s">
        <v>613</v>
      </c>
      <c r="I46" t="s">
        <v>824</v>
      </c>
      <c r="J46" t="s">
        <v>711</v>
      </c>
    </row>
    <row r="47" spans="8:10">
      <c r="H47" t="s">
        <v>613</v>
      </c>
      <c r="I47" t="s">
        <v>825</v>
      </c>
      <c r="J47" t="s">
        <v>713</v>
      </c>
    </row>
    <row r="48" spans="8:10">
      <c r="H48" t="s">
        <v>614</v>
      </c>
      <c r="I48" t="s">
        <v>826</v>
      </c>
      <c r="J48" t="s">
        <v>616</v>
      </c>
    </row>
    <row r="49" spans="8:10">
      <c r="H49" t="s">
        <v>613</v>
      </c>
      <c r="I49" t="s">
        <v>831</v>
      </c>
      <c r="J49" t="s">
        <v>718</v>
      </c>
    </row>
    <row r="50" spans="8:10">
      <c r="H50" t="s">
        <v>614</v>
      </c>
      <c r="I50" t="s">
        <v>832</v>
      </c>
      <c r="J50" t="s">
        <v>720</v>
      </c>
    </row>
    <row r="51" spans="8:10">
      <c r="H51" t="s">
        <v>614</v>
      </c>
      <c r="I51" t="s">
        <v>833</v>
      </c>
      <c r="J51" t="s">
        <v>616</v>
      </c>
    </row>
    <row r="52" spans="8:10">
      <c r="H52" t="s">
        <v>614</v>
      </c>
      <c r="I52" t="s">
        <v>834</v>
      </c>
      <c r="J52" t="s">
        <v>723</v>
      </c>
    </row>
    <row r="53" spans="8:10">
      <c r="H53" t="s">
        <v>614</v>
      </c>
      <c r="I53" t="s">
        <v>835</v>
      </c>
      <c r="J53" t="s">
        <v>616</v>
      </c>
    </row>
    <row r="54" spans="8:10">
      <c r="H54" t="s">
        <v>614</v>
      </c>
      <c r="I54" t="s">
        <v>725</v>
      </c>
      <c r="J54" t="s">
        <v>616</v>
      </c>
    </row>
    <row r="55" spans="8:10">
      <c r="H55" t="s">
        <v>613</v>
      </c>
      <c r="I55" t="s">
        <v>836</v>
      </c>
      <c r="J55" t="s">
        <v>727</v>
      </c>
    </row>
    <row r="56" spans="8:10">
      <c r="H56" t="s">
        <v>614</v>
      </c>
      <c r="I56" t="s">
        <v>837</v>
      </c>
      <c r="J56" t="s">
        <v>729</v>
      </c>
    </row>
    <row r="57" spans="8:10">
      <c r="H57" t="s">
        <v>614</v>
      </c>
      <c r="I57" t="s">
        <v>838</v>
      </c>
      <c r="J57" t="s">
        <v>731</v>
      </c>
    </row>
    <row r="58" spans="8:10">
      <c r="H58" t="s">
        <v>614</v>
      </c>
      <c r="I58" t="s">
        <v>34</v>
      </c>
      <c r="J58" t="s">
        <v>733</v>
      </c>
    </row>
    <row r="59" spans="8:10">
      <c r="H59" t="s">
        <v>614</v>
      </c>
      <c r="I59" t="s">
        <v>839</v>
      </c>
      <c r="J59" t="s">
        <v>735</v>
      </c>
    </row>
    <row r="60" spans="8:10">
      <c r="H60" t="s">
        <v>840</v>
      </c>
      <c r="I60" t="s">
        <v>737</v>
      </c>
      <c r="J60" t="s">
        <v>616</v>
      </c>
    </row>
    <row r="61" spans="8:10">
      <c r="H61" t="s">
        <v>840</v>
      </c>
      <c r="I61" t="s">
        <v>738</v>
      </c>
      <c r="J61" t="s">
        <v>616</v>
      </c>
    </row>
    <row r="62" spans="8:10">
      <c r="H62" t="s">
        <v>840</v>
      </c>
      <c r="I62" t="s">
        <v>739</v>
      </c>
    </row>
    <row r="63" spans="8:10">
      <c r="H63" t="s">
        <v>840</v>
      </c>
      <c r="I63" t="s">
        <v>740</v>
      </c>
    </row>
    <row r="64" spans="8:10">
      <c r="H64" t="s">
        <v>840</v>
      </c>
      <c r="I64" t="s">
        <v>741</v>
      </c>
    </row>
    <row r="65" spans="8:10">
      <c r="H65" t="s">
        <v>840</v>
      </c>
      <c r="I65" t="s">
        <v>743</v>
      </c>
    </row>
    <row r="66" spans="8:10">
      <c r="H66" t="s">
        <v>840</v>
      </c>
      <c r="I66" t="s">
        <v>841</v>
      </c>
      <c r="J66" t="s">
        <v>745</v>
      </c>
    </row>
    <row r="67" spans="8:10">
      <c r="H67" t="s">
        <v>840</v>
      </c>
      <c r="I67" t="s">
        <v>746</v>
      </c>
      <c r="J67" t="s">
        <v>616</v>
      </c>
    </row>
    <row r="68" spans="8:10">
      <c r="H68" t="s">
        <v>840</v>
      </c>
      <c r="I68" t="s">
        <v>747</v>
      </c>
      <c r="J68" t="s">
        <v>616</v>
      </c>
    </row>
    <row r="69" spans="8:10">
      <c r="H69" t="s">
        <v>840</v>
      </c>
      <c r="I69" t="s">
        <v>748</v>
      </c>
    </row>
    <row r="70" spans="8:10">
      <c r="H70" t="s">
        <v>840</v>
      </c>
      <c r="I70" t="s">
        <v>749</v>
      </c>
      <c r="J70" t="s">
        <v>750</v>
      </c>
    </row>
    <row r="71" spans="8:10">
      <c r="H71" t="s">
        <v>840</v>
      </c>
      <c r="I71" t="s">
        <v>751</v>
      </c>
      <c r="J71" t="s">
        <v>752</v>
      </c>
    </row>
    <row r="72" spans="8:10">
      <c r="H72" t="s">
        <v>840</v>
      </c>
      <c r="I72" t="s">
        <v>753</v>
      </c>
      <c r="J72" t="s">
        <v>616</v>
      </c>
    </row>
    <row r="73" spans="8:10">
      <c r="H73" t="s">
        <v>840</v>
      </c>
      <c r="I73" t="s">
        <v>754</v>
      </c>
    </row>
    <row r="74" spans="8:10">
      <c r="H74" t="s">
        <v>840</v>
      </c>
      <c r="I74" t="s">
        <v>755</v>
      </c>
    </row>
    <row r="75" spans="8:10">
      <c r="H75" t="s">
        <v>792</v>
      </c>
      <c r="I75" t="s">
        <v>757</v>
      </c>
      <c r="J75" t="s">
        <v>616</v>
      </c>
    </row>
    <row r="76" spans="8:10">
      <c r="H76" t="s">
        <v>792</v>
      </c>
      <c r="I76" t="s">
        <v>758</v>
      </c>
      <c r="J76" t="s">
        <v>616</v>
      </c>
    </row>
    <row r="77" spans="8:10">
      <c r="H77" t="s">
        <v>792</v>
      </c>
      <c r="I77" t="s">
        <v>760</v>
      </c>
      <c r="J77" t="s">
        <v>761</v>
      </c>
    </row>
    <row r="78" spans="8:10">
      <c r="H78" t="s">
        <v>792</v>
      </c>
      <c r="I78" t="s">
        <v>762</v>
      </c>
      <c r="J78" t="s">
        <v>763</v>
      </c>
    </row>
    <row r="79" spans="8:10">
      <c r="H79" t="s">
        <v>792</v>
      </c>
      <c r="I79" t="s">
        <v>764</v>
      </c>
      <c r="J79" t="s">
        <v>616</v>
      </c>
    </row>
    <row r="80" spans="8:10">
      <c r="H80" t="s">
        <v>792</v>
      </c>
      <c r="I80" t="s">
        <v>765</v>
      </c>
      <c r="J80" t="s">
        <v>616</v>
      </c>
    </row>
    <row r="81" spans="8:10">
      <c r="H81" t="s">
        <v>792</v>
      </c>
      <c r="I81" t="s">
        <v>766</v>
      </c>
      <c r="J81" t="s">
        <v>616</v>
      </c>
    </row>
    <row r="82" spans="8:10">
      <c r="H82" t="s">
        <v>792</v>
      </c>
      <c r="I82" t="s">
        <v>767</v>
      </c>
      <c r="J82" t="s">
        <v>768</v>
      </c>
    </row>
    <row r="83" spans="8:10">
      <c r="H83" t="s">
        <v>792</v>
      </c>
      <c r="I83" t="s">
        <v>769</v>
      </c>
      <c r="J83" t="s">
        <v>770</v>
      </c>
    </row>
    <row r="84" spans="8:10">
      <c r="H84" t="s">
        <v>792</v>
      </c>
      <c r="I84" t="s">
        <v>771</v>
      </c>
      <c r="J84" t="s">
        <v>616</v>
      </c>
    </row>
    <row r="85" spans="8:10">
      <c r="H85" t="s">
        <v>792</v>
      </c>
      <c r="I85" t="s">
        <v>772</v>
      </c>
      <c r="J85" t="s">
        <v>773</v>
      </c>
    </row>
    <row r="86" spans="8:10">
      <c r="H86" t="s">
        <v>842</v>
      </c>
      <c r="I86" t="s">
        <v>775</v>
      </c>
    </row>
    <row r="87" spans="8:10">
      <c r="H87" t="s">
        <v>842</v>
      </c>
      <c r="I87" t="s">
        <v>776</v>
      </c>
    </row>
    <row r="88" spans="8:10">
      <c r="H88" t="s">
        <v>842</v>
      </c>
      <c r="I88" t="s">
        <v>777</v>
      </c>
      <c r="J88" t="s">
        <v>778</v>
      </c>
    </row>
    <row r="89" spans="8:10">
      <c r="H89" t="s">
        <v>842</v>
      </c>
      <c r="I89" t="s">
        <v>779</v>
      </c>
      <c r="J89" t="s">
        <v>616</v>
      </c>
    </row>
    <row r="90" spans="8:10">
      <c r="H90" t="s">
        <v>842</v>
      </c>
      <c r="I90" t="s">
        <v>781</v>
      </c>
    </row>
    <row r="91" spans="8:10">
      <c r="H91" t="s">
        <v>842</v>
      </c>
      <c r="I91" t="s">
        <v>783</v>
      </c>
      <c r="J91" t="s">
        <v>784</v>
      </c>
    </row>
    <row r="92" spans="8:10">
      <c r="H92" t="s">
        <v>842</v>
      </c>
      <c r="I92" t="s">
        <v>785</v>
      </c>
      <c r="J92" t="s">
        <v>786</v>
      </c>
    </row>
    <row r="93" spans="8:10">
      <c r="H93" t="s">
        <v>842</v>
      </c>
      <c r="I93" t="s">
        <v>787</v>
      </c>
      <c r="J93" t="s">
        <v>788</v>
      </c>
    </row>
    <row r="94" spans="8:10">
      <c r="H94" t="s">
        <v>842</v>
      </c>
      <c r="I94" t="s">
        <v>789</v>
      </c>
    </row>
    <row r="95" spans="8:10">
      <c r="H95" t="s">
        <v>842</v>
      </c>
      <c r="I95" t="s">
        <v>790</v>
      </c>
    </row>
  </sheetData>
  <sortState ref="A2:C31">
    <sortCondition ref="A2:A31"/>
  </sortState>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tabColor theme="6" tint="0.39997558519241921"/>
  </sheetPr>
  <dimension ref="A1:Z180"/>
  <sheetViews>
    <sheetView tabSelected="1" workbookViewId="0">
      <pane xSplit="3" ySplit="1" topLeftCell="G99" activePane="bottomRight" state="frozen"/>
      <selection pane="topRight" activeCell="D1" sqref="D1"/>
      <selection pane="bottomLeft" activeCell="A2" sqref="A2"/>
      <selection pane="bottomRight" activeCell="Y101" sqref="Y101"/>
    </sheetView>
  </sheetViews>
  <sheetFormatPr defaultRowHeight="12.75"/>
  <cols>
    <col min="1" max="1" width="5.85546875" style="28" customWidth="1"/>
    <col min="2" max="2" width="17.85546875" style="28" bestFit="1" customWidth="1"/>
    <col min="3" max="3" width="34.85546875" style="28" customWidth="1"/>
    <col min="4" max="4" width="12.5703125" style="28" customWidth="1"/>
    <col min="5" max="5" width="22.7109375" style="28" customWidth="1"/>
    <col min="6" max="8" width="13.85546875" style="28" customWidth="1"/>
    <col min="9" max="9" width="13.85546875" style="28" hidden="1" customWidth="1"/>
    <col min="10" max="13" width="10.140625" style="28" hidden="1" customWidth="1"/>
    <col min="14" max="14" width="9.140625" style="28" hidden="1" customWidth="1"/>
    <col min="15" max="17" width="10.140625" style="28" hidden="1" customWidth="1"/>
    <col min="18" max="18" width="15.28515625" style="65" hidden="1" customWidth="1"/>
    <col min="19" max="19" width="44.7109375" style="65" hidden="1" customWidth="1"/>
    <col min="20" max="21" width="32.85546875" style="34" customWidth="1"/>
    <col min="22" max="22" width="0" style="28" hidden="1" customWidth="1"/>
    <col min="23" max="23" width="46" style="28" hidden="1" customWidth="1"/>
    <col min="24" max="24" width="0" style="28" hidden="1" customWidth="1"/>
    <col min="25" max="16384" width="9.140625" style="28"/>
  </cols>
  <sheetData>
    <row r="1" spans="1:24">
      <c r="A1" s="28" t="s">
        <v>360</v>
      </c>
      <c r="B1" s="26" t="s">
        <v>1</v>
      </c>
      <c r="C1" s="26" t="s">
        <v>0</v>
      </c>
      <c r="D1" s="26" t="s">
        <v>591</v>
      </c>
      <c r="E1" s="26" t="s">
        <v>6</v>
      </c>
      <c r="F1" s="26" t="s">
        <v>258</v>
      </c>
      <c r="G1" s="26" t="s">
        <v>1117</v>
      </c>
      <c r="H1" s="26" t="s">
        <v>50</v>
      </c>
      <c r="I1" s="26" t="s">
        <v>1510</v>
      </c>
      <c r="J1" s="26" t="s">
        <v>259</v>
      </c>
      <c r="K1" s="26" t="s">
        <v>260</v>
      </c>
      <c r="L1" s="26" t="s">
        <v>261</v>
      </c>
      <c r="M1" s="26" t="s">
        <v>262</v>
      </c>
      <c r="N1" s="26" t="s">
        <v>263</v>
      </c>
      <c r="O1" s="26" t="s">
        <v>264</v>
      </c>
      <c r="P1" s="26" t="s">
        <v>265</v>
      </c>
      <c r="Q1" s="26" t="s">
        <v>1875</v>
      </c>
      <c r="R1" s="65" t="s">
        <v>361</v>
      </c>
      <c r="S1" s="65" t="s">
        <v>362</v>
      </c>
      <c r="T1" s="70" t="s">
        <v>364</v>
      </c>
      <c r="U1" s="34" t="s">
        <v>363</v>
      </c>
      <c r="V1" s="28" t="s">
        <v>365</v>
      </c>
      <c r="W1" s="28" t="s">
        <v>366</v>
      </c>
      <c r="X1" s="28" t="s">
        <v>604</v>
      </c>
    </row>
    <row r="2" spans="1:24" ht="25.5" hidden="1">
      <c r="A2" s="28" t="s">
        <v>1351</v>
      </c>
      <c r="B2" s="28" t="s">
        <v>801</v>
      </c>
      <c r="C2" s="31" t="s">
        <v>21</v>
      </c>
      <c r="D2" s="31" t="s">
        <v>592</v>
      </c>
      <c r="E2" s="27" t="s">
        <v>318</v>
      </c>
      <c r="F2" s="27" t="s">
        <v>57</v>
      </c>
      <c r="G2" s="27" t="s">
        <v>1726</v>
      </c>
      <c r="H2" s="27" t="s">
        <v>1559</v>
      </c>
      <c r="I2" s="27">
        <v>1.5</v>
      </c>
      <c r="J2" s="28" t="s">
        <v>590</v>
      </c>
      <c r="K2" s="28" t="s">
        <v>398</v>
      </c>
      <c r="L2" s="28" t="s">
        <v>398</v>
      </c>
      <c r="M2" s="28" t="s">
        <v>398</v>
      </c>
      <c r="N2" s="28" t="s">
        <v>399</v>
      </c>
      <c r="O2" s="28" t="s">
        <v>398</v>
      </c>
      <c r="P2" s="28" t="s">
        <v>398</v>
      </c>
      <c r="R2" s="65" t="s">
        <v>409</v>
      </c>
      <c r="S2" s="65" t="s">
        <v>410</v>
      </c>
      <c r="T2" s="28" t="s">
        <v>483</v>
      </c>
      <c r="U2" s="28" t="s">
        <v>560</v>
      </c>
      <c r="V2" s="29" t="s">
        <v>411</v>
      </c>
      <c r="W2" s="30" t="s">
        <v>367</v>
      </c>
    </row>
    <row r="3" spans="1:24" ht="38.25" hidden="1">
      <c r="A3" s="28" t="s">
        <v>1352</v>
      </c>
      <c r="B3" s="28" t="s">
        <v>801</v>
      </c>
      <c r="C3" s="31" t="s">
        <v>23</v>
      </c>
      <c r="D3" s="31" t="s">
        <v>592</v>
      </c>
      <c r="E3" s="27" t="s">
        <v>319</v>
      </c>
      <c r="F3" s="31" t="s">
        <v>63</v>
      </c>
      <c r="G3" s="27" t="s">
        <v>1727</v>
      </c>
      <c r="H3" s="27" t="s">
        <v>1560</v>
      </c>
      <c r="I3" s="27">
        <v>1.5</v>
      </c>
      <c r="J3" s="28" t="s">
        <v>391</v>
      </c>
      <c r="K3" s="28" t="s">
        <v>391</v>
      </c>
      <c r="L3" s="28" t="s">
        <v>391</v>
      </c>
      <c r="M3" s="28" t="s">
        <v>391</v>
      </c>
      <c r="N3" s="28" t="s">
        <v>392</v>
      </c>
      <c r="O3" s="28" t="s">
        <v>392</v>
      </c>
      <c r="P3" s="28" t="s">
        <v>391</v>
      </c>
      <c r="R3" s="65" t="s">
        <v>412</v>
      </c>
      <c r="S3" s="65" t="s">
        <v>413</v>
      </c>
      <c r="T3" s="28" t="s">
        <v>484</v>
      </c>
      <c r="U3" s="28" t="s">
        <v>561</v>
      </c>
      <c r="V3" s="29" t="s">
        <v>414</v>
      </c>
      <c r="W3" s="30" t="s">
        <v>368</v>
      </c>
    </row>
    <row r="4" spans="1:24" ht="230.25" hidden="1">
      <c r="A4" s="28" t="s">
        <v>1353</v>
      </c>
      <c r="B4" s="28" t="s">
        <v>801</v>
      </c>
      <c r="C4" s="31" t="s">
        <v>130</v>
      </c>
      <c r="D4" s="31" t="s">
        <v>592</v>
      </c>
      <c r="E4" s="28" t="s">
        <v>321</v>
      </c>
      <c r="F4" s="1" t="s">
        <v>56</v>
      </c>
      <c r="G4" s="27" t="s">
        <v>1728</v>
      </c>
      <c r="H4" s="27" t="s">
        <v>1561</v>
      </c>
      <c r="I4" s="27">
        <v>1.5</v>
      </c>
      <c r="J4" s="28" t="s">
        <v>391</v>
      </c>
      <c r="K4" s="28" t="s">
        <v>391</v>
      </c>
      <c r="L4" s="28" t="s">
        <v>391</v>
      </c>
      <c r="M4" s="28" t="s">
        <v>391</v>
      </c>
      <c r="N4" s="28" t="s">
        <v>393</v>
      </c>
      <c r="O4" s="28" t="s">
        <v>391</v>
      </c>
      <c r="P4" s="28" t="s">
        <v>391</v>
      </c>
      <c r="R4" s="65" t="s">
        <v>415</v>
      </c>
      <c r="S4" s="31" t="s">
        <v>1548</v>
      </c>
      <c r="T4" s="28" t="s">
        <v>485</v>
      </c>
      <c r="U4" s="28" t="s">
        <v>562</v>
      </c>
      <c r="V4" s="29" t="s">
        <v>417</v>
      </c>
      <c r="W4" s="30" t="s">
        <v>369</v>
      </c>
    </row>
    <row r="5" spans="1:24" ht="25.5" hidden="1">
      <c r="A5" s="28" t="s">
        <v>1354</v>
      </c>
      <c r="B5" s="28" t="s">
        <v>801</v>
      </c>
      <c r="C5" s="31" t="s">
        <v>24</v>
      </c>
      <c r="D5" s="31" t="s">
        <v>592</v>
      </c>
      <c r="E5" s="28" t="s">
        <v>320</v>
      </c>
      <c r="F5" s="31" t="s">
        <v>62</v>
      </c>
      <c r="G5" s="27" t="s">
        <v>1729</v>
      </c>
      <c r="H5" s="27" t="s">
        <v>1562</v>
      </c>
      <c r="I5" s="27">
        <v>1.5</v>
      </c>
      <c r="J5" s="28" t="s">
        <v>405</v>
      </c>
      <c r="K5" s="28" t="s">
        <v>405</v>
      </c>
      <c r="L5" s="28" t="s">
        <v>405</v>
      </c>
      <c r="M5" s="28" t="s">
        <v>405</v>
      </c>
      <c r="N5" s="28" t="s">
        <v>405</v>
      </c>
      <c r="O5" s="28" t="s">
        <v>405</v>
      </c>
      <c r="P5" s="28" t="s">
        <v>405</v>
      </c>
      <c r="R5" s="65" t="s">
        <v>419</v>
      </c>
      <c r="S5" s="65" t="s">
        <v>420</v>
      </c>
      <c r="T5" s="28" t="s">
        <v>486</v>
      </c>
      <c r="U5" s="28" t="s">
        <v>563</v>
      </c>
      <c r="V5" s="29" t="s">
        <v>418</v>
      </c>
      <c r="W5" s="30" t="s">
        <v>370</v>
      </c>
    </row>
    <row r="6" spans="1:24" ht="51.75" hidden="1">
      <c r="A6" s="28" t="s">
        <v>1355</v>
      </c>
      <c r="B6" s="28" t="s">
        <v>801</v>
      </c>
      <c r="C6" s="31" t="s">
        <v>1960</v>
      </c>
      <c r="D6" s="31" t="s">
        <v>592</v>
      </c>
      <c r="E6" s="32" t="s">
        <v>322</v>
      </c>
      <c r="F6" s="31" t="s">
        <v>69</v>
      </c>
      <c r="G6" s="27" t="s">
        <v>1730</v>
      </c>
      <c r="H6" s="27" t="s">
        <v>1563</v>
      </c>
      <c r="I6" s="27">
        <v>1.5</v>
      </c>
      <c r="J6" s="28" t="s">
        <v>391</v>
      </c>
      <c r="K6" s="28" t="s">
        <v>391</v>
      </c>
      <c r="L6" s="28" t="s">
        <v>391</v>
      </c>
      <c r="M6" s="28" t="s">
        <v>391</v>
      </c>
      <c r="N6" s="28" t="s">
        <v>391</v>
      </c>
      <c r="O6" s="28" t="s">
        <v>391</v>
      </c>
      <c r="P6" s="28" t="s">
        <v>391</v>
      </c>
      <c r="R6" s="65" t="s">
        <v>421</v>
      </c>
      <c r="S6" s="65" t="s">
        <v>424</v>
      </c>
      <c r="T6" s="28" t="s">
        <v>487</v>
      </c>
      <c r="U6" s="28" t="s">
        <v>564</v>
      </c>
      <c r="V6" s="29" t="s">
        <v>422</v>
      </c>
      <c r="W6" s="30" t="s">
        <v>371</v>
      </c>
    </row>
    <row r="7" spans="1:24" ht="77.25" hidden="1">
      <c r="A7" s="28" t="s">
        <v>1356</v>
      </c>
      <c r="B7" s="28" t="s">
        <v>613</v>
      </c>
      <c r="C7" s="31" t="s">
        <v>20</v>
      </c>
      <c r="D7" s="31" t="s">
        <v>592</v>
      </c>
      <c r="E7" s="32" t="s">
        <v>324</v>
      </c>
      <c r="F7" s="31" t="s">
        <v>325</v>
      </c>
      <c r="G7" s="27" t="s">
        <v>1731</v>
      </c>
      <c r="H7" s="27" t="s">
        <v>1564</v>
      </c>
      <c r="I7" s="27">
        <v>1.5</v>
      </c>
      <c r="J7" s="28" t="s">
        <v>399</v>
      </c>
      <c r="K7" s="28" t="s">
        <v>399</v>
      </c>
      <c r="L7" s="28" t="s">
        <v>399</v>
      </c>
      <c r="M7" s="28" t="s">
        <v>399</v>
      </c>
      <c r="N7" s="28" t="s">
        <v>399</v>
      </c>
      <c r="O7" s="28" t="s">
        <v>399</v>
      </c>
      <c r="P7" s="28" t="s">
        <v>399</v>
      </c>
      <c r="R7" s="65" t="s">
        <v>425</v>
      </c>
      <c r="S7" s="65" t="s">
        <v>426</v>
      </c>
      <c r="T7" s="28" t="s">
        <v>488</v>
      </c>
      <c r="U7" s="28" t="s">
        <v>565</v>
      </c>
      <c r="V7" s="29" t="s">
        <v>423</v>
      </c>
      <c r="W7" s="30" t="s">
        <v>372</v>
      </c>
    </row>
    <row r="8" spans="1:24" ht="26.25" hidden="1">
      <c r="A8" s="28" t="s">
        <v>1357</v>
      </c>
      <c r="B8" s="28" t="s">
        <v>801</v>
      </c>
      <c r="C8" s="31" t="s">
        <v>427</v>
      </c>
      <c r="D8" s="31" t="s">
        <v>592</v>
      </c>
      <c r="E8" s="32" t="s">
        <v>320</v>
      </c>
      <c r="F8" s="31" t="s">
        <v>79</v>
      </c>
      <c r="G8" s="27" t="s">
        <v>1732</v>
      </c>
      <c r="H8" s="27" t="s">
        <v>81</v>
      </c>
      <c r="I8" s="27">
        <v>1.5</v>
      </c>
      <c r="J8" s="28" t="s">
        <v>406</v>
      </c>
      <c r="K8" s="28" t="s">
        <v>406</v>
      </c>
      <c r="L8" s="28" t="s">
        <v>406</v>
      </c>
      <c r="M8" s="28" t="s">
        <v>406</v>
      </c>
      <c r="N8" s="28" t="s">
        <v>392</v>
      </c>
      <c r="O8" s="28" t="s">
        <v>406</v>
      </c>
      <c r="P8" s="28" t="s">
        <v>406</v>
      </c>
      <c r="R8" s="65" t="s">
        <v>430</v>
      </c>
      <c r="S8" s="65" t="s">
        <v>431</v>
      </c>
      <c r="T8" s="28" t="s">
        <v>489</v>
      </c>
      <c r="U8" s="28" t="s">
        <v>566</v>
      </c>
      <c r="V8" s="29" t="s">
        <v>429</v>
      </c>
      <c r="W8" s="30" t="s">
        <v>373</v>
      </c>
    </row>
    <row r="9" spans="1:24" ht="25.5" hidden="1">
      <c r="A9" s="28" t="s">
        <v>1358</v>
      </c>
      <c r="B9" s="28" t="s">
        <v>801</v>
      </c>
      <c r="C9" s="31" t="s">
        <v>27</v>
      </c>
      <c r="D9" s="31" t="s">
        <v>592</v>
      </c>
      <c r="E9" s="32" t="s">
        <v>326</v>
      </c>
      <c r="F9" s="31" t="s">
        <v>76</v>
      </c>
      <c r="G9" s="27" t="s">
        <v>1733</v>
      </c>
      <c r="H9" s="27" t="s">
        <v>1565</v>
      </c>
      <c r="I9" s="27">
        <v>1.5</v>
      </c>
      <c r="J9" s="28" t="s">
        <v>394</v>
      </c>
      <c r="K9" s="28" t="s">
        <v>394</v>
      </c>
      <c r="L9" s="28" t="s">
        <v>394</v>
      </c>
      <c r="M9" s="28" t="s">
        <v>394</v>
      </c>
      <c r="N9" s="28" t="s">
        <v>394</v>
      </c>
      <c r="O9" s="28" t="s">
        <v>394</v>
      </c>
      <c r="P9" s="28" t="s">
        <v>394</v>
      </c>
      <c r="R9" s="65" t="s">
        <v>433</v>
      </c>
      <c r="S9" s="65" t="s">
        <v>434</v>
      </c>
      <c r="T9" s="28" t="s">
        <v>490</v>
      </c>
      <c r="U9" s="28" t="s">
        <v>567</v>
      </c>
      <c r="V9" s="29" t="s">
        <v>432</v>
      </c>
      <c r="W9" s="30" t="s">
        <v>374</v>
      </c>
    </row>
    <row r="10" spans="1:24" ht="25.5" hidden="1">
      <c r="A10" s="28" t="s">
        <v>1359</v>
      </c>
      <c r="B10" s="28" t="s">
        <v>613</v>
      </c>
      <c r="C10" s="31" t="s">
        <v>654</v>
      </c>
      <c r="D10" s="31" t="s">
        <v>592</v>
      </c>
      <c r="E10" s="32" t="s">
        <v>333</v>
      </c>
      <c r="F10" s="31" t="s">
        <v>334</v>
      </c>
      <c r="G10" s="27" t="s">
        <v>1734</v>
      </c>
      <c r="H10" s="27" t="s">
        <v>1566</v>
      </c>
      <c r="I10" s="27">
        <v>1.5</v>
      </c>
      <c r="J10" s="28" t="s">
        <v>398</v>
      </c>
      <c r="K10" s="28" t="s">
        <v>436</v>
      </c>
      <c r="L10" s="28" t="s">
        <v>436</v>
      </c>
      <c r="M10" s="28" t="s">
        <v>436</v>
      </c>
      <c r="N10" s="28" t="s">
        <v>436</v>
      </c>
      <c r="O10" s="28" t="s">
        <v>436</v>
      </c>
      <c r="P10" s="28" t="s">
        <v>398</v>
      </c>
      <c r="R10" s="65" t="s">
        <v>437</v>
      </c>
      <c r="S10" s="65" t="s">
        <v>438</v>
      </c>
      <c r="T10" s="28" t="s">
        <v>491</v>
      </c>
      <c r="U10" s="28" t="s">
        <v>568</v>
      </c>
      <c r="V10" s="29" t="s">
        <v>435</v>
      </c>
      <c r="W10" s="30" t="s">
        <v>375</v>
      </c>
    </row>
    <row r="11" spans="1:24" ht="39" hidden="1">
      <c r="A11" s="28" t="s">
        <v>1360</v>
      </c>
      <c r="B11" s="28" t="s">
        <v>613</v>
      </c>
      <c r="C11" s="31" t="s">
        <v>558</v>
      </c>
      <c r="D11" s="31" t="s">
        <v>592</v>
      </c>
      <c r="E11" s="32" t="s">
        <v>335</v>
      </c>
      <c r="F11" s="31" t="s">
        <v>86</v>
      </c>
      <c r="G11" s="27" t="s">
        <v>1735</v>
      </c>
      <c r="H11" s="27" t="s">
        <v>1567</v>
      </c>
      <c r="I11" s="27">
        <v>1.5</v>
      </c>
      <c r="J11" s="28" t="s">
        <v>400</v>
      </c>
      <c r="K11" s="28" t="s">
        <v>400</v>
      </c>
      <c r="L11" s="28" t="s">
        <v>400</v>
      </c>
      <c r="M11" s="28" t="s">
        <v>400</v>
      </c>
      <c r="N11" s="28" t="s">
        <v>400</v>
      </c>
      <c r="O11" s="28" t="s">
        <v>400</v>
      </c>
      <c r="P11" s="28" t="s">
        <v>323</v>
      </c>
      <c r="R11" s="65" t="s">
        <v>440</v>
      </c>
      <c r="S11" s="65" t="s">
        <v>441</v>
      </c>
      <c r="T11" s="28" t="s">
        <v>492</v>
      </c>
      <c r="U11" s="28" t="s">
        <v>569</v>
      </c>
      <c r="V11" s="29" t="s">
        <v>439</v>
      </c>
      <c r="W11" s="30" t="s">
        <v>376</v>
      </c>
    </row>
    <row r="12" spans="1:24" ht="26.25" hidden="1">
      <c r="A12" s="28" t="s">
        <v>1361</v>
      </c>
      <c r="B12" s="28" t="s">
        <v>801</v>
      </c>
      <c r="C12" s="31" t="s">
        <v>29</v>
      </c>
      <c r="D12" s="31" t="s">
        <v>592</v>
      </c>
      <c r="E12" s="32" t="s">
        <v>336</v>
      </c>
      <c r="F12" s="31" t="s">
        <v>83</v>
      </c>
      <c r="G12" s="27" t="s">
        <v>1736</v>
      </c>
      <c r="H12" s="27" t="s">
        <v>1568</v>
      </c>
      <c r="I12" s="27">
        <v>1.5</v>
      </c>
      <c r="J12" s="28" t="s">
        <v>391</v>
      </c>
      <c r="K12" s="28" t="s">
        <v>391</v>
      </c>
      <c r="L12" s="28" t="s">
        <v>391</v>
      </c>
      <c r="M12" s="28" t="s">
        <v>393</v>
      </c>
      <c r="N12" s="28" t="s">
        <v>393</v>
      </c>
      <c r="O12" s="28" t="s">
        <v>391</v>
      </c>
      <c r="P12" s="28" t="s">
        <v>391</v>
      </c>
      <c r="R12" s="65" t="s">
        <v>443</v>
      </c>
      <c r="S12" s="65" t="s">
        <v>444</v>
      </c>
      <c r="T12" s="28" t="s">
        <v>559</v>
      </c>
      <c r="U12" s="28" t="s">
        <v>570</v>
      </c>
      <c r="V12" s="29" t="s">
        <v>442</v>
      </c>
      <c r="W12" s="33" t="s">
        <v>377</v>
      </c>
    </row>
    <row r="13" spans="1:24" ht="26.25" hidden="1">
      <c r="A13" s="28" t="s">
        <v>1362</v>
      </c>
      <c r="B13" s="28" t="s">
        <v>801</v>
      </c>
      <c r="C13" s="31" t="s">
        <v>31</v>
      </c>
      <c r="D13" s="31" t="s">
        <v>592</v>
      </c>
      <c r="E13" s="32" t="s">
        <v>337</v>
      </c>
      <c r="F13" s="31" t="s">
        <v>93</v>
      </c>
      <c r="G13" s="27" t="s">
        <v>1737</v>
      </c>
      <c r="H13" s="27" t="s">
        <v>1569</v>
      </c>
      <c r="I13" s="27">
        <v>1.5</v>
      </c>
      <c r="J13" s="28" t="s">
        <v>391</v>
      </c>
      <c r="K13" s="28" t="s">
        <v>391</v>
      </c>
      <c r="L13" s="28" t="s">
        <v>391</v>
      </c>
      <c r="M13" s="28" t="s">
        <v>391</v>
      </c>
      <c r="N13" s="28" t="s">
        <v>391</v>
      </c>
      <c r="O13" s="28" t="s">
        <v>391</v>
      </c>
      <c r="P13" s="28" t="s">
        <v>391</v>
      </c>
      <c r="R13" s="65" t="s">
        <v>446</v>
      </c>
      <c r="S13" s="65" t="s">
        <v>447</v>
      </c>
      <c r="T13" s="28" t="s">
        <v>493</v>
      </c>
      <c r="U13" s="28" t="s">
        <v>571</v>
      </c>
      <c r="V13" s="29" t="s">
        <v>445</v>
      </c>
      <c r="W13" s="33" t="s">
        <v>378</v>
      </c>
    </row>
    <row r="14" spans="1:24" ht="26.25" hidden="1">
      <c r="A14" s="28" t="s">
        <v>1363</v>
      </c>
      <c r="B14" s="28" t="s">
        <v>613</v>
      </c>
      <c r="C14" s="31" t="s">
        <v>33</v>
      </c>
      <c r="D14" s="31" t="s">
        <v>592</v>
      </c>
      <c r="E14" s="32" t="s">
        <v>338</v>
      </c>
      <c r="F14" s="31" t="s">
        <v>100</v>
      </c>
      <c r="G14" s="27" t="s">
        <v>1738</v>
      </c>
      <c r="H14" s="27" t="s">
        <v>1570</v>
      </c>
      <c r="I14" s="27">
        <v>1.5</v>
      </c>
      <c r="J14" s="28" t="s">
        <v>401</v>
      </c>
      <c r="K14" s="28" t="s">
        <v>407</v>
      </c>
      <c r="L14" s="28" t="s">
        <v>401</v>
      </c>
      <c r="M14" s="28" t="s">
        <v>401</v>
      </c>
      <c r="N14" s="28" t="s">
        <v>401</v>
      </c>
      <c r="O14" s="28" t="s">
        <v>408</v>
      </c>
      <c r="P14" s="28" t="s">
        <v>395</v>
      </c>
      <c r="R14" s="65" t="s">
        <v>449</v>
      </c>
      <c r="S14" s="65" t="s">
        <v>450</v>
      </c>
      <c r="T14" s="28" t="s">
        <v>482</v>
      </c>
      <c r="U14" s="28" t="s">
        <v>572</v>
      </c>
      <c r="V14" s="29" t="s">
        <v>448</v>
      </c>
      <c r="W14" s="30" t="s">
        <v>379</v>
      </c>
    </row>
    <row r="15" spans="1:24" ht="38.25" hidden="1">
      <c r="A15" s="28" t="s">
        <v>1364</v>
      </c>
      <c r="B15" s="28" t="s">
        <v>613</v>
      </c>
      <c r="C15" s="31" t="s">
        <v>32</v>
      </c>
      <c r="D15" s="31" t="s">
        <v>592</v>
      </c>
      <c r="E15" s="32" t="s">
        <v>339</v>
      </c>
      <c r="F15" s="31" t="s">
        <v>95</v>
      </c>
      <c r="G15" s="27" t="s">
        <v>1739</v>
      </c>
      <c r="H15" s="27" t="s">
        <v>1571</v>
      </c>
      <c r="I15" s="27">
        <v>1.5</v>
      </c>
      <c r="J15" s="28" t="s">
        <v>452</v>
      </c>
      <c r="K15" s="28" t="s">
        <v>452</v>
      </c>
      <c r="L15" s="28" t="s">
        <v>453</v>
      </c>
      <c r="M15" s="28" t="s">
        <v>452</v>
      </c>
      <c r="N15" s="28" t="s">
        <v>452</v>
      </c>
      <c r="O15" s="28" t="s">
        <v>454</v>
      </c>
      <c r="P15" s="28" t="s">
        <v>323</v>
      </c>
      <c r="R15" s="65" t="s">
        <v>455</v>
      </c>
      <c r="S15" s="65" t="s">
        <v>456</v>
      </c>
      <c r="T15" s="28" t="s">
        <v>494</v>
      </c>
      <c r="U15" s="28" t="s">
        <v>573</v>
      </c>
      <c r="V15" s="29" t="s">
        <v>451</v>
      </c>
      <c r="W15" s="30" t="s">
        <v>380</v>
      </c>
    </row>
    <row r="16" spans="1:24" ht="39" hidden="1">
      <c r="A16" s="28" t="s">
        <v>1365</v>
      </c>
      <c r="B16" s="28" t="s">
        <v>613</v>
      </c>
      <c r="C16" s="31" t="s">
        <v>131</v>
      </c>
      <c r="D16" s="31" t="s">
        <v>592</v>
      </c>
      <c r="E16" s="32" t="s">
        <v>340</v>
      </c>
      <c r="F16" s="31" t="s">
        <v>341</v>
      </c>
      <c r="G16" s="27" t="s">
        <v>1740</v>
      </c>
      <c r="H16" s="27" t="s">
        <v>1572</v>
      </c>
      <c r="I16" s="27">
        <v>1.5</v>
      </c>
      <c r="J16" s="28" t="s">
        <v>394</v>
      </c>
      <c r="K16" s="28" t="s">
        <v>394</v>
      </c>
      <c r="L16" s="28" t="s">
        <v>394</v>
      </c>
      <c r="M16" s="28" t="s">
        <v>394</v>
      </c>
      <c r="N16" s="28" t="s">
        <v>394</v>
      </c>
      <c r="O16" s="28" t="s">
        <v>394</v>
      </c>
      <c r="P16" s="28" t="s">
        <v>394</v>
      </c>
      <c r="R16" s="65" t="s">
        <v>458</v>
      </c>
      <c r="S16" s="65" t="s">
        <v>459</v>
      </c>
      <c r="T16" s="28" t="s">
        <v>495</v>
      </c>
      <c r="U16" s="28" t="s">
        <v>574</v>
      </c>
      <c r="V16" s="29" t="s">
        <v>457</v>
      </c>
      <c r="W16" s="30" t="s">
        <v>381</v>
      </c>
    </row>
    <row r="17" spans="1:24" ht="26.25" hidden="1">
      <c r="A17" s="28" t="s">
        <v>1366</v>
      </c>
      <c r="B17" s="28" t="s">
        <v>614</v>
      </c>
      <c r="C17" s="31" t="s">
        <v>132</v>
      </c>
      <c r="D17" s="31" t="s">
        <v>592</v>
      </c>
      <c r="E17" s="32" t="s">
        <v>342</v>
      </c>
      <c r="F17" s="31" t="s">
        <v>343</v>
      </c>
      <c r="G17" s="27" t="s">
        <v>1741</v>
      </c>
      <c r="H17" s="27" t="s">
        <v>1573</v>
      </c>
      <c r="I17" s="27">
        <v>1.5</v>
      </c>
      <c r="J17" s="28" t="s">
        <v>396</v>
      </c>
      <c r="K17" s="28" t="s">
        <v>396</v>
      </c>
      <c r="L17" s="28" t="s">
        <v>396</v>
      </c>
      <c r="M17" s="28" t="s">
        <v>396</v>
      </c>
      <c r="N17" s="28" t="s">
        <v>396</v>
      </c>
      <c r="O17" s="28" t="s">
        <v>396</v>
      </c>
      <c r="P17" s="28" t="s">
        <v>396</v>
      </c>
      <c r="R17" s="65" t="s">
        <v>460</v>
      </c>
      <c r="S17" s="65" t="s">
        <v>462</v>
      </c>
      <c r="T17" s="28" t="s">
        <v>496</v>
      </c>
      <c r="U17" s="28" t="s">
        <v>575</v>
      </c>
      <c r="V17" s="29" t="s">
        <v>461</v>
      </c>
      <c r="W17" s="30" t="s">
        <v>382</v>
      </c>
    </row>
    <row r="18" spans="1:24" ht="25.5" hidden="1">
      <c r="A18" s="28" t="s">
        <v>1367</v>
      </c>
      <c r="B18" s="28" t="s">
        <v>614</v>
      </c>
      <c r="C18" s="31" t="s">
        <v>133</v>
      </c>
      <c r="D18" s="31" t="s">
        <v>592</v>
      </c>
      <c r="E18" s="32" t="s">
        <v>344</v>
      </c>
      <c r="F18" s="31" t="s">
        <v>103</v>
      </c>
      <c r="G18" s="27" t="s">
        <v>1742</v>
      </c>
      <c r="H18" s="27" t="s">
        <v>1574</v>
      </c>
      <c r="I18" s="27">
        <v>1.5</v>
      </c>
      <c r="J18" s="28" t="s">
        <v>402</v>
      </c>
      <c r="K18" s="28" t="s">
        <v>402</v>
      </c>
      <c r="L18" s="28" t="s">
        <v>402</v>
      </c>
      <c r="M18" s="28" t="s">
        <v>402</v>
      </c>
      <c r="N18" s="28" t="s">
        <v>402</v>
      </c>
      <c r="O18" s="28" t="s">
        <v>402</v>
      </c>
      <c r="P18" s="28" t="s">
        <v>402</v>
      </c>
      <c r="R18" s="65" t="s">
        <v>464</v>
      </c>
      <c r="S18" s="65" t="s">
        <v>465</v>
      </c>
      <c r="T18" s="28" t="s">
        <v>497</v>
      </c>
      <c r="U18" s="28" t="s">
        <v>576</v>
      </c>
      <c r="V18" s="29" t="s">
        <v>463</v>
      </c>
      <c r="W18" s="30" t="s">
        <v>383</v>
      </c>
    </row>
    <row r="19" spans="1:24" ht="26.25" hidden="1">
      <c r="A19" s="28" t="s">
        <v>1368</v>
      </c>
      <c r="B19" s="28" t="s">
        <v>613</v>
      </c>
      <c r="C19" s="31" t="s">
        <v>466</v>
      </c>
      <c r="D19" s="31" t="s">
        <v>592</v>
      </c>
      <c r="E19" s="32" t="s">
        <v>345</v>
      </c>
      <c r="F19" s="31" t="s">
        <v>114</v>
      </c>
      <c r="G19" s="27" t="s">
        <v>1743</v>
      </c>
      <c r="H19" s="27" t="s">
        <v>1575</v>
      </c>
      <c r="I19" s="27">
        <v>1.5</v>
      </c>
      <c r="J19" s="28" t="s">
        <v>391</v>
      </c>
      <c r="K19" s="28" t="s">
        <v>391</v>
      </c>
      <c r="L19" s="28" t="s">
        <v>391</v>
      </c>
      <c r="M19" s="28" t="s">
        <v>391</v>
      </c>
      <c r="N19" s="28" t="s">
        <v>391</v>
      </c>
      <c r="O19" s="28" t="s">
        <v>391</v>
      </c>
      <c r="P19" s="28" t="s">
        <v>391</v>
      </c>
      <c r="R19" s="65" t="s">
        <v>468</v>
      </c>
      <c r="S19" s="65" t="s">
        <v>469</v>
      </c>
      <c r="T19" s="28" t="s">
        <v>554</v>
      </c>
      <c r="U19" s="28" t="s">
        <v>577</v>
      </c>
      <c r="V19" s="29" t="s">
        <v>467</v>
      </c>
      <c r="W19" s="30" t="s">
        <v>384</v>
      </c>
    </row>
    <row r="20" spans="1:24" ht="45" hidden="1">
      <c r="A20" s="28" t="s">
        <v>1369</v>
      </c>
      <c r="B20" s="28" t="s">
        <v>613</v>
      </c>
      <c r="C20" s="31" t="s">
        <v>134</v>
      </c>
      <c r="D20" s="31" t="s">
        <v>592</v>
      </c>
      <c r="E20" s="32" t="s">
        <v>346</v>
      </c>
      <c r="F20" s="31" t="s">
        <v>347</v>
      </c>
      <c r="G20" s="27" t="s">
        <v>1744</v>
      </c>
      <c r="H20" s="66" t="s">
        <v>1576</v>
      </c>
      <c r="I20" s="27">
        <v>1.5</v>
      </c>
      <c r="J20" s="28" t="s">
        <v>397</v>
      </c>
      <c r="K20" s="28" t="s">
        <v>397</v>
      </c>
      <c r="L20" s="28" t="s">
        <v>397</v>
      </c>
      <c r="M20" s="28" t="s">
        <v>397</v>
      </c>
      <c r="N20" s="28" t="s">
        <v>397</v>
      </c>
      <c r="O20" s="28" t="s">
        <v>397</v>
      </c>
      <c r="P20" s="28" t="s">
        <v>397</v>
      </c>
      <c r="R20" s="65" t="s">
        <v>471</v>
      </c>
      <c r="S20" s="65" t="s">
        <v>472</v>
      </c>
      <c r="T20" s="28" t="s">
        <v>498</v>
      </c>
      <c r="U20" s="28" t="s">
        <v>578</v>
      </c>
      <c r="V20" s="29" t="s">
        <v>470</v>
      </c>
      <c r="W20" s="30" t="s">
        <v>385</v>
      </c>
    </row>
    <row r="21" spans="1:24" ht="39" hidden="1">
      <c r="A21" s="28" t="s">
        <v>1370</v>
      </c>
      <c r="B21" s="28" t="s">
        <v>613</v>
      </c>
      <c r="C21" s="31" t="s">
        <v>135</v>
      </c>
      <c r="D21" s="31" t="s">
        <v>592</v>
      </c>
      <c r="E21" s="32" t="s">
        <v>349</v>
      </c>
      <c r="F21" s="31" t="s">
        <v>348</v>
      </c>
      <c r="G21" s="27" t="s">
        <v>1745</v>
      </c>
      <c r="H21" s="27" t="s">
        <v>1577</v>
      </c>
      <c r="I21" s="27">
        <v>1.5</v>
      </c>
      <c r="J21" s="28" t="s">
        <v>403</v>
      </c>
      <c r="K21" s="28" t="s">
        <v>403</v>
      </c>
      <c r="L21" s="28" t="s">
        <v>403</v>
      </c>
      <c r="M21" s="28" t="s">
        <v>403</v>
      </c>
      <c r="N21" s="28" t="s">
        <v>403</v>
      </c>
      <c r="O21" s="28" t="s">
        <v>403</v>
      </c>
      <c r="P21" s="28" t="s">
        <v>404</v>
      </c>
      <c r="R21" s="65" t="s">
        <v>474</v>
      </c>
      <c r="S21" s="65" t="s">
        <v>475</v>
      </c>
      <c r="T21" s="28" t="s">
        <v>499</v>
      </c>
      <c r="U21" s="28" t="s">
        <v>579</v>
      </c>
      <c r="V21" s="29" t="s">
        <v>473</v>
      </c>
      <c r="W21" s="30" t="s">
        <v>386</v>
      </c>
    </row>
    <row r="22" spans="1:24" ht="217.5" hidden="1">
      <c r="A22" s="28" t="s">
        <v>1371</v>
      </c>
      <c r="B22" s="28" t="s">
        <v>801</v>
      </c>
      <c r="C22" s="31" t="s">
        <v>136</v>
      </c>
      <c r="D22" s="31" t="s">
        <v>592</v>
      </c>
      <c r="E22" s="32" t="s">
        <v>350</v>
      </c>
      <c r="F22" s="31" t="s">
        <v>351</v>
      </c>
      <c r="G22" s="27" t="s">
        <v>1746</v>
      </c>
      <c r="H22" s="66" t="s">
        <v>1578</v>
      </c>
      <c r="I22" s="27">
        <v>1.5</v>
      </c>
      <c r="J22" s="28" t="s">
        <v>394</v>
      </c>
      <c r="K22" s="28" t="s">
        <v>394</v>
      </c>
      <c r="L22" s="28" t="s">
        <v>394</v>
      </c>
      <c r="M22" s="28" t="s">
        <v>394</v>
      </c>
      <c r="N22" s="28" t="s">
        <v>394</v>
      </c>
      <c r="O22" s="28" t="s">
        <v>394</v>
      </c>
      <c r="P22" s="28" t="s">
        <v>394</v>
      </c>
      <c r="R22" s="65" t="s">
        <v>478</v>
      </c>
      <c r="S22" s="31" t="s">
        <v>1512</v>
      </c>
      <c r="T22" s="28" t="s">
        <v>500</v>
      </c>
      <c r="U22" s="28" t="s">
        <v>580</v>
      </c>
      <c r="V22" s="29" t="s">
        <v>476</v>
      </c>
      <c r="W22" s="30" t="s">
        <v>387</v>
      </c>
    </row>
    <row r="23" spans="1:24" ht="26.25" hidden="1">
      <c r="A23" s="28" t="s">
        <v>1372</v>
      </c>
      <c r="B23" s="28" t="s">
        <v>614</v>
      </c>
      <c r="C23" s="31" t="s">
        <v>35</v>
      </c>
      <c r="D23" s="31" t="s">
        <v>592</v>
      </c>
      <c r="E23" s="32" t="s">
        <v>352</v>
      </c>
      <c r="F23" s="31" t="s">
        <v>107</v>
      </c>
      <c r="G23" s="27" t="s">
        <v>1747</v>
      </c>
      <c r="H23" s="27" t="s">
        <v>1579</v>
      </c>
      <c r="I23" s="27">
        <v>1.5</v>
      </c>
      <c r="J23" s="28" t="s">
        <v>396</v>
      </c>
      <c r="K23" s="28" t="s">
        <v>396</v>
      </c>
      <c r="L23" s="28" t="s">
        <v>396</v>
      </c>
      <c r="M23" s="28" t="s">
        <v>396</v>
      </c>
      <c r="N23" s="28" t="s">
        <v>396</v>
      </c>
      <c r="O23" s="28" t="s">
        <v>396</v>
      </c>
      <c r="P23" s="28" t="s">
        <v>396</v>
      </c>
      <c r="R23" s="65" t="s">
        <v>480</v>
      </c>
      <c r="S23" s="65" t="s">
        <v>481</v>
      </c>
      <c r="T23" s="28" t="s">
        <v>501</v>
      </c>
      <c r="U23" s="28" t="s">
        <v>581</v>
      </c>
      <c r="V23" s="29" t="s">
        <v>479</v>
      </c>
      <c r="W23" s="29" t="s">
        <v>388</v>
      </c>
    </row>
    <row r="24" spans="1:24" ht="204.75" hidden="1">
      <c r="A24" s="28" t="s">
        <v>1373</v>
      </c>
      <c r="B24" s="28" t="s">
        <v>613</v>
      </c>
      <c r="C24" s="31" t="s">
        <v>137</v>
      </c>
      <c r="D24" s="31" t="s">
        <v>592</v>
      </c>
      <c r="E24" s="32" t="s">
        <v>354</v>
      </c>
      <c r="F24" s="31" t="s">
        <v>353</v>
      </c>
      <c r="G24" s="27" t="s">
        <v>1748</v>
      </c>
      <c r="H24" s="27" t="s">
        <v>1580</v>
      </c>
      <c r="I24" s="27">
        <v>1.5</v>
      </c>
      <c r="J24" s="28" t="s">
        <v>401</v>
      </c>
      <c r="K24" s="28" t="s">
        <v>401</v>
      </c>
      <c r="L24" s="28" t="s">
        <v>401</v>
      </c>
      <c r="M24" s="28" t="s">
        <v>401</v>
      </c>
      <c r="N24" s="28" t="s">
        <v>401</v>
      </c>
      <c r="O24" s="28" t="s">
        <v>401</v>
      </c>
      <c r="P24" s="28" t="s">
        <v>401</v>
      </c>
      <c r="R24" s="65" t="s">
        <v>504</v>
      </c>
      <c r="S24" s="31" t="s">
        <v>1532</v>
      </c>
      <c r="T24" s="28" t="s">
        <v>503</v>
      </c>
      <c r="U24" s="28" t="s">
        <v>582</v>
      </c>
      <c r="V24" s="11" t="s">
        <v>502</v>
      </c>
      <c r="W24" s="29" t="s">
        <v>389</v>
      </c>
    </row>
    <row r="25" spans="1:24" ht="26.25" hidden="1">
      <c r="A25" s="28" t="s">
        <v>1374</v>
      </c>
      <c r="B25" s="28" t="s">
        <v>613</v>
      </c>
      <c r="C25" s="31" t="s">
        <v>138</v>
      </c>
      <c r="D25" s="31" t="s">
        <v>592</v>
      </c>
      <c r="E25" s="32" t="s">
        <v>355</v>
      </c>
      <c r="F25" s="31" t="s">
        <v>356</v>
      </c>
      <c r="G25" s="27" t="s">
        <v>1749</v>
      </c>
      <c r="H25" s="27" t="s">
        <v>1581</v>
      </c>
      <c r="I25" s="27">
        <v>1.5</v>
      </c>
      <c r="J25" s="28" t="s">
        <v>401</v>
      </c>
      <c r="K25" s="28" t="s">
        <v>401</v>
      </c>
      <c r="L25" s="28" t="s">
        <v>401</v>
      </c>
      <c r="M25" s="28" t="s">
        <v>401</v>
      </c>
      <c r="N25" s="28" t="s">
        <v>401</v>
      </c>
      <c r="O25" s="28" t="s">
        <v>401</v>
      </c>
      <c r="P25" s="28" t="s">
        <v>401</v>
      </c>
      <c r="R25" s="65" t="s">
        <v>507</v>
      </c>
      <c r="S25" s="65" t="s">
        <v>509</v>
      </c>
      <c r="T25" s="28" t="s">
        <v>508</v>
      </c>
      <c r="U25" s="28" t="s">
        <v>583</v>
      </c>
      <c r="V25" s="11" t="s">
        <v>506</v>
      </c>
      <c r="W25" s="29" t="s">
        <v>390</v>
      </c>
    </row>
    <row r="26" spans="1:24" ht="38.25" hidden="1">
      <c r="A26" s="28" t="s">
        <v>1375</v>
      </c>
      <c r="B26" s="28" t="s">
        <v>842</v>
      </c>
      <c r="C26" s="31" t="s">
        <v>357</v>
      </c>
      <c r="D26" s="31" t="s">
        <v>592</v>
      </c>
      <c r="E26" s="32" t="s">
        <v>358</v>
      </c>
      <c r="F26" s="31" t="s">
        <v>359</v>
      </c>
      <c r="G26" s="27" t="s">
        <v>1750</v>
      </c>
      <c r="H26" s="27" t="s">
        <v>1582</v>
      </c>
      <c r="I26" s="27">
        <v>1.5</v>
      </c>
      <c r="J26" s="28" t="s">
        <v>403</v>
      </c>
      <c r="K26" s="28" t="s">
        <v>397</v>
      </c>
      <c r="L26" s="28" t="s">
        <v>397</v>
      </c>
      <c r="M26" s="28" t="s">
        <v>397</v>
      </c>
      <c r="N26" s="28" t="s">
        <v>397</v>
      </c>
      <c r="O26" s="28" t="s">
        <v>397</v>
      </c>
      <c r="P26" s="28" t="s">
        <v>397</v>
      </c>
      <c r="R26" s="65" t="s">
        <v>512</v>
      </c>
      <c r="S26" s="65" t="s">
        <v>513</v>
      </c>
      <c r="T26" s="28" t="s">
        <v>514</v>
      </c>
      <c r="U26" s="28" t="s">
        <v>584</v>
      </c>
      <c r="V26" s="11" t="s">
        <v>510</v>
      </c>
      <c r="W26" s="29" t="s">
        <v>511</v>
      </c>
    </row>
    <row r="27" spans="1:24" ht="26.25" hidden="1">
      <c r="A27" s="28" t="s">
        <v>1376</v>
      </c>
      <c r="B27" s="28" t="s">
        <v>614</v>
      </c>
      <c r="C27" s="31" t="s">
        <v>139</v>
      </c>
      <c r="D27" s="31" t="s">
        <v>592</v>
      </c>
      <c r="E27" s="32" t="s">
        <v>515</v>
      </c>
      <c r="F27" s="31" t="s">
        <v>516</v>
      </c>
      <c r="G27" s="27" t="s">
        <v>1751</v>
      </c>
      <c r="H27" s="27" t="s">
        <v>1583</v>
      </c>
      <c r="I27" s="27">
        <v>1.5</v>
      </c>
      <c r="J27" s="28" t="s">
        <v>517</v>
      </c>
      <c r="K27" s="28" t="s">
        <v>517</v>
      </c>
      <c r="L27" s="28" t="s">
        <v>517</v>
      </c>
      <c r="M27" s="28" t="s">
        <v>517</v>
      </c>
      <c r="N27" s="28" t="s">
        <v>517</v>
      </c>
      <c r="O27" s="28" t="s">
        <v>518</v>
      </c>
      <c r="P27" s="28" t="s">
        <v>518</v>
      </c>
      <c r="R27" s="65" t="s">
        <v>522</v>
      </c>
      <c r="S27" s="65" t="s">
        <v>523</v>
      </c>
      <c r="T27" s="28" t="s">
        <v>519</v>
      </c>
      <c r="U27" s="28" t="s">
        <v>585</v>
      </c>
      <c r="V27" s="11" t="s">
        <v>521</v>
      </c>
      <c r="W27" s="29" t="s">
        <v>520</v>
      </c>
    </row>
    <row r="28" spans="1:24" ht="38.25" hidden="1">
      <c r="A28" s="28" t="s">
        <v>1377</v>
      </c>
      <c r="B28" s="28" t="s">
        <v>801</v>
      </c>
      <c r="C28" s="31" t="s">
        <v>524</v>
      </c>
      <c r="D28" s="31" t="s">
        <v>592</v>
      </c>
      <c r="E28" s="32" t="s">
        <v>526</v>
      </c>
      <c r="F28" s="31" t="s">
        <v>294</v>
      </c>
      <c r="G28" s="27" t="s">
        <v>1752</v>
      </c>
      <c r="H28" s="27" t="s">
        <v>1584</v>
      </c>
      <c r="I28" s="27">
        <v>1.5</v>
      </c>
      <c r="J28" s="28" t="s">
        <v>394</v>
      </c>
      <c r="K28" s="28" t="s">
        <v>394</v>
      </c>
      <c r="L28" s="28" t="s">
        <v>394</v>
      </c>
      <c r="M28" s="28" t="s">
        <v>394</v>
      </c>
      <c r="N28" s="28" t="s">
        <v>394</v>
      </c>
      <c r="O28" s="28" t="s">
        <v>394</v>
      </c>
      <c r="P28" s="28" t="s">
        <v>394</v>
      </c>
      <c r="R28" s="65" t="s">
        <v>529</v>
      </c>
      <c r="S28" s="65" t="s">
        <v>530</v>
      </c>
      <c r="T28" s="28" t="s">
        <v>527</v>
      </c>
      <c r="U28" s="28" t="s">
        <v>586</v>
      </c>
      <c r="V28" s="11" t="s">
        <v>525</v>
      </c>
      <c r="W28" s="29" t="s">
        <v>528</v>
      </c>
    </row>
    <row r="29" spans="1:24" ht="51.75" hidden="1">
      <c r="A29" s="28" t="s">
        <v>1378</v>
      </c>
      <c r="B29" s="28" t="s">
        <v>613</v>
      </c>
      <c r="C29" s="31" t="s">
        <v>534</v>
      </c>
      <c r="D29" s="31" t="s">
        <v>592</v>
      </c>
      <c r="E29" s="32" t="s">
        <v>538</v>
      </c>
      <c r="F29" s="31" t="s">
        <v>539</v>
      </c>
      <c r="G29" s="27" t="s">
        <v>1753</v>
      </c>
      <c r="H29" s="27" t="s">
        <v>1585</v>
      </c>
      <c r="I29" s="27">
        <v>1.5</v>
      </c>
      <c r="J29" s="28" t="s">
        <v>532</v>
      </c>
      <c r="K29" s="28" t="s">
        <v>532</v>
      </c>
      <c r="L29" s="28" t="s">
        <v>532</v>
      </c>
      <c r="M29" s="28" t="s">
        <v>532</v>
      </c>
      <c r="N29" s="28" t="s">
        <v>532</v>
      </c>
      <c r="O29" s="28" t="s">
        <v>532</v>
      </c>
      <c r="P29" s="28" t="s">
        <v>532</v>
      </c>
      <c r="R29" s="65" t="s">
        <v>535</v>
      </c>
      <c r="S29" s="65" t="s">
        <v>536</v>
      </c>
      <c r="T29" s="28" t="s">
        <v>533</v>
      </c>
      <c r="U29" s="28" t="s">
        <v>587</v>
      </c>
      <c r="V29" s="11" t="s">
        <v>531</v>
      </c>
      <c r="W29" s="29" t="s">
        <v>537</v>
      </c>
    </row>
    <row r="30" spans="1:24" ht="26.25" hidden="1">
      <c r="A30" s="28" t="s">
        <v>1379</v>
      </c>
      <c r="B30" s="28" t="s">
        <v>614</v>
      </c>
      <c r="C30" s="31" t="s">
        <v>140</v>
      </c>
      <c r="D30" s="31" t="s">
        <v>592</v>
      </c>
      <c r="E30" s="32" t="s">
        <v>545</v>
      </c>
      <c r="F30" s="31" t="s">
        <v>546</v>
      </c>
      <c r="G30" s="68" t="s">
        <v>1855</v>
      </c>
      <c r="H30" s="27" t="s">
        <v>1586</v>
      </c>
      <c r="I30" s="27">
        <v>1.5</v>
      </c>
      <c r="J30" s="28" t="s">
        <v>391</v>
      </c>
      <c r="K30" s="28" t="s">
        <v>391</v>
      </c>
      <c r="L30" s="28" t="s">
        <v>391</v>
      </c>
      <c r="M30" s="28" t="s">
        <v>391</v>
      </c>
      <c r="N30" s="28" t="s">
        <v>391</v>
      </c>
      <c r="O30" s="28" t="s">
        <v>391</v>
      </c>
      <c r="P30" s="28" t="s">
        <v>391</v>
      </c>
      <c r="R30" s="65" t="s">
        <v>541</v>
      </c>
      <c r="S30" s="65" t="s">
        <v>542</v>
      </c>
      <c r="T30" s="28" t="s">
        <v>543</v>
      </c>
      <c r="U30" s="28" t="s">
        <v>588</v>
      </c>
      <c r="V30" s="11" t="s">
        <v>540</v>
      </c>
      <c r="W30" s="29" t="s">
        <v>544</v>
      </c>
    </row>
    <row r="31" spans="1:24" s="37" customFormat="1" ht="204.75" hidden="1">
      <c r="A31" s="28" t="s">
        <v>1380</v>
      </c>
      <c r="B31" s="37" t="s">
        <v>801</v>
      </c>
      <c r="C31" s="50" t="s">
        <v>141</v>
      </c>
      <c r="D31" s="50" t="s">
        <v>592</v>
      </c>
      <c r="E31" s="51" t="s">
        <v>551</v>
      </c>
      <c r="F31" s="50" t="s">
        <v>552</v>
      </c>
      <c r="G31" s="27" t="s">
        <v>1754</v>
      </c>
      <c r="H31" s="27" t="s">
        <v>1587</v>
      </c>
      <c r="I31" s="27">
        <v>1.5</v>
      </c>
      <c r="J31" s="37" t="s">
        <v>391</v>
      </c>
      <c r="K31" s="37" t="s">
        <v>391</v>
      </c>
      <c r="L31" s="37" t="s">
        <v>391</v>
      </c>
      <c r="M31" s="37" t="s">
        <v>391</v>
      </c>
      <c r="N31" s="37" t="s">
        <v>391</v>
      </c>
      <c r="O31" s="37" t="s">
        <v>391</v>
      </c>
      <c r="P31" s="37" t="s">
        <v>391</v>
      </c>
      <c r="R31" s="64" t="s">
        <v>547</v>
      </c>
      <c r="S31" s="50" t="s">
        <v>1549</v>
      </c>
      <c r="T31" s="37" t="s">
        <v>550</v>
      </c>
      <c r="U31" s="37" t="s">
        <v>589</v>
      </c>
      <c r="V31" s="52" t="s">
        <v>549</v>
      </c>
      <c r="W31" s="53" t="s">
        <v>553</v>
      </c>
    </row>
    <row r="32" spans="1:24" ht="51" hidden="1">
      <c r="A32" s="28" t="s">
        <v>1381</v>
      </c>
      <c r="B32" s="28" t="s">
        <v>801</v>
      </c>
      <c r="C32" s="31" t="s">
        <v>621</v>
      </c>
      <c r="D32" s="31" t="s">
        <v>592</v>
      </c>
      <c r="E32" s="32" t="s">
        <v>843</v>
      </c>
      <c r="F32" s="31" t="s">
        <v>844</v>
      </c>
      <c r="G32" s="27" t="s">
        <v>1755</v>
      </c>
      <c r="H32" s="27" t="s">
        <v>1588</v>
      </c>
      <c r="I32" s="27">
        <v>1.5</v>
      </c>
      <c r="J32" s="28" t="s">
        <v>323</v>
      </c>
      <c r="K32" s="28" t="s">
        <v>323</v>
      </c>
      <c r="L32" s="28" t="s">
        <v>852</v>
      </c>
      <c r="M32" s="28" t="s">
        <v>852</v>
      </c>
      <c r="N32" s="28" t="s">
        <v>852</v>
      </c>
      <c r="O32" s="28" t="s">
        <v>852</v>
      </c>
      <c r="P32" s="28" t="s">
        <v>852</v>
      </c>
      <c r="R32" s="65" t="s">
        <v>847</v>
      </c>
      <c r="S32" s="64" t="s">
        <v>846</v>
      </c>
      <c r="T32" s="28" t="s">
        <v>849</v>
      </c>
      <c r="U32" s="28" t="s">
        <v>848</v>
      </c>
      <c r="V32" s="29" t="s">
        <v>850</v>
      </c>
      <c r="W32" s="28" t="s">
        <v>851</v>
      </c>
      <c r="X32" s="28" t="s">
        <v>845</v>
      </c>
    </row>
    <row r="33" spans="1:24" ht="38.25" hidden="1">
      <c r="A33" s="28" t="s">
        <v>1382</v>
      </c>
      <c r="B33" s="28" t="s">
        <v>801</v>
      </c>
      <c r="C33" s="31" t="s">
        <v>623</v>
      </c>
      <c r="D33" s="31" t="s">
        <v>592</v>
      </c>
      <c r="E33" s="32" t="s">
        <v>854</v>
      </c>
      <c r="F33" s="31" t="s">
        <v>853</v>
      </c>
      <c r="G33" s="27" t="s">
        <v>1756</v>
      </c>
      <c r="H33" s="27" t="s">
        <v>1589</v>
      </c>
      <c r="I33" s="27">
        <v>1.5</v>
      </c>
      <c r="J33" s="28" t="s">
        <v>394</v>
      </c>
      <c r="K33" s="28" t="s">
        <v>394</v>
      </c>
      <c r="L33" s="28" t="s">
        <v>394</v>
      </c>
      <c r="M33" s="28" t="s">
        <v>394</v>
      </c>
      <c r="N33" s="28" t="s">
        <v>394</v>
      </c>
      <c r="O33" s="28" t="s">
        <v>394</v>
      </c>
      <c r="P33" s="28" t="s">
        <v>394</v>
      </c>
      <c r="R33" s="65" t="s">
        <v>857</v>
      </c>
      <c r="S33" s="65" t="s">
        <v>859</v>
      </c>
      <c r="T33" s="28" t="s">
        <v>861</v>
      </c>
      <c r="U33" s="28" t="s">
        <v>860</v>
      </c>
      <c r="V33" s="11" t="s">
        <v>858</v>
      </c>
      <c r="W33" s="28" t="s">
        <v>856</v>
      </c>
      <c r="X33" s="28" t="s">
        <v>855</v>
      </c>
    </row>
    <row r="34" spans="1:24" ht="38.25" hidden="1">
      <c r="A34" s="28" t="s">
        <v>1383</v>
      </c>
      <c r="B34" s="28" t="s">
        <v>801</v>
      </c>
      <c r="C34" s="31" t="s">
        <v>625</v>
      </c>
      <c r="D34" s="31" t="s">
        <v>592</v>
      </c>
      <c r="E34" s="32" t="s">
        <v>864</v>
      </c>
      <c r="F34" s="31" t="s">
        <v>862</v>
      </c>
      <c r="G34" s="27" t="s">
        <v>1757</v>
      </c>
      <c r="H34" s="27" t="s">
        <v>1590</v>
      </c>
      <c r="I34" s="27">
        <v>1.5</v>
      </c>
      <c r="J34" s="28" t="s">
        <v>871</v>
      </c>
      <c r="K34" s="28" t="s">
        <v>323</v>
      </c>
      <c r="L34" s="28" t="s">
        <v>871</v>
      </c>
      <c r="M34" s="28" t="s">
        <v>323</v>
      </c>
      <c r="N34" s="28" t="s">
        <v>323</v>
      </c>
      <c r="O34" s="28" t="s">
        <v>323</v>
      </c>
      <c r="P34" s="28" t="s">
        <v>872</v>
      </c>
      <c r="R34" s="65" t="s">
        <v>867</v>
      </c>
      <c r="S34" s="65" t="s">
        <v>868</v>
      </c>
      <c r="T34" s="28" t="s">
        <v>870</v>
      </c>
      <c r="U34" s="28" t="s">
        <v>869</v>
      </c>
      <c r="V34" s="11" t="s">
        <v>865</v>
      </c>
      <c r="W34" s="28" t="s">
        <v>866</v>
      </c>
      <c r="X34" s="28" t="s">
        <v>863</v>
      </c>
    </row>
    <row r="35" spans="1:24" ht="38.25" hidden="1">
      <c r="A35" s="28" t="s">
        <v>1384</v>
      </c>
      <c r="B35" s="28" t="s">
        <v>801</v>
      </c>
      <c r="C35" s="31" t="s">
        <v>793</v>
      </c>
      <c r="D35" s="31" t="s">
        <v>592</v>
      </c>
      <c r="E35" s="32" t="s">
        <v>879</v>
      </c>
      <c r="F35" s="31" t="s">
        <v>878</v>
      </c>
      <c r="G35" s="27" t="s">
        <v>1758</v>
      </c>
      <c r="H35" s="27" t="s">
        <v>1591</v>
      </c>
      <c r="I35" s="27">
        <v>1.5</v>
      </c>
      <c r="J35" s="28" t="s">
        <v>323</v>
      </c>
      <c r="K35" s="28" t="s">
        <v>323</v>
      </c>
      <c r="L35" s="28" t="s">
        <v>881</v>
      </c>
      <c r="M35" s="28" t="s">
        <v>881</v>
      </c>
      <c r="N35" s="28" t="s">
        <v>881</v>
      </c>
      <c r="O35" s="28" t="s">
        <v>882</v>
      </c>
      <c r="P35" s="28" t="s">
        <v>882</v>
      </c>
      <c r="R35" s="65" t="s">
        <v>873</v>
      </c>
      <c r="S35" s="65" t="s">
        <v>874</v>
      </c>
      <c r="T35" s="28" t="s">
        <v>877</v>
      </c>
      <c r="U35" s="28" t="s">
        <v>876</v>
      </c>
      <c r="V35" s="28" t="s">
        <v>323</v>
      </c>
      <c r="W35" s="28" t="s">
        <v>875</v>
      </c>
      <c r="X35" s="28" t="s">
        <v>880</v>
      </c>
    </row>
    <row r="36" spans="1:24" ht="38.25" hidden="1">
      <c r="A36" s="28" t="s">
        <v>1385</v>
      </c>
      <c r="B36" s="28" t="s">
        <v>801</v>
      </c>
      <c r="C36" s="31" t="s">
        <v>794</v>
      </c>
      <c r="D36" s="31" t="s">
        <v>592</v>
      </c>
      <c r="E36" s="32" t="s">
        <v>887</v>
      </c>
      <c r="F36" s="31" t="s">
        <v>888</v>
      </c>
      <c r="G36" s="27" t="s">
        <v>1759</v>
      </c>
      <c r="H36" s="27" t="s">
        <v>1592</v>
      </c>
      <c r="I36" s="27">
        <v>1.5</v>
      </c>
      <c r="J36" s="28" t="s">
        <v>889</v>
      </c>
      <c r="K36" s="28" t="s">
        <v>889</v>
      </c>
      <c r="L36" s="28" t="s">
        <v>889</v>
      </c>
      <c r="M36" s="28" t="s">
        <v>889</v>
      </c>
      <c r="N36" s="28" t="s">
        <v>889</v>
      </c>
      <c r="O36" s="28" t="s">
        <v>889</v>
      </c>
      <c r="P36" s="28" t="s">
        <v>889</v>
      </c>
      <c r="R36" s="65" t="s">
        <v>883</v>
      </c>
      <c r="S36" s="65" t="s">
        <v>884</v>
      </c>
      <c r="T36" s="28" t="s">
        <v>891</v>
      </c>
      <c r="U36" s="28" t="s">
        <v>890</v>
      </c>
      <c r="V36" s="28" t="s">
        <v>323</v>
      </c>
      <c r="W36" s="28" t="s">
        <v>885</v>
      </c>
      <c r="X36" s="28" t="s">
        <v>886</v>
      </c>
    </row>
    <row r="37" spans="1:24" ht="38.25" hidden="1">
      <c r="A37" s="28" t="s">
        <v>1386</v>
      </c>
      <c r="B37" s="28" t="s">
        <v>801</v>
      </c>
      <c r="C37" s="31" t="s">
        <v>798</v>
      </c>
      <c r="D37" s="31" t="s">
        <v>592</v>
      </c>
      <c r="E37" s="32" t="s">
        <v>899</v>
      </c>
      <c r="F37" s="31" t="s">
        <v>897</v>
      </c>
      <c r="G37" s="27" t="s">
        <v>1760</v>
      </c>
      <c r="H37" s="27" t="s">
        <v>1593</v>
      </c>
      <c r="I37" s="27">
        <v>1.5</v>
      </c>
      <c r="J37" s="28" t="s">
        <v>323</v>
      </c>
      <c r="K37" s="28" t="s">
        <v>323</v>
      </c>
      <c r="L37" s="28" t="s">
        <v>872</v>
      </c>
      <c r="M37" s="28" t="s">
        <v>872</v>
      </c>
      <c r="N37" s="28" t="s">
        <v>872</v>
      </c>
      <c r="O37" s="28" t="s">
        <v>872</v>
      </c>
      <c r="P37" s="28" t="s">
        <v>323</v>
      </c>
      <c r="R37" s="65" t="s">
        <v>896</v>
      </c>
      <c r="S37" s="65" t="s">
        <v>895</v>
      </c>
      <c r="T37" s="28" t="s">
        <v>894</v>
      </c>
      <c r="U37" s="28" t="s">
        <v>893</v>
      </c>
      <c r="V37" s="28" t="s">
        <v>323</v>
      </c>
      <c r="W37" s="28" t="s">
        <v>892</v>
      </c>
      <c r="X37" s="28" t="s">
        <v>898</v>
      </c>
    </row>
    <row r="38" spans="1:24" ht="26.25" hidden="1">
      <c r="A38" s="28" t="s">
        <v>1387</v>
      </c>
      <c r="B38" s="28" t="s">
        <v>842</v>
      </c>
      <c r="C38" s="31" t="s">
        <v>800</v>
      </c>
      <c r="D38" s="31" t="s">
        <v>592</v>
      </c>
      <c r="E38" s="32" t="s">
        <v>901</v>
      </c>
      <c r="F38" s="31" t="s">
        <v>900</v>
      </c>
      <c r="G38" s="27" t="s">
        <v>1761</v>
      </c>
      <c r="H38" s="27" t="s">
        <v>1594</v>
      </c>
      <c r="I38" s="27">
        <v>1.5</v>
      </c>
      <c r="R38" s="65" t="s">
        <v>907</v>
      </c>
      <c r="S38" s="65" t="s">
        <v>908</v>
      </c>
      <c r="T38" s="28" t="s">
        <v>904</v>
      </c>
      <c r="U38" s="28" t="s">
        <v>903</v>
      </c>
      <c r="V38" s="11" t="s">
        <v>906</v>
      </c>
      <c r="W38" s="28" t="s">
        <v>905</v>
      </c>
      <c r="X38" s="28" t="s">
        <v>902</v>
      </c>
    </row>
    <row r="39" spans="1:24" ht="230.25" hidden="1">
      <c r="A39" s="28" t="s">
        <v>1388</v>
      </c>
      <c r="B39" s="28" t="s">
        <v>801</v>
      </c>
      <c r="C39" s="31" t="s">
        <v>634</v>
      </c>
      <c r="D39" s="31" t="s">
        <v>592</v>
      </c>
      <c r="E39" s="32" t="s">
        <v>909</v>
      </c>
      <c r="F39" s="31" t="s">
        <v>910</v>
      </c>
      <c r="G39" s="27" t="s">
        <v>1762</v>
      </c>
      <c r="H39" s="27" t="s">
        <v>1595</v>
      </c>
      <c r="I39" s="27">
        <v>1.5</v>
      </c>
      <c r="J39" s="28" t="s">
        <v>852</v>
      </c>
      <c r="K39" s="28" t="s">
        <v>852</v>
      </c>
      <c r="L39" s="28" t="s">
        <v>852</v>
      </c>
      <c r="M39" s="28" t="s">
        <v>852</v>
      </c>
      <c r="N39" s="28" t="s">
        <v>852</v>
      </c>
      <c r="O39" s="28" t="s">
        <v>323</v>
      </c>
      <c r="P39" s="28" t="s">
        <v>323</v>
      </c>
      <c r="R39" s="65" t="s">
        <v>916</v>
      </c>
      <c r="S39" s="31" t="s">
        <v>1533</v>
      </c>
      <c r="T39" s="28" t="s">
        <v>914</v>
      </c>
      <c r="U39" s="28" t="s">
        <v>913</v>
      </c>
      <c r="V39" s="11" t="s">
        <v>912</v>
      </c>
      <c r="W39" s="28" t="s">
        <v>915</v>
      </c>
      <c r="X39" s="28" t="s">
        <v>911</v>
      </c>
    </row>
    <row r="40" spans="1:24" ht="51.75" hidden="1">
      <c r="A40" s="28" t="s">
        <v>1389</v>
      </c>
      <c r="B40" s="28" t="s">
        <v>801</v>
      </c>
      <c r="C40" s="31" t="s">
        <v>636</v>
      </c>
      <c r="D40" s="31" t="s">
        <v>592</v>
      </c>
      <c r="E40" s="32" t="s">
        <v>917</v>
      </c>
      <c r="F40" s="31" t="s">
        <v>918</v>
      </c>
      <c r="G40" s="27" t="s">
        <v>1763</v>
      </c>
      <c r="H40" s="27" t="s">
        <v>1596</v>
      </c>
      <c r="I40" s="27">
        <v>1.5</v>
      </c>
      <c r="J40" s="28" t="s">
        <v>323</v>
      </c>
      <c r="K40" s="28" t="s">
        <v>391</v>
      </c>
      <c r="L40" s="28" t="s">
        <v>391</v>
      </c>
      <c r="M40" s="28" t="s">
        <v>920</v>
      </c>
      <c r="N40" s="28" t="s">
        <v>391</v>
      </c>
      <c r="O40" s="28" t="s">
        <v>391</v>
      </c>
      <c r="P40" s="28" t="s">
        <v>921</v>
      </c>
      <c r="R40" s="65" t="s">
        <v>926</v>
      </c>
      <c r="S40" s="65" t="s">
        <v>927</v>
      </c>
      <c r="T40" s="28" t="s">
        <v>924</v>
      </c>
      <c r="U40" s="28" t="s">
        <v>923</v>
      </c>
      <c r="V40" s="11" t="s">
        <v>925</v>
      </c>
      <c r="W40" s="28" t="s">
        <v>922</v>
      </c>
      <c r="X40" s="28" t="s">
        <v>919</v>
      </c>
    </row>
    <row r="41" spans="1:24" ht="25.5" hidden="1">
      <c r="A41" s="28" t="s">
        <v>1390</v>
      </c>
      <c r="B41" s="28" t="s">
        <v>801</v>
      </c>
      <c r="C41" s="31" t="s">
        <v>638</v>
      </c>
      <c r="D41" s="31" t="s">
        <v>592</v>
      </c>
      <c r="E41" s="32" t="s">
        <v>934</v>
      </c>
      <c r="F41" s="31" t="s">
        <v>935</v>
      </c>
      <c r="G41" s="27" t="s">
        <v>1764</v>
      </c>
      <c r="H41" s="27" t="s">
        <v>1597</v>
      </c>
      <c r="I41" s="27">
        <v>1.5</v>
      </c>
      <c r="J41" s="28" t="s">
        <v>937</v>
      </c>
      <c r="K41" s="28" t="s">
        <v>937</v>
      </c>
      <c r="L41" s="28" t="s">
        <v>937</v>
      </c>
      <c r="M41" s="28" t="s">
        <v>937</v>
      </c>
      <c r="N41" s="28" t="s">
        <v>937</v>
      </c>
      <c r="O41" s="28" t="s">
        <v>937</v>
      </c>
      <c r="P41" s="28" t="s">
        <v>937</v>
      </c>
      <c r="R41" s="65" t="s">
        <v>930</v>
      </c>
      <c r="S41" s="65" t="s">
        <v>931</v>
      </c>
      <c r="T41" s="28" t="s">
        <v>933</v>
      </c>
      <c r="U41" s="28" t="s">
        <v>932</v>
      </c>
      <c r="V41" s="11" t="s">
        <v>929</v>
      </c>
      <c r="W41" s="28" t="s">
        <v>928</v>
      </c>
      <c r="X41" s="28" t="s">
        <v>936</v>
      </c>
    </row>
    <row r="42" spans="1:24" ht="38.25" hidden="1">
      <c r="A42" s="28" t="s">
        <v>1391</v>
      </c>
      <c r="B42" s="28" t="s">
        <v>801</v>
      </c>
      <c r="C42" s="31" t="s">
        <v>640</v>
      </c>
      <c r="D42" s="31" t="s">
        <v>592</v>
      </c>
      <c r="E42" s="32" t="s">
        <v>939</v>
      </c>
      <c r="F42" s="31" t="s">
        <v>938</v>
      </c>
      <c r="G42" s="27" t="s">
        <v>1765</v>
      </c>
      <c r="H42" s="27" t="s">
        <v>1598</v>
      </c>
      <c r="I42" s="27">
        <v>1.5</v>
      </c>
      <c r="J42" s="28" t="s">
        <v>323</v>
      </c>
      <c r="K42" s="28" t="s">
        <v>394</v>
      </c>
      <c r="L42" s="28" t="s">
        <v>394</v>
      </c>
      <c r="M42" s="28" t="s">
        <v>394</v>
      </c>
      <c r="N42" s="28" t="s">
        <v>394</v>
      </c>
      <c r="O42" s="28" t="s">
        <v>394</v>
      </c>
      <c r="P42" s="28" t="s">
        <v>323</v>
      </c>
      <c r="R42" s="65" t="s">
        <v>945</v>
      </c>
      <c r="S42" s="65" t="s">
        <v>946</v>
      </c>
      <c r="T42" s="28" t="s">
        <v>944</v>
      </c>
      <c r="U42" s="28" t="s">
        <v>943</v>
      </c>
      <c r="V42" s="11" t="s">
        <v>942</v>
      </c>
      <c r="W42" s="28" t="s">
        <v>941</v>
      </c>
      <c r="X42" s="28" t="s">
        <v>940</v>
      </c>
    </row>
    <row r="43" spans="1:24" ht="26.25" hidden="1">
      <c r="A43" s="28" t="s">
        <v>1392</v>
      </c>
      <c r="B43" s="28" t="s">
        <v>801</v>
      </c>
      <c r="C43" s="31" t="s">
        <v>643</v>
      </c>
      <c r="D43" s="31" t="s">
        <v>592</v>
      </c>
      <c r="E43" s="32" t="s">
        <v>948</v>
      </c>
      <c r="F43" s="31" t="s">
        <v>947</v>
      </c>
      <c r="G43" s="27" t="s">
        <v>1766</v>
      </c>
      <c r="H43" s="27" t="s">
        <v>1599</v>
      </c>
      <c r="I43" s="27">
        <v>1.5</v>
      </c>
      <c r="J43" s="28" t="s">
        <v>391</v>
      </c>
      <c r="K43" s="28" t="s">
        <v>391</v>
      </c>
      <c r="L43" s="28" t="s">
        <v>391</v>
      </c>
      <c r="M43" s="28" t="s">
        <v>391</v>
      </c>
      <c r="N43" s="28" t="s">
        <v>950</v>
      </c>
      <c r="O43" s="28" t="s">
        <v>391</v>
      </c>
      <c r="P43" s="28" t="s">
        <v>391</v>
      </c>
      <c r="R43" s="65" t="s">
        <v>953</v>
      </c>
      <c r="S43" s="65" t="s">
        <v>954</v>
      </c>
      <c r="T43" s="28" t="s">
        <v>960</v>
      </c>
      <c r="U43" s="28" t="s">
        <v>959</v>
      </c>
      <c r="V43" s="11" t="s">
        <v>951</v>
      </c>
      <c r="W43" s="28" t="s">
        <v>952</v>
      </c>
      <c r="X43" s="28" t="s">
        <v>949</v>
      </c>
    </row>
    <row r="44" spans="1:24" ht="38.25" hidden="1">
      <c r="A44" s="28" t="s">
        <v>1393</v>
      </c>
      <c r="B44" s="28" t="s">
        <v>801</v>
      </c>
      <c r="C44" s="31" t="s">
        <v>645</v>
      </c>
      <c r="D44" s="31" t="s">
        <v>592</v>
      </c>
      <c r="E44" s="32" t="s">
        <v>956</v>
      </c>
      <c r="F44" s="31" t="s">
        <v>955</v>
      </c>
      <c r="G44" s="27" t="s">
        <v>1767</v>
      </c>
      <c r="H44" s="27" t="s">
        <v>1600</v>
      </c>
      <c r="I44" s="27">
        <v>1.5</v>
      </c>
      <c r="J44" s="28" t="s">
        <v>391</v>
      </c>
      <c r="K44" s="28" t="s">
        <v>391</v>
      </c>
      <c r="L44" s="28" t="s">
        <v>391</v>
      </c>
      <c r="M44" s="28" t="s">
        <v>391</v>
      </c>
      <c r="N44" s="28" t="s">
        <v>391</v>
      </c>
      <c r="O44" s="28" t="s">
        <v>391</v>
      </c>
      <c r="P44" s="28" t="s">
        <v>391</v>
      </c>
      <c r="R44" s="65" t="s">
        <v>964</v>
      </c>
      <c r="S44" s="65" t="s">
        <v>965</v>
      </c>
      <c r="T44" s="28" t="s">
        <v>962</v>
      </c>
      <c r="U44" s="28" t="s">
        <v>961</v>
      </c>
      <c r="V44" s="11" t="s">
        <v>958</v>
      </c>
      <c r="W44" s="28" t="s">
        <v>963</v>
      </c>
      <c r="X44" s="28" t="s">
        <v>957</v>
      </c>
    </row>
    <row r="45" spans="1:24" ht="230.25" hidden="1">
      <c r="A45" s="28" t="s">
        <v>1394</v>
      </c>
      <c r="B45" s="28" t="s">
        <v>801</v>
      </c>
      <c r="C45" s="31" t="s">
        <v>647</v>
      </c>
      <c r="D45" s="31" t="s">
        <v>592</v>
      </c>
      <c r="E45" s="32" t="s">
        <v>967</v>
      </c>
      <c r="F45" s="31" t="s">
        <v>966</v>
      </c>
      <c r="G45" s="27" t="s">
        <v>1768</v>
      </c>
      <c r="H45" s="27" t="s">
        <v>1601</v>
      </c>
      <c r="I45" s="27">
        <v>1.5</v>
      </c>
      <c r="J45" s="28" t="s">
        <v>969</v>
      </c>
      <c r="K45" s="28" t="s">
        <v>969</v>
      </c>
      <c r="L45" s="28" t="s">
        <v>969</v>
      </c>
      <c r="M45" s="28" t="s">
        <v>969</v>
      </c>
      <c r="N45" s="28" t="s">
        <v>969</v>
      </c>
      <c r="O45" s="28" t="s">
        <v>969</v>
      </c>
      <c r="P45" s="28" t="s">
        <v>969</v>
      </c>
      <c r="R45" s="65" t="s">
        <v>971</v>
      </c>
      <c r="S45" s="31" t="s">
        <v>1513</v>
      </c>
      <c r="T45" s="28" t="s">
        <v>974</v>
      </c>
      <c r="U45" s="28" t="s">
        <v>973</v>
      </c>
      <c r="V45" s="11" t="s">
        <v>972</v>
      </c>
      <c r="W45" s="28" t="s">
        <v>970</v>
      </c>
      <c r="X45" s="28" t="s">
        <v>968</v>
      </c>
    </row>
    <row r="46" spans="1:24" ht="38.25" hidden="1">
      <c r="A46" s="28" t="s">
        <v>1395</v>
      </c>
      <c r="B46" s="28" t="s">
        <v>801</v>
      </c>
      <c r="C46" s="31" t="s">
        <v>649</v>
      </c>
      <c r="D46" s="31" t="s">
        <v>592</v>
      </c>
      <c r="E46" s="32" t="s">
        <v>977</v>
      </c>
      <c r="F46" s="31" t="s">
        <v>976</v>
      </c>
      <c r="G46" s="27" t="s">
        <v>1769</v>
      </c>
      <c r="H46" s="27" t="s">
        <v>1602</v>
      </c>
      <c r="I46" s="27">
        <v>1.5</v>
      </c>
      <c r="J46" s="28" t="s">
        <v>394</v>
      </c>
      <c r="K46" s="28" t="s">
        <v>394</v>
      </c>
      <c r="L46" s="28" t="s">
        <v>394</v>
      </c>
      <c r="M46" s="28" t="s">
        <v>394</v>
      </c>
      <c r="N46" s="28" t="s">
        <v>394</v>
      </c>
      <c r="O46" s="28" t="s">
        <v>394</v>
      </c>
      <c r="P46" s="28" t="s">
        <v>323</v>
      </c>
      <c r="R46" s="65" t="s">
        <v>1514</v>
      </c>
      <c r="S46" s="65" t="s">
        <v>1515</v>
      </c>
      <c r="T46" s="28" t="s">
        <v>980</v>
      </c>
      <c r="U46" s="28" t="s">
        <v>979</v>
      </c>
      <c r="V46" s="11" t="s">
        <v>975</v>
      </c>
      <c r="W46" s="28" t="s">
        <v>981</v>
      </c>
      <c r="X46" s="28" t="s">
        <v>978</v>
      </c>
    </row>
    <row r="47" spans="1:24" ht="38.25" hidden="1">
      <c r="A47" s="28" t="s">
        <v>1396</v>
      </c>
      <c r="B47" s="28" t="s">
        <v>801</v>
      </c>
      <c r="C47" s="31" t="s">
        <v>651</v>
      </c>
      <c r="D47" s="31" t="s">
        <v>592</v>
      </c>
      <c r="E47" s="32" t="s">
        <v>983</v>
      </c>
      <c r="F47" s="31" t="s">
        <v>982</v>
      </c>
      <c r="G47" s="27" t="s">
        <v>1770</v>
      </c>
      <c r="H47" s="27" t="s">
        <v>1603</v>
      </c>
      <c r="I47" s="27">
        <v>1.5</v>
      </c>
      <c r="J47" s="28" t="s">
        <v>391</v>
      </c>
      <c r="K47" s="28" t="s">
        <v>391</v>
      </c>
      <c r="L47" s="28" t="s">
        <v>391</v>
      </c>
      <c r="M47" s="28" t="s">
        <v>391</v>
      </c>
      <c r="N47" s="28" t="s">
        <v>391</v>
      </c>
      <c r="O47" s="28" t="s">
        <v>391</v>
      </c>
      <c r="P47" s="28" t="s">
        <v>391</v>
      </c>
      <c r="R47" s="65" t="s">
        <v>989</v>
      </c>
      <c r="S47" s="65" t="s">
        <v>990</v>
      </c>
      <c r="T47" s="28" t="s">
        <v>986</v>
      </c>
      <c r="U47" s="28" t="s">
        <v>985</v>
      </c>
      <c r="V47" s="11" t="s">
        <v>987</v>
      </c>
      <c r="W47" s="28" t="s">
        <v>988</v>
      </c>
      <c r="X47" s="28" t="s">
        <v>984</v>
      </c>
    </row>
    <row r="48" spans="1:24" ht="38.25" hidden="1">
      <c r="A48" s="28" t="s">
        <v>1397</v>
      </c>
      <c r="B48" s="28" t="s">
        <v>613</v>
      </c>
      <c r="C48" s="31" t="s">
        <v>991</v>
      </c>
      <c r="D48" s="31" t="s">
        <v>592</v>
      </c>
      <c r="E48" s="32" t="s">
        <v>998</v>
      </c>
      <c r="F48" s="31" t="s">
        <v>56</v>
      </c>
      <c r="G48" s="27" t="s">
        <v>1771</v>
      </c>
      <c r="H48" s="27" t="s">
        <v>1604</v>
      </c>
      <c r="I48" s="27">
        <v>1.5</v>
      </c>
      <c r="J48" s="28" t="s">
        <v>992</v>
      </c>
      <c r="K48" s="28" t="s">
        <v>992</v>
      </c>
      <c r="L48" s="28" t="s">
        <v>992</v>
      </c>
      <c r="M48" s="28" t="s">
        <v>992</v>
      </c>
      <c r="N48" s="28" t="s">
        <v>992</v>
      </c>
      <c r="O48" s="28" t="s">
        <v>992</v>
      </c>
      <c r="P48" s="28" t="s">
        <v>992</v>
      </c>
      <c r="R48" s="65" t="s">
        <v>1516</v>
      </c>
      <c r="S48" s="65" t="s">
        <v>996</v>
      </c>
      <c r="T48" s="28" t="s">
        <v>994</v>
      </c>
      <c r="U48" s="28" t="s">
        <v>993</v>
      </c>
      <c r="V48" s="11" t="s">
        <v>995</v>
      </c>
      <c r="W48" s="28" t="s">
        <v>997</v>
      </c>
      <c r="X48" s="28" t="s">
        <v>999</v>
      </c>
    </row>
    <row r="49" spans="1:24" ht="25.5" hidden="1">
      <c r="A49" s="28" t="s">
        <v>1398</v>
      </c>
      <c r="B49" s="28" t="s">
        <v>613</v>
      </c>
      <c r="C49" s="31" t="s">
        <v>803</v>
      </c>
      <c r="D49" s="31" t="s">
        <v>592</v>
      </c>
      <c r="E49" s="32" t="s">
        <v>1001</v>
      </c>
      <c r="F49" s="31" t="s">
        <v>1002</v>
      </c>
      <c r="G49" s="27" t="s">
        <v>1772</v>
      </c>
      <c r="H49" s="27" t="s">
        <v>1605</v>
      </c>
      <c r="I49" s="27">
        <v>1.5</v>
      </c>
      <c r="J49" s="28" t="s">
        <v>992</v>
      </c>
      <c r="K49" s="28" t="s">
        <v>992</v>
      </c>
      <c r="L49" s="28" t="s">
        <v>992</v>
      </c>
      <c r="M49" s="28" t="s">
        <v>992</v>
      </c>
      <c r="N49" s="28" t="s">
        <v>992</v>
      </c>
      <c r="O49" s="28" t="s">
        <v>992</v>
      </c>
      <c r="P49" s="28" t="s">
        <v>992</v>
      </c>
      <c r="R49" s="65" t="s">
        <v>1000</v>
      </c>
      <c r="S49" s="65" t="s">
        <v>1000</v>
      </c>
      <c r="T49" s="28" t="s">
        <v>1004</v>
      </c>
      <c r="U49" s="28" t="s">
        <v>1003</v>
      </c>
      <c r="X49" s="28" t="s">
        <v>323</v>
      </c>
    </row>
    <row r="50" spans="1:24" ht="38.25" hidden="1">
      <c r="A50" s="28" t="s">
        <v>1399</v>
      </c>
      <c r="B50" s="28" t="s">
        <v>801</v>
      </c>
      <c r="C50" s="31" t="s">
        <v>657</v>
      </c>
      <c r="D50" s="31" t="s">
        <v>592</v>
      </c>
      <c r="E50" s="32" t="s">
        <v>1005</v>
      </c>
      <c r="F50" s="31" t="s">
        <v>1006</v>
      </c>
      <c r="G50" s="27" t="s">
        <v>1773</v>
      </c>
      <c r="H50" s="27" t="s">
        <v>1606</v>
      </c>
      <c r="I50" s="27">
        <v>1.5</v>
      </c>
      <c r="J50" s="28" t="s">
        <v>323</v>
      </c>
      <c r="K50" s="28" t="s">
        <v>391</v>
      </c>
      <c r="L50" s="28" t="s">
        <v>391</v>
      </c>
      <c r="M50" s="28" t="s">
        <v>392</v>
      </c>
      <c r="N50" s="28" t="s">
        <v>391</v>
      </c>
      <c r="O50" s="28" t="s">
        <v>391</v>
      </c>
      <c r="P50" s="28" t="s">
        <v>950</v>
      </c>
      <c r="R50" s="65" t="s">
        <v>1012</v>
      </c>
      <c r="S50" s="65" t="s">
        <v>1013</v>
      </c>
      <c r="T50" s="28" t="s">
        <v>1011</v>
      </c>
      <c r="U50" s="28" t="s">
        <v>1010</v>
      </c>
      <c r="V50" s="11" t="s">
        <v>1009</v>
      </c>
      <c r="W50" s="28" t="s">
        <v>1008</v>
      </c>
      <c r="X50" s="28" t="s">
        <v>1007</v>
      </c>
    </row>
    <row r="51" spans="1:24" ht="76.5" hidden="1">
      <c r="A51" s="28" t="s">
        <v>1400</v>
      </c>
      <c r="B51" s="28" t="s">
        <v>613</v>
      </c>
      <c r="C51" s="31" t="s">
        <v>806</v>
      </c>
      <c r="D51" s="31" t="s">
        <v>592</v>
      </c>
      <c r="E51" s="32" t="s">
        <v>1014</v>
      </c>
      <c r="F51" s="31" t="s">
        <v>1015</v>
      </c>
      <c r="G51" s="27" t="s">
        <v>1774</v>
      </c>
      <c r="H51" s="27" t="s">
        <v>1607</v>
      </c>
      <c r="I51" s="27">
        <v>1.5</v>
      </c>
      <c r="J51" s="28" t="s">
        <v>1036</v>
      </c>
      <c r="K51" s="28" t="s">
        <v>1036</v>
      </c>
      <c r="L51" s="28" t="s">
        <v>1036</v>
      </c>
      <c r="M51" s="28" t="s">
        <v>1036</v>
      </c>
      <c r="N51" s="28" t="s">
        <v>1036</v>
      </c>
      <c r="O51" s="28" t="s">
        <v>1036</v>
      </c>
      <c r="P51" s="28" t="s">
        <v>1036</v>
      </c>
      <c r="R51" s="65" t="s">
        <v>1017</v>
      </c>
      <c r="S51" s="65" t="s">
        <v>1021</v>
      </c>
      <c r="T51" s="28" t="s">
        <v>1019</v>
      </c>
      <c r="U51" s="28" t="s">
        <v>1018</v>
      </c>
      <c r="V51" s="11" t="s">
        <v>1020</v>
      </c>
      <c r="W51" s="28" t="s">
        <v>1022</v>
      </c>
      <c r="X51" s="28" t="s">
        <v>1016</v>
      </c>
    </row>
    <row r="52" spans="1:24" ht="38.25" hidden="1">
      <c r="A52" s="28" t="s">
        <v>1401</v>
      </c>
      <c r="B52" s="28" t="s">
        <v>614</v>
      </c>
      <c r="C52" s="31" t="s">
        <v>1026</v>
      </c>
      <c r="D52" s="31" t="s">
        <v>592</v>
      </c>
      <c r="E52" s="32" t="s">
        <v>1031</v>
      </c>
      <c r="F52" s="28" t="s">
        <v>1032</v>
      </c>
      <c r="G52" s="27" t="s">
        <v>1775</v>
      </c>
      <c r="H52" s="27" t="s">
        <v>1872</v>
      </c>
      <c r="I52" s="27">
        <v>1.5</v>
      </c>
      <c r="J52" s="28" t="s">
        <v>391</v>
      </c>
      <c r="K52" s="28" t="s">
        <v>391</v>
      </c>
      <c r="L52" s="28" t="s">
        <v>391</v>
      </c>
      <c r="M52" s="28" t="s">
        <v>391</v>
      </c>
      <c r="N52" s="28" t="s">
        <v>391</v>
      </c>
      <c r="O52" s="28" t="s">
        <v>391</v>
      </c>
      <c r="P52" s="28" t="s">
        <v>391</v>
      </c>
      <c r="R52" s="65" t="s">
        <v>1029</v>
      </c>
      <c r="S52" s="65" t="s">
        <v>1028</v>
      </c>
      <c r="T52" s="28" t="s">
        <v>1025</v>
      </c>
      <c r="U52" s="28" t="s">
        <v>1024</v>
      </c>
      <c r="V52" s="11" t="s">
        <v>1023</v>
      </c>
      <c r="W52" s="28" t="s">
        <v>1027</v>
      </c>
      <c r="X52" s="28" t="s">
        <v>1030</v>
      </c>
    </row>
    <row r="53" spans="1:24" ht="38.25" hidden="1">
      <c r="A53" s="28" t="s">
        <v>1402</v>
      </c>
      <c r="B53" s="28" t="s">
        <v>613</v>
      </c>
      <c r="C53" s="31" t="s">
        <v>808</v>
      </c>
      <c r="D53" s="31" t="s">
        <v>592</v>
      </c>
      <c r="E53" s="32" t="s">
        <v>1034</v>
      </c>
      <c r="F53" s="31" t="s">
        <v>1033</v>
      </c>
      <c r="G53" s="27" t="s">
        <v>1776</v>
      </c>
      <c r="H53" s="27" t="s">
        <v>1608</v>
      </c>
      <c r="I53" s="27">
        <v>1.5</v>
      </c>
      <c r="J53" s="28" t="s">
        <v>395</v>
      </c>
      <c r="K53" s="28" t="s">
        <v>395</v>
      </c>
      <c r="L53" s="28" t="s">
        <v>395</v>
      </c>
      <c r="M53" s="28" t="s">
        <v>395</v>
      </c>
      <c r="N53" s="28" t="s">
        <v>395</v>
      </c>
      <c r="O53" s="28" t="s">
        <v>395</v>
      </c>
      <c r="P53" s="28" t="s">
        <v>323</v>
      </c>
      <c r="R53" s="65" t="s">
        <v>1039</v>
      </c>
      <c r="S53" s="65" t="s">
        <v>1038</v>
      </c>
      <c r="T53" s="28" t="s">
        <v>1042</v>
      </c>
      <c r="U53" s="28" t="s">
        <v>1041</v>
      </c>
      <c r="V53" s="11" t="s">
        <v>1040</v>
      </c>
      <c r="W53" s="28" t="s">
        <v>1037</v>
      </c>
      <c r="X53" s="28" t="s">
        <v>1035</v>
      </c>
    </row>
    <row r="54" spans="1:24" ht="77.25" hidden="1">
      <c r="A54" s="28" t="s">
        <v>1403</v>
      </c>
      <c r="B54" s="28" t="s">
        <v>614</v>
      </c>
      <c r="C54" s="31" t="s">
        <v>1517</v>
      </c>
      <c r="D54" s="31" t="s">
        <v>592</v>
      </c>
      <c r="E54" s="32" t="s">
        <v>1044</v>
      </c>
      <c r="F54" s="31" t="s">
        <v>1045</v>
      </c>
      <c r="G54" s="27" t="s">
        <v>1777</v>
      </c>
      <c r="H54" s="27" t="s">
        <v>1043</v>
      </c>
      <c r="I54" s="27">
        <v>1.5</v>
      </c>
      <c r="J54" s="28" t="s">
        <v>1051</v>
      </c>
      <c r="K54" s="28" t="s">
        <v>1051</v>
      </c>
      <c r="L54" s="28" t="s">
        <v>1051</v>
      </c>
      <c r="M54" s="28" t="s">
        <v>1051</v>
      </c>
      <c r="N54" s="28" t="s">
        <v>1051</v>
      </c>
      <c r="O54" s="28" t="s">
        <v>1050</v>
      </c>
      <c r="P54" s="28" t="s">
        <v>1050</v>
      </c>
      <c r="R54" s="65" t="s">
        <v>1047</v>
      </c>
      <c r="S54" s="65" t="s">
        <v>1046</v>
      </c>
      <c r="T54" s="28" t="s">
        <v>1049</v>
      </c>
      <c r="U54" s="28" t="s">
        <v>1048</v>
      </c>
      <c r="V54" s="11" t="s">
        <v>1043</v>
      </c>
      <c r="W54" s="28" t="s">
        <v>1052</v>
      </c>
      <c r="X54" s="28" t="s">
        <v>323</v>
      </c>
    </row>
    <row r="55" spans="1:24" ht="38.25" hidden="1">
      <c r="A55" s="28" t="s">
        <v>1404</v>
      </c>
      <c r="B55" s="28" t="s">
        <v>614</v>
      </c>
      <c r="C55" s="31" t="s">
        <v>1053</v>
      </c>
      <c r="D55" s="31" t="s">
        <v>592</v>
      </c>
      <c r="E55" s="32" t="s">
        <v>1060</v>
      </c>
      <c r="F55" s="31" t="s">
        <v>1511</v>
      </c>
      <c r="G55" s="27" t="s">
        <v>1778</v>
      </c>
      <c r="H55" s="27" t="s">
        <v>1609</v>
      </c>
      <c r="I55" s="27">
        <v>1.5</v>
      </c>
      <c r="J55" s="28" t="s">
        <v>323</v>
      </c>
      <c r="K55" s="28" t="s">
        <v>1056</v>
      </c>
      <c r="L55" s="28" t="s">
        <v>1056</v>
      </c>
      <c r="M55" s="28" t="s">
        <v>1056</v>
      </c>
      <c r="N55" s="28" t="s">
        <v>323</v>
      </c>
      <c r="O55" s="28" t="s">
        <v>1057</v>
      </c>
      <c r="R55" s="65" t="s">
        <v>1054</v>
      </c>
      <c r="S55" s="65" t="s">
        <v>1055</v>
      </c>
      <c r="T55" s="28" t="s">
        <v>1059</v>
      </c>
      <c r="U55" s="28" t="s">
        <v>1058</v>
      </c>
      <c r="W55" s="28" t="s">
        <v>1061</v>
      </c>
      <c r="X55" s="28" t="s">
        <v>323</v>
      </c>
    </row>
    <row r="56" spans="1:24" ht="39" hidden="1">
      <c r="A56" s="28" t="s">
        <v>1405</v>
      </c>
      <c r="B56" s="28" t="s">
        <v>613</v>
      </c>
      <c r="C56" s="31" t="s">
        <v>1070</v>
      </c>
      <c r="D56" s="31" t="s">
        <v>592</v>
      </c>
      <c r="E56" s="32" t="s">
        <v>1062</v>
      </c>
      <c r="F56" s="31" t="s">
        <v>111</v>
      </c>
      <c r="G56" s="27" t="s">
        <v>1779</v>
      </c>
      <c r="H56" s="27" t="s">
        <v>1610</v>
      </c>
      <c r="I56" s="27">
        <v>1.5</v>
      </c>
      <c r="J56" s="28" t="s">
        <v>1071</v>
      </c>
      <c r="K56" s="28" t="s">
        <v>1071</v>
      </c>
      <c r="L56" s="28" t="s">
        <v>1071</v>
      </c>
      <c r="M56" s="28" t="s">
        <v>1071</v>
      </c>
      <c r="N56" s="28" t="s">
        <v>1071</v>
      </c>
      <c r="O56" s="28" t="s">
        <v>1071</v>
      </c>
      <c r="P56" s="28" t="s">
        <v>323</v>
      </c>
      <c r="R56" s="65" t="s">
        <v>1068</v>
      </c>
      <c r="S56" s="65" t="s">
        <v>1069</v>
      </c>
      <c r="T56" s="28" t="s">
        <v>1067</v>
      </c>
      <c r="U56" s="28" t="s">
        <v>1066</v>
      </c>
      <c r="V56" s="11" t="s">
        <v>1065</v>
      </c>
      <c r="W56" s="28" t="s">
        <v>1064</v>
      </c>
      <c r="X56" s="28" t="s">
        <v>1063</v>
      </c>
    </row>
    <row r="57" spans="1:24" ht="255.75" hidden="1">
      <c r="A57" s="28" t="s">
        <v>1406</v>
      </c>
      <c r="B57" s="28" t="s">
        <v>614</v>
      </c>
      <c r="C57" s="31" t="s">
        <v>810</v>
      </c>
      <c r="D57" s="31" t="s">
        <v>592</v>
      </c>
      <c r="E57" s="32" t="s">
        <v>1072</v>
      </c>
      <c r="F57" s="31" t="s">
        <v>1073</v>
      </c>
      <c r="G57" s="27" t="s">
        <v>1780</v>
      </c>
      <c r="H57" s="27" t="s">
        <v>1611</v>
      </c>
      <c r="I57" s="27">
        <v>1.5</v>
      </c>
      <c r="J57" s="28" t="s">
        <v>323</v>
      </c>
      <c r="K57" s="28" t="s">
        <v>323</v>
      </c>
      <c r="L57" s="28" t="s">
        <v>323</v>
      </c>
      <c r="M57" s="28" t="s">
        <v>323</v>
      </c>
      <c r="N57" s="28" t="s">
        <v>323</v>
      </c>
      <c r="O57" s="28" t="s">
        <v>323</v>
      </c>
      <c r="P57" s="28" t="s">
        <v>323</v>
      </c>
      <c r="R57" s="65" t="s">
        <v>1079</v>
      </c>
      <c r="S57" s="31" t="s">
        <v>1534</v>
      </c>
      <c r="T57" s="28" t="s">
        <v>1077</v>
      </c>
      <c r="U57" s="28" t="s">
        <v>1076</v>
      </c>
      <c r="V57" s="11" t="s">
        <v>1075</v>
      </c>
      <c r="W57" s="28" t="s">
        <v>1078</v>
      </c>
      <c r="X57" s="28" t="s">
        <v>1074</v>
      </c>
    </row>
    <row r="58" spans="1:24" ht="63.75">
      <c r="A58" s="28" t="s">
        <v>1407</v>
      </c>
      <c r="B58" s="28" t="s">
        <v>801</v>
      </c>
      <c r="C58" s="31" t="s">
        <v>811</v>
      </c>
      <c r="D58" s="31" t="s">
        <v>592</v>
      </c>
      <c r="E58" s="32" t="s">
        <v>677</v>
      </c>
      <c r="F58" s="31" t="s">
        <v>1080</v>
      </c>
      <c r="G58" s="68" t="s">
        <v>1856</v>
      </c>
      <c r="H58" s="27" t="s">
        <v>1612</v>
      </c>
      <c r="I58" s="27">
        <v>1.5</v>
      </c>
      <c r="J58" s="28" t="s">
        <v>398</v>
      </c>
      <c r="K58" s="28" t="s">
        <v>323</v>
      </c>
      <c r="L58" s="28" t="s">
        <v>398</v>
      </c>
      <c r="M58" s="28" t="s">
        <v>398</v>
      </c>
      <c r="N58" s="28" t="s">
        <v>398</v>
      </c>
      <c r="O58" s="28" t="s">
        <v>398</v>
      </c>
      <c r="P58" s="28" t="s">
        <v>398</v>
      </c>
      <c r="R58" s="65" t="str">
        <f>LEFT(S58,134)&amp;" . . ."</f>
        <v>Located on the edge of Holland Park in Kensington, the house is one of the most remarkable buildings of the 19th century.The house w . . .</v>
      </c>
      <c r="S58" s="65" t="s">
        <v>1699</v>
      </c>
      <c r="T58" s="34" t="s">
        <v>2000</v>
      </c>
      <c r="U58" s="34" t="str">
        <f>LEFT(T58,LEN(T58)-4)&amp;"_smallco"&amp;RIGHT(T58,4)</f>
        <v>leightonhousemuseum_smallco.jpg</v>
      </c>
    </row>
    <row r="59" spans="1:24" ht="63.75">
      <c r="A59" s="28" t="s">
        <v>1408</v>
      </c>
      <c r="B59" s="28" t="s">
        <v>613</v>
      </c>
      <c r="C59" s="31" t="s">
        <v>829</v>
      </c>
      <c r="D59" s="31" t="s">
        <v>592</v>
      </c>
      <c r="E59" s="32" t="s">
        <v>679</v>
      </c>
      <c r="F59" s="31" t="s">
        <v>49</v>
      </c>
      <c r="G59" s="27" t="s">
        <v>1781</v>
      </c>
      <c r="H59" s="66" t="s">
        <v>1613</v>
      </c>
      <c r="I59" s="27">
        <v>1.5</v>
      </c>
      <c r="J59" s="28" t="s">
        <v>391</v>
      </c>
      <c r="K59" s="28" t="s">
        <v>391</v>
      </c>
      <c r="L59" s="28" t="s">
        <v>391</v>
      </c>
      <c r="M59" s="28" t="s">
        <v>391</v>
      </c>
      <c r="N59" s="28" t="s">
        <v>1879</v>
      </c>
      <c r="O59" s="28" t="s">
        <v>1879</v>
      </c>
      <c r="P59" s="28" t="s">
        <v>1879</v>
      </c>
      <c r="R59" s="65" t="str">
        <f t="shared" ref="R59:R62" si="0">LEFT(S59,134)&amp;" . . ."</f>
        <v>he Sea Life London Aquarium is located on the ground floor of County Hall on the South Bank of the River Thames in central London, nea . . .</v>
      </c>
      <c r="S59" s="65" t="s">
        <v>1700</v>
      </c>
      <c r="T59" s="34" t="s">
        <v>1961</v>
      </c>
      <c r="U59" s="34" t="str">
        <f>LEFT(T59,LEN(T59)-4)&amp;"_smallco"&amp;RIGHT(T59,4)</f>
        <v>londonaquarium_smallco.jpg</v>
      </c>
    </row>
    <row r="60" spans="1:24" ht="51">
      <c r="A60" s="28" t="s">
        <v>1409</v>
      </c>
      <c r="B60" s="28" t="s">
        <v>614</v>
      </c>
      <c r="C60" s="31" t="s">
        <v>812</v>
      </c>
      <c r="D60" s="31" t="s">
        <v>592</v>
      </c>
      <c r="E60" s="32" t="s">
        <v>683</v>
      </c>
      <c r="F60" s="31" t="s">
        <v>1081</v>
      </c>
      <c r="G60" s="27" t="s">
        <v>1782</v>
      </c>
      <c r="H60" s="27" t="s">
        <v>1614</v>
      </c>
      <c r="I60" s="27">
        <v>1.5</v>
      </c>
      <c r="J60" s="28" t="s">
        <v>401</v>
      </c>
      <c r="K60" s="28" t="s">
        <v>401</v>
      </c>
      <c r="L60" s="28" t="s">
        <v>401</v>
      </c>
      <c r="M60" s="28" t="s">
        <v>401</v>
      </c>
      <c r="N60" s="28" t="s">
        <v>401</v>
      </c>
      <c r="O60" s="28" t="s">
        <v>401</v>
      </c>
      <c r="P60" s="28" t="s">
        <v>401</v>
      </c>
      <c r="R60" s="65" t="str">
        <f t="shared" si="0"/>
        <v>WWT London Wetland Centre is a wetland reserve managed by the Wildfowl and Wetlands Trust in the Barnes area of the London Borough of  . . .</v>
      </c>
      <c r="S60" s="65" t="s">
        <v>1701</v>
      </c>
      <c r="T60" s="34" t="s">
        <v>1962</v>
      </c>
      <c r="U60" s="34" t="str">
        <f>LEFT(T60,LEN(T60)-4)&amp;"_smallco"&amp;RIGHT(T60,4)</f>
        <v>londonwetlandcentre_smallco.jpg</v>
      </c>
    </row>
    <row r="61" spans="1:24" ht="38.25">
      <c r="A61" s="28" t="s">
        <v>1410</v>
      </c>
      <c r="B61" s="28" t="s">
        <v>613</v>
      </c>
      <c r="C61" s="31" t="s">
        <v>1518</v>
      </c>
      <c r="D61" s="31" t="s">
        <v>592</v>
      </c>
      <c r="E61" s="32" t="s">
        <v>687</v>
      </c>
      <c r="F61" s="31" t="s">
        <v>1097</v>
      </c>
      <c r="G61" s="27" t="s">
        <v>1783</v>
      </c>
      <c r="H61" s="27" t="s">
        <v>1615</v>
      </c>
      <c r="I61" s="27">
        <v>1.5</v>
      </c>
      <c r="J61" s="28" t="s">
        <v>401</v>
      </c>
      <c r="K61" s="28" t="s">
        <v>401</v>
      </c>
      <c r="L61" s="28" t="s">
        <v>401</v>
      </c>
      <c r="M61" s="28" t="s">
        <v>401</v>
      </c>
      <c r="N61" s="28" t="s">
        <v>401</v>
      </c>
      <c r="O61" s="28" t="s">
        <v>401</v>
      </c>
      <c r="P61" s="28" t="s">
        <v>401</v>
      </c>
      <c r="R61" s="65" t="str">
        <f t="shared" si="0"/>
        <v>Sir Christopher Wren FRS (20 October 1632 – 25 February 1723) is one of the most highly acclaimed English architects in history.[1] He . . .</v>
      </c>
      <c r="S61" s="65" t="s">
        <v>1702</v>
      </c>
      <c r="T61" s="34" t="s">
        <v>1963</v>
      </c>
      <c r="U61" s="34" t="str">
        <f>LEFT(T61,LEN(T61)-4)&amp;"_smallco"&amp;RIGHT(T61,4)</f>
        <v>sirchristopherwren'smonument_smallco.jpg</v>
      </c>
    </row>
    <row r="62" spans="1:24" ht="38.25">
      <c r="A62" s="28" t="s">
        <v>1411</v>
      </c>
      <c r="B62" s="28" t="s">
        <v>613</v>
      </c>
      <c r="C62" s="31" t="s">
        <v>814</v>
      </c>
      <c r="D62" s="31" t="s">
        <v>592</v>
      </c>
      <c r="E62" s="32" t="s">
        <v>690</v>
      </c>
      <c r="F62" s="31" t="s">
        <v>1082</v>
      </c>
      <c r="G62" s="27" t="s">
        <v>1784</v>
      </c>
      <c r="H62" s="27" t="s">
        <v>1616</v>
      </c>
      <c r="I62" s="27">
        <v>1.5</v>
      </c>
      <c r="J62" s="28" t="s">
        <v>1880</v>
      </c>
      <c r="K62" s="28" t="s">
        <v>1880</v>
      </c>
      <c r="L62" s="28" t="s">
        <v>1880</v>
      </c>
      <c r="M62" s="28" t="s">
        <v>1880</v>
      </c>
      <c r="N62" s="28" t="s">
        <v>1880</v>
      </c>
      <c r="O62" s="28" t="s">
        <v>1880</v>
      </c>
      <c r="P62" s="28" t="s">
        <v>323</v>
      </c>
      <c r="R62" s="65" t="str">
        <f t="shared" si="0"/>
        <v>The Royal National Theatre (generally known as the National Theatre) in London is one of the United Kingdom's two most prominent publi . . .</v>
      </c>
      <c r="S62" s="65" t="s">
        <v>1703</v>
      </c>
      <c r="T62" s="34" t="s">
        <v>1964</v>
      </c>
      <c r="U62" s="34" t="str">
        <f>LEFT(T62,LEN(T62)-4)&amp;"_smallco"&amp;RIGHT(T62,4)</f>
        <v>nationaltheatre_smallco.jpg</v>
      </c>
    </row>
    <row r="63" spans="1:24" ht="38.25">
      <c r="A63" s="28" t="s">
        <v>1412</v>
      </c>
      <c r="B63" s="28" t="s">
        <v>614</v>
      </c>
      <c r="C63" s="31" t="s">
        <v>1100</v>
      </c>
      <c r="D63" s="31" t="s">
        <v>592</v>
      </c>
      <c r="E63" s="32" t="s">
        <v>1101</v>
      </c>
      <c r="F63" s="31" t="s">
        <v>1102</v>
      </c>
      <c r="G63" s="27" t="s">
        <v>1785</v>
      </c>
      <c r="H63" s="27" t="s">
        <v>1617</v>
      </c>
      <c r="I63" s="27">
        <v>1.5</v>
      </c>
      <c r="J63" s="28" t="s">
        <v>396</v>
      </c>
      <c r="K63" s="28" t="s">
        <v>396</v>
      </c>
      <c r="L63" s="28" t="s">
        <v>396</v>
      </c>
      <c r="M63" s="28" t="s">
        <v>396</v>
      </c>
      <c r="N63" s="28" t="s">
        <v>396</v>
      </c>
      <c r="O63" s="28" t="s">
        <v>396</v>
      </c>
      <c r="P63" s="28" t="s">
        <v>396</v>
      </c>
      <c r="R63" s="65" t="s">
        <v>1103</v>
      </c>
      <c r="S63" s="65" t="s">
        <v>1104</v>
      </c>
      <c r="T63" s="34" t="s">
        <v>1965</v>
      </c>
      <c r="U63" s="34" t="str">
        <f>LEFT(T63,LEN(T63)-4)&amp;"_smallco"&amp;RIGHT(T63,4)</f>
        <v>londonducktour_smallco.jpg</v>
      </c>
    </row>
    <row r="64" spans="1:24" ht="38.25">
      <c r="A64" s="28" t="s">
        <v>1413</v>
      </c>
      <c r="B64" s="28" t="s">
        <v>614</v>
      </c>
      <c r="C64" s="31" t="s">
        <v>1105</v>
      </c>
      <c r="D64" s="31" t="s">
        <v>592</v>
      </c>
      <c r="E64" s="32" t="s">
        <v>1106</v>
      </c>
      <c r="F64" s="31" t="s">
        <v>1107</v>
      </c>
      <c r="G64" s="27" t="s">
        <v>1786</v>
      </c>
      <c r="H64" s="27" t="s">
        <v>1618</v>
      </c>
      <c r="I64" s="27">
        <v>1.5</v>
      </c>
      <c r="J64" s="28" t="s">
        <v>396</v>
      </c>
      <c r="K64" s="28" t="s">
        <v>396</v>
      </c>
      <c r="L64" s="28" t="s">
        <v>396</v>
      </c>
      <c r="M64" s="28" t="s">
        <v>396</v>
      </c>
      <c r="N64" s="28" t="s">
        <v>396</v>
      </c>
      <c r="O64" s="28" t="s">
        <v>396</v>
      </c>
      <c r="P64" s="28" t="s">
        <v>396</v>
      </c>
      <c r="R64" s="65" t="s">
        <v>1108</v>
      </c>
      <c r="S64" s="65" t="s">
        <v>1108</v>
      </c>
      <c r="T64" s="34" t="s">
        <v>1966</v>
      </c>
      <c r="U64" s="34" t="str">
        <f>LEFT(T64,LEN(T64)-4)&amp;"_smallco"&amp;RIGHT(T64,4)</f>
        <v>thamesriverlunchdinnercruise_smallco.jpg</v>
      </c>
    </row>
    <row r="65" spans="1:25" ht="63.75">
      <c r="A65" s="28" t="s">
        <v>1414</v>
      </c>
      <c r="B65" s="28" t="s">
        <v>614</v>
      </c>
      <c r="C65" s="31" t="s">
        <v>1114</v>
      </c>
      <c r="D65" s="31" t="s">
        <v>592</v>
      </c>
      <c r="E65" s="32" t="s">
        <v>693</v>
      </c>
      <c r="F65" s="31" t="s">
        <v>56</v>
      </c>
      <c r="G65" s="31" t="s">
        <v>1118</v>
      </c>
      <c r="H65" s="27" t="s">
        <v>1874</v>
      </c>
      <c r="I65" s="27">
        <v>1.5</v>
      </c>
      <c r="J65" s="28" t="s">
        <v>396</v>
      </c>
      <c r="K65" s="28" t="s">
        <v>396</v>
      </c>
      <c r="L65" s="28" t="s">
        <v>396</v>
      </c>
      <c r="M65" s="28" t="s">
        <v>396</v>
      </c>
      <c r="N65" s="28" t="s">
        <v>396</v>
      </c>
      <c r="O65" s="28" t="s">
        <v>396</v>
      </c>
      <c r="P65" s="28" t="s">
        <v>396</v>
      </c>
      <c r="R65" s="65" t="s">
        <v>1116</v>
      </c>
      <c r="S65" s="65" t="s">
        <v>1115</v>
      </c>
      <c r="T65" s="34" t="s">
        <v>1968</v>
      </c>
      <c r="U65" s="34" t="str">
        <f>LEFT(T65,LEN(T65)-4)&amp;"_smallco"&amp;RIGHT(T65,4)</f>
        <v>hoponhopofftours_smallco.jpg</v>
      </c>
    </row>
    <row r="66" spans="1:25" ht="25.5">
      <c r="A66" s="28" t="s">
        <v>1415</v>
      </c>
      <c r="B66" s="28" t="s">
        <v>614</v>
      </c>
      <c r="C66" s="31" t="s">
        <v>817</v>
      </c>
      <c r="D66" s="31" t="s">
        <v>592</v>
      </c>
      <c r="E66" s="32" t="s">
        <v>616</v>
      </c>
      <c r="F66" s="31" t="s">
        <v>1083</v>
      </c>
      <c r="G66" s="27" t="s">
        <v>1787</v>
      </c>
      <c r="H66" s="27" t="s">
        <v>1619</v>
      </c>
      <c r="I66" s="27">
        <v>1.5</v>
      </c>
      <c r="J66" s="28" t="s">
        <v>391</v>
      </c>
      <c r="K66" s="28" t="s">
        <v>391</v>
      </c>
      <c r="L66" s="28" t="s">
        <v>391</v>
      </c>
      <c r="M66" s="28" t="s">
        <v>391</v>
      </c>
      <c r="N66" s="28" t="s">
        <v>391</v>
      </c>
      <c r="O66" s="28" t="s">
        <v>391</v>
      </c>
      <c r="P66" s="28" t="s">
        <v>391</v>
      </c>
      <c r="R66" s="65" t="str">
        <f t="shared" ref="R66:R84" si="1">LEFT(S66,134)&amp;" . . ."</f>
        <v>The Docklands Light Railway is an automated light metro or light rail system opened in 1987 to serve the redeveloped Docklands area of . . .</v>
      </c>
      <c r="S66" s="65" t="s">
        <v>1704</v>
      </c>
      <c r="T66" s="34" t="s">
        <v>1967</v>
      </c>
      <c r="U66" s="34" t="str">
        <f>LEFT(T66,LEN(T66)-4)&amp;"_smallco"&amp;RIGHT(T66,4)</f>
        <v>Docklands Light Railway_smallco.jpg</v>
      </c>
    </row>
    <row r="67" spans="1:25" ht="51">
      <c r="A67" s="28" t="s">
        <v>1416</v>
      </c>
      <c r="B67" s="28" t="s">
        <v>613</v>
      </c>
      <c r="C67" s="31" t="s">
        <v>816</v>
      </c>
      <c r="D67" s="31" t="s">
        <v>592</v>
      </c>
      <c r="E67" s="32" t="s">
        <v>696</v>
      </c>
      <c r="F67" s="31" t="s">
        <v>1084</v>
      </c>
      <c r="G67" s="27" t="s">
        <v>1788</v>
      </c>
      <c r="H67" s="27" t="s">
        <v>1620</v>
      </c>
      <c r="I67" s="27">
        <v>1.5</v>
      </c>
      <c r="J67" s="28" t="s">
        <v>394</v>
      </c>
      <c r="K67" s="28" t="s">
        <v>394</v>
      </c>
      <c r="L67" s="28" t="s">
        <v>394</v>
      </c>
      <c r="M67" s="28" t="s">
        <v>394</v>
      </c>
      <c r="N67" s="28" t="s">
        <v>394</v>
      </c>
      <c r="O67" s="28" t="s">
        <v>394</v>
      </c>
      <c r="P67" s="28" t="s">
        <v>394</v>
      </c>
      <c r="R67" s="65" t="str">
        <f t="shared" si="1"/>
        <v>The Royal Observatory, Greenwich (formerly the Royal Greenwich Observatory or RGO), in London, England played a major role in the hist . . .</v>
      </c>
      <c r="S67" s="65" t="s">
        <v>1705</v>
      </c>
      <c r="T67" s="34" t="s">
        <v>1969</v>
      </c>
      <c r="U67" s="34" t="str">
        <f>LEFT(T67,LEN(T67)-4)&amp;"_smallco"&amp;RIGHT(T67,4)</f>
        <v>royalobservatory_smallco.jpg</v>
      </c>
    </row>
    <row r="68" spans="1:25" ht="38.25">
      <c r="A68" s="28" t="s">
        <v>1417</v>
      </c>
      <c r="B68" s="28" t="s">
        <v>613</v>
      </c>
      <c r="C68" s="31" t="s">
        <v>819</v>
      </c>
      <c r="D68" s="31" t="s">
        <v>592</v>
      </c>
      <c r="E68" s="32" t="s">
        <v>661</v>
      </c>
      <c r="F68" s="31" t="s">
        <v>1015</v>
      </c>
      <c r="G68" s="27" t="s">
        <v>1789</v>
      </c>
      <c r="H68" s="27" t="s">
        <v>1621</v>
      </c>
      <c r="I68" s="27">
        <v>1.5</v>
      </c>
      <c r="J68" s="28" t="s">
        <v>1881</v>
      </c>
      <c r="K68" s="28" t="s">
        <v>1881</v>
      </c>
      <c r="L68" s="28" t="s">
        <v>1881</v>
      </c>
      <c r="M68" s="28" t="s">
        <v>1881</v>
      </c>
      <c r="N68" s="28" t="s">
        <v>1881</v>
      </c>
      <c r="O68" s="28" t="s">
        <v>1881</v>
      </c>
      <c r="P68" s="28" t="s">
        <v>1881</v>
      </c>
      <c r="R68" s="65" t="str">
        <f t="shared" si="1"/>
        <v>Guard Mounting, or Changing the Guard, refers to a formal ceremony in which sentries providing ceremonial guard duties at important in . . .</v>
      </c>
      <c r="S68" s="65" t="s">
        <v>1706</v>
      </c>
      <c r="T68" s="34" t="s">
        <v>1970</v>
      </c>
      <c r="U68" s="34" t="str">
        <f>LEFT(T68,LEN(T68)-4)&amp;"_smallco"&amp;RIGHT(T68,4)</f>
        <v>changingoftheguard_smallco.jpg</v>
      </c>
    </row>
    <row r="69" spans="1:25" ht="63.75">
      <c r="A69" s="28" t="s">
        <v>1418</v>
      </c>
      <c r="B69" s="28" t="s">
        <v>614</v>
      </c>
      <c r="C69" s="31" t="s">
        <v>815</v>
      </c>
      <c r="D69" s="31" t="s">
        <v>592</v>
      </c>
      <c r="E69" s="32" t="s">
        <v>699</v>
      </c>
      <c r="F69" s="31" t="s">
        <v>1085</v>
      </c>
      <c r="G69" s="27" t="s">
        <v>1790</v>
      </c>
      <c r="H69" s="27" t="s">
        <v>1871</v>
      </c>
      <c r="I69" s="27">
        <v>1.5</v>
      </c>
      <c r="J69" s="28" t="s">
        <v>1882</v>
      </c>
      <c r="K69" s="28" t="s">
        <v>1882</v>
      </c>
      <c r="L69" s="28" t="s">
        <v>1882</v>
      </c>
      <c r="M69" s="28" t="s">
        <v>1882</v>
      </c>
      <c r="N69" s="28" t="s">
        <v>1882</v>
      </c>
      <c r="O69" s="28" t="s">
        <v>323</v>
      </c>
      <c r="P69" s="28" t="s">
        <v>323</v>
      </c>
      <c r="R69" s="65" t="str">
        <f t="shared" si="1"/>
        <v>Parliament Hill is an area of open parkland in the south-east corner of Hampstead Heath in north-west London. The hill, which is 98 me . . .</v>
      </c>
      <c r="S69" s="65" t="s">
        <v>1707</v>
      </c>
      <c r="T69" s="34" t="s">
        <v>1971</v>
      </c>
      <c r="U69" s="34" t="str">
        <f>LEFT(T69,LEN(T69)-4)&amp;"_smallco"&amp;RIGHT(T69,4)</f>
        <v>parliamenthill_smallco.jpg</v>
      </c>
    </row>
    <row r="70" spans="1:25" ht="51">
      <c r="A70" s="28" t="s">
        <v>1419</v>
      </c>
      <c r="B70" s="28" t="s">
        <v>614</v>
      </c>
      <c r="C70" s="31" t="s">
        <v>820</v>
      </c>
      <c r="D70" s="31" t="s">
        <v>592</v>
      </c>
      <c r="E70" s="32" t="s">
        <v>703</v>
      </c>
      <c r="F70" s="31" t="s">
        <v>1086</v>
      </c>
      <c r="G70" s="27" t="s">
        <v>1791</v>
      </c>
      <c r="H70" s="27" t="s">
        <v>1622</v>
      </c>
      <c r="I70" s="27">
        <v>1.5</v>
      </c>
      <c r="J70" s="28" t="s">
        <v>1883</v>
      </c>
      <c r="K70" s="28" t="s">
        <v>1883</v>
      </c>
      <c r="L70" s="28" t="s">
        <v>1883</v>
      </c>
      <c r="M70" s="28" t="s">
        <v>1883</v>
      </c>
      <c r="N70" s="28" t="s">
        <v>1883</v>
      </c>
      <c r="O70" s="28" t="s">
        <v>1883</v>
      </c>
      <c r="P70" s="28" t="s">
        <v>1883</v>
      </c>
      <c r="R70" s="65" t="str">
        <f t="shared" si="1"/>
        <v>South Bank is an area of London, England located immediately adjacent to the south bank of the River Thames. It forms a long and narro . . .</v>
      </c>
      <c r="S70" s="65" t="s">
        <v>1708</v>
      </c>
      <c r="T70" s="34" t="s">
        <v>1972</v>
      </c>
      <c r="U70" s="34" t="str">
        <f>LEFT(T70,LEN(T70)-4)&amp;"_smallco"&amp;RIGHT(T70,4)</f>
        <v>southbank_smallco.jpg</v>
      </c>
    </row>
    <row r="71" spans="1:25" ht="102">
      <c r="A71" s="28" t="s">
        <v>1420</v>
      </c>
      <c r="B71" s="28" t="s">
        <v>613</v>
      </c>
      <c r="C71" s="31" t="s">
        <v>821</v>
      </c>
      <c r="D71" s="31" t="s">
        <v>592</v>
      </c>
      <c r="E71" s="32" t="s">
        <v>705</v>
      </c>
      <c r="F71" s="31" t="s">
        <v>1098</v>
      </c>
      <c r="G71" s="27" t="s">
        <v>1792</v>
      </c>
      <c r="H71" s="27" t="s">
        <v>1623</v>
      </c>
      <c r="I71" s="27">
        <v>1.5</v>
      </c>
      <c r="J71" s="28" t="s">
        <v>402</v>
      </c>
      <c r="K71" s="28" t="s">
        <v>402</v>
      </c>
      <c r="L71" s="28" t="s">
        <v>402</v>
      </c>
      <c r="M71" s="28" t="s">
        <v>402</v>
      </c>
      <c r="N71" s="28" t="s">
        <v>452</v>
      </c>
      <c r="O71" s="28" t="s">
        <v>323</v>
      </c>
      <c r="P71" s="28" t="s">
        <v>323</v>
      </c>
      <c r="R71" s="65" t="str">
        <f t="shared" si="1"/>
        <v>Lord's Cricket Ground, generally known as Lord's, is a cricket venue in St John's Wood, London. Named after its founder, Thomas Lord,  . . .</v>
      </c>
      <c r="S71" s="65" t="s">
        <v>1709</v>
      </c>
      <c r="T71" s="34" t="s">
        <v>1973</v>
      </c>
      <c r="U71" s="34" t="str">
        <f>LEFT(T71,LEN(T71)-4)&amp;"_smallco"&amp;RIGHT(T71,4)</f>
        <v>lord'scricketground_smallco.jpg</v>
      </c>
    </row>
    <row r="72" spans="1:25" ht="51">
      <c r="A72" s="28" t="s">
        <v>1421</v>
      </c>
      <c r="B72" s="28" t="s">
        <v>613</v>
      </c>
      <c r="C72" s="31" t="s">
        <v>822</v>
      </c>
      <c r="D72" s="31" t="s">
        <v>592</v>
      </c>
      <c r="E72" s="32" t="s">
        <v>707</v>
      </c>
      <c r="F72" s="31" t="s">
        <v>1087</v>
      </c>
      <c r="G72" s="27" t="s">
        <v>1793</v>
      </c>
      <c r="H72" s="27" t="s">
        <v>1624</v>
      </c>
      <c r="I72" s="27">
        <v>1.5</v>
      </c>
      <c r="J72" s="28" t="s">
        <v>391</v>
      </c>
      <c r="K72" s="28" t="s">
        <v>391</v>
      </c>
      <c r="L72" s="28" t="s">
        <v>391</v>
      </c>
      <c r="M72" s="28" t="s">
        <v>391</v>
      </c>
      <c r="N72" s="28" t="s">
        <v>391</v>
      </c>
      <c r="O72" s="28" t="s">
        <v>391</v>
      </c>
      <c r="P72" s="28" t="s">
        <v>391</v>
      </c>
      <c r="R72" s="65" t="str">
        <f t="shared" si="1"/>
        <v>Tower Bridge (built 1886–1894) is a combined bascule and suspension bridge in London, England, over the River Thames. It is close to t . . .</v>
      </c>
      <c r="S72" s="65" t="s">
        <v>1710</v>
      </c>
      <c r="T72" s="34" t="s">
        <v>1974</v>
      </c>
      <c r="U72" s="34" t="str">
        <f>LEFT(T72,LEN(T72)-4)&amp;"_smallco"&amp;RIGHT(T72,4)</f>
        <v>towerbridge_smallco.jpg</v>
      </c>
    </row>
    <row r="73" spans="1:25" ht="102">
      <c r="A73" s="28" t="s">
        <v>1422</v>
      </c>
      <c r="B73" s="71" t="s">
        <v>613</v>
      </c>
      <c r="C73" s="72" t="s">
        <v>1519</v>
      </c>
      <c r="D73" s="72" t="s">
        <v>592</v>
      </c>
      <c r="E73" s="73" t="s">
        <v>709</v>
      </c>
      <c r="F73" s="72" t="s">
        <v>1099</v>
      </c>
      <c r="G73" s="74" t="s">
        <v>1605</v>
      </c>
      <c r="H73" s="74" t="s">
        <v>1625</v>
      </c>
      <c r="I73" s="27">
        <v>1.5</v>
      </c>
      <c r="J73" s="28" t="s">
        <v>391</v>
      </c>
      <c r="K73" s="28" t="s">
        <v>391</v>
      </c>
      <c r="L73" s="28" t="s">
        <v>391</v>
      </c>
      <c r="M73" s="28" t="s">
        <v>391</v>
      </c>
      <c r="N73" s="28" t="s">
        <v>392</v>
      </c>
      <c r="O73" s="28" t="s">
        <v>391</v>
      </c>
      <c r="P73" s="28" t="s">
        <v>391</v>
      </c>
      <c r="R73" s="65" t="str">
        <f t="shared" si="1"/>
        <v>At the Royal Academy in London's Piccadilly, nestling in the shadows beneath the entrance arch - is a red telephone box. It's the orig . . .</v>
      </c>
      <c r="S73" s="65" t="s">
        <v>1711</v>
      </c>
      <c r="T73" s="75"/>
      <c r="U73" s="75" t="e">
        <f t="shared" ref="U60:U122" si="2">LEFT(T73,LEN(T73)-4)&amp;"_small"&amp;RIGHT(T73,4)</f>
        <v>#VALUE!</v>
      </c>
      <c r="Y73" s="71" t="s">
        <v>2004</v>
      </c>
    </row>
    <row r="74" spans="1:25" s="76" customFormat="1" ht="76.5">
      <c r="A74" s="76" t="s">
        <v>1423</v>
      </c>
      <c r="B74" s="76" t="s">
        <v>613</v>
      </c>
      <c r="C74" s="77" t="s">
        <v>824</v>
      </c>
      <c r="D74" s="77" t="s">
        <v>592</v>
      </c>
      <c r="E74" s="78" t="s">
        <v>711</v>
      </c>
      <c r="F74" s="77" t="s">
        <v>1088</v>
      </c>
      <c r="G74" s="79" t="s">
        <v>1794</v>
      </c>
      <c r="H74" s="79" t="s">
        <v>1626</v>
      </c>
      <c r="I74" s="27">
        <v>1.5</v>
      </c>
      <c r="J74" s="28" t="s">
        <v>323</v>
      </c>
      <c r="K74" s="28" t="s">
        <v>323</v>
      </c>
      <c r="L74" s="28" t="s">
        <v>323</v>
      </c>
      <c r="M74" s="28" t="s">
        <v>323</v>
      </c>
      <c r="N74" s="28" t="s">
        <v>323</v>
      </c>
      <c r="O74" s="28" t="s">
        <v>1884</v>
      </c>
      <c r="P74" s="28" t="s">
        <v>1884</v>
      </c>
      <c r="Q74" s="28"/>
      <c r="R74" s="65" t="str">
        <f t="shared" si="1"/>
        <v>Come and join in our pottery classes on the potters wheel in the wheelhouse every weekend, or throughout the week by prior arrangement . . .</v>
      </c>
      <c r="S74" s="31" t="s">
        <v>1712</v>
      </c>
      <c r="T74" s="80" t="s">
        <v>1975</v>
      </c>
      <c r="U74" s="80" t="str">
        <f>LEFT(T74,LEN(T74)-4)&amp;"_smallco"&amp;RIGHT(T74,4)</f>
        <v>wheelhousepottery_smallco.jpg</v>
      </c>
      <c r="V74" s="28"/>
      <c r="W74" s="28"/>
      <c r="X74" s="28"/>
      <c r="Y74" s="76" t="s">
        <v>1986</v>
      </c>
    </row>
    <row r="75" spans="1:25" ht="51">
      <c r="A75" s="28" t="s">
        <v>1424</v>
      </c>
      <c r="B75" s="28" t="s">
        <v>613</v>
      </c>
      <c r="C75" s="31" t="s">
        <v>825</v>
      </c>
      <c r="D75" s="31" t="s">
        <v>592</v>
      </c>
      <c r="E75" s="32" t="s">
        <v>713</v>
      </c>
      <c r="F75" s="31" t="s">
        <v>1089</v>
      </c>
      <c r="G75" s="68" t="s">
        <v>1857</v>
      </c>
      <c r="H75" s="27" t="s">
        <v>1627</v>
      </c>
      <c r="I75" s="27">
        <v>1.5</v>
      </c>
      <c r="J75" s="28" t="s">
        <v>397</v>
      </c>
      <c r="K75" s="28" t="s">
        <v>397</v>
      </c>
      <c r="L75" s="28" t="s">
        <v>397</v>
      </c>
      <c r="M75" s="28" t="s">
        <v>397</v>
      </c>
      <c r="N75" s="28" t="s">
        <v>397</v>
      </c>
      <c r="O75" s="28" t="s">
        <v>323</v>
      </c>
      <c r="P75" s="28" t="s">
        <v>323</v>
      </c>
      <c r="R75" s="65" t="str">
        <f t="shared" si="1"/>
        <v>The Whitechapel Bell Foundry is a bell foundry in Whitechapel in the London Borough of Tower Hamlets, in the East End of London. The f . . .</v>
      </c>
      <c r="S75" s="65" t="s">
        <v>1713</v>
      </c>
      <c r="T75" s="34" t="s">
        <v>1976</v>
      </c>
      <c r="U75" s="34" t="str">
        <f>LEFT(T75,LEN(T75)-4)&amp;"_smallco"&amp;RIGHT(T75,4)</f>
        <v>whitechapelbellfoundry_smallco.jpg</v>
      </c>
    </row>
    <row r="76" spans="1:25" ht="127.5">
      <c r="A76" s="28" t="s">
        <v>1425</v>
      </c>
      <c r="B76" s="28" t="s">
        <v>613</v>
      </c>
      <c r="C76" s="31" t="s">
        <v>831</v>
      </c>
      <c r="D76" s="31" t="s">
        <v>592</v>
      </c>
      <c r="E76" s="32" t="s">
        <v>718</v>
      </c>
      <c r="F76" s="31" t="s">
        <v>1090</v>
      </c>
      <c r="G76" s="27" t="s">
        <v>1795</v>
      </c>
      <c r="H76" s="27" t="s">
        <v>1628</v>
      </c>
      <c r="I76" s="27">
        <v>1.5</v>
      </c>
      <c r="J76" s="28" t="s">
        <v>1885</v>
      </c>
      <c r="K76" s="28" t="s">
        <v>1885</v>
      </c>
      <c r="L76" s="28" t="s">
        <v>1885</v>
      </c>
      <c r="M76" s="28" t="s">
        <v>1885</v>
      </c>
      <c r="N76" s="28" t="s">
        <v>1885</v>
      </c>
      <c r="O76" s="28" t="s">
        <v>1886</v>
      </c>
      <c r="P76" s="28" t="s">
        <v>1886</v>
      </c>
      <c r="R76" s="65" t="str">
        <f t="shared" si="1"/>
        <v>Bunhill Fields is a cemetery in the London Borough of Islington, north of the City of London, and managed by the City of London Corpor . . .</v>
      </c>
      <c r="S76" s="65" t="s">
        <v>1714</v>
      </c>
      <c r="T76" s="34" t="s">
        <v>1977</v>
      </c>
      <c r="U76" s="34" t="str">
        <f>LEFT(T76,LEN(T76)-4)&amp;"_smallco"&amp;RIGHT(T76,4)</f>
        <v>bunhillfields_smallco.jpg</v>
      </c>
    </row>
    <row r="77" spans="1:25" ht="63.75">
      <c r="A77" s="28" t="s">
        <v>1426</v>
      </c>
      <c r="B77" s="28" t="s">
        <v>614</v>
      </c>
      <c r="C77" s="31" t="s">
        <v>832</v>
      </c>
      <c r="D77" s="31" t="s">
        <v>592</v>
      </c>
      <c r="E77" s="32" t="s">
        <v>720</v>
      </c>
      <c r="F77" s="31" t="s">
        <v>1091</v>
      </c>
      <c r="G77" s="27" t="s">
        <v>1796</v>
      </c>
      <c r="H77" s="27" t="s">
        <v>1629</v>
      </c>
      <c r="I77" s="27">
        <v>1.5</v>
      </c>
      <c r="J77" s="28" t="s">
        <v>323</v>
      </c>
      <c r="K77" s="28" t="s">
        <v>1887</v>
      </c>
      <c r="L77" s="28" t="s">
        <v>1887</v>
      </c>
      <c r="M77" s="28" t="s">
        <v>1887</v>
      </c>
      <c r="N77" s="28" t="s">
        <v>1887</v>
      </c>
      <c r="O77" s="28" t="s">
        <v>323</v>
      </c>
      <c r="P77" s="28" t="s">
        <v>921</v>
      </c>
      <c r="R77" s="65" t="str">
        <f t="shared" si="1"/>
        <v>The Chelsea Physic Garden was established as the Apothecaries’ Garden in London, England in 1673. (The word "Physic" here refers to th . . .</v>
      </c>
      <c r="S77" s="65" t="s">
        <v>1715</v>
      </c>
      <c r="T77" s="34" t="s">
        <v>1978</v>
      </c>
      <c r="U77" s="34" t="str">
        <f>LEFT(T77,LEN(T77)-4)&amp;"_smallco"&amp;RIGHT(T77,4)</f>
        <v>chelseaphysicgarden_smallco.jpg</v>
      </c>
    </row>
    <row r="78" spans="1:25" ht="38.25">
      <c r="A78" s="28" t="s">
        <v>1427</v>
      </c>
      <c r="B78" s="28" t="s">
        <v>614</v>
      </c>
      <c r="C78" s="31" t="s">
        <v>834</v>
      </c>
      <c r="D78" s="31" t="s">
        <v>592</v>
      </c>
      <c r="E78" s="32" t="s">
        <v>723</v>
      </c>
      <c r="F78" s="31" t="s">
        <v>129</v>
      </c>
      <c r="G78" s="27" t="s">
        <v>1790</v>
      </c>
      <c r="H78" s="27" t="s">
        <v>1630</v>
      </c>
      <c r="I78" s="27">
        <v>1.5</v>
      </c>
      <c r="J78" s="28" t="s">
        <v>1888</v>
      </c>
      <c r="K78" s="28" t="s">
        <v>1888</v>
      </c>
      <c r="L78" s="28" t="s">
        <v>1888</v>
      </c>
      <c r="M78" s="28" t="s">
        <v>1888</v>
      </c>
      <c r="N78" s="28" t="s">
        <v>1888</v>
      </c>
      <c r="O78" s="28" t="s">
        <v>1888</v>
      </c>
      <c r="P78" s="28" t="s">
        <v>1888</v>
      </c>
      <c r="R78" s="65" t="str">
        <f t="shared" si="1"/>
        <v>Hampstead Heath (locally known as "the Heath") is a large, ancient London park, covering 320 hectares (790 acres).[1] This grassy publ . . .</v>
      </c>
      <c r="S78" s="65" t="s">
        <v>1716</v>
      </c>
      <c r="T78" s="34" t="s">
        <v>1979</v>
      </c>
      <c r="U78" s="34" t="str">
        <f>LEFT(T78,LEN(T78)-4)&amp;"_smallco"&amp;RIGHT(T78,4)</f>
        <v>hampsteadheath_smallco.jpg</v>
      </c>
    </row>
    <row r="79" spans="1:25" ht="107.25" customHeight="1">
      <c r="A79" s="28" t="s">
        <v>1428</v>
      </c>
      <c r="B79" s="28" t="s">
        <v>614</v>
      </c>
      <c r="C79" s="31" t="s">
        <v>835</v>
      </c>
      <c r="D79" s="31" t="s">
        <v>592</v>
      </c>
      <c r="E79" s="32" t="s">
        <v>1725</v>
      </c>
      <c r="F79" s="31" t="s">
        <v>1092</v>
      </c>
      <c r="G79" s="27" t="s">
        <v>1797</v>
      </c>
      <c r="H79" s="66" t="s">
        <v>1631</v>
      </c>
      <c r="I79" s="27">
        <v>1.5</v>
      </c>
      <c r="J79" s="28" t="s">
        <v>1883</v>
      </c>
      <c r="K79" s="28" t="s">
        <v>1883</v>
      </c>
      <c r="L79" s="28" t="s">
        <v>1883</v>
      </c>
      <c r="M79" s="28" t="s">
        <v>1883</v>
      </c>
      <c r="N79" s="28" t="s">
        <v>1889</v>
      </c>
      <c r="O79" s="28" t="s">
        <v>1890</v>
      </c>
      <c r="P79" s="28" t="s">
        <v>1891</v>
      </c>
      <c r="R79" s="65" t="str">
        <f t="shared" si="1"/>
        <v xml:space="preserve"> London Walks is the original (est. 1960s) London walking tour company whose hallmarks are an astonishing variety of routes, utter rel . . .</v>
      </c>
      <c r="S79" s="31" t="s">
        <v>1724</v>
      </c>
      <c r="T79" s="34" t="s">
        <v>1980</v>
      </c>
      <c r="U79" s="34" t="str">
        <f>LEFT(T79,LEN(T79)-4)&amp;"_smallco"&amp;RIGHT(T79,4)</f>
        <v>londonwalkingtours_smallco.jpg</v>
      </c>
    </row>
    <row r="80" spans="1:25" ht="38.25">
      <c r="A80" s="28" t="s">
        <v>1429</v>
      </c>
      <c r="B80" s="28" t="s">
        <v>613</v>
      </c>
      <c r="C80" s="31" t="s">
        <v>836</v>
      </c>
      <c r="D80" s="31" t="s">
        <v>592</v>
      </c>
      <c r="E80" s="32" t="s">
        <v>727</v>
      </c>
      <c r="F80" s="31" t="s">
        <v>1093</v>
      </c>
      <c r="G80" s="27" t="s">
        <v>1798</v>
      </c>
      <c r="H80" s="27" t="s">
        <v>1632</v>
      </c>
      <c r="I80" s="27">
        <v>1.5</v>
      </c>
      <c r="J80" s="28" t="s">
        <v>394</v>
      </c>
      <c r="K80" s="28" t="s">
        <v>394</v>
      </c>
      <c r="L80" s="28" t="s">
        <v>394</v>
      </c>
      <c r="M80" s="28" t="s">
        <v>394</v>
      </c>
      <c r="N80" s="28" t="s">
        <v>394</v>
      </c>
      <c r="O80" s="28" t="s">
        <v>395</v>
      </c>
      <c r="P80" s="28" t="s">
        <v>395</v>
      </c>
      <c r="R80" s="65" t="str">
        <f t="shared" si="1"/>
        <v>Highgate Cemetery is a place of burial in north London, England. It is designated Grade I on the English Heritage Register of Parks an . . .</v>
      </c>
      <c r="S80" s="65" t="s">
        <v>1717</v>
      </c>
      <c r="T80" s="34" t="s">
        <v>1981</v>
      </c>
      <c r="U80" s="34" t="str">
        <f>LEFT(T80,LEN(T80)-4)&amp;"_smallco"&amp;RIGHT(T80,4)</f>
        <v>karlmarxinhighgatecemetery_smallco.jpg</v>
      </c>
    </row>
    <row r="81" spans="1:26" ht="63.75">
      <c r="A81" s="28" t="s">
        <v>1430</v>
      </c>
      <c r="B81" s="28" t="s">
        <v>614</v>
      </c>
      <c r="C81" s="31" t="s">
        <v>837</v>
      </c>
      <c r="D81" s="31" t="s">
        <v>592</v>
      </c>
      <c r="E81" s="32" t="s">
        <v>729</v>
      </c>
      <c r="F81" s="31" t="s">
        <v>1094</v>
      </c>
      <c r="G81" s="27" t="s">
        <v>1799</v>
      </c>
      <c r="H81" s="27" t="s">
        <v>1633</v>
      </c>
      <c r="I81" s="27">
        <v>1.5</v>
      </c>
      <c r="J81" s="28" t="s">
        <v>1880</v>
      </c>
      <c r="K81" s="28" t="s">
        <v>1880</v>
      </c>
      <c r="L81" s="28" t="s">
        <v>1880</v>
      </c>
      <c r="M81" s="28" t="s">
        <v>1880</v>
      </c>
      <c r="N81" s="28" t="s">
        <v>1880</v>
      </c>
      <c r="O81" s="28" t="s">
        <v>1880</v>
      </c>
      <c r="P81" s="28" t="s">
        <v>1880</v>
      </c>
      <c r="R81" s="65" t="str">
        <f t="shared" si="1"/>
        <v>Hyde Park is one of the largest parks in central London, United Kingdom, and one of the Royal Parks of London, famous for its Speakers . . .</v>
      </c>
      <c r="S81" s="65" t="s">
        <v>1718</v>
      </c>
      <c r="T81" s="34" t="s">
        <v>1982</v>
      </c>
      <c r="U81" s="34" t="str">
        <f>LEFT(T81,LEN(T81)-4)&amp;"_smallco"&amp;RIGHT(T81,4)</f>
        <v>hydepark_smallco.jpg</v>
      </c>
    </row>
    <row r="82" spans="1:26" ht="38.25">
      <c r="A82" s="28" t="s">
        <v>1431</v>
      </c>
      <c r="B82" s="28" t="s">
        <v>614</v>
      </c>
      <c r="C82" s="31" t="s">
        <v>838</v>
      </c>
      <c r="D82" s="31" t="s">
        <v>592</v>
      </c>
      <c r="E82" s="32" t="s">
        <v>731</v>
      </c>
      <c r="F82" s="31" t="s">
        <v>1095</v>
      </c>
      <c r="G82" s="27" t="s">
        <v>1800</v>
      </c>
      <c r="H82" s="27" t="s">
        <v>1634</v>
      </c>
      <c r="I82" s="27">
        <v>1.5</v>
      </c>
      <c r="J82" s="28" t="s">
        <v>1892</v>
      </c>
      <c r="K82" s="28" t="s">
        <v>1892</v>
      </c>
      <c r="L82" s="28" t="s">
        <v>1892</v>
      </c>
      <c r="M82" s="28" t="s">
        <v>1892</v>
      </c>
      <c r="N82" s="28" t="s">
        <v>1892</v>
      </c>
      <c r="O82" s="28" t="s">
        <v>1892</v>
      </c>
      <c r="P82" s="28" t="s">
        <v>1892</v>
      </c>
      <c r="R82" s="65" t="str">
        <f t="shared" si="1"/>
        <v>Kensington Gardens, once the private gardens of Kensington Palace, is one of the Royal Parks of London, lying immediately to the west  . . .</v>
      </c>
      <c r="S82" s="65" t="s">
        <v>1719</v>
      </c>
      <c r="T82" s="34" t="s">
        <v>1983</v>
      </c>
      <c r="U82" s="34" t="str">
        <f>LEFT(T82,LEN(T82)-4)&amp;"_smallco"&amp;RIGHT(T82,4)</f>
        <v>kensingtongardens_smallco.jpg</v>
      </c>
    </row>
    <row r="83" spans="1:26" ht="51">
      <c r="A83" s="28" t="s">
        <v>1432</v>
      </c>
      <c r="B83" s="28" t="s">
        <v>614</v>
      </c>
      <c r="C83" s="31" t="s">
        <v>34</v>
      </c>
      <c r="D83" s="31" t="s">
        <v>592</v>
      </c>
      <c r="E83" s="32" t="s">
        <v>733</v>
      </c>
      <c r="F83" s="31" t="s">
        <v>103</v>
      </c>
      <c r="G83" s="27" t="s">
        <v>1801</v>
      </c>
      <c r="H83" s="27" t="s">
        <v>1635</v>
      </c>
      <c r="I83" s="27">
        <v>1.5</v>
      </c>
      <c r="J83" s="28" t="s">
        <v>1036</v>
      </c>
      <c r="K83" s="28" t="s">
        <v>1036</v>
      </c>
      <c r="L83" s="28" t="s">
        <v>1036</v>
      </c>
      <c r="M83" s="28" t="s">
        <v>1036</v>
      </c>
      <c r="N83" s="28" t="s">
        <v>1036</v>
      </c>
      <c r="O83" s="28" t="s">
        <v>1036</v>
      </c>
      <c r="P83" s="28" t="s">
        <v>1036</v>
      </c>
      <c r="R83" s="65" t="str">
        <f t="shared" si="1"/>
        <v>The Royal Botanic Gardens, Kew, usually referred to as Kew Gardens, is 121 hectares[1] of gardens and botanical glasshouses between Ri . . .</v>
      </c>
      <c r="S83" s="65" t="s">
        <v>1720</v>
      </c>
      <c r="T83" s="34" t="s">
        <v>497</v>
      </c>
      <c r="U83" s="34" t="str">
        <f>LEFT(T83,LEN(T83)-4)&amp;"_smallco"&amp;RIGHT(T83,4)</f>
        <v>kewgardens_smallco.jpg</v>
      </c>
    </row>
    <row r="84" spans="1:26" ht="51">
      <c r="A84" s="28" t="s">
        <v>1433</v>
      </c>
      <c r="B84" s="28" t="s">
        <v>614</v>
      </c>
      <c r="C84" s="31" t="s">
        <v>839</v>
      </c>
      <c r="D84" s="31" t="s">
        <v>592</v>
      </c>
      <c r="E84" s="32" t="s">
        <v>735</v>
      </c>
      <c r="F84" s="31" t="s">
        <v>1096</v>
      </c>
      <c r="G84" s="68" t="s">
        <v>1858</v>
      </c>
      <c r="H84" s="27" t="s">
        <v>1873</v>
      </c>
      <c r="I84" s="27">
        <v>1.5</v>
      </c>
      <c r="J84" s="28" t="s">
        <v>1893</v>
      </c>
      <c r="K84" s="28" t="s">
        <v>1893</v>
      </c>
      <c r="L84" s="28" t="s">
        <v>1893</v>
      </c>
      <c r="M84" s="28" t="s">
        <v>1893</v>
      </c>
      <c r="N84" s="28" t="s">
        <v>1893</v>
      </c>
      <c r="O84" s="28" t="s">
        <v>1893</v>
      </c>
      <c r="P84" s="28" t="s">
        <v>1893</v>
      </c>
      <c r="R84" s="65" t="str">
        <f t="shared" si="1"/>
        <v>Richmond Park is a 2,360 acre (9.55 km2; 3.69 sq mi)[1] park within London. It is the largest of the Royal Parks in London and Britain . . .</v>
      </c>
      <c r="S84" s="65" t="s">
        <v>1721</v>
      </c>
      <c r="T84" s="34" t="s">
        <v>1984</v>
      </c>
      <c r="U84" s="34" t="str">
        <f>LEFT(T84,LEN(T84)-4)&amp;"_smallco"&amp;RIGHT(T84,4)</f>
        <v>richmondpark_smallco.jpg</v>
      </c>
    </row>
    <row r="85" spans="1:26" ht="75">
      <c r="A85" s="76" t="s">
        <v>1434</v>
      </c>
      <c r="B85" s="76" t="s">
        <v>840</v>
      </c>
      <c r="C85" s="76" t="s">
        <v>1109</v>
      </c>
      <c r="D85" s="77" t="s">
        <v>592</v>
      </c>
      <c r="E85" s="78" t="s">
        <v>1520</v>
      </c>
      <c r="F85" s="77" t="s">
        <v>1110</v>
      </c>
      <c r="G85" s="79" t="s">
        <v>1802</v>
      </c>
      <c r="H85" s="81" t="s">
        <v>1636</v>
      </c>
      <c r="I85" s="27">
        <v>1.5</v>
      </c>
      <c r="J85" s="28" t="s">
        <v>1894</v>
      </c>
      <c r="K85" s="28" t="s">
        <v>1894</v>
      </c>
      <c r="L85" s="28" t="s">
        <v>1894</v>
      </c>
      <c r="M85" s="28" t="s">
        <v>1894</v>
      </c>
      <c r="N85" s="28" t="s">
        <v>1895</v>
      </c>
      <c r="O85" s="28" t="s">
        <v>1894</v>
      </c>
      <c r="P85" s="28" t="s">
        <v>1896</v>
      </c>
      <c r="R85" s="65" t="s">
        <v>737</v>
      </c>
      <c r="S85" s="65" t="s">
        <v>1521</v>
      </c>
      <c r="T85" s="80" t="s">
        <v>1985</v>
      </c>
      <c r="U85" s="80" t="str">
        <f>LEFT(T85,LEN(T85)-4)&amp;"_smallco"&amp;RIGHT(T85,4)</f>
        <v>bill's_smallco.jpg</v>
      </c>
      <c r="Y85" s="76" t="s">
        <v>1986</v>
      </c>
      <c r="Z85" s="76"/>
    </row>
    <row r="86" spans="1:26" ht="38.25">
      <c r="A86" s="28" t="s">
        <v>1435</v>
      </c>
      <c r="B86" s="28" t="s">
        <v>840</v>
      </c>
      <c r="C86" s="28" t="s">
        <v>1111</v>
      </c>
      <c r="D86" s="31" t="s">
        <v>592</v>
      </c>
      <c r="E86" s="32" t="s">
        <v>1112</v>
      </c>
      <c r="F86" s="31" t="s">
        <v>1113</v>
      </c>
      <c r="G86" s="27" t="s">
        <v>1803</v>
      </c>
      <c r="H86" s="27" t="s">
        <v>1637</v>
      </c>
      <c r="I86" s="27">
        <v>1.5</v>
      </c>
      <c r="J86" s="28" t="s">
        <v>1897</v>
      </c>
      <c r="K86" s="28" t="s">
        <v>1897</v>
      </c>
      <c r="L86" s="28" t="s">
        <v>1897</v>
      </c>
      <c r="M86" s="28" t="s">
        <v>1897</v>
      </c>
      <c r="N86" s="28" t="s">
        <v>1897</v>
      </c>
      <c r="O86" s="28" t="s">
        <v>1898</v>
      </c>
      <c r="P86" s="28" t="s">
        <v>1898</v>
      </c>
      <c r="R86" s="65" t="s">
        <v>737</v>
      </c>
      <c r="S86" s="65" t="s">
        <v>1535</v>
      </c>
      <c r="T86" s="34" t="s">
        <v>1987</v>
      </c>
      <c r="U86" s="34" t="str">
        <f>LEFT(T86,LEN(T86)-4)&amp;"_smallco"&amp;RIGHT(T86,4)</f>
        <v>deanstreettownhouse_smallco.jpg</v>
      </c>
    </row>
    <row r="87" spans="1:26" ht="87.75" customHeight="1">
      <c r="A87" s="28" t="s">
        <v>1436</v>
      </c>
      <c r="B87" s="28" t="s">
        <v>840</v>
      </c>
      <c r="C87" s="28" t="s">
        <v>1122</v>
      </c>
      <c r="D87" s="31" t="s">
        <v>592</v>
      </c>
      <c r="E87" s="32" t="s">
        <v>1123</v>
      </c>
      <c r="F87" s="31" t="s">
        <v>1124</v>
      </c>
      <c r="G87" s="27" t="s">
        <v>1804</v>
      </c>
      <c r="H87" s="27" t="s">
        <v>1638</v>
      </c>
      <c r="I87" s="27">
        <v>1.5</v>
      </c>
      <c r="J87" s="28" t="s">
        <v>1897</v>
      </c>
      <c r="K87" s="28" t="s">
        <v>1897</v>
      </c>
      <c r="L87" s="28" t="s">
        <v>1897</v>
      </c>
      <c r="M87" s="28" t="s">
        <v>1897</v>
      </c>
      <c r="N87" s="28" t="s">
        <v>1897</v>
      </c>
      <c r="O87" s="28" t="s">
        <v>1898</v>
      </c>
      <c r="P87" s="28" t="s">
        <v>1899</v>
      </c>
      <c r="R87" s="65" t="s">
        <v>737</v>
      </c>
      <c r="S87" s="31" t="s">
        <v>1536</v>
      </c>
      <c r="T87" s="34" t="s">
        <v>1988</v>
      </c>
      <c r="U87" s="34" t="str">
        <f>LEFT(T87,LEN(T87)-4)&amp;"_smallco"&amp;RIGHT(T87,4)</f>
        <v>thedelaunay_smallco.jpg</v>
      </c>
    </row>
    <row r="88" spans="1:26" ht="38.25">
      <c r="A88" s="28" t="s">
        <v>1437</v>
      </c>
      <c r="B88" s="28" t="s">
        <v>840</v>
      </c>
      <c r="C88" s="31" t="s">
        <v>1125</v>
      </c>
      <c r="D88" s="31" t="s">
        <v>592</v>
      </c>
      <c r="E88" s="32" t="s">
        <v>1128</v>
      </c>
      <c r="F88" s="31" t="s">
        <v>1131</v>
      </c>
      <c r="G88" s="27" t="s">
        <v>1805</v>
      </c>
      <c r="H88" s="27" t="s">
        <v>1639</v>
      </c>
      <c r="I88" s="27">
        <v>1.5</v>
      </c>
      <c r="J88" s="28" t="s">
        <v>1900</v>
      </c>
      <c r="K88" s="28" t="s">
        <v>1900</v>
      </c>
      <c r="L88" s="28" t="s">
        <v>1900</v>
      </c>
      <c r="M88" s="28" t="s">
        <v>1900</v>
      </c>
      <c r="N88" s="28" t="s">
        <v>1900</v>
      </c>
      <c r="O88" s="28" t="s">
        <v>1900</v>
      </c>
      <c r="P88" s="28" t="s">
        <v>1901</v>
      </c>
      <c r="R88" s="65" t="s">
        <v>738</v>
      </c>
      <c r="S88" s="65" t="s">
        <v>1134</v>
      </c>
      <c r="T88" s="34" t="s">
        <v>1989</v>
      </c>
      <c r="U88" s="34" t="str">
        <f>LEFT(T88,LEN(T88)-4)&amp;"_smallco"&amp;RIGHT(T88,4)</f>
        <v>imperialchina_smallco.jpg</v>
      </c>
    </row>
    <row r="89" spans="1:26" ht="45">
      <c r="A89" s="28" t="s">
        <v>1438</v>
      </c>
      <c r="B89" s="28" t="s">
        <v>840</v>
      </c>
      <c r="C89" s="28" t="s">
        <v>1126</v>
      </c>
      <c r="D89" s="31" t="s">
        <v>592</v>
      </c>
      <c r="E89" s="32" t="s">
        <v>1129</v>
      </c>
      <c r="F89" s="31" t="s">
        <v>1132</v>
      </c>
      <c r="G89" s="27" t="s">
        <v>1806</v>
      </c>
      <c r="H89" s="66" t="s">
        <v>1640</v>
      </c>
      <c r="I89" s="27">
        <v>1.5</v>
      </c>
      <c r="J89" s="28" t="s">
        <v>1902</v>
      </c>
      <c r="K89" s="28" t="s">
        <v>1902</v>
      </c>
      <c r="L89" s="28" t="s">
        <v>1902</v>
      </c>
      <c r="M89" s="28" t="s">
        <v>1902</v>
      </c>
      <c r="N89" s="28" t="s">
        <v>1902</v>
      </c>
      <c r="O89" s="28" t="s">
        <v>1902</v>
      </c>
      <c r="P89" s="28" t="s">
        <v>1903</v>
      </c>
      <c r="R89" s="65" t="s">
        <v>738</v>
      </c>
      <c r="S89" s="65" t="s">
        <v>1135</v>
      </c>
      <c r="T89" s="34" t="s">
        <v>1990</v>
      </c>
      <c r="U89" s="34" t="str">
        <f>LEFT(T89,LEN(T89)-4)&amp;"_smallco"&amp;RIGHT(T89,4)</f>
        <v>littlelamb_smallco.jpg</v>
      </c>
    </row>
    <row r="90" spans="1:26" ht="76.5">
      <c r="A90" s="28" t="s">
        <v>1439</v>
      </c>
      <c r="B90" s="28" t="s">
        <v>840</v>
      </c>
      <c r="C90" s="28" t="s">
        <v>1127</v>
      </c>
      <c r="D90" s="31" t="s">
        <v>592</v>
      </c>
      <c r="E90" s="32" t="s">
        <v>1130</v>
      </c>
      <c r="F90" s="31" t="s">
        <v>1133</v>
      </c>
      <c r="G90" s="27" t="s">
        <v>1807</v>
      </c>
      <c r="H90" s="27" t="s">
        <v>1641</v>
      </c>
      <c r="I90" s="27">
        <v>1.5</v>
      </c>
      <c r="J90" s="28" t="s">
        <v>1904</v>
      </c>
      <c r="K90" s="28" t="s">
        <v>1904</v>
      </c>
      <c r="L90" s="28" t="s">
        <v>1904</v>
      </c>
      <c r="M90" s="28" t="s">
        <v>1904</v>
      </c>
      <c r="N90" s="28" t="s">
        <v>1904</v>
      </c>
      <c r="O90" s="28" t="s">
        <v>1904</v>
      </c>
      <c r="P90" s="28" t="s">
        <v>1905</v>
      </c>
      <c r="R90" s="65" t="s">
        <v>738</v>
      </c>
      <c r="S90" s="31" t="s">
        <v>1537</v>
      </c>
      <c r="T90" s="34" t="s">
        <v>1991</v>
      </c>
      <c r="U90" s="34" t="str">
        <f>LEFT(T90,LEN(T90)-4)&amp;"_smallco"&amp;RIGHT(T90,4)</f>
        <v>cafedehongkong_smallco.jpg</v>
      </c>
    </row>
    <row r="91" spans="1:26" ht="25.5">
      <c r="A91" s="28" t="s">
        <v>1440</v>
      </c>
      <c r="B91" s="28" t="s">
        <v>840</v>
      </c>
      <c r="C91" s="28" t="s">
        <v>1136</v>
      </c>
      <c r="D91" s="31" t="s">
        <v>592</v>
      </c>
      <c r="E91" s="32" t="s">
        <v>1137</v>
      </c>
      <c r="F91" s="31" t="s">
        <v>1138</v>
      </c>
      <c r="G91" s="27" t="s">
        <v>1808</v>
      </c>
      <c r="H91" s="27" t="s">
        <v>1642</v>
      </c>
      <c r="I91" s="27">
        <v>1.5</v>
      </c>
      <c r="J91" s="28" t="s">
        <v>1906</v>
      </c>
      <c r="K91" s="28" t="s">
        <v>1906</v>
      </c>
      <c r="L91" s="28" t="s">
        <v>1906</v>
      </c>
      <c r="M91" s="28" t="s">
        <v>1906</v>
      </c>
      <c r="N91" s="28" t="s">
        <v>1906</v>
      </c>
      <c r="O91" s="28" t="s">
        <v>1906</v>
      </c>
      <c r="P91" s="28" t="s">
        <v>1906</v>
      </c>
      <c r="R91" s="65" t="s">
        <v>739</v>
      </c>
      <c r="S91" s="65" t="s">
        <v>1139</v>
      </c>
      <c r="T91" s="34" t="s">
        <v>1992</v>
      </c>
      <c r="U91" s="34" t="str">
        <f>LEFT(T91,LEN(T91)-4)&amp;"_smallco"&amp;RIGHT(T91,4)</f>
        <v>mangalocakbasi_smallco.jpg</v>
      </c>
    </row>
    <row r="92" spans="1:26" ht="76.5">
      <c r="A92" s="28" t="s">
        <v>1441</v>
      </c>
      <c r="B92" s="28" t="s">
        <v>840</v>
      </c>
      <c r="C92" s="28" t="s">
        <v>1140</v>
      </c>
      <c r="D92" s="31" t="s">
        <v>592</v>
      </c>
      <c r="E92" s="32" t="s">
        <v>1141</v>
      </c>
      <c r="F92" s="31" t="s">
        <v>1142</v>
      </c>
      <c r="G92" s="27" t="s">
        <v>1809</v>
      </c>
      <c r="H92" s="27" t="s">
        <v>1643</v>
      </c>
      <c r="I92" s="27">
        <v>1.5</v>
      </c>
      <c r="J92" s="28" t="s">
        <v>1906</v>
      </c>
      <c r="K92" s="28" t="s">
        <v>1906</v>
      </c>
      <c r="L92" s="28" t="s">
        <v>1906</v>
      </c>
      <c r="M92" s="28" t="s">
        <v>1906</v>
      </c>
      <c r="N92" s="28" t="s">
        <v>1906</v>
      </c>
      <c r="O92" s="28" t="s">
        <v>1906</v>
      </c>
      <c r="P92" s="28" t="s">
        <v>1906</v>
      </c>
      <c r="R92" s="65" t="s">
        <v>739</v>
      </c>
      <c r="S92" s="65" t="s">
        <v>1143</v>
      </c>
      <c r="T92" s="34" t="s">
        <v>1993</v>
      </c>
      <c r="U92" s="34" t="str">
        <f>LEFT(T92,LEN(T92)-4)&amp;"_smallco"&amp;RIGHT(T92,4)</f>
        <v>19numaraboscirriki_smallco.jpg</v>
      </c>
    </row>
    <row r="93" spans="1:26" ht="86.25" customHeight="1">
      <c r="A93" s="28" t="s">
        <v>1442</v>
      </c>
      <c r="B93" s="28" t="s">
        <v>840</v>
      </c>
      <c r="C93" s="28" t="s">
        <v>1144</v>
      </c>
      <c r="D93" s="31" t="s">
        <v>592</v>
      </c>
      <c r="E93" s="32" t="s">
        <v>1145</v>
      </c>
      <c r="F93" s="31" t="s">
        <v>1146</v>
      </c>
      <c r="G93" s="27" t="s">
        <v>1810</v>
      </c>
      <c r="H93" s="27" t="s">
        <v>1876</v>
      </c>
      <c r="I93" s="27">
        <v>1.5</v>
      </c>
      <c r="J93" s="28" t="s">
        <v>1907</v>
      </c>
      <c r="K93" s="28" t="s">
        <v>1907</v>
      </c>
      <c r="L93" s="28" t="s">
        <v>1907</v>
      </c>
      <c r="M93" s="28" t="s">
        <v>1907</v>
      </c>
      <c r="N93" s="28" t="s">
        <v>1907</v>
      </c>
      <c r="O93" s="28" t="s">
        <v>1907</v>
      </c>
      <c r="P93" s="28" t="s">
        <v>1908</v>
      </c>
      <c r="R93" s="65" t="s">
        <v>741</v>
      </c>
      <c r="S93" s="31" t="s">
        <v>1538</v>
      </c>
      <c r="T93" s="34" t="s">
        <v>1994</v>
      </c>
      <c r="U93" s="34" t="str">
        <f>LEFT(T93,LEN(T93)-4)&amp;"_smallco"&amp;RIGHT(T93,4)</f>
        <v>barts_smallco.jpg</v>
      </c>
    </row>
    <row r="94" spans="1:26" ht="38.25">
      <c r="A94" s="28" t="s">
        <v>1443</v>
      </c>
      <c r="B94" s="28" t="s">
        <v>840</v>
      </c>
      <c r="C94" s="28" t="s">
        <v>1147</v>
      </c>
      <c r="D94" s="31" t="s">
        <v>592</v>
      </c>
      <c r="E94" s="32" t="s">
        <v>1148</v>
      </c>
      <c r="F94" s="31" t="s">
        <v>1149</v>
      </c>
      <c r="G94" s="27" t="s">
        <v>1811</v>
      </c>
      <c r="H94" s="27" t="s">
        <v>1644</v>
      </c>
      <c r="I94" s="27">
        <v>1.5</v>
      </c>
      <c r="J94" s="28" t="s">
        <v>1909</v>
      </c>
      <c r="K94" s="28" t="s">
        <v>1909</v>
      </c>
      <c r="L94" s="28" t="s">
        <v>1909</v>
      </c>
      <c r="M94" s="28" t="s">
        <v>1909</v>
      </c>
      <c r="N94" s="28" t="s">
        <v>1909</v>
      </c>
      <c r="O94" s="28" t="s">
        <v>1909</v>
      </c>
      <c r="P94" s="28" t="s">
        <v>1909</v>
      </c>
      <c r="R94" s="65" t="s">
        <v>741</v>
      </c>
      <c r="S94" s="65" t="s">
        <v>1539</v>
      </c>
      <c r="T94" s="34" t="s">
        <v>1995</v>
      </c>
      <c r="U94" s="34" t="str">
        <f>LEFT(T94,LEN(T94)-4)&amp;"_smallco"&amp;RIGHT(T94,4)</f>
        <v>69colebrookerow_smallco.jpg</v>
      </c>
    </row>
    <row r="95" spans="1:26" ht="51">
      <c r="A95" s="28" t="s">
        <v>1444</v>
      </c>
      <c r="B95" s="28" t="s">
        <v>840</v>
      </c>
      <c r="C95" s="28" t="s">
        <v>1150</v>
      </c>
      <c r="D95" s="31" t="s">
        <v>592</v>
      </c>
      <c r="E95" s="32" t="s">
        <v>1151</v>
      </c>
      <c r="F95" s="31" t="s">
        <v>1152</v>
      </c>
      <c r="G95" s="27" t="s">
        <v>1812</v>
      </c>
      <c r="H95" s="27" t="s">
        <v>1645</v>
      </c>
      <c r="I95" s="27">
        <v>1.5</v>
      </c>
      <c r="J95" s="28" t="s">
        <v>323</v>
      </c>
      <c r="K95" s="28" t="s">
        <v>1910</v>
      </c>
      <c r="L95" s="28" t="s">
        <v>1910</v>
      </c>
      <c r="M95" s="28" t="s">
        <v>1910</v>
      </c>
      <c r="N95" s="28" t="s">
        <v>1910</v>
      </c>
      <c r="O95" s="28" t="s">
        <v>1910</v>
      </c>
      <c r="P95" s="28" t="s">
        <v>323</v>
      </c>
      <c r="R95" s="65" t="s">
        <v>741</v>
      </c>
      <c r="S95" s="65" t="s">
        <v>1153</v>
      </c>
      <c r="T95" s="34" t="s">
        <v>1996</v>
      </c>
      <c r="U95" s="34" t="str">
        <f>LEFT(T95,LEN(T95)-4)&amp;"_smallco"&amp;RIGHT(T95,4)</f>
        <v>bathhouse_smallco.jpg</v>
      </c>
    </row>
    <row r="96" spans="1:26" ht="38.25">
      <c r="A96" s="28" t="s">
        <v>1445</v>
      </c>
      <c r="B96" s="28" t="s">
        <v>840</v>
      </c>
      <c r="C96" s="28" t="s">
        <v>1154</v>
      </c>
      <c r="D96" s="31" t="s">
        <v>592</v>
      </c>
      <c r="E96" s="32" t="s">
        <v>1155</v>
      </c>
      <c r="F96" s="31" t="s">
        <v>1156</v>
      </c>
      <c r="G96" s="27" t="s">
        <v>1813</v>
      </c>
      <c r="H96" s="27" t="s">
        <v>1646</v>
      </c>
      <c r="I96" s="27">
        <v>1.5</v>
      </c>
      <c r="J96" s="28" t="s">
        <v>1911</v>
      </c>
      <c r="K96" s="28" t="s">
        <v>1911</v>
      </c>
      <c r="L96" s="28" t="s">
        <v>1911</v>
      </c>
      <c r="M96" s="28" t="s">
        <v>1911</v>
      </c>
      <c r="N96" s="28" t="s">
        <v>1911</v>
      </c>
      <c r="O96" s="28" t="s">
        <v>1912</v>
      </c>
      <c r="P96" s="28" t="s">
        <v>1912</v>
      </c>
      <c r="R96" s="65" t="s">
        <v>741</v>
      </c>
      <c r="S96" s="65" t="s">
        <v>1157</v>
      </c>
      <c r="T96" s="34" t="s">
        <v>1997</v>
      </c>
      <c r="U96" s="34" t="str">
        <f>LEFT(T96,LEN(T96)-4)&amp;"_smallco"&amp;RIGHT(T96,4)</f>
        <v>cellardoor_smallco.jpg</v>
      </c>
    </row>
    <row r="97" spans="1:25" ht="60.75" customHeight="1">
      <c r="A97" s="28" t="s">
        <v>1446</v>
      </c>
      <c r="B97" s="28" t="s">
        <v>840</v>
      </c>
      <c r="C97" s="28" t="s">
        <v>1158</v>
      </c>
      <c r="D97" s="31" t="s">
        <v>592</v>
      </c>
      <c r="E97" s="32" t="s">
        <v>1161</v>
      </c>
      <c r="F97" s="31" t="s">
        <v>1162</v>
      </c>
      <c r="G97" s="69" t="s">
        <v>1859</v>
      </c>
      <c r="H97" s="66" t="s">
        <v>1647</v>
      </c>
      <c r="I97" s="27">
        <v>1.5</v>
      </c>
      <c r="J97" s="28" t="s">
        <v>1913</v>
      </c>
      <c r="K97" s="28" t="s">
        <v>1913</v>
      </c>
      <c r="L97" s="28" t="s">
        <v>1913</v>
      </c>
      <c r="M97" s="28" t="s">
        <v>1913</v>
      </c>
      <c r="N97" s="28" t="s">
        <v>1913</v>
      </c>
      <c r="O97" s="28" t="s">
        <v>323</v>
      </c>
      <c r="P97" s="28" t="s">
        <v>323</v>
      </c>
      <c r="R97" s="65" t="s">
        <v>1522</v>
      </c>
      <c r="S97" s="31" t="s">
        <v>1540</v>
      </c>
      <c r="T97" s="34" t="s">
        <v>1998</v>
      </c>
      <c r="U97" s="34" t="str">
        <f>LEFT(T97,LEN(T97)-4)&amp;"_smallco"&amp;RIGHT(T97,4)</f>
        <v>espressoroom_smallco.jpg</v>
      </c>
    </row>
    <row r="98" spans="1:25" s="71" customFormat="1" ht="38.25">
      <c r="A98" s="71" t="s">
        <v>1447</v>
      </c>
      <c r="B98" s="71" t="s">
        <v>840</v>
      </c>
      <c r="C98" s="71" t="s">
        <v>1159</v>
      </c>
      <c r="D98" s="72" t="s">
        <v>592</v>
      </c>
      <c r="E98" s="73" t="s">
        <v>1163</v>
      </c>
      <c r="F98" s="82" t="s">
        <v>1509</v>
      </c>
      <c r="G98" s="74" t="s">
        <v>1860</v>
      </c>
      <c r="H98" s="74" t="s">
        <v>1605</v>
      </c>
      <c r="I98" s="27">
        <v>1.5</v>
      </c>
      <c r="J98" s="28" t="s">
        <v>323</v>
      </c>
      <c r="K98" s="28" t="s">
        <v>323</v>
      </c>
      <c r="L98" s="28" t="s">
        <v>323</v>
      </c>
      <c r="M98" s="28" t="s">
        <v>323</v>
      </c>
      <c r="N98" s="28" t="s">
        <v>323</v>
      </c>
      <c r="O98" s="28" t="s">
        <v>323</v>
      </c>
      <c r="P98" s="28" t="s">
        <v>323</v>
      </c>
      <c r="Q98" s="28"/>
      <c r="R98" s="65" t="s">
        <v>1522</v>
      </c>
      <c r="S98" s="65" t="s">
        <v>1541</v>
      </c>
      <c r="T98" s="75"/>
      <c r="U98" s="75" t="e">
        <f t="shared" si="2"/>
        <v>#VALUE!</v>
      </c>
      <c r="V98" s="28"/>
      <c r="W98" s="28"/>
      <c r="X98" s="28"/>
      <c r="Y98" s="71" t="s">
        <v>1999</v>
      </c>
    </row>
    <row r="99" spans="1:25" ht="61.5" customHeight="1">
      <c r="A99" s="28" t="s">
        <v>1448</v>
      </c>
      <c r="B99" s="28" t="s">
        <v>840</v>
      </c>
      <c r="C99" s="28" t="s">
        <v>1160</v>
      </c>
      <c r="D99" s="31" t="s">
        <v>592</v>
      </c>
      <c r="E99" s="32" t="s">
        <v>1164</v>
      </c>
      <c r="F99" s="31" t="s">
        <v>1165</v>
      </c>
      <c r="G99" s="27" t="s">
        <v>1814</v>
      </c>
      <c r="H99" s="27" t="s">
        <v>1648</v>
      </c>
      <c r="I99" s="27">
        <v>1.5</v>
      </c>
      <c r="J99" s="28" t="s">
        <v>1914</v>
      </c>
      <c r="K99" s="28" t="s">
        <v>1914</v>
      </c>
      <c r="L99" s="28" t="s">
        <v>1914</v>
      </c>
      <c r="M99" s="28" t="s">
        <v>1914</v>
      </c>
      <c r="N99" s="28" t="s">
        <v>1914</v>
      </c>
      <c r="O99" s="28" t="s">
        <v>1915</v>
      </c>
      <c r="P99" s="28" t="s">
        <v>323</v>
      </c>
      <c r="R99" s="65" t="s">
        <v>1522</v>
      </c>
      <c r="S99" s="31" t="s">
        <v>1523</v>
      </c>
      <c r="T99" s="34" t="s">
        <v>2001</v>
      </c>
      <c r="U99" s="34" t="str">
        <f>LEFT(T99,LEN(T99)-4)&amp;"_smallco"&amp;RIGHT(T99,4)</f>
        <v>doseespresso_smallco.JPG</v>
      </c>
    </row>
    <row r="100" spans="1:25" ht="51" customHeight="1">
      <c r="A100" s="28" t="s">
        <v>1449</v>
      </c>
      <c r="B100" s="28" t="s">
        <v>840</v>
      </c>
      <c r="C100" s="31" t="s">
        <v>1524</v>
      </c>
      <c r="D100" s="31" t="s">
        <v>592</v>
      </c>
      <c r="E100" s="32" t="s">
        <v>745</v>
      </c>
      <c r="F100" s="31" t="s">
        <v>1119</v>
      </c>
      <c r="G100" s="69" t="s">
        <v>1861</v>
      </c>
      <c r="H100" s="27" t="s">
        <v>1649</v>
      </c>
      <c r="I100" s="27">
        <v>1.5</v>
      </c>
      <c r="J100" s="28" t="s">
        <v>1899</v>
      </c>
      <c r="K100" s="28" t="s">
        <v>1899</v>
      </c>
      <c r="L100" s="28" t="s">
        <v>1899</v>
      </c>
      <c r="M100" s="28" t="s">
        <v>1899</v>
      </c>
      <c r="N100" s="28" t="s">
        <v>1899</v>
      </c>
      <c r="O100" s="28" t="s">
        <v>1899</v>
      </c>
      <c r="P100" s="28" t="s">
        <v>1916</v>
      </c>
      <c r="R100" s="65" t="str">
        <f>LEFT(S100,134)&amp;" . . ."</f>
        <v>Oldest wine bar in LondonEstablished 1890 . . .</v>
      </c>
      <c r="S100" s="31" t="s">
        <v>1722</v>
      </c>
      <c r="U100" s="34" t="e">
        <f t="shared" si="2"/>
        <v>#VALUE!</v>
      </c>
    </row>
    <row r="101" spans="1:25" s="71" customFormat="1" ht="45">
      <c r="A101" s="71" t="s">
        <v>1450</v>
      </c>
      <c r="B101" s="71" t="s">
        <v>840</v>
      </c>
      <c r="C101" s="71" t="s">
        <v>1168</v>
      </c>
      <c r="D101" s="72" t="s">
        <v>592</v>
      </c>
      <c r="E101" s="73" t="s">
        <v>1169</v>
      </c>
      <c r="F101" s="72" t="s">
        <v>1170</v>
      </c>
      <c r="G101" s="74" t="s">
        <v>1815</v>
      </c>
      <c r="H101" s="66" t="s">
        <v>1650</v>
      </c>
      <c r="I101" s="27">
        <v>1.5</v>
      </c>
      <c r="J101" s="28" t="s">
        <v>323</v>
      </c>
      <c r="K101" s="28" t="s">
        <v>1917</v>
      </c>
      <c r="L101" s="28" t="s">
        <v>1917</v>
      </c>
      <c r="M101" s="28" t="s">
        <v>1917</v>
      </c>
      <c r="N101" s="28" t="s">
        <v>1918</v>
      </c>
      <c r="O101" s="28" t="s">
        <v>1919</v>
      </c>
      <c r="P101" s="28" t="s">
        <v>323</v>
      </c>
      <c r="Q101" s="28"/>
      <c r="R101" s="31" t="s">
        <v>1166</v>
      </c>
      <c r="S101" s="65" t="s">
        <v>1167</v>
      </c>
      <c r="T101" s="75"/>
      <c r="U101" s="75" t="e">
        <f t="shared" si="2"/>
        <v>#VALUE!</v>
      </c>
      <c r="V101" s="28"/>
      <c r="W101" s="28"/>
      <c r="X101" s="28"/>
      <c r="Y101" s="71" t="s">
        <v>2002</v>
      </c>
    </row>
    <row r="102" spans="1:25" ht="45">
      <c r="A102" s="28" t="s">
        <v>1451</v>
      </c>
      <c r="B102" s="28" t="s">
        <v>840</v>
      </c>
      <c r="C102" s="28" t="s">
        <v>1171</v>
      </c>
      <c r="D102" s="31" t="s">
        <v>592</v>
      </c>
      <c r="E102" s="32" t="s">
        <v>1173</v>
      </c>
      <c r="F102" s="31" t="s">
        <v>1174</v>
      </c>
      <c r="G102" s="27" t="s">
        <v>1816</v>
      </c>
      <c r="H102" s="66" t="s">
        <v>1651</v>
      </c>
      <c r="I102" s="27">
        <v>1.5</v>
      </c>
      <c r="J102" s="28" t="s">
        <v>323</v>
      </c>
      <c r="K102" s="28" t="s">
        <v>1920</v>
      </c>
      <c r="L102" s="28" t="s">
        <v>1920</v>
      </c>
      <c r="M102" s="28" t="s">
        <v>1920</v>
      </c>
      <c r="N102" s="28" t="s">
        <v>1916</v>
      </c>
      <c r="O102" s="28" t="s">
        <v>1921</v>
      </c>
      <c r="P102" s="28" t="s">
        <v>323</v>
      </c>
      <c r="R102" s="31" t="s">
        <v>1166</v>
      </c>
      <c r="S102" s="65" t="s">
        <v>1177</v>
      </c>
      <c r="T102" s="34" t="s">
        <v>2003</v>
      </c>
      <c r="U102" s="34" t="str">
        <f>LEFT(T102,LEN(T102)-4)&amp;"_smallco"&amp;RIGHT(T102,4)</f>
        <v>fishkitchen_smallco.jpg</v>
      </c>
    </row>
    <row r="103" spans="1:25" ht="38.25">
      <c r="A103" s="28" t="s">
        <v>1452</v>
      </c>
      <c r="B103" s="28" t="s">
        <v>840</v>
      </c>
      <c r="C103" s="28" t="s">
        <v>1172</v>
      </c>
      <c r="D103" s="31" t="s">
        <v>592</v>
      </c>
      <c r="E103" s="32" t="s">
        <v>1175</v>
      </c>
      <c r="F103" s="31" t="s">
        <v>1176</v>
      </c>
      <c r="G103" s="27" t="s">
        <v>1817</v>
      </c>
      <c r="H103" s="27" t="s">
        <v>1652</v>
      </c>
      <c r="I103" s="27">
        <v>1.5</v>
      </c>
      <c r="J103" s="28" t="s">
        <v>1922</v>
      </c>
      <c r="K103" s="28" t="s">
        <v>1922</v>
      </c>
      <c r="L103" s="28" t="s">
        <v>1922</v>
      </c>
      <c r="M103" s="28" t="s">
        <v>1922</v>
      </c>
      <c r="N103" s="28" t="s">
        <v>1922</v>
      </c>
      <c r="O103" s="28" t="s">
        <v>1922</v>
      </c>
      <c r="P103" s="28" t="s">
        <v>1923</v>
      </c>
      <c r="R103" s="31" t="s">
        <v>1166</v>
      </c>
      <c r="S103" s="65" t="s">
        <v>1178</v>
      </c>
      <c r="U103" s="34" t="e">
        <f t="shared" si="2"/>
        <v>#VALUE!</v>
      </c>
    </row>
    <row r="104" spans="1:25" ht="38.25">
      <c r="A104" s="28" t="s">
        <v>1453</v>
      </c>
      <c r="B104" s="28" t="s">
        <v>840</v>
      </c>
      <c r="C104" s="28" t="s">
        <v>1147</v>
      </c>
      <c r="D104" s="31" t="s">
        <v>592</v>
      </c>
      <c r="E104" s="32" t="s">
        <v>1148</v>
      </c>
      <c r="F104" s="31" t="s">
        <v>1149</v>
      </c>
      <c r="G104" s="27" t="s">
        <v>1811</v>
      </c>
      <c r="H104" s="27" t="s">
        <v>1644</v>
      </c>
      <c r="I104" s="27">
        <v>1.5</v>
      </c>
      <c r="J104" s="28" t="s">
        <v>1909</v>
      </c>
      <c r="K104" s="28" t="s">
        <v>1909</v>
      </c>
      <c r="L104" s="28" t="s">
        <v>1909</v>
      </c>
      <c r="M104" s="28" t="s">
        <v>1909</v>
      </c>
      <c r="N104" s="28" t="s">
        <v>1909</v>
      </c>
      <c r="O104" s="28" t="s">
        <v>1909</v>
      </c>
      <c r="P104" s="28" t="s">
        <v>1909</v>
      </c>
      <c r="R104" s="31" t="s">
        <v>747</v>
      </c>
      <c r="S104" s="65" t="s">
        <v>1188</v>
      </c>
      <c r="U104" s="34" t="e">
        <f t="shared" si="2"/>
        <v>#VALUE!</v>
      </c>
    </row>
    <row r="105" spans="1:25" ht="140.25">
      <c r="A105" s="28" t="s">
        <v>1454</v>
      </c>
      <c r="B105" s="28" t="s">
        <v>840</v>
      </c>
      <c r="C105" s="28" t="s">
        <v>1182</v>
      </c>
      <c r="D105" s="31" t="s">
        <v>592</v>
      </c>
      <c r="E105" s="32" t="s">
        <v>1184</v>
      </c>
      <c r="F105" s="31" t="s">
        <v>1187</v>
      </c>
      <c r="G105" s="27" t="s">
        <v>1818</v>
      </c>
      <c r="H105" s="27" t="s">
        <v>1877</v>
      </c>
      <c r="I105" s="27">
        <v>1.5</v>
      </c>
      <c r="J105" s="28" t="s">
        <v>1911</v>
      </c>
      <c r="K105" s="28" t="s">
        <v>1911</v>
      </c>
      <c r="L105" s="28" t="s">
        <v>1911</v>
      </c>
      <c r="M105" s="28" t="s">
        <v>1911</v>
      </c>
      <c r="N105" s="28" t="s">
        <v>1911</v>
      </c>
      <c r="O105" s="28" t="s">
        <v>1911</v>
      </c>
      <c r="P105" s="28" t="s">
        <v>1911</v>
      </c>
      <c r="R105" s="31" t="s">
        <v>747</v>
      </c>
      <c r="S105" s="65" t="s">
        <v>1189</v>
      </c>
      <c r="U105" s="34" t="e">
        <f t="shared" si="2"/>
        <v>#VALUE!</v>
      </c>
    </row>
    <row r="106" spans="1:25" ht="38.25">
      <c r="A106" s="28" t="s">
        <v>1455</v>
      </c>
      <c r="B106" s="28" t="s">
        <v>840</v>
      </c>
      <c r="C106" s="28" t="s">
        <v>1183</v>
      </c>
      <c r="D106" s="31" t="s">
        <v>592</v>
      </c>
      <c r="E106" s="32" t="s">
        <v>1185</v>
      </c>
      <c r="F106" s="31" t="s">
        <v>1186</v>
      </c>
      <c r="G106" s="27" t="s">
        <v>1819</v>
      </c>
      <c r="H106" s="27" t="s">
        <v>1653</v>
      </c>
      <c r="I106" s="27">
        <v>1.5</v>
      </c>
      <c r="J106" s="28" t="s">
        <v>1907</v>
      </c>
      <c r="K106" s="28" t="s">
        <v>1907</v>
      </c>
      <c r="L106" s="28" t="s">
        <v>1907</v>
      </c>
      <c r="M106" s="28" t="s">
        <v>1907</v>
      </c>
      <c r="N106" s="28" t="s">
        <v>1907</v>
      </c>
      <c r="O106" s="28" t="s">
        <v>1907</v>
      </c>
      <c r="P106" s="28" t="s">
        <v>1907</v>
      </c>
      <c r="R106" s="31" t="s">
        <v>747</v>
      </c>
      <c r="S106" s="65" t="s">
        <v>1190</v>
      </c>
      <c r="U106" s="34" t="e">
        <f t="shared" si="2"/>
        <v>#VALUE!</v>
      </c>
    </row>
    <row r="107" spans="1:25" ht="51">
      <c r="A107" s="28" t="s">
        <v>1456</v>
      </c>
      <c r="B107" s="28" t="s">
        <v>840</v>
      </c>
      <c r="C107" s="28" t="s">
        <v>1191</v>
      </c>
      <c r="D107" s="31" t="s">
        <v>592</v>
      </c>
      <c r="E107" s="32" t="s">
        <v>1192</v>
      </c>
      <c r="F107" s="31" t="s">
        <v>1193</v>
      </c>
      <c r="G107" s="27" t="s">
        <v>1820</v>
      </c>
      <c r="H107" s="27" t="s">
        <v>1654</v>
      </c>
      <c r="I107" s="27">
        <v>1.5</v>
      </c>
      <c r="J107" s="28" t="s">
        <v>1902</v>
      </c>
      <c r="K107" s="28" t="s">
        <v>1902</v>
      </c>
      <c r="L107" s="28" t="s">
        <v>1902</v>
      </c>
      <c r="M107" s="28" t="s">
        <v>1902</v>
      </c>
      <c r="N107" s="28" t="s">
        <v>1902</v>
      </c>
      <c r="O107" s="28" t="s">
        <v>1902</v>
      </c>
      <c r="P107" s="28" t="s">
        <v>1902</v>
      </c>
      <c r="R107" s="31" t="s">
        <v>1525</v>
      </c>
      <c r="S107" s="65" t="s">
        <v>1202</v>
      </c>
      <c r="U107" s="34" t="e">
        <f t="shared" si="2"/>
        <v>#VALUE!</v>
      </c>
    </row>
    <row r="108" spans="1:25" ht="63.75">
      <c r="A108" s="28" t="s">
        <v>1457</v>
      </c>
      <c r="B108" s="28" t="s">
        <v>840</v>
      </c>
      <c r="C108" s="28" t="s">
        <v>1194</v>
      </c>
      <c r="D108" s="31" t="s">
        <v>592</v>
      </c>
      <c r="E108" s="32" t="s">
        <v>1195</v>
      </c>
      <c r="F108" s="31" t="s">
        <v>1196</v>
      </c>
      <c r="G108" s="27" t="s">
        <v>1821</v>
      </c>
      <c r="H108" s="27" t="s">
        <v>1655</v>
      </c>
      <c r="I108" s="27">
        <v>1.5</v>
      </c>
      <c r="J108" s="28" t="s">
        <v>1924</v>
      </c>
      <c r="K108" s="28" t="s">
        <v>1925</v>
      </c>
      <c r="L108" s="28" t="s">
        <v>1925</v>
      </c>
      <c r="M108" s="28" t="s">
        <v>1925</v>
      </c>
      <c r="N108" s="28" t="s">
        <v>1925</v>
      </c>
      <c r="O108" s="28" t="s">
        <v>1925</v>
      </c>
      <c r="P108" s="28" t="s">
        <v>1922</v>
      </c>
      <c r="R108" s="31" t="s">
        <v>1525</v>
      </c>
      <c r="S108" s="65" t="s">
        <v>1201</v>
      </c>
      <c r="U108" s="34" t="e">
        <f t="shared" si="2"/>
        <v>#VALUE!</v>
      </c>
    </row>
    <row r="109" spans="1:25" ht="51">
      <c r="A109" s="28" t="s">
        <v>1458</v>
      </c>
      <c r="B109" s="28" t="s">
        <v>840</v>
      </c>
      <c r="C109" s="28" t="s">
        <v>1197</v>
      </c>
      <c r="D109" s="31" t="s">
        <v>592</v>
      </c>
      <c r="E109" s="32" t="s">
        <v>1198</v>
      </c>
      <c r="F109" s="31" t="s">
        <v>1199</v>
      </c>
      <c r="G109" s="27" t="s">
        <v>1822</v>
      </c>
      <c r="H109" s="27" t="s">
        <v>1656</v>
      </c>
      <c r="I109" s="27">
        <v>1.5</v>
      </c>
      <c r="J109" s="28" t="s">
        <v>1899</v>
      </c>
      <c r="K109" s="28" t="s">
        <v>1899</v>
      </c>
      <c r="L109" s="28" t="s">
        <v>1899</v>
      </c>
      <c r="M109" s="28" t="s">
        <v>1899</v>
      </c>
      <c r="N109" s="28" t="s">
        <v>1899</v>
      </c>
      <c r="O109" s="28" t="s">
        <v>323</v>
      </c>
      <c r="P109" s="28" t="s">
        <v>323</v>
      </c>
      <c r="R109" s="31" t="s">
        <v>1525</v>
      </c>
      <c r="S109" s="65" t="s">
        <v>1200</v>
      </c>
      <c r="U109" s="34" t="e">
        <f t="shared" si="2"/>
        <v>#VALUE!</v>
      </c>
    </row>
    <row r="110" spans="1:25" ht="51">
      <c r="A110" s="28" t="s">
        <v>1459</v>
      </c>
      <c r="B110" s="28" t="s">
        <v>840</v>
      </c>
      <c r="C110" s="31" t="s">
        <v>1180</v>
      </c>
      <c r="D110" s="31" t="s">
        <v>592</v>
      </c>
      <c r="E110" s="32" t="s">
        <v>750</v>
      </c>
      <c r="F110" s="31" t="s">
        <v>1120</v>
      </c>
      <c r="G110" s="27" t="s">
        <v>1823</v>
      </c>
      <c r="H110" s="27" t="s">
        <v>1870</v>
      </c>
      <c r="I110" s="27">
        <v>1.5</v>
      </c>
      <c r="J110" s="28" t="s">
        <v>1926</v>
      </c>
      <c r="K110" s="28" t="s">
        <v>1926</v>
      </c>
      <c r="L110" s="28" t="s">
        <v>1926</v>
      </c>
      <c r="M110" s="28" t="s">
        <v>1926</v>
      </c>
      <c r="N110" s="28" t="s">
        <v>1926</v>
      </c>
      <c r="O110" s="28" t="s">
        <v>323</v>
      </c>
      <c r="P110" s="28" t="s">
        <v>1927</v>
      </c>
      <c r="R110" s="31" t="s">
        <v>749</v>
      </c>
      <c r="S110" s="65" t="s">
        <v>1181</v>
      </c>
      <c r="U110" s="34" t="e">
        <f t="shared" si="2"/>
        <v>#VALUE!</v>
      </c>
    </row>
    <row r="111" spans="1:25" ht="76.5">
      <c r="A111" s="28" t="s">
        <v>1460</v>
      </c>
      <c r="B111" s="28" t="s">
        <v>840</v>
      </c>
      <c r="C111" s="28" t="s">
        <v>1179</v>
      </c>
      <c r="D111" s="31" t="s">
        <v>592</v>
      </c>
      <c r="E111" s="32" t="s">
        <v>752</v>
      </c>
      <c r="F111" s="31" t="s">
        <v>1121</v>
      </c>
      <c r="G111" s="68" t="s">
        <v>1862</v>
      </c>
      <c r="H111" s="27" t="s">
        <v>1675</v>
      </c>
      <c r="I111" s="27">
        <v>1.5</v>
      </c>
      <c r="J111" s="28" t="s">
        <v>1910</v>
      </c>
      <c r="K111" s="28" t="s">
        <v>1910</v>
      </c>
      <c r="L111" s="28" t="s">
        <v>1910</v>
      </c>
      <c r="M111" s="28" t="s">
        <v>1910</v>
      </c>
      <c r="N111" s="28" t="s">
        <v>1910</v>
      </c>
      <c r="O111" s="28" t="s">
        <v>1910</v>
      </c>
      <c r="P111" s="28" t="s">
        <v>1910</v>
      </c>
      <c r="R111" s="31" t="s">
        <v>751</v>
      </c>
      <c r="S111" s="65" t="s">
        <v>1878</v>
      </c>
      <c r="U111" s="34" t="e">
        <f t="shared" si="2"/>
        <v>#VALUE!</v>
      </c>
    </row>
    <row r="112" spans="1:25" ht="191.25">
      <c r="A112" s="28" t="s">
        <v>1461</v>
      </c>
      <c r="B112" s="28" t="s">
        <v>840</v>
      </c>
      <c r="C112" s="28" t="s">
        <v>1203</v>
      </c>
      <c r="D112" s="31" t="s">
        <v>592</v>
      </c>
      <c r="E112" s="32" t="s">
        <v>1210</v>
      </c>
      <c r="F112" s="31" t="s">
        <v>1211</v>
      </c>
      <c r="G112" s="27" t="s">
        <v>1824</v>
      </c>
      <c r="H112" s="27" t="s">
        <v>1657</v>
      </c>
      <c r="I112" s="27">
        <v>1.5</v>
      </c>
      <c r="J112" s="28" t="s">
        <v>323</v>
      </c>
      <c r="K112" s="28" t="s">
        <v>323</v>
      </c>
      <c r="L112" s="28" t="s">
        <v>323</v>
      </c>
      <c r="M112" s="28" t="s">
        <v>323</v>
      </c>
      <c r="N112" s="28" t="s">
        <v>921</v>
      </c>
      <c r="O112" s="28" t="s">
        <v>391</v>
      </c>
      <c r="P112" s="28" t="s">
        <v>391</v>
      </c>
      <c r="R112" s="31" t="s">
        <v>753</v>
      </c>
      <c r="S112" s="31" t="s">
        <v>1550</v>
      </c>
      <c r="U112" s="34" t="e">
        <f t="shared" si="2"/>
        <v>#VALUE!</v>
      </c>
    </row>
    <row r="113" spans="1:21" ht="229.5">
      <c r="A113" s="28" t="s">
        <v>1462</v>
      </c>
      <c r="B113" s="28" t="s">
        <v>840</v>
      </c>
      <c r="C113" s="28" t="s">
        <v>1204</v>
      </c>
      <c r="D113" s="31" t="s">
        <v>592</v>
      </c>
      <c r="E113" s="32" t="s">
        <v>1212</v>
      </c>
      <c r="F113" s="31" t="s">
        <v>1213</v>
      </c>
      <c r="G113" s="27" t="s">
        <v>1825</v>
      </c>
      <c r="H113" s="27" t="s">
        <v>1658</v>
      </c>
      <c r="I113" s="27">
        <v>1.5</v>
      </c>
      <c r="J113" s="28" t="s">
        <v>889</v>
      </c>
      <c r="K113" s="28" t="s">
        <v>889</v>
      </c>
      <c r="L113" s="28" t="s">
        <v>889</v>
      </c>
      <c r="M113" s="28" t="s">
        <v>889</v>
      </c>
      <c r="N113" s="28" t="s">
        <v>889</v>
      </c>
      <c r="O113" s="28" t="s">
        <v>1208</v>
      </c>
      <c r="P113" s="28" t="s">
        <v>1208</v>
      </c>
      <c r="R113" s="31" t="s">
        <v>753</v>
      </c>
      <c r="S113" s="31" t="s">
        <v>1551</v>
      </c>
      <c r="U113" s="34" t="e">
        <f t="shared" si="2"/>
        <v>#VALUE!</v>
      </c>
    </row>
    <row r="114" spans="1:21" ht="191.25">
      <c r="A114" s="28" t="s">
        <v>1463</v>
      </c>
      <c r="B114" s="28" t="s">
        <v>840</v>
      </c>
      <c r="C114" s="28" t="s">
        <v>1205</v>
      </c>
      <c r="D114" s="31" t="s">
        <v>592</v>
      </c>
      <c r="E114" s="32" t="s">
        <v>1214</v>
      </c>
      <c r="F114" s="31" t="s">
        <v>1215</v>
      </c>
      <c r="G114" s="68" t="s">
        <v>1863</v>
      </c>
      <c r="H114" s="27" t="s">
        <v>1659</v>
      </c>
      <c r="I114" s="27">
        <v>1.5</v>
      </c>
      <c r="J114" s="28" t="s">
        <v>1206</v>
      </c>
      <c r="K114" s="28" t="s">
        <v>1206</v>
      </c>
      <c r="L114" s="28" t="s">
        <v>1206</v>
      </c>
      <c r="M114" s="28" t="s">
        <v>1207</v>
      </c>
      <c r="N114" s="28" t="s">
        <v>1206</v>
      </c>
      <c r="O114" s="28" t="s">
        <v>1206</v>
      </c>
      <c r="P114" s="28" t="s">
        <v>323</v>
      </c>
      <c r="R114" s="31" t="s">
        <v>753</v>
      </c>
      <c r="S114" s="31" t="s">
        <v>1526</v>
      </c>
      <c r="U114" s="34" t="e">
        <f t="shared" si="2"/>
        <v>#VALUE!</v>
      </c>
    </row>
    <row r="115" spans="1:21" ht="38.25">
      <c r="A115" s="28" t="s">
        <v>1464</v>
      </c>
      <c r="B115" s="28" t="s">
        <v>840</v>
      </c>
      <c r="C115" s="28" t="s">
        <v>1217</v>
      </c>
      <c r="D115" s="31" t="s">
        <v>592</v>
      </c>
      <c r="E115" s="32" t="s">
        <v>1226</v>
      </c>
      <c r="F115" s="31" t="s">
        <v>1227</v>
      </c>
      <c r="G115" s="68" t="s">
        <v>1864</v>
      </c>
      <c r="H115" s="27" t="s">
        <v>1660</v>
      </c>
      <c r="I115" s="27">
        <v>1.5</v>
      </c>
      <c r="J115" s="28" t="s">
        <v>1928</v>
      </c>
      <c r="K115" s="28" t="s">
        <v>1928</v>
      </c>
      <c r="L115" s="28" t="s">
        <v>1928</v>
      </c>
      <c r="M115" s="28" t="s">
        <v>1928</v>
      </c>
      <c r="N115" s="28" t="s">
        <v>1928</v>
      </c>
      <c r="O115" s="28" t="s">
        <v>1929</v>
      </c>
      <c r="P115" s="28" t="s">
        <v>323</v>
      </c>
      <c r="R115" s="31" t="s">
        <v>1216</v>
      </c>
      <c r="S115" s="65" t="s">
        <v>1220</v>
      </c>
      <c r="U115" s="34" t="e">
        <f t="shared" si="2"/>
        <v>#VALUE!</v>
      </c>
    </row>
    <row r="116" spans="1:21" ht="409.5">
      <c r="A116" s="28" t="s">
        <v>1465</v>
      </c>
      <c r="B116" s="28" t="s">
        <v>840</v>
      </c>
      <c r="C116" s="28" t="s">
        <v>1218</v>
      </c>
      <c r="D116" s="31" t="s">
        <v>592</v>
      </c>
      <c r="E116" s="32" t="s">
        <v>1224</v>
      </c>
      <c r="F116" s="31" t="s">
        <v>1225</v>
      </c>
      <c r="G116" s="27" t="s">
        <v>1826</v>
      </c>
      <c r="H116" s="27" t="s">
        <v>1661</v>
      </c>
      <c r="I116" s="27">
        <v>1.5</v>
      </c>
      <c r="J116" s="28" t="s">
        <v>1903</v>
      </c>
      <c r="K116" s="28" t="s">
        <v>1903</v>
      </c>
      <c r="L116" s="28" t="s">
        <v>1903</v>
      </c>
      <c r="M116" s="28" t="s">
        <v>1903</v>
      </c>
      <c r="N116" s="28" t="s">
        <v>1903</v>
      </c>
      <c r="O116" s="28" t="s">
        <v>1903</v>
      </c>
      <c r="P116" s="28" t="s">
        <v>1922</v>
      </c>
      <c r="R116" s="31" t="s">
        <v>1216</v>
      </c>
      <c r="S116" s="31" t="s">
        <v>1552</v>
      </c>
      <c r="U116" s="34" t="e">
        <f t="shared" si="2"/>
        <v>#VALUE!</v>
      </c>
    </row>
    <row r="117" spans="1:21" ht="38.25">
      <c r="A117" s="28" t="s">
        <v>1466</v>
      </c>
      <c r="B117" s="28" t="s">
        <v>840</v>
      </c>
      <c r="C117" s="31" t="s">
        <v>1219</v>
      </c>
      <c r="D117" s="31" t="s">
        <v>592</v>
      </c>
      <c r="E117" s="32" t="s">
        <v>1222</v>
      </c>
      <c r="F117" s="31" t="s">
        <v>1223</v>
      </c>
      <c r="G117" s="27" t="s">
        <v>1827</v>
      </c>
      <c r="H117" s="27" t="s">
        <v>1662</v>
      </c>
      <c r="I117" s="27">
        <v>1.5</v>
      </c>
      <c r="J117" s="28" t="s">
        <v>1930</v>
      </c>
      <c r="K117" s="28" t="s">
        <v>1930</v>
      </c>
      <c r="L117" s="28" t="s">
        <v>1930</v>
      </c>
      <c r="M117" s="28" t="s">
        <v>1930</v>
      </c>
      <c r="N117" s="28" t="s">
        <v>1930</v>
      </c>
      <c r="O117" s="28" t="s">
        <v>1931</v>
      </c>
      <c r="P117" s="28" t="s">
        <v>1931</v>
      </c>
      <c r="R117" s="31" t="s">
        <v>1216</v>
      </c>
      <c r="S117" s="65" t="s">
        <v>1221</v>
      </c>
      <c r="U117" s="34" t="e">
        <f t="shared" si="2"/>
        <v>#VALUE!</v>
      </c>
    </row>
    <row r="118" spans="1:21" ht="76.5">
      <c r="A118" s="28" t="s">
        <v>1467</v>
      </c>
      <c r="B118" s="28" t="s">
        <v>792</v>
      </c>
      <c r="C118" s="31" t="s">
        <v>1228</v>
      </c>
      <c r="D118" s="31" t="s">
        <v>592</v>
      </c>
      <c r="E118" s="32" t="s">
        <v>1231</v>
      </c>
      <c r="F118" s="31" t="s">
        <v>1234</v>
      </c>
      <c r="G118" s="68" t="s">
        <v>1865</v>
      </c>
      <c r="H118" s="27" t="s">
        <v>1663</v>
      </c>
      <c r="I118" s="27">
        <v>1.5</v>
      </c>
      <c r="J118" s="28" t="s">
        <v>323</v>
      </c>
      <c r="K118" s="28" t="s">
        <v>323</v>
      </c>
      <c r="L118" s="28" t="s">
        <v>323</v>
      </c>
      <c r="M118" s="28" t="s">
        <v>323</v>
      </c>
      <c r="N118" s="28" t="s">
        <v>323</v>
      </c>
      <c r="O118" s="28" t="s">
        <v>323</v>
      </c>
      <c r="P118" s="28" t="s">
        <v>1887</v>
      </c>
      <c r="R118" s="31" t="s">
        <v>757</v>
      </c>
      <c r="S118" s="65" t="s">
        <v>1237</v>
      </c>
      <c r="U118" s="34" t="e">
        <f t="shared" si="2"/>
        <v>#VALUE!</v>
      </c>
    </row>
    <row r="119" spans="1:21" ht="76.5">
      <c r="A119" s="28" t="s">
        <v>1468</v>
      </c>
      <c r="B119" s="28" t="s">
        <v>792</v>
      </c>
      <c r="C119" s="31" t="s">
        <v>1229</v>
      </c>
      <c r="D119" s="31" t="s">
        <v>592</v>
      </c>
      <c r="E119" s="32" t="s">
        <v>1232</v>
      </c>
      <c r="F119" s="31" t="s">
        <v>1235</v>
      </c>
      <c r="G119" s="27" t="s">
        <v>1828</v>
      </c>
      <c r="H119" s="27" t="s">
        <v>1664</v>
      </c>
      <c r="I119" s="27">
        <v>1.5</v>
      </c>
      <c r="J119" s="28" t="s">
        <v>323</v>
      </c>
      <c r="K119" s="28" t="s">
        <v>323</v>
      </c>
      <c r="L119" s="28" t="s">
        <v>323</v>
      </c>
      <c r="M119" s="28" t="s">
        <v>323</v>
      </c>
      <c r="N119" s="28" t="s">
        <v>323</v>
      </c>
      <c r="O119" s="28" t="s">
        <v>323</v>
      </c>
      <c r="P119" s="28" t="s">
        <v>1932</v>
      </c>
      <c r="R119" s="31" t="s">
        <v>757</v>
      </c>
      <c r="S119" s="65" t="s">
        <v>1238</v>
      </c>
      <c r="U119" s="34" t="e">
        <f t="shared" si="2"/>
        <v>#VALUE!</v>
      </c>
    </row>
    <row r="120" spans="1:21" ht="76.5">
      <c r="A120" s="28" t="s">
        <v>1469</v>
      </c>
      <c r="B120" s="28" t="s">
        <v>792</v>
      </c>
      <c r="C120" s="28" t="s">
        <v>1230</v>
      </c>
      <c r="D120" s="31" t="s">
        <v>592</v>
      </c>
      <c r="E120" s="32" t="s">
        <v>1233</v>
      </c>
      <c r="F120" s="31" t="s">
        <v>1236</v>
      </c>
      <c r="G120" s="27" t="s">
        <v>1829</v>
      </c>
      <c r="H120" s="27" t="s">
        <v>1665</v>
      </c>
      <c r="I120" s="27">
        <v>1.5</v>
      </c>
      <c r="J120" s="28" t="s">
        <v>323</v>
      </c>
      <c r="K120" s="28" t="s">
        <v>323</v>
      </c>
      <c r="L120" s="28" t="s">
        <v>323</v>
      </c>
      <c r="M120" s="28" t="s">
        <v>323</v>
      </c>
      <c r="N120" s="28" t="s">
        <v>323</v>
      </c>
      <c r="O120" s="28" t="s">
        <v>1933</v>
      </c>
      <c r="P120" s="28" t="s">
        <v>1926</v>
      </c>
      <c r="R120" s="31" t="s">
        <v>757</v>
      </c>
      <c r="S120" s="65" t="s">
        <v>1238</v>
      </c>
      <c r="U120" s="34" t="e">
        <f t="shared" si="2"/>
        <v>#VALUE!</v>
      </c>
    </row>
    <row r="121" spans="1:21" ht="63.75">
      <c r="A121" s="28" t="s">
        <v>1470</v>
      </c>
      <c r="B121" s="28" t="s">
        <v>792</v>
      </c>
      <c r="C121" s="28" t="s">
        <v>1239</v>
      </c>
      <c r="D121" s="31" t="s">
        <v>592</v>
      </c>
      <c r="E121" s="32" t="s">
        <v>1243</v>
      </c>
      <c r="F121" s="31" t="s">
        <v>1244</v>
      </c>
      <c r="G121" s="27" t="s">
        <v>1830</v>
      </c>
      <c r="H121" s="27" t="s">
        <v>1666</v>
      </c>
      <c r="I121" s="27">
        <v>1.5</v>
      </c>
      <c r="J121" s="28" t="s">
        <v>1934</v>
      </c>
      <c r="K121" s="28" t="s">
        <v>1934</v>
      </c>
      <c r="L121" s="28" t="s">
        <v>1934</v>
      </c>
      <c r="M121" s="28" t="s">
        <v>1934</v>
      </c>
      <c r="N121" s="28" t="s">
        <v>1892</v>
      </c>
      <c r="O121" s="28" t="s">
        <v>920</v>
      </c>
      <c r="P121" s="28" t="s">
        <v>1935</v>
      </c>
      <c r="R121" s="31" t="s">
        <v>758</v>
      </c>
      <c r="S121" s="65" t="s">
        <v>1241</v>
      </c>
      <c r="U121" s="34" t="e">
        <f t="shared" si="2"/>
        <v>#VALUE!</v>
      </c>
    </row>
    <row r="122" spans="1:21" ht="51">
      <c r="A122" s="28" t="s">
        <v>1471</v>
      </c>
      <c r="B122" s="28" t="s">
        <v>792</v>
      </c>
      <c r="C122" s="28" t="s">
        <v>1240</v>
      </c>
      <c r="D122" s="31" t="s">
        <v>592</v>
      </c>
      <c r="E122" s="32" t="s">
        <v>1245</v>
      </c>
      <c r="F122" s="31" t="s">
        <v>1246</v>
      </c>
      <c r="G122" s="27" t="s">
        <v>1831</v>
      </c>
      <c r="H122" s="27" t="s">
        <v>1667</v>
      </c>
      <c r="I122" s="27">
        <v>1.5</v>
      </c>
      <c r="J122" s="28" t="s">
        <v>1879</v>
      </c>
      <c r="K122" s="28" t="s">
        <v>1879</v>
      </c>
      <c r="L122" s="28" t="s">
        <v>1879</v>
      </c>
      <c r="M122" s="28" t="s">
        <v>1879</v>
      </c>
      <c r="N122" s="28" t="s">
        <v>1879</v>
      </c>
      <c r="O122" s="28" t="s">
        <v>1879</v>
      </c>
      <c r="P122" s="28" t="s">
        <v>323</v>
      </c>
      <c r="R122" s="31" t="s">
        <v>758</v>
      </c>
      <c r="S122" s="65" t="s">
        <v>1242</v>
      </c>
      <c r="U122" s="34" t="e">
        <f t="shared" si="2"/>
        <v>#VALUE!</v>
      </c>
    </row>
    <row r="123" spans="1:21" ht="76.5">
      <c r="A123" s="28" t="s">
        <v>1472</v>
      </c>
      <c r="B123" s="28" t="s">
        <v>792</v>
      </c>
      <c r="C123" s="31" t="s">
        <v>1247</v>
      </c>
      <c r="D123" s="31" t="s">
        <v>592</v>
      </c>
      <c r="E123" s="32" t="s">
        <v>761</v>
      </c>
      <c r="F123" s="31" t="s">
        <v>1249</v>
      </c>
      <c r="G123" s="27" t="s">
        <v>1832</v>
      </c>
      <c r="H123" s="27" t="s">
        <v>1668</v>
      </c>
      <c r="I123" s="27">
        <v>1.5</v>
      </c>
      <c r="J123" s="28" t="s">
        <v>402</v>
      </c>
      <c r="K123" s="28" t="s">
        <v>402</v>
      </c>
      <c r="L123" s="28" t="s">
        <v>402</v>
      </c>
      <c r="M123" s="28" t="s">
        <v>402</v>
      </c>
      <c r="N123" s="28" t="s">
        <v>402</v>
      </c>
      <c r="O123" s="28" t="s">
        <v>1050</v>
      </c>
      <c r="P123" s="28" t="s">
        <v>323</v>
      </c>
      <c r="R123" s="65" t="str">
        <f>LEFT(S123,134)&amp;" . . ."</f>
        <v>From budding Harry Potters and bumbling Tommy Coopers to dynamic David Copperfields, Davenports is a haven for magicians of every leve . . .</v>
      </c>
      <c r="S123" s="65" t="s">
        <v>1723</v>
      </c>
      <c r="U123" s="34" t="e">
        <f t="shared" ref="U123:U156" si="3">LEFT(T123,LEN(T123)-4)&amp;"_small"&amp;RIGHT(T123,4)</f>
        <v>#VALUE!</v>
      </c>
    </row>
    <row r="124" spans="1:21" ht="63.75">
      <c r="A124" s="28" t="s">
        <v>1473</v>
      </c>
      <c r="B124" s="28" t="s">
        <v>792</v>
      </c>
      <c r="C124" s="31" t="s">
        <v>1248</v>
      </c>
      <c r="D124" s="31" t="s">
        <v>592</v>
      </c>
      <c r="E124" s="32" t="s">
        <v>763</v>
      </c>
      <c r="F124" s="31" t="s">
        <v>1250</v>
      </c>
      <c r="G124" s="27" t="s">
        <v>1833</v>
      </c>
      <c r="H124" s="27" t="s">
        <v>1669</v>
      </c>
      <c r="I124" s="27">
        <v>1.5</v>
      </c>
      <c r="J124" s="28" t="s">
        <v>323</v>
      </c>
      <c r="K124" s="28" t="s">
        <v>1936</v>
      </c>
      <c r="L124" s="28" t="s">
        <v>1936</v>
      </c>
      <c r="M124" s="28" t="s">
        <v>1936</v>
      </c>
      <c r="N124" s="28" t="s">
        <v>1936</v>
      </c>
      <c r="O124" s="28" t="s">
        <v>1936</v>
      </c>
      <c r="P124" s="28" t="s">
        <v>323</v>
      </c>
      <c r="R124" s="31" t="s">
        <v>762</v>
      </c>
      <c r="U124" s="34" t="e">
        <f t="shared" si="3"/>
        <v>#VALUE!</v>
      </c>
    </row>
    <row r="125" spans="1:21" ht="102">
      <c r="A125" s="28" t="s">
        <v>1474</v>
      </c>
      <c r="B125" s="28" t="s">
        <v>792</v>
      </c>
      <c r="C125" s="31" t="s">
        <v>1251</v>
      </c>
      <c r="D125" s="31" t="s">
        <v>592</v>
      </c>
      <c r="E125" s="32" t="s">
        <v>1261</v>
      </c>
      <c r="F125" s="31" t="s">
        <v>1260</v>
      </c>
      <c r="G125" s="31" t="s">
        <v>1262</v>
      </c>
      <c r="H125" s="27" t="s">
        <v>1670</v>
      </c>
      <c r="I125" s="27">
        <v>1.5</v>
      </c>
      <c r="J125" s="28" t="s">
        <v>323</v>
      </c>
      <c r="K125" s="28" t="s">
        <v>323</v>
      </c>
      <c r="L125" s="28" t="s">
        <v>323</v>
      </c>
      <c r="M125" s="28" t="s">
        <v>395</v>
      </c>
      <c r="N125" s="28" t="s">
        <v>921</v>
      </c>
      <c r="O125" s="28" t="s">
        <v>1937</v>
      </c>
      <c r="P125" s="28" t="s">
        <v>323</v>
      </c>
      <c r="R125" s="31" t="s">
        <v>1527</v>
      </c>
      <c r="S125" s="31" t="s">
        <v>1542</v>
      </c>
      <c r="U125" s="34" t="e">
        <f t="shared" si="3"/>
        <v>#VALUE!</v>
      </c>
    </row>
    <row r="126" spans="1:21" ht="89.25">
      <c r="A126" s="28" t="s">
        <v>1475</v>
      </c>
      <c r="B126" s="28" t="s">
        <v>792</v>
      </c>
      <c r="C126" s="31" t="s">
        <v>1252</v>
      </c>
      <c r="D126" s="31" t="s">
        <v>592</v>
      </c>
      <c r="E126" s="32" t="s">
        <v>1271</v>
      </c>
      <c r="F126" s="31" t="s">
        <v>1272</v>
      </c>
      <c r="G126" s="31" t="s">
        <v>1273</v>
      </c>
      <c r="H126" s="27" t="s">
        <v>1671</v>
      </c>
      <c r="I126" s="27">
        <v>1.5</v>
      </c>
      <c r="J126" s="28" t="s">
        <v>323</v>
      </c>
      <c r="K126" s="28" t="s">
        <v>323</v>
      </c>
      <c r="L126" s="28" t="s">
        <v>323</v>
      </c>
      <c r="M126" s="28" t="s">
        <v>323</v>
      </c>
      <c r="N126" s="28" t="s">
        <v>323</v>
      </c>
      <c r="O126" s="28" t="s">
        <v>397</v>
      </c>
      <c r="P126" s="28" t="s">
        <v>323</v>
      </c>
      <c r="R126" s="31" t="s">
        <v>1527</v>
      </c>
      <c r="S126" s="31" t="s">
        <v>1543</v>
      </c>
      <c r="U126" s="34" t="e">
        <f t="shared" si="3"/>
        <v>#VALUE!</v>
      </c>
    </row>
    <row r="127" spans="1:21" ht="51">
      <c r="A127" s="28" t="s">
        <v>1476</v>
      </c>
      <c r="B127" s="28" t="s">
        <v>792</v>
      </c>
      <c r="C127" s="31" t="s">
        <v>1253</v>
      </c>
      <c r="D127" s="31" t="s">
        <v>592</v>
      </c>
      <c r="E127" s="32" t="s">
        <v>1269</v>
      </c>
      <c r="F127" s="31" t="s">
        <v>1270</v>
      </c>
      <c r="G127" s="27" t="s">
        <v>1834</v>
      </c>
      <c r="H127" s="27" t="s">
        <v>1672</v>
      </c>
      <c r="I127" s="27">
        <v>1.5</v>
      </c>
      <c r="J127" s="28" t="s">
        <v>323</v>
      </c>
      <c r="K127" s="28" t="s">
        <v>323</v>
      </c>
      <c r="L127" s="28" t="s">
        <v>323</v>
      </c>
      <c r="M127" s="28" t="s">
        <v>323</v>
      </c>
      <c r="N127" s="28" t="s">
        <v>323</v>
      </c>
      <c r="O127" s="28" t="s">
        <v>323</v>
      </c>
      <c r="P127" s="28" t="s">
        <v>1938</v>
      </c>
      <c r="R127" s="31" t="s">
        <v>1527</v>
      </c>
      <c r="S127" s="65" t="s">
        <v>1254</v>
      </c>
      <c r="U127" s="34" t="e">
        <f t="shared" si="3"/>
        <v>#VALUE!</v>
      </c>
    </row>
    <row r="128" spans="1:21" ht="51">
      <c r="A128" s="28" t="s">
        <v>1477</v>
      </c>
      <c r="B128" s="28" t="s">
        <v>792</v>
      </c>
      <c r="C128" s="31" t="s">
        <v>1255</v>
      </c>
      <c r="D128" s="31" t="s">
        <v>592</v>
      </c>
      <c r="E128" s="32" t="s">
        <v>1267</v>
      </c>
      <c r="F128" s="31" t="s">
        <v>900</v>
      </c>
      <c r="G128" s="27" t="s">
        <v>1835</v>
      </c>
      <c r="H128" s="27" t="s">
        <v>1673</v>
      </c>
      <c r="I128" s="27">
        <v>1.5</v>
      </c>
      <c r="J128" s="28" t="s">
        <v>323</v>
      </c>
      <c r="K128" s="28" t="s">
        <v>323</v>
      </c>
      <c r="L128" s="28" t="s">
        <v>323</v>
      </c>
      <c r="M128" s="28" t="s">
        <v>323</v>
      </c>
      <c r="N128" s="28" t="s">
        <v>323</v>
      </c>
      <c r="O128" s="28" t="s">
        <v>323</v>
      </c>
      <c r="P128" s="28" t="s">
        <v>323</v>
      </c>
      <c r="R128" s="31" t="s">
        <v>1527</v>
      </c>
      <c r="S128" s="65" t="s">
        <v>1259</v>
      </c>
      <c r="U128" s="34" t="e">
        <f t="shared" si="3"/>
        <v>#VALUE!</v>
      </c>
    </row>
    <row r="129" spans="1:21" ht="191.25">
      <c r="A129" s="28" t="s">
        <v>1478</v>
      </c>
      <c r="B129" s="28" t="s">
        <v>792</v>
      </c>
      <c r="C129" s="31" t="s">
        <v>1256</v>
      </c>
      <c r="D129" s="31" t="s">
        <v>592</v>
      </c>
      <c r="E129" s="32" t="s">
        <v>1268</v>
      </c>
      <c r="F129" s="31" t="s">
        <v>1266</v>
      </c>
      <c r="G129" s="27" t="s">
        <v>1265</v>
      </c>
      <c r="H129" s="27" t="s">
        <v>1674</v>
      </c>
      <c r="I129" s="27">
        <v>1.5</v>
      </c>
      <c r="J129" s="28" t="s">
        <v>323</v>
      </c>
      <c r="K129" s="28" t="s">
        <v>323</v>
      </c>
      <c r="L129" s="28" t="s">
        <v>398</v>
      </c>
      <c r="M129" s="28" t="s">
        <v>398</v>
      </c>
      <c r="N129" s="28" t="s">
        <v>398</v>
      </c>
      <c r="O129" s="28" t="s">
        <v>398</v>
      </c>
      <c r="P129" s="28" t="s">
        <v>398</v>
      </c>
      <c r="R129" s="31" t="s">
        <v>1527</v>
      </c>
      <c r="S129" s="31" t="s">
        <v>1528</v>
      </c>
      <c r="U129" s="34" t="e">
        <f t="shared" si="3"/>
        <v>#VALUE!</v>
      </c>
    </row>
    <row r="130" spans="1:21" ht="25.5">
      <c r="A130" s="28" t="s">
        <v>1479</v>
      </c>
      <c r="B130" s="28" t="s">
        <v>792</v>
      </c>
      <c r="C130" s="28" t="s">
        <v>1257</v>
      </c>
      <c r="D130" s="31" t="s">
        <v>592</v>
      </c>
      <c r="E130" s="32" t="s">
        <v>1264</v>
      </c>
      <c r="F130" s="31" t="s">
        <v>1263</v>
      </c>
      <c r="G130" s="27" t="s">
        <v>1823</v>
      </c>
      <c r="H130" s="27" t="s">
        <v>1675</v>
      </c>
      <c r="I130" s="27">
        <v>1.5</v>
      </c>
      <c r="J130" s="28" t="s">
        <v>323</v>
      </c>
      <c r="K130" s="28" t="s">
        <v>323</v>
      </c>
      <c r="L130" s="28" t="s">
        <v>323</v>
      </c>
      <c r="M130" s="28" t="s">
        <v>323</v>
      </c>
      <c r="N130" s="28" t="s">
        <v>323</v>
      </c>
      <c r="O130" s="28" t="s">
        <v>323</v>
      </c>
      <c r="P130" s="28" t="s">
        <v>397</v>
      </c>
      <c r="R130" s="31" t="s">
        <v>1527</v>
      </c>
      <c r="S130" s="65" t="s">
        <v>1258</v>
      </c>
      <c r="U130" s="34" t="e">
        <f t="shared" si="3"/>
        <v>#VALUE!</v>
      </c>
    </row>
    <row r="131" spans="1:21" ht="51">
      <c r="A131" s="28" t="s">
        <v>1480</v>
      </c>
      <c r="B131" s="28" t="s">
        <v>792</v>
      </c>
      <c r="C131" s="28" t="s">
        <v>1274</v>
      </c>
      <c r="D131" s="31" t="s">
        <v>592</v>
      </c>
      <c r="E131" s="32" t="s">
        <v>1277</v>
      </c>
      <c r="F131" s="31" t="s">
        <v>1279</v>
      </c>
      <c r="G131" s="27" t="s">
        <v>1836</v>
      </c>
      <c r="H131" s="27" t="s">
        <v>1676</v>
      </c>
      <c r="I131" s="27">
        <v>1.5</v>
      </c>
      <c r="J131" s="28" t="s">
        <v>1939</v>
      </c>
      <c r="K131" s="28" t="s">
        <v>393</v>
      </c>
      <c r="L131" s="28" t="s">
        <v>517</v>
      </c>
      <c r="M131" s="28" t="s">
        <v>517</v>
      </c>
      <c r="N131" s="28" t="s">
        <v>393</v>
      </c>
      <c r="O131" s="28" t="s">
        <v>1940</v>
      </c>
      <c r="P131" s="28" t="s">
        <v>1940</v>
      </c>
      <c r="R131" s="31" t="s">
        <v>1281</v>
      </c>
      <c r="S131" s="65" t="s">
        <v>1280</v>
      </c>
      <c r="U131" s="34" t="e">
        <f t="shared" si="3"/>
        <v>#VALUE!</v>
      </c>
    </row>
    <row r="132" spans="1:21" ht="38.25">
      <c r="A132" s="28" t="s">
        <v>1481</v>
      </c>
      <c r="B132" s="28" t="s">
        <v>792</v>
      </c>
      <c r="C132" s="28" t="s">
        <v>1275</v>
      </c>
      <c r="D132" s="31" t="s">
        <v>592</v>
      </c>
      <c r="E132" s="32" t="s">
        <v>1278</v>
      </c>
      <c r="F132" s="31" t="s">
        <v>1282</v>
      </c>
      <c r="G132" s="27" t="s">
        <v>1837</v>
      </c>
      <c r="H132" s="27" t="s">
        <v>1677</v>
      </c>
      <c r="I132" s="27">
        <v>1.5</v>
      </c>
      <c r="J132" s="28" t="s">
        <v>1941</v>
      </c>
      <c r="K132" s="28" t="s">
        <v>1941</v>
      </c>
      <c r="L132" s="28" t="s">
        <v>1941</v>
      </c>
      <c r="M132" s="28" t="s">
        <v>1941</v>
      </c>
      <c r="N132" s="28" t="s">
        <v>1883</v>
      </c>
      <c r="O132" s="28" t="s">
        <v>1940</v>
      </c>
      <c r="P132" s="28" t="s">
        <v>1935</v>
      </c>
      <c r="R132" s="31" t="s">
        <v>1281</v>
      </c>
      <c r="S132" s="65" t="s">
        <v>1544</v>
      </c>
      <c r="U132" s="34" t="e">
        <f t="shared" si="3"/>
        <v>#VALUE!</v>
      </c>
    </row>
    <row r="133" spans="1:21" ht="89.25">
      <c r="A133" s="28" t="s">
        <v>1482</v>
      </c>
      <c r="B133" s="28" t="s">
        <v>792</v>
      </c>
      <c r="C133" s="31" t="s">
        <v>1276</v>
      </c>
      <c r="D133" s="31" t="s">
        <v>592</v>
      </c>
      <c r="E133" s="32" t="s">
        <v>1284</v>
      </c>
      <c r="F133" s="31" t="s">
        <v>1283</v>
      </c>
      <c r="G133" s="68" t="s">
        <v>1866</v>
      </c>
      <c r="H133" s="27" t="s">
        <v>1678</v>
      </c>
      <c r="I133" s="27">
        <v>1.5</v>
      </c>
      <c r="J133" s="28" t="s">
        <v>392</v>
      </c>
      <c r="K133" s="28" t="s">
        <v>392</v>
      </c>
      <c r="L133" s="28" t="s">
        <v>392</v>
      </c>
      <c r="M133" s="28" t="s">
        <v>392</v>
      </c>
      <c r="N133" s="28" t="s">
        <v>392</v>
      </c>
      <c r="O133" s="28" t="s">
        <v>392</v>
      </c>
      <c r="P133" s="28" t="s">
        <v>392</v>
      </c>
      <c r="R133" s="31" t="s">
        <v>1281</v>
      </c>
      <c r="S133" s="65" t="s">
        <v>1545</v>
      </c>
      <c r="U133" s="34" t="e">
        <f t="shared" si="3"/>
        <v>#VALUE!</v>
      </c>
    </row>
    <row r="134" spans="1:21" ht="38.25">
      <c r="A134" s="28" t="s">
        <v>1483</v>
      </c>
      <c r="B134" s="28" t="s">
        <v>792</v>
      </c>
      <c r="C134" s="31" t="s">
        <v>1285</v>
      </c>
      <c r="D134" s="31" t="s">
        <v>592</v>
      </c>
      <c r="E134" s="32" t="s">
        <v>1288</v>
      </c>
      <c r="F134" s="31" t="s">
        <v>1291</v>
      </c>
      <c r="G134" s="27" t="s">
        <v>1838</v>
      </c>
      <c r="H134" s="27" t="s">
        <v>1679</v>
      </c>
      <c r="I134" s="27">
        <v>1.5</v>
      </c>
      <c r="J134" s="28" t="s">
        <v>1935</v>
      </c>
      <c r="K134" s="28" t="s">
        <v>1935</v>
      </c>
      <c r="L134" s="28" t="s">
        <v>1935</v>
      </c>
      <c r="M134" s="28" t="s">
        <v>1935</v>
      </c>
      <c r="N134" s="28" t="s">
        <v>1935</v>
      </c>
      <c r="O134" s="28" t="s">
        <v>1935</v>
      </c>
      <c r="P134" s="28" t="s">
        <v>1935</v>
      </c>
      <c r="R134" s="31" t="s">
        <v>766</v>
      </c>
      <c r="S134" s="65" t="s">
        <v>1294</v>
      </c>
      <c r="U134" s="34" t="e">
        <f t="shared" si="3"/>
        <v>#VALUE!</v>
      </c>
    </row>
    <row r="135" spans="1:21" ht="38.25">
      <c r="A135" s="28" t="s">
        <v>1484</v>
      </c>
      <c r="B135" s="28" t="s">
        <v>792</v>
      </c>
      <c r="C135" s="31" t="s">
        <v>1286</v>
      </c>
      <c r="D135" s="31" t="s">
        <v>592</v>
      </c>
      <c r="E135" s="32" t="s">
        <v>1289</v>
      </c>
      <c r="F135" s="31" t="s">
        <v>1292</v>
      </c>
      <c r="G135" s="27" t="s">
        <v>1839</v>
      </c>
      <c r="H135" s="27" t="s">
        <v>1680</v>
      </c>
      <c r="I135" s="27">
        <v>1.5</v>
      </c>
      <c r="J135" s="28" t="s">
        <v>1935</v>
      </c>
      <c r="K135" s="28" t="s">
        <v>1935</v>
      </c>
      <c r="L135" s="28" t="s">
        <v>1935</v>
      </c>
      <c r="M135" s="28" t="s">
        <v>1935</v>
      </c>
      <c r="N135" s="28" t="s">
        <v>1935</v>
      </c>
      <c r="O135" s="28" t="s">
        <v>1942</v>
      </c>
      <c r="P135" s="28" t="s">
        <v>323</v>
      </c>
      <c r="R135" s="31" t="s">
        <v>766</v>
      </c>
      <c r="S135" s="65" t="s">
        <v>1295</v>
      </c>
      <c r="U135" s="34" t="e">
        <f t="shared" si="3"/>
        <v>#VALUE!</v>
      </c>
    </row>
    <row r="136" spans="1:21" ht="38.25">
      <c r="A136" s="28" t="s">
        <v>1485</v>
      </c>
      <c r="B136" s="28" t="s">
        <v>792</v>
      </c>
      <c r="C136" s="28" t="s">
        <v>1287</v>
      </c>
      <c r="D136" s="31" t="s">
        <v>592</v>
      </c>
      <c r="E136" s="32" t="s">
        <v>1290</v>
      </c>
      <c r="F136" s="31" t="s">
        <v>1293</v>
      </c>
      <c r="G136" s="27" t="s">
        <v>1840</v>
      </c>
      <c r="H136" s="27" t="s">
        <v>1681</v>
      </c>
      <c r="I136" s="27">
        <v>1.5</v>
      </c>
      <c r="J136" s="28" t="s">
        <v>1935</v>
      </c>
      <c r="K136" s="28" t="s">
        <v>1935</v>
      </c>
      <c r="L136" s="28" t="s">
        <v>1935</v>
      </c>
      <c r="M136" s="28" t="s">
        <v>1935</v>
      </c>
      <c r="N136" s="28" t="s">
        <v>1935</v>
      </c>
      <c r="O136" s="28" t="s">
        <v>1935</v>
      </c>
      <c r="P136" s="28" t="s">
        <v>921</v>
      </c>
      <c r="R136" s="31" t="s">
        <v>766</v>
      </c>
      <c r="S136" s="65" t="s">
        <v>1296</v>
      </c>
      <c r="U136" s="34" t="e">
        <f t="shared" si="3"/>
        <v>#VALUE!</v>
      </c>
    </row>
    <row r="137" spans="1:21" ht="51">
      <c r="A137" s="28" t="s">
        <v>1486</v>
      </c>
      <c r="B137" s="28" t="s">
        <v>792</v>
      </c>
      <c r="C137" s="31" t="s">
        <v>1253</v>
      </c>
      <c r="D137" s="31" t="s">
        <v>592</v>
      </c>
      <c r="E137" s="32" t="s">
        <v>768</v>
      </c>
      <c r="F137" s="13" t="s">
        <v>1507</v>
      </c>
      <c r="G137" s="27" t="s">
        <v>1834</v>
      </c>
      <c r="H137" s="27" t="s">
        <v>1672</v>
      </c>
      <c r="I137" s="27">
        <v>1.5</v>
      </c>
      <c r="J137" s="28" t="s">
        <v>323</v>
      </c>
      <c r="K137" s="28" t="s">
        <v>323</v>
      </c>
      <c r="L137" s="28" t="s">
        <v>323</v>
      </c>
      <c r="M137" s="28" t="s">
        <v>323</v>
      </c>
      <c r="N137" s="28" t="s">
        <v>323</v>
      </c>
      <c r="O137" s="28" t="s">
        <v>323</v>
      </c>
      <c r="P137" s="28" t="s">
        <v>323</v>
      </c>
      <c r="R137" s="65" t="s">
        <v>767</v>
      </c>
      <c r="S137" s="65" t="s">
        <v>1297</v>
      </c>
      <c r="U137" s="34" t="e">
        <f t="shared" si="3"/>
        <v>#VALUE!</v>
      </c>
    </row>
    <row r="138" spans="1:21" ht="63.75">
      <c r="A138" s="28" t="s">
        <v>1487</v>
      </c>
      <c r="B138" s="28" t="s">
        <v>792</v>
      </c>
      <c r="C138" s="31" t="s">
        <v>1298</v>
      </c>
      <c r="D138" s="31" t="s">
        <v>592</v>
      </c>
      <c r="E138" s="32" t="s">
        <v>770</v>
      </c>
      <c r="F138" s="31" t="s">
        <v>1300</v>
      </c>
      <c r="G138" s="27" t="s">
        <v>1841</v>
      </c>
      <c r="H138" s="27" t="s">
        <v>1682</v>
      </c>
      <c r="I138" s="27">
        <v>1.5</v>
      </c>
      <c r="J138" s="28" t="s">
        <v>1943</v>
      </c>
      <c r="K138" s="28" t="s">
        <v>1943</v>
      </c>
      <c r="L138" s="28" t="s">
        <v>1943</v>
      </c>
      <c r="M138" s="28" t="s">
        <v>1943</v>
      </c>
      <c r="N138" s="28" t="s">
        <v>1943</v>
      </c>
      <c r="O138" s="28" t="s">
        <v>401</v>
      </c>
      <c r="P138" s="28" t="s">
        <v>323</v>
      </c>
      <c r="R138" s="31" t="s">
        <v>769</v>
      </c>
      <c r="S138" s="63" t="s">
        <v>1299</v>
      </c>
      <c r="U138" s="34" t="e">
        <f t="shared" si="3"/>
        <v>#VALUE!</v>
      </c>
    </row>
    <row r="139" spans="1:21" ht="38.25">
      <c r="A139" s="28" t="s">
        <v>1488</v>
      </c>
      <c r="B139" s="28" t="s">
        <v>792</v>
      </c>
      <c r="C139" s="31" t="s">
        <v>1301</v>
      </c>
      <c r="D139" s="31" t="s">
        <v>592</v>
      </c>
      <c r="E139" s="32" t="s">
        <v>1308</v>
      </c>
      <c r="F139" s="31" t="s">
        <v>1309</v>
      </c>
      <c r="G139" s="27" t="s">
        <v>1842</v>
      </c>
      <c r="H139" s="27" t="s">
        <v>1683</v>
      </c>
      <c r="I139" s="27">
        <v>1.5</v>
      </c>
      <c r="J139" s="28" t="s">
        <v>393</v>
      </c>
      <c r="K139" s="28" t="s">
        <v>393</v>
      </c>
      <c r="L139" s="28" t="s">
        <v>393</v>
      </c>
      <c r="M139" s="28" t="s">
        <v>393</v>
      </c>
      <c r="N139" s="28" t="s">
        <v>393</v>
      </c>
      <c r="O139" s="28" t="s">
        <v>393</v>
      </c>
      <c r="P139" s="28" t="s">
        <v>921</v>
      </c>
      <c r="R139" s="31" t="s">
        <v>771</v>
      </c>
      <c r="S139" s="67" t="s">
        <v>1304</v>
      </c>
      <c r="U139" s="34" t="e">
        <f t="shared" si="3"/>
        <v>#VALUE!</v>
      </c>
    </row>
    <row r="140" spans="1:21" ht="76.5">
      <c r="A140" s="28" t="s">
        <v>1489</v>
      </c>
      <c r="B140" s="28" t="s">
        <v>792</v>
      </c>
      <c r="C140" s="31" t="s">
        <v>1302</v>
      </c>
      <c r="D140" s="31" t="s">
        <v>592</v>
      </c>
      <c r="E140" s="32" t="s">
        <v>1307</v>
      </c>
      <c r="F140" s="31" t="s">
        <v>1310</v>
      </c>
      <c r="G140" s="27" t="s">
        <v>1843</v>
      </c>
      <c r="H140" s="27" t="s">
        <v>1684</v>
      </c>
      <c r="I140" s="27">
        <v>1.5</v>
      </c>
      <c r="J140" s="28" t="s">
        <v>1944</v>
      </c>
      <c r="K140" s="28" t="s">
        <v>1944</v>
      </c>
      <c r="L140" s="28" t="s">
        <v>1944</v>
      </c>
      <c r="M140" s="28" t="s">
        <v>1945</v>
      </c>
      <c r="N140" s="28" t="s">
        <v>1946</v>
      </c>
      <c r="O140" s="28" t="s">
        <v>1946</v>
      </c>
      <c r="P140" s="28" t="s">
        <v>1947</v>
      </c>
      <c r="R140" s="31" t="s">
        <v>771</v>
      </c>
      <c r="S140" s="63" t="s">
        <v>1305</v>
      </c>
      <c r="U140" s="34" t="e">
        <f t="shared" si="3"/>
        <v>#VALUE!</v>
      </c>
    </row>
    <row r="141" spans="1:21" ht="331.5">
      <c r="A141" s="28" t="s">
        <v>1490</v>
      </c>
      <c r="B141" s="28" t="s">
        <v>792</v>
      </c>
      <c r="C141" s="31" t="s">
        <v>1303</v>
      </c>
      <c r="D141" s="31" t="s">
        <v>592</v>
      </c>
      <c r="E141" s="32" t="s">
        <v>1306</v>
      </c>
      <c r="F141" s="31" t="s">
        <v>1311</v>
      </c>
      <c r="G141" s="27" t="s">
        <v>1844</v>
      </c>
      <c r="H141" s="27" t="s">
        <v>1685</v>
      </c>
      <c r="I141" s="27">
        <v>1.5</v>
      </c>
      <c r="J141" s="28" t="s">
        <v>920</v>
      </c>
      <c r="K141" s="28" t="s">
        <v>920</v>
      </c>
      <c r="L141" s="28" t="s">
        <v>920</v>
      </c>
      <c r="M141" s="28" t="s">
        <v>920</v>
      </c>
      <c r="N141" s="28" t="s">
        <v>920</v>
      </c>
      <c r="O141" s="28" t="s">
        <v>920</v>
      </c>
      <c r="P141" s="28" t="s">
        <v>1947</v>
      </c>
      <c r="R141" s="31" t="s">
        <v>771</v>
      </c>
      <c r="S141" s="31" t="s">
        <v>1553</v>
      </c>
      <c r="U141" s="34" t="e">
        <f t="shared" si="3"/>
        <v>#VALUE!</v>
      </c>
    </row>
    <row r="142" spans="1:21" ht="63.75">
      <c r="A142" s="28" t="s">
        <v>1491</v>
      </c>
      <c r="B142" s="28" t="s">
        <v>792</v>
      </c>
      <c r="C142" s="31" t="s">
        <v>1312</v>
      </c>
      <c r="D142" s="31" t="s">
        <v>592</v>
      </c>
      <c r="E142" s="32" t="s">
        <v>773</v>
      </c>
      <c r="F142" s="31" t="s">
        <v>1506</v>
      </c>
      <c r="G142" s="27" t="s">
        <v>1845</v>
      </c>
      <c r="H142" s="27" t="s">
        <v>1686</v>
      </c>
      <c r="I142" s="27">
        <v>1.5</v>
      </c>
      <c r="J142" s="28" t="s">
        <v>1943</v>
      </c>
      <c r="K142" s="28" t="s">
        <v>1943</v>
      </c>
      <c r="L142" s="28" t="s">
        <v>1943</v>
      </c>
      <c r="M142" s="28" t="s">
        <v>1948</v>
      </c>
      <c r="N142" s="28" t="s">
        <v>1940</v>
      </c>
      <c r="O142" s="28" t="s">
        <v>1940</v>
      </c>
      <c r="P142" s="28" t="s">
        <v>323</v>
      </c>
      <c r="R142" s="31" t="s">
        <v>772</v>
      </c>
      <c r="U142" s="34" t="e">
        <f t="shared" si="3"/>
        <v>#VALUE!</v>
      </c>
    </row>
    <row r="143" spans="1:21" ht="204">
      <c r="A143" s="28" t="s">
        <v>1492</v>
      </c>
      <c r="B143" s="28" t="s">
        <v>842</v>
      </c>
      <c r="C143" s="31" t="s">
        <v>1531</v>
      </c>
      <c r="D143" s="31" t="s">
        <v>592</v>
      </c>
      <c r="E143" s="32" t="s">
        <v>1313</v>
      </c>
      <c r="F143" s="31" t="s">
        <v>1314</v>
      </c>
      <c r="G143" s="27" t="s">
        <v>1771</v>
      </c>
      <c r="H143" s="27" t="s">
        <v>1687</v>
      </c>
      <c r="I143" s="27">
        <v>1.5</v>
      </c>
      <c r="J143" s="28" t="s">
        <v>1949</v>
      </c>
      <c r="K143" s="28" t="s">
        <v>1949</v>
      </c>
      <c r="L143" s="28" t="s">
        <v>1949</v>
      </c>
      <c r="M143" s="28" t="s">
        <v>1949</v>
      </c>
      <c r="N143" s="28" t="s">
        <v>1949</v>
      </c>
      <c r="O143" s="28" t="s">
        <v>1949</v>
      </c>
      <c r="P143" s="28" t="s">
        <v>323</v>
      </c>
      <c r="R143" s="31" t="s">
        <v>775</v>
      </c>
      <c r="S143" s="31" t="s">
        <v>1554</v>
      </c>
      <c r="U143" s="34" t="e">
        <f t="shared" si="3"/>
        <v>#VALUE!</v>
      </c>
    </row>
    <row r="144" spans="1:21" ht="114.75">
      <c r="A144" s="28" t="s">
        <v>1493</v>
      </c>
      <c r="B144" s="28" t="s">
        <v>842</v>
      </c>
      <c r="C144" s="31" t="s">
        <v>1546</v>
      </c>
      <c r="D144" s="31" t="s">
        <v>592</v>
      </c>
      <c r="E144" s="32" t="s">
        <v>1315</v>
      </c>
      <c r="F144" s="31" t="s">
        <v>1316</v>
      </c>
      <c r="G144" s="27" t="s">
        <v>1846</v>
      </c>
      <c r="H144" s="27" t="s">
        <v>1688</v>
      </c>
      <c r="I144" s="27">
        <v>1.5</v>
      </c>
      <c r="J144" s="28" t="s">
        <v>323</v>
      </c>
      <c r="K144" s="28" t="s">
        <v>1950</v>
      </c>
      <c r="L144" s="28" t="s">
        <v>1950</v>
      </c>
      <c r="M144" s="28" t="s">
        <v>1950</v>
      </c>
      <c r="N144" s="28" t="s">
        <v>1950</v>
      </c>
      <c r="O144" s="28" t="s">
        <v>1951</v>
      </c>
      <c r="P144" s="28" t="s">
        <v>1950</v>
      </c>
      <c r="R144" s="31" t="s">
        <v>775</v>
      </c>
      <c r="S144" s="31" t="s">
        <v>1547</v>
      </c>
      <c r="U144" s="34" t="e">
        <f t="shared" si="3"/>
        <v>#VALUE!</v>
      </c>
    </row>
    <row r="145" spans="1:21" ht="89.25">
      <c r="A145" s="28" t="s">
        <v>1494</v>
      </c>
      <c r="B145" s="28" t="s">
        <v>842</v>
      </c>
      <c r="C145" s="31" t="s">
        <v>1317</v>
      </c>
      <c r="D145" s="31" t="s">
        <v>592</v>
      </c>
      <c r="E145" s="32" t="s">
        <v>1318</v>
      </c>
      <c r="F145" s="31" t="s">
        <v>1319</v>
      </c>
      <c r="G145" s="27" t="s">
        <v>1847</v>
      </c>
      <c r="H145" s="27" t="s">
        <v>1689</v>
      </c>
      <c r="I145" s="27">
        <v>1.5</v>
      </c>
      <c r="J145" s="28" t="s">
        <v>1949</v>
      </c>
      <c r="K145" s="28" t="s">
        <v>1949</v>
      </c>
      <c r="L145" s="28" t="s">
        <v>1949</v>
      </c>
      <c r="M145" s="28" t="s">
        <v>1949</v>
      </c>
      <c r="N145" s="28" t="s">
        <v>1949</v>
      </c>
      <c r="O145" s="28" t="s">
        <v>1949</v>
      </c>
      <c r="P145" s="28" t="s">
        <v>323</v>
      </c>
      <c r="R145" s="31" t="s">
        <v>775</v>
      </c>
      <c r="S145" s="31" t="s">
        <v>1555</v>
      </c>
      <c r="U145" s="34" t="e">
        <f t="shared" si="3"/>
        <v>#VALUE!</v>
      </c>
    </row>
    <row r="146" spans="1:21" ht="63.75">
      <c r="A146" s="28" t="s">
        <v>1495</v>
      </c>
      <c r="B146" s="28" t="s">
        <v>842</v>
      </c>
      <c r="C146" s="31" t="s">
        <v>1320</v>
      </c>
      <c r="D146" s="31" t="s">
        <v>592</v>
      </c>
      <c r="E146" s="32" t="s">
        <v>1321</v>
      </c>
      <c r="F146" s="31" t="s">
        <v>1322</v>
      </c>
      <c r="G146" s="27" t="s">
        <v>1848</v>
      </c>
      <c r="H146" s="27" t="s">
        <v>1690</v>
      </c>
      <c r="I146" s="27">
        <v>1.5</v>
      </c>
      <c r="J146" s="28" t="s">
        <v>1949</v>
      </c>
      <c r="K146" s="28" t="s">
        <v>1949</v>
      </c>
      <c r="L146" s="28" t="s">
        <v>1949</v>
      </c>
      <c r="M146" s="28" t="s">
        <v>1949</v>
      </c>
      <c r="N146" s="28" t="s">
        <v>1949</v>
      </c>
      <c r="O146" s="28" t="s">
        <v>1949</v>
      </c>
      <c r="P146" s="28" t="s">
        <v>323</v>
      </c>
      <c r="R146" s="31" t="s">
        <v>775</v>
      </c>
      <c r="S146" s="65" t="s">
        <v>1323</v>
      </c>
      <c r="U146" s="34" t="e">
        <f t="shared" si="3"/>
        <v>#VALUE!</v>
      </c>
    </row>
    <row r="147" spans="1:21" ht="102">
      <c r="A147" s="28" t="s">
        <v>1496</v>
      </c>
      <c r="B147" s="28" t="s">
        <v>842</v>
      </c>
      <c r="C147" s="28" t="s">
        <v>1324</v>
      </c>
      <c r="D147" s="31" t="s">
        <v>592</v>
      </c>
      <c r="E147" s="32" t="s">
        <v>1325</v>
      </c>
      <c r="F147" s="31" t="s">
        <v>1326</v>
      </c>
      <c r="G147" s="27" t="s">
        <v>1849</v>
      </c>
      <c r="H147" s="27" t="s">
        <v>1691</v>
      </c>
      <c r="I147" s="27">
        <v>1.5</v>
      </c>
      <c r="J147" s="28" t="s">
        <v>1949</v>
      </c>
      <c r="K147" s="28" t="s">
        <v>1949</v>
      </c>
      <c r="L147" s="28" t="s">
        <v>1949</v>
      </c>
      <c r="M147" s="28" t="s">
        <v>1949</v>
      </c>
      <c r="N147" s="28" t="s">
        <v>1949</v>
      </c>
      <c r="O147" s="28" t="s">
        <v>1949</v>
      </c>
      <c r="P147" s="28" t="s">
        <v>323</v>
      </c>
      <c r="R147" s="31" t="s">
        <v>775</v>
      </c>
      <c r="S147" s="65" t="s">
        <v>1327</v>
      </c>
      <c r="U147" s="34" t="e">
        <f t="shared" si="3"/>
        <v>#VALUE!</v>
      </c>
    </row>
    <row r="148" spans="1:21" ht="114.75">
      <c r="A148" s="28" t="s">
        <v>1497</v>
      </c>
      <c r="B148" s="28" t="s">
        <v>842</v>
      </c>
      <c r="C148" s="28" t="s">
        <v>1328</v>
      </c>
      <c r="D148" s="31" t="s">
        <v>592</v>
      </c>
      <c r="E148" s="32" t="s">
        <v>778</v>
      </c>
      <c r="F148" s="31" t="s">
        <v>1508</v>
      </c>
      <c r="G148" s="68" t="s">
        <v>1867</v>
      </c>
      <c r="H148" s="27" t="s">
        <v>1692</v>
      </c>
      <c r="I148" s="27">
        <v>1.5</v>
      </c>
      <c r="J148" s="28" t="s">
        <v>323</v>
      </c>
      <c r="K148" s="28" t="s">
        <v>323</v>
      </c>
      <c r="L148" s="28" t="s">
        <v>323</v>
      </c>
      <c r="M148" s="28" t="s">
        <v>323</v>
      </c>
      <c r="N148" s="28" t="s">
        <v>1952</v>
      </c>
      <c r="O148" s="28" t="s">
        <v>1953</v>
      </c>
      <c r="P148" s="28" t="s">
        <v>323</v>
      </c>
      <c r="R148" s="31" t="s">
        <v>777</v>
      </c>
      <c r="S148" s="31" t="s">
        <v>1529</v>
      </c>
      <c r="U148" s="34" t="e">
        <f t="shared" si="3"/>
        <v>#VALUE!</v>
      </c>
    </row>
    <row r="149" spans="1:21" ht="38.25">
      <c r="A149" s="28" t="s">
        <v>1498</v>
      </c>
      <c r="B149" s="28" t="s">
        <v>842</v>
      </c>
      <c r="C149" s="28" t="s">
        <v>1329</v>
      </c>
      <c r="D149" s="31" t="s">
        <v>592</v>
      </c>
      <c r="E149" s="32" t="s">
        <v>1336</v>
      </c>
      <c r="F149" s="31" t="s">
        <v>1337</v>
      </c>
      <c r="G149" s="27" t="s">
        <v>1850</v>
      </c>
      <c r="H149" s="27" t="s">
        <v>1693</v>
      </c>
      <c r="I149" s="27">
        <v>1.5</v>
      </c>
      <c r="J149" s="28" t="s">
        <v>1954</v>
      </c>
      <c r="K149" s="28" t="s">
        <v>1912</v>
      </c>
      <c r="L149" s="28" t="s">
        <v>1912</v>
      </c>
      <c r="M149" s="28" t="s">
        <v>1912</v>
      </c>
      <c r="N149" s="28" t="s">
        <v>1912</v>
      </c>
      <c r="O149" s="28" t="s">
        <v>1912</v>
      </c>
      <c r="P149" s="28" t="s">
        <v>1912</v>
      </c>
      <c r="R149" s="31" t="s">
        <v>779</v>
      </c>
      <c r="S149" s="65" t="s">
        <v>1556</v>
      </c>
      <c r="U149" s="34" t="e">
        <f t="shared" si="3"/>
        <v>#VALUE!</v>
      </c>
    </row>
    <row r="150" spans="1:21" ht="51">
      <c r="A150" s="28" t="s">
        <v>1499</v>
      </c>
      <c r="B150" s="28" t="s">
        <v>842</v>
      </c>
      <c r="C150" s="28" t="s">
        <v>1330</v>
      </c>
      <c r="D150" s="31" t="s">
        <v>592</v>
      </c>
      <c r="E150" s="32" t="s">
        <v>1335</v>
      </c>
      <c r="F150" s="31" t="s">
        <v>1338</v>
      </c>
      <c r="G150" s="68" t="s">
        <v>1868</v>
      </c>
      <c r="H150" s="27" t="s">
        <v>1694</v>
      </c>
      <c r="I150" s="27">
        <v>1.5</v>
      </c>
      <c r="J150" s="28" t="s">
        <v>1955</v>
      </c>
      <c r="K150" s="28" t="s">
        <v>1955</v>
      </c>
      <c r="L150" s="28" t="s">
        <v>1955</v>
      </c>
      <c r="M150" s="28" t="s">
        <v>1955</v>
      </c>
      <c r="N150" s="28" t="s">
        <v>1956</v>
      </c>
      <c r="O150" s="28" t="s">
        <v>1957</v>
      </c>
      <c r="P150" s="28" t="s">
        <v>1957</v>
      </c>
      <c r="R150" s="31" t="s">
        <v>779</v>
      </c>
      <c r="S150" s="65" t="s">
        <v>1343</v>
      </c>
      <c r="U150" s="34" t="e">
        <f t="shared" si="3"/>
        <v>#VALUE!</v>
      </c>
    </row>
    <row r="151" spans="1:21" ht="38.25">
      <c r="A151" s="28" t="s">
        <v>1500</v>
      </c>
      <c r="B151" s="28" t="s">
        <v>842</v>
      </c>
      <c r="C151" s="28" t="s">
        <v>1331</v>
      </c>
      <c r="D151" s="31" t="s">
        <v>592</v>
      </c>
      <c r="E151" s="32" t="s">
        <v>1155</v>
      </c>
      <c r="F151" s="31" t="s">
        <v>1156</v>
      </c>
      <c r="G151" s="27" t="s">
        <v>1813</v>
      </c>
      <c r="H151" s="27" t="s">
        <v>1646</v>
      </c>
      <c r="I151" s="27">
        <v>1.5</v>
      </c>
      <c r="J151" s="28" t="s">
        <v>1911</v>
      </c>
      <c r="K151" s="28" t="s">
        <v>1911</v>
      </c>
      <c r="L151" s="28" t="s">
        <v>1911</v>
      </c>
      <c r="M151" s="28" t="s">
        <v>1911</v>
      </c>
      <c r="N151" s="28" t="s">
        <v>1911</v>
      </c>
      <c r="O151" s="28" t="s">
        <v>1911</v>
      </c>
      <c r="P151" s="28" t="s">
        <v>1911</v>
      </c>
      <c r="R151" s="31" t="s">
        <v>779</v>
      </c>
      <c r="S151" s="65" t="s">
        <v>1342</v>
      </c>
      <c r="U151" s="34" t="e">
        <f t="shared" si="3"/>
        <v>#VALUE!</v>
      </c>
    </row>
    <row r="152" spans="1:21" ht="229.5">
      <c r="A152" s="28" t="s">
        <v>1501</v>
      </c>
      <c r="B152" s="28" t="s">
        <v>842</v>
      </c>
      <c r="C152" s="28" t="s">
        <v>1557</v>
      </c>
      <c r="D152" s="31" t="s">
        <v>592</v>
      </c>
      <c r="E152" s="32" t="s">
        <v>1334</v>
      </c>
      <c r="F152" s="31" t="s">
        <v>1339</v>
      </c>
      <c r="G152" s="27" t="s">
        <v>1851</v>
      </c>
      <c r="H152" s="27" t="s">
        <v>1695</v>
      </c>
      <c r="I152" s="27">
        <v>1.5</v>
      </c>
      <c r="J152" s="28" t="s">
        <v>323</v>
      </c>
      <c r="K152" s="28" t="s">
        <v>1958</v>
      </c>
      <c r="L152" s="28" t="s">
        <v>1958</v>
      </c>
      <c r="M152" s="28" t="s">
        <v>1958</v>
      </c>
      <c r="N152" s="28" t="s">
        <v>1958</v>
      </c>
      <c r="O152" s="28" t="s">
        <v>1912</v>
      </c>
      <c r="P152" s="28" t="s">
        <v>1209</v>
      </c>
      <c r="R152" s="31" t="s">
        <v>779</v>
      </c>
      <c r="S152" s="31" t="s">
        <v>1558</v>
      </c>
      <c r="U152" s="34" t="e">
        <f t="shared" si="3"/>
        <v>#VALUE!</v>
      </c>
    </row>
    <row r="153" spans="1:21" ht="38.25">
      <c r="A153" s="28" t="s">
        <v>1502</v>
      </c>
      <c r="B153" s="28" t="s">
        <v>842</v>
      </c>
      <c r="C153" s="28" t="s">
        <v>1332</v>
      </c>
      <c r="D153" s="31" t="s">
        <v>592</v>
      </c>
      <c r="E153" s="32" t="s">
        <v>1333</v>
      </c>
      <c r="F153" s="31" t="s">
        <v>1340</v>
      </c>
      <c r="G153" s="27" t="s">
        <v>1852</v>
      </c>
      <c r="H153" s="27" t="s">
        <v>1696</v>
      </c>
      <c r="I153" s="27">
        <v>1.5</v>
      </c>
      <c r="J153" s="28" t="s">
        <v>323</v>
      </c>
      <c r="K153" s="28" t="s">
        <v>323</v>
      </c>
      <c r="L153" s="28" t="s">
        <v>1959</v>
      </c>
      <c r="M153" s="28" t="s">
        <v>1959</v>
      </c>
      <c r="N153" s="28" t="s">
        <v>1959</v>
      </c>
      <c r="O153" s="28" t="s">
        <v>1959</v>
      </c>
      <c r="P153" s="28" t="s">
        <v>323</v>
      </c>
      <c r="R153" s="31" t="s">
        <v>779</v>
      </c>
      <c r="S153" s="65" t="s">
        <v>1341</v>
      </c>
      <c r="U153" s="34" t="e">
        <f t="shared" si="3"/>
        <v>#VALUE!</v>
      </c>
    </row>
    <row r="154" spans="1:21" ht="114.75">
      <c r="A154" s="28" t="s">
        <v>1503</v>
      </c>
      <c r="B154" s="28" t="s">
        <v>842</v>
      </c>
      <c r="C154" s="31" t="s">
        <v>1344</v>
      </c>
      <c r="D154" s="31" t="s">
        <v>592</v>
      </c>
      <c r="E154" s="32" t="s">
        <v>784</v>
      </c>
      <c r="F154" s="31" t="s">
        <v>1348</v>
      </c>
      <c r="G154" s="27" t="s">
        <v>1853</v>
      </c>
      <c r="H154" s="27" t="s">
        <v>1697</v>
      </c>
      <c r="I154" s="27">
        <v>1.5</v>
      </c>
      <c r="J154" s="28" t="s">
        <v>1946</v>
      </c>
      <c r="K154" s="28" t="s">
        <v>1946</v>
      </c>
      <c r="L154" s="28" t="s">
        <v>1946</v>
      </c>
      <c r="M154" s="28" t="s">
        <v>1946</v>
      </c>
      <c r="N154" s="28" t="s">
        <v>1946</v>
      </c>
      <c r="O154" s="28" t="s">
        <v>1946</v>
      </c>
      <c r="P154" s="28" t="s">
        <v>920</v>
      </c>
      <c r="R154" s="31" t="s">
        <v>783</v>
      </c>
      <c r="S154" s="31" t="s">
        <v>1530</v>
      </c>
      <c r="U154" s="34" t="e">
        <f t="shared" si="3"/>
        <v>#VALUE!</v>
      </c>
    </row>
    <row r="155" spans="1:21" ht="51">
      <c r="A155" s="28" t="s">
        <v>1504</v>
      </c>
      <c r="B155" s="28" t="s">
        <v>842</v>
      </c>
      <c r="C155" s="28" t="s">
        <v>1346</v>
      </c>
      <c r="D155" s="31" t="s">
        <v>592</v>
      </c>
      <c r="E155" s="32" t="s">
        <v>1345</v>
      </c>
      <c r="F155" s="31" t="s">
        <v>1347</v>
      </c>
      <c r="G155" s="27" t="s">
        <v>1854</v>
      </c>
      <c r="H155" s="27" t="s">
        <v>1605</v>
      </c>
      <c r="I155" s="27">
        <v>1.5</v>
      </c>
      <c r="J155" s="28" t="s">
        <v>1906</v>
      </c>
      <c r="K155" s="28" t="s">
        <v>1906</v>
      </c>
      <c r="L155" s="28" t="s">
        <v>1906</v>
      </c>
      <c r="M155" s="28" t="s">
        <v>1906</v>
      </c>
      <c r="N155" s="28" t="s">
        <v>1906</v>
      </c>
      <c r="O155" s="28" t="s">
        <v>1906</v>
      </c>
      <c r="P155" s="28" t="s">
        <v>1906</v>
      </c>
      <c r="R155" s="31" t="s">
        <v>785</v>
      </c>
      <c r="U155" s="34" t="e">
        <f t="shared" si="3"/>
        <v>#VALUE!</v>
      </c>
    </row>
    <row r="156" spans="1:21" ht="51">
      <c r="A156" s="28" t="s">
        <v>1505</v>
      </c>
      <c r="B156" s="28" t="s">
        <v>842</v>
      </c>
      <c r="C156" s="31" t="s">
        <v>1349</v>
      </c>
      <c r="D156" s="31" t="s">
        <v>592</v>
      </c>
      <c r="E156" s="32" t="s">
        <v>788</v>
      </c>
      <c r="F156" s="31" t="s">
        <v>1350</v>
      </c>
      <c r="G156" s="68" t="s">
        <v>1869</v>
      </c>
      <c r="H156" s="27" t="s">
        <v>1698</v>
      </c>
      <c r="I156" s="27">
        <v>1.5</v>
      </c>
      <c r="J156" s="28" t="s">
        <v>1955</v>
      </c>
      <c r="K156" s="28" t="s">
        <v>1955</v>
      </c>
      <c r="L156" s="28" t="s">
        <v>1955</v>
      </c>
      <c r="M156" s="28" t="s">
        <v>1955</v>
      </c>
      <c r="N156" s="28" t="s">
        <v>1956</v>
      </c>
      <c r="O156" s="28" t="s">
        <v>1956</v>
      </c>
      <c r="P156" s="28" t="s">
        <v>1956</v>
      </c>
      <c r="R156" s="31" t="s">
        <v>787</v>
      </c>
      <c r="U156" s="34" t="e">
        <f t="shared" si="3"/>
        <v>#VALUE!</v>
      </c>
    </row>
    <row r="157" spans="1:21">
      <c r="A157" s="37"/>
      <c r="C157" s="31"/>
      <c r="D157" s="31"/>
      <c r="E157" s="32"/>
      <c r="F157" s="31"/>
      <c r="G157" s="31"/>
      <c r="H157" s="31"/>
      <c r="I157" s="31"/>
    </row>
    <row r="158" spans="1:21">
      <c r="A158" s="37"/>
      <c r="C158" s="31"/>
      <c r="D158" s="31"/>
      <c r="E158" s="32"/>
      <c r="F158" s="31"/>
      <c r="G158" s="31"/>
      <c r="H158" s="31"/>
      <c r="I158" s="31"/>
    </row>
    <row r="159" spans="1:21">
      <c r="A159" s="37"/>
      <c r="C159" s="31"/>
      <c r="D159" s="31"/>
      <c r="E159" s="32"/>
      <c r="F159" s="31"/>
      <c r="G159" s="31"/>
      <c r="H159" s="31"/>
      <c r="I159" s="31"/>
    </row>
    <row r="160" spans="1:21">
      <c r="A160" s="37"/>
      <c r="C160" s="31"/>
      <c r="D160" s="31"/>
      <c r="E160" s="32"/>
      <c r="F160" s="31"/>
      <c r="G160" s="31"/>
      <c r="H160" s="31"/>
      <c r="I160" s="31"/>
    </row>
    <row r="161" spans="1:9">
      <c r="A161" s="37"/>
      <c r="C161" s="31"/>
      <c r="D161" s="31"/>
      <c r="E161" s="32"/>
      <c r="F161" s="31"/>
      <c r="G161" s="31"/>
      <c r="H161" s="31"/>
      <c r="I161" s="31"/>
    </row>
    <row r="162" spans="1:9">
      <c r="A162" s="37"/>
      <c r="C162" s="31"/>
      <c r="D162" s="31"/>
      <c r="E162" s="32"/>
      <c r="F162" s="31"/>
      <c r="G162" s="31"/>
      <c r="H162" s="31"/>
      <c r="I162" s="31"/>
    </row>
    <row r="163" spans="1:9">
      <c r="A163" s="37"/>
      <c r="C163" s="31"/>
      <c r="D163" s="31"/>
      <c r="E163" s="32"/>
      <c r="F163" s="31"/>
      <c r="G163" s="31"/>
      <c r="H163" s="31"/>
      <c r="I163" s="31"/>
    </row>
    <row r="164" spans="1:9">
      <c r="A164" s="37"/>
      <c r="C164" s="31"/>
      <c r="D164" s="31"/>
      <c r="E164" s="32"/>
      <c r="F164" s="31"/>
      <c r="G164" s="31"/>
      <c r="H164" s="31"/>
      <c r="I164" s="31"/>
    </row>
    <row r="165" spans="1:9">
      <c r="A165" s="37"/>
      <c r="C165" s="31"/>
      <c r="D165" s="31"/>
      <c r="E165" s="32"/>
      <c r="F165" s="31"/>
      <c r="G165" s="31"/>
      <c r="H165" s="31"/>
      <c r="I165" s="31"/>
    </row>
    <row r="166" spans="1:9">
      <c r="A166" s="37"/>
      <c r="C166" s="31"/>
      <c r="D166" s="31"/>
      <c r="E166" s="32"/>
      <c r="F166" s="31"/>
      <c r="G166" s="31"/>
      <c r="H166" s="31"/>
      <c r="I166" s="31"/>
    </row>
    <row r="167" spans="1:9">
      <c r="A167" s="37"/>
      <c r="C167" s="31"/>
      <c r="D167" s="31"/>
      <c r="E167" s="32"/>
      <c r="F167" s="31"/>
      <c r="G167" s="31"/>
      <c r="H167" s="31"/>
      <c r="I167" s="31"/>
    </row>
    <row r="168" spans="1:9">
      <c r="A168" s="37"/>
      <c r="C168" s="31"/>
      <c r="D168" s="31"/>
      <c r="E168" s="32"/>
      <c r="F168" s="31"/>
      <c r="G168" s="31"/>
      <c r="H168" s="31"/>
      <c r="I168" s="31"/>
    </row>
    <row r="169" spans="1:9">
      <c r="A169" s="37"/>
      <c r="C169" s="31"/>
      <c r="D169" s="31"/>
      <c r="E169" s="32"/>
      <c r="F169" s="31"/>
      <c r="G169" s="31"/>
      <c r="H169" s="31"/>
      <c r="I169" s="31"/>
    </row>
    <row r="170" spans="1:9">
      <c r="A170" s="37"/>
      <c r="C170" s="31"/>
      <c r="D170" s="31"/>
      <c r="E170" s="32"/>
      <c r="F170" s="31"/>
      <c r="G170" s="31"/>
      <c r="H170" s="31"/>
      <c r="I170" s="31"/>
    </row>
    <row r="171" spans="1:9">
      <c r="A171" s="37"/>
      <c r="C171" s="31"/>
      <c r="D171" s="31"/>
      <c r="E171" s="32"/>
      <c r="F171" s="31"/>
      <c r="G171" s="31"/>
      <c r="H171" s="31"/>
      <c r="I171" s="31"/>
    </row>
    <row r="172" spans="1:9">
      <c r="A172" s="37"/>
      <c r="C172" s="31"/>
      <c r="D172" s="31"/>
      <c r="E172" s="32"/>
      <c r="F172" s="31"/>
      <c r="G172" s="31"/>
      <c r="H172" s="31"/>
      <c r="I172" s="31"/>
    </row>
    <row r="173" spans="1:9">
      <c r="A173" s="37"/>
      <c r="C173" s="31"/>
      <c r="D173" s="31"/>
      <c r="E173" s="32"/>
      <c r="F173" s="31"/>
      <c r="G173" s="31"/>
      <c r="H173" s="31"/>
      <c r="I173" s="31"/>
    </row>
    <row r="174" spans="1:9">
      <c r="A174" s="37"/>
      <c r="C174" s="31"/>
      <c r="D174" s="31"/>
      <c r="E174" s="32"/>
      <c r="F174" s="31"/>
      <c r="G174" s="31"/>
      <c r="H174" s="31"/>
      <c r="I174" s="31"/>
    </row>
    <row r="175" spans="1:9">
      <c r="A175" s="37"/>
      <c r="C175" s="31"/>
      <c r="D175" s="31"/>
      <c r="E175" s="32"/>
      <c r="F175" s="31"/>
      <c r="G175" s="31"/>
      <c r="H175" s="31"/>
      <c r="I175" s="31"/>
    </row>
    <row r="176" spans="1:9">
      <c r="A176" s="37"/>
      <c r="C176" s="31"/>
      <c r="D176" s="31"/>
      <c r="E176" s="32"/>
      <c r="F176" s="31"/>
      <c r="G176" s="31"/>
      <c r="H176" s="31"/>
      <c r="I176" s="31"/>
    </row>
    <row r="177" spans="1:9">
      <c r="A177" s="37"/>
      <c r="C177" s="31"/>
      <c r="D177" s="31"/>
      <c r="E177" s="32"/>
      <c r="F177" s="31"/>
      <c r="G177" s="31"/>
      <c r="H177" s="31"/>
      <c r="I177" s="31"/>
    </row>
    <row r="178" spans="1:9">
      <c r="A178" s="37"/>
      <c r="C178" s="31"/>
      <c r="D178" s="31"/>
      <c r="E178" s="32"/>
      <c r="F178" s="31"/>
      <c r="G178" s="31"/>
      <c r="H178" s="31"/>
      <c r="I178" s="31"/>
    </row>
    <row r="179" spans="1:9">
      <c r="A179" s="37"/>
      <c r="C179" s="31"/>
      <c r="D179" s="31"/>
      <c r="E179" s="32"/>
      <c r="F179" s="31"/>
      <c r="G179" s="31"/>
      <c r="H179" s="31"/>
      <c r="I179" s="31"/>
    </row>
    <row r="180" spans="1:9">
      <c r="A180" s="37"/>
      <c r="C180" s="31"/>
      <c r="D180" s="31"/>
    </row>
  </sheetData>
  <autoFilter ref="A1:X156">
    <filterColumn colId="20">
      <filters blank="1"/>
    </filterColumn>
  </autoFilter>
  <hyperlinks>
    <hyperlink ref="W6" r:id="rId1" display="http://www.sciencemuseum.org.uk"/>
    <hyperlink ref="W2" r:id="rId2" display="http://www.britishmuseum.org/"/>
    <hyperlink ref="W3" r:id="rId3" display="http://www.tate.org.uk/modern/"/>
    <hyperlink ref="W4" r:id="rId4" display="http://www.nationalgallery.org.uk/"/>
    <hyperlink ref="W5" r:id="rId5" display="http://www.nhm.ac.uk/"/>
    <hyperlink ref="W7" r:id="rId6" display="http://www.londoneye.com/"/>
    <hyperlink ref="W8" r:id="rId7" display="http://www.vam.ac.uk/"/>
    <hyperlink ref="W9" r:id="rId8" display="http://www.nmm.ac.uk/"/>
    <hyperlink ref="W10" r:id="rId9" display="http://www.hrp.org.uk/toweroflondon/"/>
    <hyperlink ref="W11" r:id="rId10" display="http://www.stpauls.co.uk/"/>
    <hyperlink ref="W12" r:id="rId11" display="http://www.npg.org.uk/"/>
    <hyperlink ref="W13" r:id="rId12" display="http://www.tate.org.uk/britain/"/>
    <hyperlink ref="W14" r:id="rId13" display="http://www.bl.uk/"/>
    <hyperlink ref="W15" r:id="rId14" display="http://www.westminster-abbey.org/"/>
    <hyperlink ref="W16" r:id="rId15" display="http://www.oldroyalnavalcollege.org/"/>
    <hyperlink ref="W17" r:id="rId16" display="http://www.chesterzoo.org/"/>
    <hyperlink ref="W18" r:id="rId17" display="http://www.kew.org/"/>
    <hyperlink ref="W19" r:id="rId18" display="http://www.iwm.org.uk/"/>
    <hyperlink ref="W20" r:id="rId19" display="http://www.romanbaths.co.uk/"/>
    <hyperlink ref="W21" r:id="rId20" display="http://www.canterbury-cathedral.org/"/>
    <hyperlink ref="W22" r:id="rId21" display="http://www.liverpoolmuseums.org.uk/maritime/"/>
    <hyperlink ref="W23" r:id="rId22" display="http://www.zsl.org/"/>
    <hyperlink ref="W24" r:id="rId23" display="http://www.stonehenge.co.uk/"/>
    <hyperlink ref="W25" r:id="rId24" display="http://www.edenproject.com/"/>
    <hyperlink ref="V2" r:id="rId25"/>
    <hyperlink ref="V3" r:id="rId26"/>
    <hyperlink ref="V4" r:id="rId27"/>
    <hyperlink ref="V5" r:id="rId28"/>
    <hyperlink ref="V6" r:id="rId29"/>
    <hyperlink ref="V7" r:id="rId30"/>
    <hyperlink ref="V8" r:id="rId31"/>
    <hyperlink ref="V9" r:id="rId32"/>
    <hyperlink ref="V10" r:id="rId33"/>
    <hyperlink ref="V11" r:id="rId34"/>
    <hyperlink ref="V12" r:id="rId35"/>
    <hyperlink ref="V13" r:id="rId36"/>
    <hyperlink ref="V14" r:id="rId37"/>
    <hyperlink ref="V15" r:id="rId38"/>
    <hyperlink ref="V16" r:id="rId39"/>
    <hyperlink ref="V17" r:id="rId40"/>
    <hyperlink ref="V18" r:id="rId41"/>
    <hyperlink ref="V19" r:id="rId42"/>
    <hyperlink ref="V20" r:id="rId43"/>
    <hyperlink ref="V21" r:id="rId44"/>
    <hyperlink ref="V22" r:id="rId45"/>
    <hyperlink ref="V23" r:id="rId46"/>
    <hyperlink ref="V24" r:id="rId47"/>
    <hyperlink ref="V25" r:id="rId48"/>
    <hyperlink ref="V26" r:id="rId49"/>
    <hyperlink ref="W26" r:id="rId50"/>
    <hyperlink ref="W27" r:id="rId51"/>
    <hyperlink ref="W28:W30" r:id="rId52" display="http://www.edenproject.com/"/>
    <hyperlink ref="V27" r:id="rId53"/>
    <hyperlink ref="V28" r:id="rId54"/>
    <hyperlink ref="W28" r:id="rId55"/>
    <hyperlink ref="V29" r:id="rId56"/>
    <hyperlink ref="W29" r:id="rId57"/>
    <hyperlink ref="V30" r:id="rId58"/>
    <hyperlink ref="W30" r:id="rId59"/>
    <hyperlink ref="V31" r:id="rId60"/>
    <hyperlink ref="W31" r:id="rId61"/>
    <hyperlink ref="V32" r:id="rId62"/>
    <hyperlink ref="V33" r:id="rId63"/>
    <hyperlink ref="V34" r:id="rId64"/>
    <hyperlink ref="V38" r:id="rId65"/>
    <hyperlink ref="V39" r:id="rId66"/>
    <hyperlink ref="V40" r:id="rId67"/>
    <hyperlink ref="V41" r:id="rId68"/>
    <hyperlink ref="V42" r:id="rId69" location="Hunterian_Museum" display="http://en.wikipedia.org/wiki/Hunterian_Museum_at_the_Royal_College_of_Surgeons - Hunterian_Museum"/>
    <hyperlink ref="V43" r:id="rId70"/>
    <hyperlink ref="V44" r:id="rId71"/>
    <hyperlink ref="V45" r:id="rId72"/>
    <hyperlink ref="V46" r:id="rId73"/>
    <hyperlink ref="V47" r:id="rId74"/>
    <hyperlink ref="V48" r:id="rId75"/>
    <hyperlink ref="V50" r:id="rId76"/>
    <hyperlink ref="V51" r:id="rId77"/>
    <hyperlink ref="V52" r:id="rId78"/>
    <hyperlink ref="V53" r:id="rId79"/>
    <hyperlink ref="V54" r:id="rId80"/>
    <hyperlink ref="V56" r:id="rId81"/>
    <hyperlink ref="V57" r:id="rId82"/>
    <hyperlink ref="H79" r:id="rId83"/>
    <hyperlink ref="H20" r:id="rId84"/>
    <hyperlink ref="H22" r:id="rId85"/>
    <hyperlink ref="H110" r:id="rId86"/>
    <hyperlink ref="H69" r:id="rId87"/>
    <hyperlink ref="H84" r:id="rId88"/>
    <hyperlink ref="H93" r:id="rId89"/>
    <hyperlink ref="H105" r:id="rId90"/>
    <hyperlink ref="H111" r:id="rId91"/>
    <hyperlink ref="H59" r:id="rId92"/>
    <hyperlink ref="H85" r:id="rId93"/>
    <hyperlink ref="H89" r:id="rId94"/>
    <hyperlink ref="H97" r:id="rId95"/>
    <hyperlink ref="H102" r:id="rId96"/>
    <hyperlink ref="H101" r:id="rId97"/>
  </hyperlinks>
  <pageMargins left="0.7" right="0.7" top="0.75" bottom="0.75" header="0.3" footer="0.3"/>
  <pageSetup paperSize="9" orientation="portrait" horizontalDpi="4294967292" verticalDpi="4294967292" r:id="rId98"/>
  <legacyDrawing r:id="rId99"/>
</worksheet>
</file>

<file path=xl/worksheets/sheet4.xml><?xml version="1.0" encoding="utf-8"?>
<worksheet xmlns="http://schemas.openxmlformats.org/spreadsheetml/2006/main" xmlns:r="http://schemas.openxmlformats.org/officeDocument/2006/relationships">
  <sheetPr>
    <tabColor theme="6" tint="0.39997558519241921"/>
  </sheetPr>
  <dimension ref="A1:U150"/>
  <sheetViews>
    <sheetView workbookViewId="0">
      <pane xSplit="3" ySplit="1" topLeftCell="D26" activePane="bottomRight" state="frozen"/>
      <selection pane="topRight" activeCell="D1" sqref="D1"/>
      <selection pane="bottomLeft" activeCell="A2" sqref="A2"/>
      <selection pane="bottomRight" activeCell="O150" sqref="O150"/>
    </sheetView>
  </sheetViews>
  <sheetFormatPr defaultColWidth="9.140625" defaultRowHeight="12.75"/>
  <cols>
    <col min="1" max="1" width="9.140625" style="28"/>
    <col min="2" max="2" width="11.42578125" style="28" customWidth="1"/>
    <col min="3" max="3" width="43.7109375" style="28" customWidth="1"/>
    <col min="4" max="4" width="12.5703125" style="28" customWidth="1"/>
    <col min="5" max="6" width="13.85546875" style="28" customWidth="1"/>
    <col min="7" max="10" width="10.140625" style="28" bestFit="1" customWidth="1"/>
    <col min="11" max="11" width="9.140625" style="28"/>
    <col min="12" max="13" width="10.140625" style="28" bestFit="1" customWidth="1"/>
    <col min="14" max="14" width="15.28515625" style="28" bestFit="1" customWidth="1"/>
    <col min="15" max="15" width="44.7109375" style="28" customWidth="1"/>
    <col min="16" max="18" width="9.140625" style="28"/>
    <col min="19" max="19" width="46" style="28" bestFit="1" customWidth="1"/>
    <col min="20" max="16384" width="9.140625" style="28"/>
  </cols>
  <sheetData>
    <row r="1" spans="1:21">
      <c r="A1" s="28" t="s">
        <v>360</v>
      </c>
      <c r="B1" s="26" t="s">
        <v>1</v>
      </c>
      <c r="C1" s="26" t="s">
        <v>0</v>
      </c>
      <c r="D1" s="26" t="s">
        <v>591</v>
      </c>
      <c r="E1" s="26" t="s">
        <v>6</v>
      </c>
      <c r="F1" s="26" t="s">
        <v>258</v>
      </c>
      <c r="G1" s="26" t="s">
        <v>259</v>
      </c>
      <c r="H1" s="26" t="s">
        <v>260</v>
      </c>
      <c r="I1" s="26" t="s">
        <v>261</v>
      </c>
      <c r="J1" s="26" t="s">
        <v>262</v>
      </c>
      <c r="K1" s="26" t="s">
        <v>263</v>
      </c>
      <c r="L1" s="26" t="s">
        <v>264</v>
      </c>
      <c r="M1" s="26" t="s">
        <v>265</v>
      </c>
      <c r="N1" s="28" t="s">
        <v>361</v>
      </c>
      <c r="O1" s="28" t="s">
        <v>362</v>
      </c>
      <c r="P1" s="28" t="s">
        <v>363</v>
      </c>
      <c r="Q1" s="26" t="s">
        <v>364</v>
      </c>
      <c r="R1" s="28" t="s">
        <v>365</v>
      </c>
      <c r="S1" s="28" t="s">
        <v>366</v>
      </c>
      <c r="T1" s="28" t="s">
        <v>603</v>
      </c>
      <c r="U1" s="28" t="s">
        <v>604</v>
      </c>
    </row>
    <row r="2" spans="1:21" ht="25.5">
      <c r="A2" s="28">
        <v>0</v>
      </c>
      <c r="B2" s="28" t="s">
        <v>555</v>
      </c>
      <c r="C2" s="31" t="s">
        <v>21</v>
      </c>
      <c r="D2" s="31" t="s">
        <v>592</v>
      </c>
      <c r="E2" s="27" t="s">
        <v>318</v>
      </c>
      <c r="F2" s="27" t="s">
        <v>57</v>
      </c>
      <c r="G2" s="28" t="s">
        <v>590</v>
      </c>
      <c r="H2" s="28" t="s">
        <v>398</v>
      </c>
      <c r="I2" s="28" t="s">
        <v>398</v>
      </c>
      <c r="J2" s="28" t="s">
        <v>398</v>
      </c>
      <c r="K2" s="28" t="s">
        <v>399</v>
      </c>
      <c r="L2" s="28" t="s">
        <v>398</v>
      </c>
      <c r="M2" s="28" t="s">
        <v>398</v>
      </c>
      <c r="N2" s="28" t="s">
        <v>409</v>
      </c>
      <c r="O2" s="28" t="s">
        <v>410</v>
      </c>
      <c r="P2" s="28" t="s">
        <v>560</v>
      </c>
      <c r="Q2" s="28" t="s">
        <v>483</v>
      </c>
      <c r="R2" s="29" t="s">
        <v>411</v>
      </c>
      <c r="S2" s="30" t="s">
        <v>367</v>
      </c>
    </row>
    <row r="3" spans="1:21" ht="25.5">
      <c r="A3" s="28">
        <v>1</v>
      </c>
      <c r="B3" s="28" t="s">
        <v>555</v>
      </c>
      <c r="C3" s="31" t="s">
        <v>23</v>
      </c>
      <c r="D3" s="31" t="s">
        <v>592</v>
      </c>
      <c r="E3" s="27" t="s">
        <v>319</v>
      </c>
      <c r="F3" s="31" t="s">
        <v>63</v>
      </c>
      <c r="G3" s="28" t="s">
        <v>391</v>
      </c>
      <c r="H3" s="28" t="s">
        <v>391</v>
      </c>
      <c r="I3" s="28" t="s">
        <v>391</v>
      </c>
      <c r="J3" s="28" t="s">
        <v>391</v>
      </c>
      <c r="K3" s="28" t="s">
        <v>392</v>
      </c>
      <c r="L3" s="28" t="s">
        <v>392</v>
      </c>
      <c r="M3" s="28" t="s">
        <v>391</v>
      </c>
      <c r="N3" s="28" t="s">
        <v>412</v>
      </c>
      <c r="O3" s="28" t="s">
        <v>413</v>
      </c>
      <c r="P3" s="28" t="s">
        <v>561</v>
      </c>
      <c r="Q3" s="28" t="s">
        <v>484</v>
      </c>
      <c r="R3" s="29" t="s">
        <v>414</v>
      </c>
      <c r="S3" s="30" t="s">
        <v>368</v>
      </c>
    </row>
    <row r="4" spans="1:21" ht="15">
      <c r="A4" s="28">
        <v>2</v>
      </c>
      <c r="B4" s="28" t="s">
        <v>555</v>
      </c>
      <c r="C4" s="31" t="s">
        <v>130</v>
      </c>
      <c r="D4" s="31" t="s">
        <v>592</v>
      </c>
      <c r="E4" s="28" t="s">
        <v>321</v>
      </c>
      <c r="F4" s="1" t="s">
        <v>56</v>
      </c>
      <c r="G4" s="28" t="s">
        <v>391</v>
      </c>
      <c r="H4" s="28" t="s">
        <v>391</v>
      </c>
      <c r="I4" s="28" t="s">
        <v>391</v>
      </c>
      <c r="J4" s="28" t="s">
        <v>391</v>
      </c>
      <c r="K4" s="28" t="s">
        <v>393</v>
      </c>
      <c r="L4" s="28" t="s">
        <v>391</v>
      </c>
      <c r="M4" s="28" t="s">
        <v>391</v>
      </c>
      <c r="N4" s="28" t="s">
        <v>415</v>
      </c>
      <c r="O4" s="28" t="s">
        <v>416</v>
      </c>
      <c r="P4" s="28" t="s">
        <v>562</v>
      </c>
      <c r="Q4" s="28" t="s">
        <v>485</v>
      </c>
      <c r="R4" s="29" t="s">
        <v>417</v>
      </c>
      <c r="S4" s="30" t="s">
        <v>369</v>
      </c>
    </row>
    <row r="5" spans="1:21" ht="15">
      <c r="A5" s="28">
        <v>3</v>
      </c>
      <c r="B5" s="28" t="s">
        <v>555</v>
      </c>
      <c r="C5" s="31" t="s">
        <v>24</v>
      </c>
      <c r="D5" s="31" t="s">
        <v>592</v>
      </c>
      <c r="E5" s="28" t="s">
        <v>320</v>
      </c>
      <c r="F5" s="31" t="s">
        <v>62</v>
      </c>
      <c r="G5" s="28" t="s">
        <v>405</v>
      </c>
      <c r="H5" s="28" t="s">
        <v>405</v>
      </c>
      <c r="I5" s="28" t="s">
        <v>405</v>
      </c>
      <c r="J5" s="28" t="s">
        <v>405</v>
      </c>
      <c r="K5" s="28" t="s">
        <v>405</v>
      </c>
      <c r="L5" s="28" t="s">
        <v>405</v>
      </c>
      <c r="M5" s="28" t="s">
        <v>405</v>
      </c>
      <c r="N5" s="28" t="s">
        <v>419</v>
      </c>
      <c r="O5" s="28" t="s">
        <v>420</v>
      </c>
      <c r="P5" s="28" t="s">
        <v>563</v>
      </c>
      <c r="Q5" s="28" t="s">
        <v>486</v>
      </c>
      <c r="R5" s="29" t="s">
        <v>418</v>
      </c>
      <c r="S5" s="30" t="s">
        <v>370</v>
      </c>
    </row>
    <row r="6" spans="1:21" ht="51.75">
      <c r="A6" s="28">
        <v>4</v>
      </c>
      <c r="B6" s="28" t="s">
        <v>555</v>
      </c>
      <c r="C6" s="31" t="s">
        <v>428</v>
      </c>
      <c r="D6" s="31" t="s">
        <v>592</v>
      </c>
      <c r="E6" s="32" t="s">
        <v>322</v>
      </c>
      <c r="F6" s="31" t="s">
        <v>69</v>
      </c>
      <c r="G6" s="28" t="s">
        <v>391</v>
      </c>
      <c r="H6" s="28" t="s">
        <v>391</v>
      </c>
      <c r="I6" s="28" t="s">
        <v>391</v>
      </c>
      <c r="J6" s="28" t="s">
        <v>391</v>
      </c>
      <c r="K6" s="28" t="s">
        <v>391</v>
      </c>
      <c r="L6" s="28" t="s">
        <v>391</v>
      </c>
      <c r="M6" s="28" t="s">
        <v>391</v>
      </c>
      <c r="N6" s="28" t="s">
        <v>421</v>
      </c>
      <c r="O6" s="28" t="s">
        <v>424</v>
      </c>
      <c r="P6" s="28" t="s">
        <v>564</v>
      </c>
      <c r="Q6" s="28" t="s">
        <v>487</v>
      </c>
      <c r="R6" s="29" t="s">
        <v>422</v>
      </c>
      <c r="S6" s="30" t="s">
        <v>371</v>
      </c>
    </row>
    <row r="7" spans="1:21" ht="77.25">
      <c r="A7" s="28">
        <v>5</v>
      </c>
      <c r="B7" s="28" t="s">
        <v>556</v>
      </c>
      <c r="C7" s="31" t="s">
        <v>20</v>
      </c>
      <c r="D7" s="31" t="s">
        <v>592</v>
      </c>
      <c r="E7" s="32" t="s">
        <v>324</v>
      </c>
      <c r="F7" s="31" t="s">
        <v>325</v>
      </c>
      <c r="G7" s="28" t="s">
        <v>399</v>
      </c>
      <c r="H7" s="28" t="s">
        <v>399</v>
      </c>
      <c r="I7" s="28" t="s">
        <v>399</v>
      </c>
      <c r="J7" s="28" t="s">
        <v>399</v>
      </c>
      <c r="K7" s="28" t="s">
        <v>399</v>
      </c>
      <c r="L7" s="28" t="s">
        <v>399</v>
      </c>
      <c r="M7" s="28" t="s">
        <v>399</v>
      </c>
      <c r="N7" s="28" t="s">
        <v>425</v>
      </c>
      <c r="O7" s="28" t="s">
        <v>426</v>
      </c>
      <c r="P7" s="28" t="s">
        <v>565</v>
      </c>
      <c r="Q7" s="28" t="s">
        <v>488</v>
      </c>
      <c r="R7" s="29" t="s">
        <v>423</v>
      </c>
      <c r="S7" s="30" t="s">
        <v>372</v>
      </c>
    </row>
    <row r="8" spans="1:21" ht="26.25">
      <c r="A8" s="28">
        <v>6</v>
      </c>
      <c r="B8" s="28" t="s">
        <v>555</v>
      </c>
      <c r="C8" s="31" t="s">
        <v>427</v>
      </c>
      <c r="D8" s="31" t="s">
        <v>592</v>
      </c>
      <c r="E8" s="32" t="s">
        <v>320</v>
      </c>
      <c r="F8" s="31" t="s">
        <v>79</v>
      </c>
      <c r="G8" s="28" t="s">
        <v>406</v>
      </c>
      <c r="H8" s="28" t="s">
        <v>406</v>
      </c>
      <c r="I8" s="28" t="s">
        <v>406</v>
      </c>
      <c r="J8" s="28" t="s">
        <v>406</v>
      </c>
      <c r="K8" s="28" t="s">
        <v>392</v>
      </c>
      <c r="L8" s="28" t="s">
        <v>406</v>
      </c>
      <c r="M8" s="28" t="s">
        <v>406</v>
      </c>
      <c r="N8" s="28" t="s">
        <v>430</v>
      </c>
      <c r="O8" s="28" t="s">
        <v>431</v>
      </c>
      <c r="P8" s="28" t="s">
        <v>566</v>
      </c>
      <c r="Q8" s="28" t="s">
        <v>489</v>
      </c>
      <c r="R8" s="29" t="s">
        <v>429</v>
      </c>
      <c r="S8" s="30" t="s">
        <v>373</v>
      </c>
    </row>
    <row r="9" spans="1:21" ht="15">
      <c r="A9" s="28">
        <v>7</v>
      </c>
      <c r="B9" s="28" t="s">
        <v>555</v>
      </c>
      <c r="C9" s="31" t="s">
        <v>27</v>
      </c>
      <c r="D9" s="31" t="s">
        <v>592</v>
      </c>
      <c r="E9" s="32" t="s">
        <v>326</v>
      </c>
      <c r="F9" s="31" t="s">
        <v>76</v>
      </c>
      <c r="G9" s="28" t="s">
        <v>394</v>
      </c>
      <c r="H9" s="28" t="s">
        <v>394</v>
      </c>
      <c r="I9" s="28" t="s">
        <v>394</v>
      </c>
      <c r="J9" s="28" t="s">
        <v>394</v>
      </c>
      <c r="K9" s="28" t="s">
        <v>394</v>
      </c>
      <c r="L9" s="28" t="s">
        <v>394</v>
      </c>
      <c r="M9" s="28" t="s">
        <v>394</v>
      </c>
      <c r="N9" s="28" t="s">
        <v>433</v>
      </c>
      <c r="O9" s="28" t="s">
        <v>434</v>
      </c>
      <c r="P9" s="28" t="s">
        <v>567</v>
      </c>
      <c r="Q9" s="28" t="s">
        <v>490</v>
      </c>
      <c r="R9" s="29" t="s">
        <v>432</v>
      </c>
      <c r="S9" s="30" t="s">
        <v>374</v>
      </c>
    </row>
    <row r="10" spans="1:21" ht="15">
      <c r="A10" s="28">
        <v>8</v>
      </c>
      <c r="B10" s="28" t="s">
        <v>556</v>
      </c>
      <c r="C10" s="31" t="s">
        <v>26</v>
      </c>
      <c r="D10" s="31" t="s">
        <v>592</v>
      </c>
      <c r="E10" s="32" t="s">
        <v>333</v>
      </c>
      <c r="F10" s="31" t="s">
        <v>334</v>
      </c>
      <c r="G10" s="28" t="s">
        <v>398</v>
      </c>
      <c r="H10" s="28" t="s">
        <v>436</v>
      </c>
      <c r="I10" s="28" t="s">
        <v>436</v>
      </c>
      <c r="J10" s="28" t="s">
        <v>436</v>
      </c>
      <c r="K10" s="28" t="s">
        <v>436</v>
      </c>
      <c r="L10" s="28" t="s">
        <v>436</v>
      </c>
      <c r="M10" s="28" t="s">
        <v>398</v>
      </c>
      <c r="N10" s="28" t="s">
        <v>437</v>
      </c>
      <c r="O10" s="28" t="s">
        <v>438</v>
      </c>
      <c r="P10" s="28" t="s">
        <v>568</v>
      </c>
      <c r="Q10" s="28" t="s">
        <v>491</v>
      </c>
      <c r="R10" s="29" t="s">
        <v>435</v>
      </c>
      <c r="S10" s="30" t="s">
        <v>375</v>
      </c>
    </row>
    <row r="11" spans="1:21" ht="39">
      <c r="A11" s="28">
        <v>9</v>
      </c>
      <c r="B11" s="28" t="s">
        <v>556</v>
      </c>
      <c r="C11" s="31" t="s">
        <v>558</v>
      </c>
      <c r="D11" s="31" t="s">
        <v>592</v>
      </c>
      <c r="E11" s="32" t="s">
        <v>335</v>
      </c>
      <c r="F11" s="31" t="s">
        <v>86</v>
      </c>
      <c r="G11" s="28" t="s">
        <v>400</v>
      </c>
      <c r="H11" s="28" t="s">
        <v>400</v>
      </c>
      <c r="I11" s="28" t="s">
        <v>400</v>
      </c>
      <c r="J11" s="28" t="s">
        <v>400</v>
      </c>
      <c r="K11" s="28" t="s">
        <v>400</v>
      </c>
      <c r="L11" s="28" t="s">
        <v>400</v>
      </c>
      <c r="M11" s="28" t="s">
        <v>323</v>
      </c>
      <c r="N11" s="28" t="s">
        <v>440</v>
      </c>
      <c r="O11" s="28" t="s">
        <v>441</v>
      </c>
      <c r="P11" s="28" t="s">
        <v>569</v>
      </c>
      <c r="Q11" s="28" t="s">
        <v>492</v>
      </c>
      <c r="R11" s="29" t="s">
        <v>439</v>
      </c>
      <c r="S11" s="30" t="s">
        <v>376</v>
      </c>
    </row>
    <row r="12" spans="1:21" ht="26.25">
      <c r="A12" s="28">
        <v>10</v>
      </c>
      <c r="B12" s="28" t="s">
        <v>555</v>
      </c>
      <c r="C12" s="31" t="s">
        <v>29</v>
      </c>
      <c r="D12" s="31" t="s">
        <v>592</v>
      </c>
      <c r="E12" s="32" t="s">
        <v>336</v>
      </c>
      <c r="F12" s="31" t="s">
        <v>83</v>
      </c>
      <c r="G12" s="28" t="s">
        <v>391</v>
      </c>
      <c r="H12" s="28" t="s">
        <v>391</v>
      </c>
      <c r="I12" s="28" t="s">
        <v>391</v>
      </c>
      <c r="J12" s="28" t="s">
        <v>393</v>
      </c>
      <c r="K12" s="28" t="s">
        <v>393</v>
      </c>
      <c r="L12" s="28" t="s">
        <v>391</v>
      </c>
      <c r="M12" s="28" t="s">
        <v>391</v>
      </c>
      <c r="N12" s="28" t="s">
        <v>443</v>
      </c>
      <c r="O12" s="28" t="s">
        <v>444</v>
      </c>
      <c r="P12" s="28" t="s">
        <v>570</v>
      </c>
      <c r="Q12" s="28" t="s">
        <v>559</v>
      </c>
      <c r="R12" s="29" t="s">
        <v>442</v>
      </c>
      <c r="S12" s="33" t="s">
        <v>377</v>
      </c>
    </row>
    <row r="13" spans="1:21" ht="26.25">
      <c r="A13" s="28">
        <v>11</v>
      </c>
      <c r="B13" s="28" t="s">
        <v>555</v>
      </c>
      <c r="C13" s="31" t="s">
        <v>31</v>
      </c>
      <c r="D13" s="31" t="s">
        <v>592</v>
      </c>
      <c r="E13" s="32" t="s">
        <v>337</v>
      </c>
      <c r="F13" s="31" t="s">
        <v>93</v>
      </c>
      <c r="G13" s="28" t="s">
        <v>391</v>
      </c>
      <c r="H13" s="28" t="s">
        <v>391</v>
      </c>
      <c r="I13" s="28" t="s">
        <v>391</v>
      </c>
      <c r="J13" s="28" t="s">
        <v>391</v>
      </c>
      <c r="K13" s="28" t="s">
        <v>391</v>
      </c>
      <c r="L13" s="28" t="s">
        <v>391</v>
      </c>
      <c r="M13" s="28" t="s">
        <v>391</v>
      </c>
      <c r="N13" s="28" t="s">
        <v>446</v>
      </c>
      <c r="O13" s="28" t="s">
        <v>447</v>
      </c>
      <c r="P13" s="28" t="s">
        <v>571</v>
      </c>
      <c r="Q13" s="28" t="s">
        <v>493</v>
      </c>
      <c r="R13" s="29" t="s">
        <v>445</v>
      </c>
      <c r="S13" s="33" t="s">
        <v>378</v>
      </c>
    </row>
    <row r="14" spans="1:21" ht="26.25">
      <c r="A14" s="28">
        <v>12</v>
      </c>
      <c r="B14" s="28" t="s">
        <v>556</v>
      </c>
      <c r="C14" s="31" t="s">
        <v>33</v>
      </c>
      <c r="D14" s="31" t="s">
        <v>592</v>
      </c>
      <c r="E14" s="32" t="s">
        <v>338</v>
      </c>
      <c r="F14" s="31" t="s">
        <v>100</v>
      </c>
      <c r="G14" s="28" t="s">
        <v>401</v>
      </c>
      <c r="H14" s="28" t="s">
        <v>407</v>
      </c>
      <c r="I14" s="28" t="s">
        <v>401</v>
      </c>
      <c r="J14" s="28" t="s">
        <v>401</v>
      </c>
      <c r="K14" s="28" t="s">
        <v>401</v>
      </c>
      <c r="L14" s="28" t="s">
        <v>408</v>
      </c>
      <c r="M14" s="28" t="s">
        <v>395</v>
      </c>
      <c r="N14" s="28" t="s">
        <v>449</v>
      </c>
      <c r="O14" s="28" t="s">
        <v>450</v>
      </c>
      <c r="P14" s="28" t="s">
        <v>572</v>
      </c>
      <c r="Q14" s="28" t="s">
        <v>482</v>
      </c>
      <c r="R14" s="29" t="s">
        <v>448</v>
      </c>
      <c r="S14" s="30" t="s">
        <v>379</v>
      </c>
    </row>
    <row r="15" spans="1:21" ht="26.25">
      <c r="A15" s="28">
        <v>13</v>
      </c>
      <c r="B15" s="28" t="s">
        <v>556</v>
      </c>
      <c r="C15" s="31" t="s">
        <v>32</v>
      </c>
      <c r="D15" s="31" t="s">
        <v>592</v>
      </c>
      <c r="E15" s="32" t="s">
        <v>339</v>
      </c>
      <c r="F15" s="31" t="s">
        <v>95</v>
      </c>
      <c r="G15" s="28" t="s">
        <v>452</v>
      </c>
      <c r="H15" s="28" t="s">
        <v>452</v>
      </c>
      <c r="I15" s="28" t="s">
        <v>453</v>
      </c>
      <c r="J15" s="28" t="s">
        <v>452</v>
      </c>
      <c r="K15" s="28" t="s">
        <v>452</v>
      </c>
      <c r="L15" s="28" t="s">
        <v>454</v>
      </c>
      <c r="M15" s="28" t="s">
        <v>323</v>
      </c>
      <c r="N15" s="28" t="s">
        <v>455</v>
      </c>
      <c r="O15" s="28" t="s">
        <v>456</v>
      </c>
      <c r="P15" s="28" t="s">
        <v>573</v>
      </c>
      <c r="Q15" s="28" t="s">
        <v>494</v>
      </c>
      <c r="R15" s="29" t="s">
        <v>451</v>
      </c>
      <c r="S15" s="30" t="s">
        <v>380</v>
      </c>
    </row>
    <row r="16" spans="1:21" ht="39">
      <c r="A16" s="28">
        <v>14</v>
      </c>
      <c r="B16" s="28" t="s">
        <v>556</v>
      </c>
      <c r="C16" s="31" t="s">
        <v>131</v>
      </c>
      <c r="D16" s="31" t="s">
        <v>592</v>
      </c>
      <c r="E16" s="32" t="s">
        <v>340</v>
      </c>
      <c r="F16" s="31" t="s">
        <v>341</v>
      </c>
      <c r="G16" s="28" t="s">
        <v>394</v>
      </c>
      <c r="H16" s="28" t="s">
        <v>394</v>
      </c>
      <c r="I16" s="28" t="s">
        <v>394</v>
      </c>
      <c r="J16" s="28" t="s">
        <v>394</v>
      </c>
      <c r="K16" s="28" t="s">
        <v>394</v>
      </c>
      <c r="L16" s="28" t="s">
        <v>394</v>
      </c>
      <c r="M16" s="28" t="s">
        <v>394</v>
      </c>
      <c r="N16" s="28" t="s">
        <v>458</v>
      </c>
      <c r="O16" s="28" t="s">
        <v>459</v>
      </c>
      <c r="P16" s="28" t="s">
        <v>574</v>
      </c>
      <c r="Q16" s="28" t="s">
        <v>495</v>
      </c>
      <c r="R16" s="29" t="s">
        <v>457</v>
      </c>
      <c r="S16" s="30" t="s">
        <v>381</v>
      </c>
    </row>
    <row r="17" spans="1:19" ht="26.25">
      <c r="A17" s="28">
        <v>15</v>
      </c>
      <c r="B17" s="28" t="s">
        <v>557</v>
      </c>
      <c r="C17" s="31" t="s">
        <v>132</v>
      </c>
      <c r="D17" s="31" t="s">
        <v>592</v>
      </c>
      <c r="E17" s="32" t="s">
        <v>342</v>
      </c>
      <c r="F17" s="31" t="s">
        <v>343</v>
      </c>
      <c r="G17" s="28" t="s">
        <v>396</v>
      </c>
      <c r="H17" s="28" t="s">
        <v>396</v>
      </c>
      <c r="I17" s="28" t="s">
        <v>396</v>
      </c>
      <c r="J17" s="28" t="s">
        <v>396</v>
      </c>
      <c r="K17" s="28" t="s">
        <v>396</v>
      </c>
      <c r="L17" s="28" t="s">
        <v>396</v>
      </c>
      <c r="M17" s="28" t="s">
        <v>396</v>
      </c>
      <c r="N17" s="28" t="s">
        <v>460</v>
      </c>
      <c r="O17" s="28" t="s">
        <v>462</v>
      </c>
      <c r="P17" s="28" t="s">
        <v>575</v>
      </c>
      <c r="Q17" s="28" t="s">
        <v>496</v>
      </c>
      <c r="R17" s="29" t="s">
        <v>461</v>
      </c>
      <c r="S17" s="30" t="s">
        <v>382</v>
      </c>
    </row>
    <row r="18" spans="1:19" ht="15">
      <c r="A18" s="28">
        <v>16</v>
      </c>
      <c r="B18" s="28" t="s">
        <v>557</v>
      </c>
      <c r="C18" s="31" t="s">
        <v>133</v>
      </c>
      <c r="D18" s="31" t="s">
        <v>592</v>
      </c>
      <c r="E18" s="32" t="s">
        <v>344</v>
      </c>
      <c r="F18" s="31" t="s">
        <v>103</v>
      </c>
      <c r="G18" s="28" t="s">
        <v>402</v>
      </c>
      <c r="H18" s="28" t="s">
        <v>402</v>
      </c>
      <c r="I18" s="28" t="s">
        <v>402</v>
      </c>
      <c r="J18" s="28" t="s">
        <v>402</v>
      </c>
      <c r="K18" s="28" t="s">
        <v>402</v>
      </c>
      <c r="L18" s="28" t="s">
        <v>402</v>
      </c>
      <c r="M18" s="28" t="s">
        <v>402</v>
      </c>
      <c r="N18" s="28" t="s">
        <v>464</v>
      </c>
      <c r="O18" s="28" t="s">
        <v>465</v>
      </c>
      <c r="P18" s="28" t="s">
        <v>576</v>
      </c>
      <c r="Q18" s="28" t="s">
        <v>497</v>
      </c>
      <c r="R18" s="29" t="s">
        <v>463</v>
      </c>
      <c r="S18" s="30" t="s">
        <v>383</v>
      </c>
    </row>
    <row r="19" spans="1:19" ht="26.25">
      <c r="A19" s="28">
        <v>17</v>
      </c>
      <c r="B19" s="28" t="s">
        <v>556</v>
      </c>
      <c r="C19" s="31" t="s">
        <v>466</v>
      </c>
      <c r="D19" s="31" t="s">
        <v>592</v>
      </c>
      <c r="E19" s="32" t="s">
        <v>345</v>
      </c>
      <c r="F19" s="31" t="s">
        <v>114</v>
      </c>
      <c r="G19" s="28" t="s">
        <v>391</v>
      </c>
      <c r="H19" s="28" t="s">
        <v>391</v>
      </c>
      <c r="I19" s="28" t="s">
        <v>391</v>
      </c>
      <c r="J19" s="28" t="s">
        <v>391</v>
      </c>
      <c r="K19" s="28" t="s">
        <v>391</v>
      </c>
      <c r="L19" s="28" t="s">
        <v>391</v>
      </c>
      <c r="M19" s="28" t="s">
        <v>391</v>
      </c>
      <c r="N19" s="28" t="s">
        <v>468</v>
      </c>
      <c r="O19" s="28" t="s">
        <v>469</v>
      </c>
      <c r="P19" s="28" t="s">
        <v>577</v>
      </c>
      <c r="Q19" s="28" t="s">
        <v>554</v>
      </c>
      <c r="R19" s="29" t="s">
        <v>467</v>
      </c>
      <c r="S19" s="30" t="s">
        <v>384</v>
      </c>
    </row>
    <row r="20" spans="1:19" ht="26.25">
      <c r="A20" s="28">
        <v>18</v>
      </c>
      <c r="B20" s="28" t="s">
        <v>556</v>
      </c>
      <c r="C20" s="31" t="s">
        <v>134</v>
      </c>
      <c r="D20" s="31" t="s">
        <v>592</v>
      </c>
      <c r="E20" s="32" t="s">
        <v>346</v>
      </c>
      <c r="F20" s="31" t="s">
        <v>347</v>
      </c>
      <c r="G20" s="28" t="s">
        <v>397</v>
      </c>
      <c r="H20" s="28" t="s">
        <v>397</v>
      </c>
      <c r="I20" s="28" t="s">
        <v>397</v>
      </c>
      <c r="J20" s="28" t="s">
        <v>397</v>
      </c>
      <c r="K20" s="28" t="s">
        <v>397</v>
      </c>
      <c r="L20" s="28" t="s">
        <v>397</v>
      </c>
      <c r="M20" s="28" t="s">
        <v>397</v>
      </c>
      <c r="N20" s="28" t="s">
        <v>471</v>
      </c>
      <c r="O20" s="28" t="s">
        <v>472</v>
      </c>
      <c r="P20" s="28" t="s">
        <v>578</v>
      </c>
      <c r="Q20" s="28" t="s">
        <v>498</v>
      </c>
      <c r="R20" s="29" t="s">
        <v>470</v>
      </c>
      <c r="S20" s="30" t="s">
        <v>385</v>
      </c>
    </row>
    <row r="21" spans="1:19" ht="39">
      <c r="A21" s="28">
        <v>19</v>
      </c>
      <c r="B21" s="28" t="s">
        <v>556</v>
      </c>
      <c r="C21" s="31" t="s">
        <v>135</v>
      </c>
      <c r="D21" s="31" t="s">
        <v>592</v>
      </c>
      <c r="E21" s="32" t="s">
        <v>349</v>
      </c>
      <c r="F21" s="31" t="s">
        <v>348</v>
      </c>
      <c r="G21" s="28" t="s">
        <v>403</v>
      </c>
      <c r="H21" s="28" t="s">
        <v>403</v>
      </c>
      <c r="I21" s="28" t="s">
        <v>403</v>
      </c>
      <c r="J21" s="28" t="s">
        <v>403</v>
      </c>
      <c r="K21" s="28" t="s">
        <v>403</v>
      </c>
      <c r="L21" s="28" t="s">
        <v>403</v>
      </c>
      <c r="M21" s="28" t="s">
        <v>404</v>
      </c>
      <c r="N21" s="28" t="s">
        <v>474</v>
      </c>
      <c r="O21" s="28" t="s">
        <v>475</v>
      </c>
      <c r="P21" s="28" t="s">
        <v>579</v>
      </c>
      <c r="Q21" s="28" t="s">
        <v>499</v>
      </c>
      <c r="R21" s="29" t="s">
        <v>473</v>
      </c>
      <c r="S21" s="30" t="s">
        <v>386</v>
      </c>
    </row>
    <row r="22" spans="1:19" ht="39">
      <c r="A22" s="28">
        <v>20</v>
      </c>
      <c r="B22" s="28" t="s">
        <v>555</v>
      </c>
      <c r="C22" s="31" t="s">
        <v>136</v>
      </c>
      <c r="D22" s="31" t="s">
        <v>592</v>
      </c>
      <c r="E22" s="32" t="s">
        <v>350</v>
      </c>
      <c r="F22" s="31" t="s">
        <v>351</v>
      </c>
      <c r="G22" s="28" t="s">
        <v>394</v>
      </c>
      <c r="H22" s="28" t="s">
        <v>394</v>
      </c>
      <c r="I22" s="28" t="s">
        <v>394</v>
      </c>
      <c r="J22" s="28" t="s">
        <v>394</v>
      </c>
      <c r="K22" s="28" t="s">
        <v>394</v>
      </c>
      <c r="L22" s="28" t="s">
        <v>394</v>
      </c>
      <c r="M22" s="28" t="s">
        <v>394</v>
      </c>
      <c r="N22" s="28" t="s">
        <v>478</v>
      </c>
      <c r="O22" s="28" t="s">
        <v>477</v>
      </c>
      <c r="P22" s="28" t="s">
        <v>580</v>
      </c>
      <c r="Q22" s="28" t="s">
        <v>500</v>
      </c>
      <c r="R22" s="29" t="s">
        <v>476</v>
      </c>
      <c r="S22" s="30" t="s">
        <v>387</v>
      </c>
    </row>
    <row r="23" spans="1:19" ht="26.25">
      <c r="A23" s="28">
        <v>21</v>
      </c>
      <c r="B23" s="28" t="s">
        <v>557</v>
      </c>
      <c r="C23" s="31" t="s">
        <v>35</v>
      </c>
      <c r="D23" s="31" t="s">
        <v>592</v>
      </c>
      <c r="E23" s="32" t="s">
        <v>352</v>
      </c>
      <c r="F23" s="31" t="s">
        <v>107</v>
      </c>
      <c r="G23" s="28" t="s">
        <v>396</v>
      </c>
      <c r="H23" s="28" t="s">
        <v>396</v>
      </c>
      <c r="I23" s="28" t="s">
        <v>396</v>
      </c>
      <c r="J23" s="28" t="s">
        <v>396</v>
      </c>
      <c r="K23" s="28" t="s">
        <v>396</v>
      </c>
      <c r="L23" s="28" t="s">
        <v>396</v>
      </c>
      <c r="M23" s="28" t="s">
        <v>396</v>
      </c>
      <c r="N23" s="28" t="s">
        <v>480</v>
      </c>
      <c r="O23" s="28" t="s">
        <v>481</v>
      </c>
      <c r="P23" s="28" t="s">
        <v>581</v>
      </c>
      <c r="Q23" s="28" t="s">
        <v>501</v>
      </c>
      <c r="R23" s="29" t="s">
        <v>479</v>
      </c>
      <c r="S23" s="29" t="s">
        <v>388</v>
      </c>
    </row>
    <row r="24" spans="1:19" ht="39">
      <c r="A24" s="28">
        <v>22</v>
      </c>
      <c r="B24" s="28" t="s">
        <v>556</v>
      </c>
      <c r="C24" s="31" t="s">
        <v>137</v>
      </c>
      <c r="D24" s="31" t="s">
        <v>592</v>
      </c>
      <c r="E24" s="32" t="s">
        <v>354</v>
      </c>
      <c r="F24" s="31" t="s">
        <v>353</v>
      </c>
      <c r="G24" s="28" t="s">
        <v>401</v>
      </c>
      <c r="H24" s="28" t="s">
        <v>401</v>
      </c>
      <c r="I24" s="28" t="s">
        <v>401</v>
      </c>
      <c r="J24" s="28" t="s">
        <v>401</v>
      </c>
      <c r="K24" s="28" t="s">
        <v>401</v>
      </c>
      <c r="L24" s="28" t="s">
        <v>401</v>
      </c>
      <c r="M24" s="28" t="s">
        <v>401</v>
      </c>
      <c r="N24" s="28" t="s">
        <v>504</v>
      </c>
      <c r="O24" s="28" t="s">
        <v>505</v>
      </c>
      <c r="P24" s="28" t="s">
        <v>582</v>
      </c>
      <c r="Q24" s="28" t="s">
        <v>503</v>
      </c>
      <c r="R24" s="11" t="s">
        <v>502</v>
      </c>
      <c r="S24" s="29" t="s">
        <v>389</v>
      </c>
    </row>
    <row r="25" spans="1:19" ht="26.25">
      <c r="A25" s="28">
        <v>23</v>
      </c>
      <c r="B25" s="28" t="s">
        <v>556</v>
      </c>
      <c r="C25" s="31" t="s">
        <v>138</v>
      </c>
      <c r="D25" s="31" t="s">
        <v>592</v>
      </c>
      <c r="E25" s="32" t="s">
        <v>355</v>
      </c>
      <c r="F25" s="31" t="s">
        <v>356</v>
      </c>
      <c r="G25" s="28" t="s">
        <v>401</v>
      </c>
      <c r="H25" s="28" t="s">
        <v>401</v>
      </c>
      <c r="I25" s="28" t="s">
        <v>401</v>
      </c>
      <c r="J25" s="28" t="s">
        <v>401</v>
      </c>
      <c r="K25" s="28" t="s">
        <v>401</v>
      </c>
      <c r="L25" s="28" t="s">
        <v>401</v>
      </c>
      <c r="M25" s="28" t="s">
        <v>401</v>
      </c>
      <c r="N25" s="28" t="s">
        <v>507</v>
      </c>
      <c r="O25" s="28" t="s">
        <v>509</v>
      </c>
      <c r="P25" s="28" t="s">
        <v>583</v>
      </c>
      <c r="Q25" s="28" t="s">
        <v>508</v>
      </c>
      <c r="R25" s="11" t="s">
        <v>506</v>
      </c>
      <c r="S25" s="29" t="s">
        <v>390</v>
      </c>
    </row>
    <row r="26" spans="1:19" ht="26.25">
      <c r="A26" s="28">
        <v>24</v>
      </c>
      <c r="B26" s="28" t="s">
        <v>555</v>
      </c>
      <c r="C26" s="31" t="s">
        <v>357</v>
      </c>
      <c r="D26" s="31" t="s">
        <v>592</v>
      </c>
      <c r="E26" s="32" t="s">
        <v>358</v>
      </c>
      <c r="F26" s="31" t="s">
        <v>359</v>
      </c>
      <c r="G26" s="28" t="s">
        <v>403</v>
      </c>
      <c r="H26" s="28" t="s">
        <v>397</v>
      </c>
      <c r="I26" s="28" t="s">
        <v>397</v>
      </c>
      <c r="J26" s="28" t="s">
        <v>397</v>
      </c>
      <c r="K26" s="28" t="s">
        <v>397</v>
      </c>
      <c r="L26" s="28" t="s">
        <v>397</v>
      </c>
      <c r="M26" s="28" t="s">
        <v>397</v>
      </c>
      <c r="N26" s="28" t="s">
        <v>512</v>
      </c>
      <c r="O26" s="28" t="s">
        <v>513</v>
      </c>
      <c r="P26" s="28" t="s">
        <v>584</v>
      </c>
      <c r="Q26" s="28" t="s">
        <v>514</v>
      </c>
      <c r="R26" s="11" t="s">
        <v>510</v>
      </c>
      <c r="S26" s="29" t="s">
        <v>511</v>
      </c>
    </row>
    <row r="27" spans="1:19" ht="26.25">
      <c r="A27" s="28">
        <v>25</v>
      </c>
      <c r="B27" s="28" t="s">
        <v>557</v>
      </c>
      <c r="C27" s="31" t="s">
        <v>139</v>
      </c>
      <c r="D27" s="31" t="s">
        <v>592</v>
      </c>
      <c r="E27" s="32" t="s">
        <v>515</v>
      </c>
      <c r="F27" s="31" t="s">
        <v>516</v>
      </c>
      <c r="G27" s="28" t="s">
        <v>517</v>
      </c>
      <c r="H27" s="28" t="s">
        <v>517</v>
      </c>
      <c r="I27" s="28" t="s">
        <v>517</v>
      </c>
      <c r="J27" s="28" t="s">
        <v>517</v>
      </c>
      <c r="K27" s="28" t="s">
        <v>517</v>
      </c>
      <c r="L27" s="28" t="s">
        <v>518</v>
      </c>
      <c r="M27" s="28" t="s">
        <v>518</v>
      </c>
      <c r="N27" s="28" t="s">
        <v>522</v>
      </c>
      <c r="O27" s="28" t="s">
        <v>523</v>
      </c>
      <c r="P27" s="28" t="s">
        <v>585</v>
      </c>
      <c r="Q27" s="28" t="s">
        <v>519</v>
      </c>
      <c r="R27" s="11" t="s">
        <v>521</v>
      </c>
      <c r="S27" s="29" t="s">
        <v>520</v>
      </c>
    </row>
    <row r="28" spans="1:19" ht="26.25">
      <c r="A28" s="28">
        <v>26</v>
      </c>
      <c r="B28" s="28" t="s">
        <v>555</v>
      </c>
      <c r="C28" s="31" t="s">
        <v>524</v>
      </c>
      <c r="D28" s="31" t="s">
        <v>592</v>
      </c>
      <c r="E28" s="32" t="s">
        <v>526</v>
      </c>
      <c r="F28" s="31" t="s">
        <v>294</v>
      </c>
      <c r="G28" s="28" t="s">
        <v>394</v>
      </c>
      <c r="H28" s="28" t="s">
        <v>394</v>
      </c>
      <c r="I28" s="28" t="s">
        <v>394</v>
      </c>
      <c r="J28" s="28" t="s">
        <v>394</v>
      </c>
      <c r="K28" s="28" t="s">
        <v>394</v>
      </c>
      <c r="L28" s="28" t="s">
        <v>394</v>
      </c>
      <c r="M28" s="28" t="s">
        <v>394</v>
      </c>
      <c r="N28" s="28" t="s">
        <v>529</v>
      </c>
      <c r="O28" s="28" t="s">
        <v>530</v>
      </c>
      <c r="P28" s="28" t="s">
        <v>586</v>
      </c>
      <c r="Q28" s="28" t="s">
        <v>527</v>
      </c>
      <c r="R28" s="11" t="s">
        <v>525</v>
      </c>
      <c r="S28" s="29" t="s">
        <v>528</v>
      </c>
    </row>
    <row r="29" spans="1:19" ht="51.75">
      <c r="A29" s="28">
        <v>27</v>
      </c>
      <c r="B29" s="28" t="s">
        <v>556</v>
      </c>
      <c r="C29" s="31" t="s">
        <v>534</v>
      </c>
      <c r="D29" s="31" t="s">
        <v>592</v>
      </c>
      <c r="E29" s="32" t="s">
        <v>538</v>
      </c>
      <c r="F29" s="31" t="s">
        <v>539</v>
      </c>
      <c r="G29" s="28" t="s">
        <v>532</v>
      </c>
      <c r="H29" s="28" t="s">
        <v>532</v>
      </c>
      <c r="I29" s="28" t="s">
        <v>532</v>
      </c>
      <c r="J29" s="28" t="s">
        <v>532</v>
      </c>
      <c r="K29" s="28" t="s">
        <v>532</v>
      </c>
      <c r="L29" s="28" t="s">
        <v>532</v>
      </c>
      <c r="M29" s="28" t="s">
        <v>532</v>
      </c>
      <c r="N29" s="28" t="s">
        <v>535</v>
      </c>
      <c r="O29" s="28" t="s">
        <v>536</v>
      </c>
      <c r="P29" s="28" t="s">
        <v>587</v>
      </c>
      <c r="Q29" s="28" t="s">
        <v>533</v>
      </c>
      <c r="R29" s="11" t="s">
        <v>531</v>
      </c>
      <c r="S29" s="29" t="s">
        <v>537</v>
      </c>
    </row>
    <row r="30" spans="1:19" ht="26.25">
      <c r="A30" s="28">
        <v>28</v>
      </c>
      <c r="B30" s="28" t="s">
        <v>557</v>
      </c>
      <c r="C30" s="31" t="s">
        <v>140</v>
      </c>
      <c r="D30" s="31" t="s">
        <v>592</v>
      </c>
      <c r="E30" s="32" t="s">
        <v>545</v>
      </c>
      <c r="F30" s="31" t="s">
        <v>546</v>
      </c>
      <c r="G30" s="28" t="s">
        <v>391</v>
      </c>
      <c r="H30" s="28" t="s">
        <v>391</v>
      </c>
      <c r="I30" s="28" t="s">
        <v>391</v>
      </c>
      <c r="J30" s="28" t="s">
        <v>391</v>
      </c>
      <c r="K30" s="28" t="s">
        <v>391</v>
      </c>
      <c r="L30" s="28" t="s">
        <v>391</v>
      </c>
      <c r="M30" s="28" t="s">
        <v>391</v>
      </c>
      <c r="N30" s="28" t="s">
        <v>541</v>
      </c>
      <c r="O30" s="28" t="s">
        <v>542</v>
      </c>
      <c r="P30" s="28" t="s">
        <v>588</v>
      </c>
      <c r="Q30" s="28" t="s">
        <v>543</v>
      </c>
      <c r="R30" s="11" t="s">
        <v>540</v>
      </c>
      <c r="S30" s="29" t="s">
        <v>544</v>
      </c>
    </row>
    <row r="31" spans="1:19" s="34" customFormat="1" ht="39">
      <c r="A31" s="34">
        <v>29</v>
      </c>
      <c r="B31" s="34" t="s">
        <v>555</v>
      </c>
      <c r="C31" s="35" t="s">
        <v>141</v>
      </c>
      <c r="D31" s="31" t="s">
        <v>592</v>
      </c>
      <c r="E31" s="36" t="s">
        <v>551</v>
      </c>
      <c r="F31" s="35" t="s">
        <v>552</v>
      </c>
      <c r="G31" s="34" t="s">
        <v>391</v>
      </c>
      <c r="H31" s="34" t="s">
        <v>391</v>
      </c>
      <c r="I31" s="34" t="s">
        <v>391</v>
      </c>
      <c r="J31" s="34" t="s">
        <v>391</v>
      </c>
      <c r="K31" s="34" t="s">
        <v>391</v>
      </c>
      <c r="L31" s="34" t="s">
        <v>391</v>
      </c>
      <c r="M31" s="34" t="s">
        <v>391</v>
      </c>
      <c r="N31" s="34" t="s">
        <v>547</v>
      </c>
      <c r="O31" s="34" t="s">
        <v>548</v>
      </c>
      <c r="P31" s="34" t="s">
        <v>589</v>
      </c>
      <c r="Q31" s="34" t="s">
        <v>550</v>
      </c>
      <c r="R31" s="38" t="s">
        <v>549</v>
      </c>
      <c r="S31" s="39" t="s">
        <v>553</v>
      </c>
    </row>
    <row r="32" spans="1:19" ht="25.5">
      <c r="A32" s="37">
        <v>30</v>
      </c>
      <c r="C32" s="31" t="s">
        <v>142</v>
      </c>
      <c r="D32" s="31"/>
      <c r="E32" s="32"/>
      <c r="F32" s="31"/>
    </row>
    <row r="33" spans="1:6">
      <c r="A33" s="37">
        <v>31</v>
      </c>
      <c r="C33" s="31" t="s">
        <v>143</v>
      </c>
      <c r="D33" s="31"/>
      <c r="E33" s="32"/>
      <c r="F33" s="31"/>
    </row>
    <row r="34" spans="1:6">
      <c r="A34" s="37">
        <v>32</v>
      </c>
      <c r="C34" s="31" t="s">
        <v>144</v>
      </c>
      <c r="D34" s="31"/>
      <c r="E34" s="32"/>
      <c r="F34" s="31"/>
    </row>
    <row r="35" spans="1:6">
      <c r="A35" s="37">
        <v>33</v>
      </c>
      <c r="C35" s="31" t="s">
        <v>145</v>
      </c>
      <c r="D35" s="31"/>
      <c r="E35" s="32"/>
      <c r="F35" s="31"/>
    </row>
    <row r="36" spans="1:6">
      <c r="A36" s="37">
        <v>34</v>
      </c>
      <c r="C36" s="31" t="s">
        <v>146</v>
      </c>
      <c r="D36" s="31"/>
      <c r="E36" s="32"/>
      <c r="F36" s="31"/>
    </row>
    <row r="37" spans="1:6">
      <c r="A37" s="37">
        <v>35</v>
      </c>
      <c r="C37" s="31" t="s">
        <v>147</v>
      </c>
      <c r="D37" s="31"/>
      <c r="E37" s="32"/>
      <c r="F37" s="31"/>
    </row>
    <row r="38" spans="1:6">
      <c r="A38" s="37">
        <v>36</v>
      </c>
      <c r="C38" s="31" t="s">
        <v>148</v>
      </c>
      <c r="D38" s="31"/>
      <c r="E38" s="32"/>
      <c r="F38" s="31"/>
    </row>
    <row r="39" spans="1:6">
      <c r="A39" s="37">
        <v>37</v>
      </c>
      <c r="C39" s="31" t="s">
        <v>149</v>
      </c>
      <c r="D39" s="31"/>
      <c r="E39" s="32"/>
      <c r="F39" s="31"/>
    </row>
    <row r="40" spans="1:6">
      <c r="A40" s="37">
        <v>38</v>
      </c>
      <c r="C40" s="31" t="s">
        <v>150</v>
      </c>
      <c r="D40" s="31"/>
      <c r="E40" s="32"/>
      <c r="F40" s="31"/>
    </row>
    <row r="41" spans="1:6">
      <c r="A41" s="37">
        <v>39</v>
      </c>
      <c r="C41" s="31" t="s">
        <v>151</v>
      </c>
      <c r="D41" s="31"/>
      <c r="E41" s="32"/>
      <c r="F41" s="31"/>
    </row>
    <row r="42" spans="1:6" ht="25.5">
      <c r="A42" s="37">
        <v>40</v>
      </c>
      <c r="C42" s="31" t="s">
        <v>152</v>
      </c>
      <c r="D42" s="31"/>
      <c r="E42" s="32"/>
      <c r="F42" s="31"/>
    </row>
    <row r="43" spans="1:6">
      <c r="A43" s="37">
        <v>41</v>
      </c>
      <c r="C43" s="31" t="s">
        <v>153</v>
      </c>
      <c r="D43" s="31"/>
      <c r="E43" s="32"/>
      <c r="F43" s="31"/>
    </row>
    <row r="44" spans="1:6">
      <c r="A44" s="37">
        <v>42</v>
      </c>
      <c r="C44" s="31" t="s">
        <v>154</v>
      </c>
      <c r="D44" s="31"/>
      <c r="E44" s="32"/>
      <c r="F44" s="31"/>
    </row>
    <row r="45" spans="1:6">
      <c r="A45" s="37">
        <v>43</v>
      </c>
      <c r="C45" s="31" t="s">
        <v>155</v>
      </c>
      <c r="D45" s="31"/>
      <c r="E45" s="32"/>
      <c r="F45" s="31"/>
    </row>
    <row r="46" spans="1:6">
      <c r="A46" s="37">
        <v>44</v>
      </c>
      <c r="C46" s="31" t="s">
        <v>156</v>
      </c>
      <c r="D46" s="31"/>
      <c r="E46" s="32"/>
      <c r="F46" s="31"/>
    </row>
    <row r="47" spans="1:6">
      <c r="A47" s="37">
        <v>45</v>
      </c>
      <c r="C47" s="31" t="s">
        <v>157</v>
      </c>
      <c r="D47" s="31"/>
      <c r="E47" s="32"/>
      <c r="F47" s="31"/>
    </row>
    <row r="48" spans="1:6">
      <c r="A48" s="37">
        <v>46</v>
      </c>
      <c r="C48" s="31" t="s">
        <v>158</v>
      </c>
      <c r="D48" s="31"/>
      <c r="E48" s="32"/>
      <c r="F48" s="31"/>
    </row>
    <row r="49" spans="1:6">
      <c r="A49" s="37">
        <v>47</v>
      </c>
      <c r="C49" s="31" t="s">
        <v>159</v>
      </c>
      <c r="D49" s="31"/>
      <c r="E49" s="32"/>
      <c r="F49" s="31"/>
    </row>
    <row r="50" spans="1:6">
      <c r="A50" s="37">
        <v>48</v>
      </c>
      <c r="C50" s="31" t="s">
        <v>160</v>
      </c>
      <c r="D50" s="31"/>
      <c r="E50" s="32"/>
      <c r="F50" s="31"/>
    </row>
    <row r="51" spans="1:6">
      <c r="A51" s="37">
        <v>49</v>
      </c>
      <c r="C51" s="31" t="s">
        <v>161</v>
      </c>
      <c r="D51" s="31"/>
      <c r="E51" s="32"/>
      <c r="F51" s="31"/>
    </row>
    <row r="52" spans="1:6">
      <c r="A52" s="37">
        <v>50</v>
      </c>
      <c r="C52" s="31" t="s">
        <v>162</v>
      </c>
      <c r="D52" s="31"/>
      <c r="E52" s="32"/>
      <c r="F52" s="31"/>
    </row>
    <row r="53" spans="1:6">
      <c r="A53" s="37">
        <v>51</v>
      </c>
      <c r="C53" s="31" t="s">
        <v>163</v>
      </c>
      <c r="D53" s="31"/>
      <c r="E53" s="32"/>
      <c r="F53" s="31"/>
    </row>
    <row r="54" spans="1:6">
      <c r="A54" s="37">
        <v>52</v>
      </c>
      <c r="C54" s="31" t="s">
        <v>164</v>
      </c>
      <c r="D54" s="31"/>
      <c r="E54" s="32"/>
      <c r="F54" s="31"/>
    </row>
    <row r="55" spans="1:6">
      <c r="A55" s="37">
        <v>53</v>
      </c>
      <c r="C55" s="31" t="s">
        <v>165</v>
      </c>
      <c r="D55" s="31"/>
      <c r="E55" s="32"/>
      <c r="F55" s="31"/>
    </row>
    <row r="56" spans="1:6">
      <c r="A56" s="37">
        <v>54</v>
      </c>
      <c r="C56" s="31" t="s">
        <v>166</v>
      </c>
      <c r="D56" s="31"/>
      <c r="E56" s="32"/>
      <c r="F56" s="31"/>
    </row>
    <row r="57" spans="1:6">
      <c r="A57" s="37">
        <v>55</v>
      </c>
      <c r="C57" s="31" t="s">
        <v>167</v>
      </c>
      <c r="D57" s="31"/>
      <c r="E57" s="32"/>
      <c r="F57" s="31"/>
    </row>
    <row r="58" spans="1:6">
      <c r="A58" s="37">
        <v>56</v>
      </c>
      <c r="C58" s="31" t="s">
        <v>168</v>
      </c>
      <c r="D58" s="31"/>
      <c r="E58" s="32"/>
      <c r="F58" s="31"/>
    </row>
    <row r="59" spans="1:6">
      <c r="A59" s="37">
        <v>57</v>
      </c>
      <c r="C59" s="31" t="s">
        <v>169</v>
      </c>
      <c r="D59" s="31"/>
      <c r="E59" s="32"/>
      <c r="F59" s="31"/>
    </row>
    <row r="60" spans="1:6">
      <c r="A60" s="37">
        <v>58</v>
      </c>
      <c r="C60" s="31" t="s">
        <v>170</v>
      </c>
      <c r="D60" s="31"/>
      <c r="E60" s="32"/>
      <c r="F60" s="31"/>
    </row>
    <row r="61" spans="1:6">
      <c r="A61" s="37">
        <v>59</v>
      </c>
      <c r="C61" s="31" t="s">
        <v>171</v>
      </c>
      <c r="D61" s="31"/>
      <c r="E61" s="32"/>
      <c r="F61" s="31"/>
    </row>
    <row r="62" spans="1:6">
      <c r="A62" s="37">
        <v>60</v>
      </c>
      <c r="C62" s="31" t="s">
        <v>39</v>
      </c>
      <c r="D62" s="31"/>
      <c r="E62" s="32"/>
      <c r="F62" s="31"/>
    </row>
    <row r="63" spans="1:6">
      <c r="A63" s="37">
        <v>61</v>
      </c>
      <c r="C63" s="31" t="s">
        <v>172</v>
      </c>
      <c r="D63" s="31"/>
      <c r="E63" s="32"/>
      <c r="F63" s="31"/>
    </row>
    <row r="64" spans="1:6">
      <c r="A64" s="37">
        <v>62</v>
      </c>
      <c r="C64" s="31" t="s">
        <v>173</v>
      </c>
      <c r="D64" s="31"/>
      <c r="E64" s="32"/>
      <c r="F64" s="31"/>
    </row>
    <row r="65" spans="1:6">
      <c r="A65" s="37">
        <v>63</v>
      </c>
      <c r="C65" s="31" t="s">
        <v>174</v>
      </c>
      <c r="D65" s="31"/>
      <c r="E65" s="32"/>
      <c r="F65" s="31"/>
    </row>
    <row r="66" spans="1:6">
      <c r="A66" s="37">
        <v>64</v>
      </c>
      <c r="C66" s="31" t="s">
        <v>175</v>
      </c>
      <c r="D66" s="31"/>
      <c r="E66" s="32"/>
      <c r="F66" s="31"/>
    </row>
    <row r="67" spans="1:6">
      <c r="A67" s="37">
        <v>65</v>
      </c>
      <c r="C67" s="31" t="s">
        <v>176</v>
      </c>
      <c r="D67" s="31"/>
      <c r="E67" s="32"/>
      <c r="F67" s="31"/>
    </row>
    <row r="68" spans="1:6">
      <c r="A68" s="37">
        <v>66</v>
      </c>
      <c r="C68" s="31" t="s">
        <v>177</v>
      </c>
      <c r="D68" s="31"/>
      <c r="E68" s="32"/>
      <c r="F68" s="31"/>
    </row>
    <row r="69" spans="1:6">
      <c r="A69" s="37">
        <v>67</v>
      </c>
      <c r="C69" s="31" t="s">
        <v>178</v>
      </c>
      <c r="D69" s="31"/>
      <c r="E69" s="32"/>
      <c r="F69" s="31"/>
    </row>
    <row r="70" spans="1:6">
      <c r="A70" s="37">
        <v>68</v>
      </c>
      <c r="C70" s="31" t="s">
        <v>179</v>
      </c>
      <c r="D70" s="31"/>
      <c r="E70" s="32"/>
      <c r="F70" s="31"/>
    </row>
    <row r="71" spans="1:6">
      <c r="A71" s="37">
        <v>69</v>
      </c>
      <c r="C71" s="31" t="s">
        <v>180</v>
      </c>
      <c r="D71" s="31"/>
      <c r="E71" s="32"/>
      <c r="F71" s="31"/>
    </row>
    <row r="72" spans="1:6">
      <c r="A72" s="37">
        <v>70</v>
      </c>
      <c r="C72" s="31" t="s">
        <v>181</v>
      </c>
      <c r="D72" s="31"/>
      <c r="E72" s="32"/>
      <c r="F72" s="31"/>
    </row>
    <row r="73" spans="1:6">
      <c r="A73" s="37">
        <v>71</v>
      </c>
      <c r="C73" s="31" t="s">
        <v>182</v>
      </c>
      <c r="D73" s="31"/>
      <c r="E73" s="32"/>
      <c r="F73" s="31"/>
    </row>
    <row r="74" spans="1:6">
      <c r="A74" s="37">
        <v>72</v>
      </c>
      <c r="C74" s="31" t="s">
        <v>183</v>
      </c>
      <c r="D74" s="31"/>
      <c r="E74" s="32"/>
      <c r="F74" s="31"/>
    </row>
    <row r="75" spans="1:6">
      <c r="A75" s="37">
        <v>73</v>
      </c>
      <c r="C75" s="31" t="s">
        <v>184</v>
      </c>
      <c r="D75" s="31"/>
      <c r="E75" s="32"/>
      <c r="F75" s="31"/>
    </row>
    <row r="76" spans="1:6">
      <c r="A76" s="37">
        <v>74</v>
      </c>
      <c r="C76" s="31" t="s">
        <v>185</v>
      </c>
      <c r="D76" s="31"/>
      <c r="E76" s="32"/>
      <c r="F76" s="31"/>
    </row>
    <row r="77" spans="1:6">
      <c r="A77" s="37">
        <v>75</v>
      </c>
      <c r="C77" s="31" t="s">
        <v>186</v>
      </c>
      <c r="D77" s="31"/>
      <c r="E77" s="32"/>
      <c r="F77" s="31"/>
    </row>
    <row r="78" spans="1:6">
      <c r="A78" s="37">
        <v>76</v>
      </c>
      <c r="C78" s="31" t="s">
        <v>187</v>
      </c>
      <c r="D78" s="31"/>
      <c r="E78" s="32"/>
      <c r="F78" s="31"/>
    </row>
    <row r="79" spans="1:6">
      <c r="A79" s="37">
        <v>77</v>
      </c>
      <c r="C79" s="31" t="s">
        <v>188</v>
      </c>
      <c r="D79" s="31"/>
      <c r="E79" s="32"/>
      <c r="F79" s="31"/>
    </row>
    <row r="80" spans="1:6">
      <c r="A80" s="37">
        <v>78</v>
      </c>
      <c r="C80" s="31" t="s">
        <v>189</v>
      </c>
      <c r="D80" s="31"/>
      <c r="E80" s="32"/>
      <c r="F80" s="31"/>
    </row>
    <row r="81" spans="1:6">
      <c r="A81" s="37">
        <v>79</v>
      </c>
      <c r="C81" s="31" t="s">
        <v>190</v>
      </c>
      <c r="D81" s="31"/>
      <c r="E81" s="32"/>
      <c r="F81" s="31"/>
    </row>
    <row r="82" spans="1:6">
      <c r="A82" s="37">
        <v>80</v>
      </c>
      <c r="C82" s="31" t="s">
        <v>191</v>
      </c>
      <c r="D82" s="31"/>
      <c r="E82" s="32"/>
      <c r="F82" s="31"/>
    </row>
    <row r="83" spans="1:6">
      <c r="A83" s="37">
        <v>81</v>
      </c>
      <c r="C83" s="31" t="s">
        <v>192</v>
      </c>
      <c r="D83" s="31"/>
      <c r="E83" s="32"/>
      <c r="F83" s="31"/>
    </row>
    <row r="84" spans="1:6">
      <c r="A84" s="37">
        <v>82</v>
      </c>
      <c r="C84" s="31" t="s">
        <v>193</v>
      </c>
      <c r="D84" s="31"/>
      <c r="E84" s="32"/>
      <c r="F84" s="31"/>
    </row>
    <row r="85" spans="1:6">
      <c r="A85" s="37">
        <v>83</v>
      </c>
      <c r="C85" s="31" t="s">
        <v>194</v>
      </c>
      <c r="D85" s="31"/>
      <c r="E85" s="32"/>
      <c r="F85" s="31"/>
    </row>
    <row r="86" spans="1:6">
      <c r="A86" s="37">
        <v>84</v>
      </c>
      <c r="C86" s="31" t="s">
        <v>195</v>
      </c>
      <c r="D86" s="31"/>
      <c r="E86" s="32"/>
      <c r="F86" s="31"/>
    </row>
    <row r="87" spans="1:6">
      <c r="A87" s="37">
        <v>85</v>
      </c>
      <c r="C87" s="31" t="s">
        <v>196</v>
      </c>
      <c r="D87" s="31"/>
      <c r="E87" s="32"/>
      <c r="F87" s="31"/>
    </row>
    <row r="88" spans="1:6">
      <c r="A88" s="37">
        <v>86</v>
      </c>
      <c r="C88" s="31" t="s">
        <v>197</v>
      </c>
      <c r="D88" s="31"/>
      <c r="E88" s="32"/>
      <c r="F88" s="31"/>
    </row>
    <row r="89" spans="1:6">
      <c r="A89" s="37">
        <v>87</v>
      </c>
      <c r="C89" s="31" t="s">
        <v>198</v>
      </c>
      <c r="D89" s="31"/>
      <c r="E89" s="32"/>
      <c r="F89" s="31"/>
    </row>
    <row r="90" spans="1:6">
      <c r="A90" s="37">
        <v>88</v>
      </c>
      <c r="C90" s="31" t="s">
        <v>199</v>
      </c>
      <c r="D90" s="31"/>
      <c r="E90" s="32"/>
      <c r="F90" s="31"/>
    </row>
    <row r="91" spans="1:6">
      <c r="A91" s="37">
        <v>89</v>
      </c>
      <c r="C91" s="31" t="s">
        <v>200</v>
      </c>
      <c r="D91" s="31"/>
      <c r="E91" s="32"/>
      <c r="F91" s="31"/>
    </row>
    <row r="92" spans="1:6">
      <c r="A92" s="37">
        <v>90</v>
      </c>
      <c r="C92" s="31" t="s">
        <v>201</v>
      </c>
      <c r="D92" s="31"/>
      <c r="E92" s="32"/>
      <c r="F92" s="31"/>
    </row>
    <row r="93" spans="1:6">
      <c r="A93" s="37">
        <v>91</v>
      </c>
      <c r="C93" s="31" t="s">
        <v>202</v>
      </c>
      <c r="D93" s="31"/>
      <c r="E93" s="32"/>
      <c r="F93" s="31"/>
    </row>
    <row r="94" spans="1:6" ht="25.5">
      <c r="A94" s="37">
        <v>92</v>
      </c>
      <c r="C94" s="31" t="s">
        <v>203</v>
      </c>
      <c r="D94" s="31"/>
      <c r="E94" s="32"/>
      <c r="F94" s="31"/>
    </row>
    <row r="95" spans="1:6">
      <c r="A95" s="37">
        <v>93</v>
      </c>
      <c r="C95" s="31" t="s">
        <v>204</v>
      </c>
      <c r="D95" s="31"/>
      <c r="E95" s="32"/>
      <c r="F95" s="31"/>
    </row>
    <row r="96" spans="1:6">
      <c r="A96" s="37">
        <v>94</v>
      </c>
      <c r="C96" s="31" t="s">
        <v>205</v>
      </c>
      <c r="D96" s="31"/>
      <c r="E96" s="32"/>
      <c r="F96" s="31"/>
    </row>
    <row r="97" spans="1:6">
      <c r="A97" s="37">
        <v>95</v>
      </c>
      <c r="C97" s="31" t="s">
        <v>206</v>
      </c>
      <c r="D97" s="31"/>
      <c r="E97" s="32"/>
      <c r="F97" s="31"/>
    </row>
    <row r="98" spans="1:6">
      <c r="A98" s="37">
        <v>96</v>
      </c>
      <c r="C98" s="31" t="s">
        <v>207</v>
      </c>
      <c r="D98" s="31"/>
      <c r="E98" s="32"/>
      <c r="F98" s="31"/>
    </row>
    <row r="99" spans="1:6">
      <c r="A99" s="37">
        <v>97</v>
      </c>
      <c r="C99" s="31" t="s">
        <v>208</v>
      </c>
      <c r="D99" s="31"/>
      <c r="E99" s="32"/>
      <c r="F99" s="31"/>
    </row>
    <row r="100" spans="1:6">
      <c r="A100" s="37">
        <v>98</v>
      </c>
      <c r="C100" s="31" t="s">
        <v>209</v>
      </c>
      <c r="D100" s="31"/>
      <c r="E100" s="32"/>
      <c r="F100" s="31"/>
    </row>
    <row r="101" spans="1:6">
      <c r="A101" s="37">
        <v>99</v>
      </c>
      <c r="C101" s="31" t="s">
        <v>210</v>
      </c>
      <c r="D101" s="31"/>
      <c r="E101" s="32"/>
      <c r="F101" s="31"/>
    </row>
    <row r="102" spans="1:6">
      <c r="A102" s="37">
        <v>100</v>
      </c>
      <c r="C102" s="31" t="s">
        <v>211</v>
      </c>
      <c r="D102" s="31"/>
      <c r="E102" s="32"/>
      <c r="F102" s="31"/>
    </row>
    <row r="103" spans="1:6">
      <c r="A103" s="37">
        <v>101</v>
      </c>
      <c r="C103" s="31" t="s">
        <v>212</v>
      </c>
      <c r="D103" s="31"/>
      <c r="E103" s="32"/>
      <c r="F103" s="31"/>
    </row>
    <row r="104" spans="1:6">
      <c r="A104" s="37">
        <v>102</v>
      </c>
      <c r="C104" s="31" t="s">
        <v>213</v>
      </c>
      <c r="D104" s="31"/>
      <c r="E104" s="32"/>
      <c r="F104" s="31"/>
    </row>
    <row r="105" spans="1:6">
      <c r="A105" s="37">
        <v>103</v>
      </c>
      <c r="C105" s="31" t="s">
        <v>214</v>
      </c>
      <c r="D105" s="31"/>
      <c r="E105" s="32"/>
      <c r="F105" s="31"/>
    </row>
    <row r="106" spans="1:6" ht="25.5">
      <c r="A106" s="37">
        <v>104</v>
      </c>
      <c r="C106" s="31" t="s">
        <v>215</v>
      </c>
      <c r="D106" s="31"/>
      <c r="E106" s="32"/>
      <c r="F106" s="31"/>
    </row>
    <row r="107" spans="1:6">
      <c r="A107" s="37">
        <v>105</v>
      </c>
      <c r="C107" s="31" t="s">
        <v>216</v>
      </c>
      <c r="D107" s="31"/>
      <c r="E107" s="32"/>
      <c r="F107" s="31"/>
    </row>
    <row r="108" spans="1:6">
      <c r="A108" s="37">
        <v>106</v>
      </c>
      <c r="C108" s="31" t="s">
        <v>217</v>
      </c>
      <c r="D108" s="31"/>
      <c r="E108" s="32"/>
      <c r="F108" s="31"/>
    </row>
    <row r="109" spans="1:6">
      <c r="A109" s="37">
        <v>107</v>
      </c>
      <c r="C109" s="31" t="s">
        <v>218</v>
      </c>
      <c r="D109" s="31"/>
      <c r="E109" s="32"/>
      <c r="F109" s="31"/>
    </row>
    <row r="110" spans="1:6">
      <c r="A110" s="37">
        <v>108</v>
      </c>
      <c r="C110" s="31" t="s">
        <v>219</v>
      </c>
      <c r="D110" s="31"/>
      <c r="E110" s="32"/>
      <c r="F110" s="31"/>
    </row>
    <row r="111" spans="1:6">
      <c r="A111" s="37">
        <v>109</v>
      </c>
      <c r="C111" s="31" t="s">
        <v>220</v>
      </c>
      <c r="D111" s="31"/>
      <c r="E111" s="32"/>
      <c r="F111" s="31"/>
    </row>
    <row r="112" spans="1:6">
      <c r="A112" s="37">
        <v>110</v>
      </c>
      <c r="C112" s="31" t="s">
        <v>221</v>
      </c>
      <c r="D112" s="31"/>
      <c r="E112" s="32"/>
      <c r="F112" s="31"/>
    </row>
    <row r="113" spans="1:6">
      <c r="A113" s="37">
        <v>111</v>
      </c>
      <c r="C113" s="31" t="s">
        <v>222</v>
      </c>
      <c r="D113" s="31"/>
      <c r="E113" s="32"/>
      <c r="F113" s="31"/>
    </row>
    <row r="114" spans="1:6">
      <c r="A114" s="37">
        <v>112</v>
      </c>
      <c r="C114" s="31" t="s">
        <v>223</v>
      </c>
      <c r="D114" s="31"/>
      <c r="E114" s="32"/>
      <c r="F114" s="31"/>
    </row>
    <row r="115" spans="1:6">
      <c r="A115" s="37">
        <v>113</v>
      </c>
      <c r="C115" s="31" t="s">
        <v>224</v>
      </c>
      <c r="D115" s="31"/>
      <c r="E115" s="32"/>
      <c r="F115" s="31"/>
    </row>
    <row r="116" spans="1:6">
      <c r="A116" s="37">
        <v>114</v>
      </c>
      <c r="C116" s="31" t="s">
        <v>126</v>
      </c>
      <c r="D116" s="31"/>
      <c r="E116" s="32"/>
      <c r="F116" s="31"/>
    </row>
    <row r="117" spans="1:6">
      <c r="A117" s="37">
        <v>115</v>
      </c>
      <c r="C117" s="31" t="s">
        <v>225</v>
      </c>
      <c r="D117" s="31"/>
      <c r="E117" s="32"/>
      <c r="F117" s="31"/>
    </row>
    <row r="118" spans="1:6">
      <c r="A118" s="37">
        <v>116</v>
      </c>
      <c r="C118" s="31" t="s">
        <v>226</v>
      </c>
      <c r="D118" s="31"/>
      <c r="E118" s="32"/>
      <c r="F118" s="31"/>
    </row>
    <row r="119" spans="1:6">
      <c r="A119" s="37">
        <v>117</v>
      </c>
      <c r="C119" s="31" t="s">
        <v>227</v>
      </c>
      <c r="D119" s="31"/>
      <c r="E119" s="32"/>
      <c r="F119" s="31"/>
    </row>
    <row r="120" spans="1:6">
      <c r="A120" s="37">
        <v>118</v>
      </c>
      <c r="C120" s="31" t="s">
        <v>228</v>
      </c>
      <c r="D120" s="31"/>
      <c r="E120" s="32"/>
      <c r="F120" s="31"/>
    </row>
    <row r="121" spans="1:6">
      <c r="A121" s="37">
        <v>119</v>
      </c>
      <c r="C121" s="31" t="s">
        <v>229</v>
      </c>
      <c r="D121" s="31"/>
      <c r="E121" s="32"/>
      <c r="F121" s="31"/>
    </row>
    <row r="122" spans="1:6">
      <c r="A122" s="37">
        <v>120</v>
      </c>
      <c r="C122" s="31" t="s">
        <v>230</v>
      </c>
      <c r="D122" s="31"/>
      <c r="E122" s="32"/>
      <c r="F122" s="31"/>
    </row>
    <row r="123" spans="1:6">
      <c r="A123" s="37">
        <v>121</v>
      </c>
      <c r="C123" s="31" t="s">
        <v>231</v>
      </c>
      <c r="D123" s="31"/>
      <c r="E123" s="32"/>
      <c r="F123" s="31"/>
    </row>
    <row r="124" spans="1:6">
      <c r="A124" s="37">
        <v>122</v>
      </c>
      <c r="C124" s="31" t="s">
        <v>232</v>
      </c>
      <c r="D124" s="31"/>
      <c r="E124" s="32"/>
      <c r="F124" s="31"/>
    </row>
    <row r="125" spans="1:6">
      <c r="A125" s="37">
        <v>123</v>
      </c>
      <c r="C125" s="31" t="s">
        <v>233</v>
      </c>
      <c r="D125" s="31"/>
      <c r="E125" s="32"/>
      <c r="F125" s="31"/>
    </row>
    <row r="126" spans="1:6">
      <c r="A126" s="37">
        <v>124</v>
      </c>
      <c r="C126" s="31" t="s">
        <v>234</v>
      </c>
      <c r="D126" s="31"/>
      <c r="E126" s="32"/>
      <c r="F126" s="31"/>
    </row>
    <row r="127" spans="1:6">
      <c r="A127" s="37">
        <v>125</v>
      </c>
      <c r="C127" s="31" t="s">
        <v>235</v>
      </c>
      <c r="D127" s="31"/>
      <c r="E127" s="32"/>
      <c r="F127" s="31"/>
    </row>
    <row r="128" spans="1:6">
      <c r="A128" s="37">
        <v>126</v>
      </c>
      <c r="C128" s="31" t="s">
        <v>236</v>
      </c>
      <c r="D128" s="31"/>
      <c r="E128" s="32"/>
      <c r="F128" s="31"/>
    </row>
    <row r="129" spans="1:6" ht="25.5">
      <c r="A129" s="37">
        <v>127</v>
      </c>
      <c r="C129" s="31" t="s">
        <v>237</v>
      </c>
      <c r="D129" s="31"/>
      <c r="E129" s="32"/>
      <c r="F129" s="31"/>
    </row>
    <row r="130" spans="1:6">
      <c r="A130" s="37">
        <v>128</v>
      </c>
      <c r="C130" s="31" t="s">
        <v>238</v>
      </c>
      <c r="D130" s="31"/>
      <c r="E130" s="32"/>
      <c r="F130" s="31"/>
    </row>
    <row r="131" spans="1:6">
      <c r="A131" s="37">
        <v>129</v>
      </c>
      <c r="C131" s="31" t="s">
        <v>239</v>
      </c>
      <c r="D131" s="31"/>
      <c r="E131" s="32"/>
      <c r="F131" s="31"/>
    </row>
    <row r="132" spans="1:6">
      <c r="A132" s="37">
        <v>130</v>
      </c>
      <c r="C132" s="31" t="s">
        <v>240</v>
      </c>
      <c r="D132" s="31"/>
      <c r="E132" s="32"/>
      <c r="F132" s="31"/>
    </row>
    <row r="133" spans="1:6">
      <c r="A133" s="37">
        <v>131</v>
      </c>
      <c r="C133" s="31" t="s">
        <v>241</v>
      </c>
      <c r="D133" s="31"/>
      <c r="E133" s="32"/>
      <c r="F133" s="31"/>
    </row>
    <row r="134" spans="1:6">
      <c r="A134" s="37">
        <v>132</v>
      </c>
      <c r="C134" s="31" t="s">
        <v>242</v>
      </c>
      <c r="D134" s="31"/>
      <c r="E134" s="32"/>
      <c r="F134" s="31"/>
    </row>
    <row r="135" spans="1:6">
      <c r="A135" s="37">
        <v>133</v>
      </c>
      <c r="C135" s="31" t="s">
        <v>243</v>
      </c>
      <c r="D135" s="31"/>
      <c r="E135" s="32"/>
      <c r="F135" s="31"/>
    </row>
    <row r="136" spans="1:6">
      <c r="A136" s="37">
        <v>134</v>
      </c>
      <c r="C136" s="31" t="s">
        <v>244</v>
      </c>
      <c r="D136" s="31"/>
      <c r="E136" s="32"/>
      <c r="F136" s="31"/>
    </row>
    <row r="137" spans="1:6">
      <c r="A137" s="37">
        <v>135</v>
      </c>
      <c r="C137" s="31" t="s">
        <v>245</v>
      </c>
      <c r="D137" s="31"/>
      <c r="E137" s="32"/>
      <c r="F137" s="31"/>
    </row>
    <row r="138" spans="1:6">
      <c r="A138" s="37">
        <v>136</v>
      </c>
      <c r="C138" s="31" t="s">
        <v>246</v>
      </c>
      <c r="D138" s="31"/>
      <c r="E138" s="32"/>
      <c r="F138" s="31"/>
    </row>
    <row r="139" spans="1:6">
      <c r="A139" s="37">
        <v>137</v>
      </c>
      <c r="C139" s="31" t="s">
        <v>247</v>
      </c>
      <c r="D139" s="31"/>
      <c r="E139" s="32"/>
      <c r="F139" s="31"/>
    </row>
    <row r="140" spans="1:6">
      <c r="A140" s="37">
        <v>138</v>
      </c>
      <c r="C140" s="31" t="s">
        <v>248</v>
      </c>
      <c r="D140" s="31"/>
      <c r="E140" s="32"/>
      <c r="F140" s="31"/>
    </row>
    <row r="141" spans="1:6">
      <c r="A141" s="37">
        <v>139</v>
      </c>
      <c r="C141" s="31" t="s">
        <v>249</v>
      </c>
      <c r="D141" s="31"/>
      <c r="E141" s="32"/>
      <c r="F141" s="31"/>
    </row>
    <row r="142" spans="1:6">
      <c r="A142" s="37">
        <v>140</v>
      </c>
      <c r="C142" s="31" t="s">
        <v>250</v>
      </c>
      <c r="D142" s="31"/>
      <c r="E142" s="32"/>
      <c r="F142" s="31"/>
    </row>
    <row r="143" spans="1:6" ht="25.5">
      <c r="A143" s="37">
        <v>141</v>
      </c>
      <c r="C143" s="31" t="s">
        <v>251</v>
      </c>
      <c r="D143" s="31"/>
      <c r="E143" s="32"/>
      <c r="F143" s="31"/>
    </row>
    <row r="144" spans="1:6">
      <c r="A144" s="37">
        <v>142</v>
      </c>
      <c r="C144" s="31" t="s">
        <v>252</v>
      </c>
      <c r="D144" s="31"/>
      <c r="E144" s="32"/>
      <c r="F144" s="31"/>
    </row>
    <row r="145" spans="1:18">
      <c r="A145" s="37">
        <v>143</v>
      </c>
      <c r="C145" s="31" t="s">
        <v>253</v>
      </c>
      <c r="D145" s="31"/>
      <c r="E145" s="32"/>
      <c r="F145" s="31"/>
    </row>
    <row r="146" spans="1:18">
      <c r="A146" s="37">
        <v>144</v>
      </c>
      <c r="C146" s="31" t="s">
        <v>254</v>
      </c>
      <c r="D146" s="31"/>
      <c r="E146" s="32"/>
      <c r="F146" s="31"/>
    </row>
    <row r="147" spans="1:18">
      <c r="A147" s="37">
        <v>145</v>
      </c>
      <c r="C147" s="31" t="s">
        <v>255</v>
      </c>
      <c r="D147" s="31"/>
      <c r="E147" s="32"/>
      <c r="F147" s="31"/>
    </row>
    <row r="148" spans="1:18">
      <c r="A148" s="37">
        <v>146</v>
      </c>
      <c r="C148" s="31" t="s">
        <v>256</v>
      </c>
      <c r="D148" s="31"/>
      <c r="E148" s="32"/>
      <c r="F148" s="31"/>
    </row>
    <row r="149" spans="1:18">
      <c r="A149" s="37">
        <v>147</v>
      </c>
      <c r="C149" s="31" t="s">
        <v>257</v>
      </c>
      <c r="D149" s="31"/>
    </row>
    <row r="150" spans="1:18">
      <c r="A150" s="28">
        <v>148</v>
      </c>
      <c r="B150" s="28" t="s">
        <v>556</v>
      </c>
      <c r="C150" s="28" t="s">
        <v>594</v>
      </c>
      <c r="D150" s="28" t="s">
        <v>593</v>
      </c>
      <c r="E150" s="28" t="s">
        <v>595</v>
      </c>
      <c r="F150" s="28" t="s">
        <v>602</v>
      </c>
      <c r="G150" s="40" t="s">
        <v>596</v>
      </c>
      <c r="H150" s="40" t="s">
        <v>596</v>
      </c>
      <c r="I150" s="40" t="s">
        <v>596</v>
      </c>
      <c r="J150" s="40" t="s">
        <v>596</v>
      </c>
      <c r="K150" s="40" t="s">
        <v>596</v>
      </c>
      <c r="L150" s="40" t="s">
        <v>596</v>
      </c>
      <c r="M150" s="40" t="s">
        <v>597</v>
      </c>
      <c r="N150" s="41" t="s">
        <v>598</v>
      </c>
      <c r="O150" s="41" t="s">
        <v>598</v>
      </c>
      <c r="P150" s="28" t="s">
        <v>600</v>
      </c>
      <c r="Q150" s="28" t="s">
        <v>601</v>
      </c>
      <c r="R150" s="28" t="s">
        <v>599</v>
      </c>
    </row>
  </sheetData>
  <hyperlinks>
    <hyperlink ref="S6" r:id="rId1" display="http://www.sciencemuseum.org.uk"/>
    <hyperlink ref="S2" r:id="rId2" display="http://www.britishmuseum.org/"/>
    <hyperlink ref="S3" r:id="rId3" display="http://www.tate.org.uk/modern/"/>
    <hyperlink ref="S4" r:id="rId4" display="http://www.nationalgallery.org.uk/"/>
    <hyperlink ref="S5" r:id="rId5" display="http://www.nhm.ac.uk/"/>
    <hyperlink ref="S7" r:id="rId6" display="http://www.londoneye.com/"/>
    <hyperlink ref="S8" r:id="rId7" display="http://www.vam.ac.uk/"/>
    <hyperlink ref="S9" r:id="rId8" display="http://www.nmm.ac.uk/"/>
    <hyperlink ref="S10" r:id="rId9" display="http://www.hrp.org.uk/toweroflondon/"/>
    <hyperlink ref="S11" r:id="rId10" display="http://www.stpauls.co.uk/"/>
    <hyperlink ref="S12" r:id="rId11" display="http://www.npg.org.uk/"/>
    <hyperlink ref="S13" r:id="rId12" display="http://www.tate.org.uk/britain/"/>
    <hyperlink ref="S14" r:id="rId13" display="http://www.bl.uk/"/>
    <hyperlink ref="S15" r:id="rId14" display="http://www.westminster-abbey.org/"/>
    <hyperlink ref="S16" r:id="rId15" display="http://www.oldroyalnavalcollege.org/"/>
    <hyperlink ref="S17" r:id="rId16" display="http://www.chesterzoo.org/"/>
    <hyperlink ref="S18" r:id="rId17" display="http://www.kew.org/"/>
    <hyperlink ref="S19" r:id="rId18" display="http://www.iwm.org.uk/"/>
    <hyperlink ref="S20" r:id="rId19" display="http://www.romanbaths.co.uk/"/>
    <hyperlink ref="S21" r:id="rId20" display="http://www.canterbury-cathedral.org/"/>
    <hyperlink ref="S22" r:id="rId21" display="http://www.liverpoolmuseums.org.uk/maritime/"/>
    <hyperlink ref="S23" r:id="rId22" display="http://www.zsl.org/"/>
    <hyperlink ref="S24" r:id="rId23" display="http://www.stonehenge.co.uk/"/>
    <hyperlink ref="S25" r:id="rId24" display="http://www.edenproject.com/"/>
    <hyperlink ref="R2" r:id="rId25"/>
    <hyperlink ref="R3" r:id="rId26"/>
    <hyperlink ref="R4" r:id="rId27"/>
    <hyperlink ref="R5" r:id="rId28"/>
    <hyperlink ref="R6" r:id="rId29"/>
    <hyperlink ref="R7" r:id="rId30"/>
    <hyperlink ref="R8" r:id="rId31"/>
    <hyperlink ref="R9" r:id="rId32"/>
    <hyperlink ref="R10" r:id="rId33"/>
    <hyperlink ref="R11" r:id="rId34"/>
    <hyperlink ref="R12" r:id="rId35"/>
    <hyperlink ref="R13" r:id="rId36"/>
    <hyperlink ref="R14" r:id="rId37"/>
    <hyperlink ref="R15" r:id="rId38"/>
    <hyperlink ref="R16" r:id="rId39"/>
    <hyperlink ref="R17" r:id="rId40"/>
    <hyperlink ref="R18" r:id="rId41"/>
    <hyperlink ref="R19" r:id="rId42"/>
    <hyperlink ref="R20" r:id="rId43"/>
    <hyperlink ref="R21" r:id="rId44"/>
    <hyperlink ref="R22" r:id="rId45"/>
    <hyperlink ref="R23" r:id="rId46"/>
    <hyperlink ref="R24" r:id="rId47"/>
    <hyperlink ref="R25" r:id="rId48"/>
    <hyperlink ref="R26" r:id="rId49"/>
    <hyperlink ref="S26" r:id="rId50"/>
    <hyperlink ref="S27" r:id="rId51"/>
    <hyperlink ref="S28:S30" r:id="rId52" display="http://www.edenproject.com/"/>
    <hyperlink ref="R27" r:id="rId53"/>
    <hyperlink ref="R28" r:id="rId54"/>
    <hyperlink ref="S28" r:id="rId55"/>
    <hyperlink ref="R29" r:id="rId56"/>
    <hyperlink ref="S29" r:id="rId57"/>
    <hyperlink ref="R30" r:id="rId58"/>
    <hyperlink ref="S30" r:id="rId59"/>
    <hyperlink ref="R31" r:id="rId60"/>
    <hyperlink ref="S31" r:id="rId61"/>
  </hyperlinks>
  <pageMargins left="0.7" right="0.7" top="0.75" bottom="0.75" header="0.3" footer="0.3"/>
  <pageSetup paperSize="9" orientation="portrait" horizontalDpi="4294967292" verticalDpi="4294967292" r:id="rId62"/>
  <legacyDrawing r:id="rId6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tabColor theme="0" tint="-0.34998626667073579"/>
  </sheetPr>
  <dimension ref="A1:Q138"/>
  <sheetViews>
    <sheetView workbookViewId="0">
      <pane xSplit="1" topLeftCell="B1" activePane="topRight" state="frozen"/>
      <selection activeCell="B23" sqref="B23"/>
      <selection pane="topRight" activeCell="B23" sqref="B23"/>
    </sheetView>
  </sheetViews>
  <sheetFormatPr defaultColWidth="8.85546875" defaultRowHeight="15"/>
  <cols>
    <col min="1" max="1" width="44.28515625" bestFit="1" customWidth="1"/>
    <col min="2" max="2" width="14" customWidth="1"/>
    <col min="3" max="3" width="23.7109375" bestFit="1" customWidth="1"/>
    <col min="4" max="4" width="8.7109375" bestFit="1" customWidth="1"/>
    <col min="5" max="5" width="15.85546875" bestFit="1" customWidth="1"/>
    <col min="6" max="6" width="32.42578125" bestFit="1" customWidth="1"/>
    <col min="7" max="7" width="12.42578125" bestFit="1" customWidth="1"/>
    <col min="8" max="8" width="14" customWidth="1"/>
    <col min="9" max="9" width="22.140625" bestFit="1" customWidth="1"/>
    <col min="10" max="10" width="31.28515625" bestFit="1" customWidth="1"/>
    <col min="11" max="11" width="28.42578125" bestFit="1" customWidth="1"/>
    <col min="12" max="12" width="24.42578125" bestFit="1" customWidth="1"/>
    <col min="13" max="13" width="24.28515625" bestFit="1" customWidth="1"/>
    <col min="14" max="14" width="20.42578125" bestFit="1" customWidth="1"/>
  </cols>
  <sheetData>
    <row r="1" spans="1:17">
      <c r="A1" s="2" t="s">
        <v>0</v>
      </c>
      <c r="B1" s="2" t="s">
        <v>1</v>
      </c>
      <c r="C1" s="2" t="s">
        <v>3</v>
      </c>
      <c r="D1" s="2" t="s">
        <v>2</v>
      </c>
      <c r="E1" s="2" t="s">
        <v>4</v>
      </c>
      <c r="F1" s="2" t="s">
        <v>19</v>
      </c>
      <c r="G1" s="2" t="s">
        <v>5</v>
      </c>
      <c r="H1" s="2" t="s">
        <v>6</v>
      </c>
      <c r="I1" s="2" t="s">
        <v>7</v>
      </c>
      <c r="J1" s="2" t="s">
        <v>8</v>
      </c>
      <c r="K1" s="2" t="s">
        <v>9</v>
      </c>
      <c r="L1" s="2" t="s">
        <v>10</v>
      </c>
      <c r="M1" s="2" t="s">
        <v>11</v>
      </c>
      <c r="N1" s="9" t="s">
        <v>50</v>
      </c>
    </row>
    <row r="2" spans="1:17">
      <c r="A2" t="s">
        <v>21</v>
      </c>
      <c r="B2" t="s">
        <v>17</v>
      </c>
      <c r="C2" s="6">
        <v>5569981</v>
      </c>
      <c r="D2" s="4" t="s">
        <v>40</v>
      </c>
      <c r="E2" s="1">
        <v>0</v>
      </c>
      <c r="F2" s="1">
        <v>0</v>
      </c>
      <c r="G2" s="1" t="s">
        <v>60</v>
      </c>
      <c r="H2" s="1" t="s">
        <v>57</v>
      </c>
      <c r="I2" s="1" t="s">
        <v>53</v>
      </c>
      <c r="J2" s="1" t="s">
        <v>53</v>
      </c>
      <c r="K2" s="1" t="s">
        <v>53</v>
      </c>
      <c r="L2" s="1" t="s">
        <v>53</v>
      </c>
      <c r="M2" t="s">
        <v>125</v>
      </c>
      <c r="N2" s="11" t="s">
        <v>51</v>
      </c>
      <c r="Q2" s="3" t="s">
        <v>14</v>
      </c>
    </row>
    <row r="3" spans="1:17">
      <c r="A3" t="s">
        <v>22</v>
      </c>
      <c r="B3" t="s">
        <v>17</v>
      </c>
      <c r="C3" s="7">
        <v>4780030</v>
      </c>
      <c r="D3" s="5" t="s">
        <v>40</v>
      </c>
      <c r="E3" s="1">
        <v>0</v>
      </c>
      <c r="F3" s="1">
        <v>0</v>
      </c>
      <c r="G3" s="1" t="s">
        <v>58</v>
      </c>
      <c r="H3" s="1" t="s">
        <v>56</v>
      </c>
      <c r="I3" s="1" t="s">
        <v>53</v>
      </c>
      <c r="J3" s="1" t="s">
        <v>53</v>
      </c>
      <c r="K3" s="1" t="s">
        <v>53</v>
      </c>
      <c r="L3" s="1" t="s">
        <v>53</v>
      </c>
      <c r="M3" s="1"/>
      <c r="N3" t="s">
        <v>55</v>
      </c>
      <c r="Q3" s="3" t="s">
        <v>15</v>
      </c>
    </row>
    <row r="4" spans="1:17" ht="15.75">
      <c r="A4" t="s">
        <v>23</v>
      </c>
      <c r="B4" t="s">
        <v>17</v>
      </c>
      <c r="C4" s="7">
        <v>4747537</v>
      </c>
      <c r="D4" s="5" t="s">
        <v>42</v>
      </c>
      <c r="E4" s="1">
        <v>20</v>
      </c>
      <c r="F4" s="1">
        <v>20</v>
      </c>
      <c r="G4" t="s">
        <v>59</v>
      </c>
      <c r="H4" s="13" t="s">
        <v>63</v>
      </c>
      <c r="I4" s="1" t="s">
        <v>46</v>
      </c>
      <c r="J4" s="1"/>
      <c r="K4" s="1"/>
      <c r="L4" s="1"/>
      <c r="M4" s="1"/>
      <c r="N4" s="10" t="s">
        <v>61</v>
      </c>
      <c r="Q4" s="3" t="s">
        <v>16</v>
      </c>
    </row>
    <row r="5" spans="1:17" ht="15.75">
      <c r="A5" t="s">
        <v>24</v>
      </c>
      <c r="B5" t="s">
        <v>17</v>
      </c>
      <c r="C5" s="7">
        <v>4105106</v>
      </c>
      <c r="D5" s="5" t="s">
        <v>42</v>
      </c>
      <c r="E5" s="14" t="s">
        <v>66</v>
      </c>
      <c r="F5" s="8" t="s">
        <v>67</v>
      </c>
      <c r="G5" t="s">
        <v>65</v>
      </c>
      <c r="H5" s="12" t="s">
        <v>62</v>
      </c>
      <c r="I5" s="1" t="s">
        <v>53</v>
      </c>
      <c r="J5" s="1" t="s">
        <v>53</v>
      </c>
      <c r="K5" s="1" t="s">
        <v>53</v>
      </c>
      <c r="L5" s="1" t="s">
        <v>53</v>
      </c>
      <c r="M5" s="1"/>
      <c r="N5" s="10" t="s">
        <v>64</v>
      </c>
      <c r="Q5" s="3" t="s">
        <v>17</v>
      </c>
    </row>
    <row r="6" spans="1:17">
      <c r="A6" t="s">
        <v>20</v>
      </c>
      <c r="B6" t="s">
        <v>15</v>
      </c>
      <c r="C6" s="7">
        <v>3750000</v>
      </c>
      <c r="D6" s="5" t="s">
        <v>41</v>
      </c>
      <c r="E6" s="8" t="s">
        <v>43</v>
      </c>
      <c r="F6" s="1" t="s">
        <v>44</v>
      </c>
      <c r="G6" s="1" t="s">
        <v>47</v>
      </c>
      <c r="H6" s="1" t="s">
        <v>49</v>
      </c>
      <c r="I6" s="1" t="s">
        <v>46</v>
      </c>
      <c r="J6" s="1"/>
      <c r="K6" s="1"/>
      <c r="L6" s="1"/>
      <c r="M6" s="1" t="s">
        <v>48</v>
      </c>
      <c r="N6" s="11" t="s">
        <v>52</v>
      </c>
      <c r="Q6" s="3" t="s">
        <v>18</v>
      </c>
    </row>
    <row r="7" spans="1:17">
      <c r="A7" t="s">
        <v>25</v>
      </c>
      <c r="B7" t="s">
        <v>17</v>
      </c>
      <c r="C7" s="7">
        <v>2793930</v>
      </c>
      <c r="D7" s="5" t="s">
        <v>42</v>
      </c>
      <c r="E7" s="1">
        <v>20</v>
      </c>
      <c r="F7" s="1" t="s">
        <v>70</v>
      </c>
      <c r="G7" t="s">
        <v>65</v>
      </c>
      <c r="H7" s="1" t="s">
        <v>69</v>
      </c>
      <c r="I7" s="1" t="s">
        <v>71</v>
      </c>
      <c r="J7" s="1"/>
      <c r="K7" s="1"/>
      <c r="L7" s="1"/>
      <c r="M7" s="1"/>
      <c r="N7" t="s">
        <v>68</v>
      </c>
      <c r="Q7" s="3" t="s">
        <v>12</v>
      </c>
    </row>
    <row r="8" spans="1:17" ht="15.75">
      <c r="A8" t="s">
        <v>26</v>
      </c>
      <c r="B8" t="s">
        <v>15</v>
      </c>
      <c r="C8" s="7">
        <v>2389548</v>
      </c>
      <c r="D8" s="5" t="s">
        <v>41</v>
      </c>
      <c r="E8" s="1">
        <v>16</v>
      </c>
      <c r="F8" s="1" t="s">
        <v>45</v>
      </c>
      <c r="G8" s="1" t="s">
        <v>74</v>
      </c>
      <c r="H8" s="12" t="s">
        <v>75</v>
      </c>
      <c r="I8" s="1" t="s">
        <v>46</v>
      </c>
      <c r="J8" s="1" t="s">
        <v>54</v>
      </c>
      <c r="K8" s="1"/>
      <c r="L8" s="1"/>
      <c r="M8" s="1" t="s">
        <v>73</v>
      </c>
      <c r="N8" s="10" t="s">
        <v>72</v>
      </c>
      <c r="Q8" s="3" t="s">
        <v>13</v>
      </c>
    </row>
    <row r="9" spans="1:17" ht="15.75">
      <c r="A9" t="s">
        <v>27</v>
      </c>
      <c r="B9" t="s">
        <v>17</v>
      </c>
      <c r="C9" s="7">
        <v>2367904</v>
      </c>
      <c r="D9" s="5" t="s">
        <v>40</v>
      </c>
      <c r="E9" s="1">
        <v>0</v>
      </c>
      <c r="F9">
        <v>0</v>
      </c>
      <c r="G9" s="15" t="s">
        <v>77</v>
      </c>
      <c r="H9" s="12" t="s">
        <v>76</v>
      </c>
      <c r="I9" s="1" t="s">
        <v>53</v>
      </c>
      <c r="J9" s="1" t="s">
        <v>53</v>
      </c>
      <c r="K9" s="1" t="s">
        <v>53</v>
      </c>
      <c r="L9" s="1" t="s">
        <v>53</v>
      </c>
      <c r="N9" s="11" t="s">
        <v>78</v>
      </c>
    </row>
    <row r="10" spans="1:17" ht="15.75">
      <c r="A10" t="s">
        <v>28</v>
      </c>
      <c r="B10" t="s">
        <v>17</v>
      </c>
      <c r="C10" s="7">
        <v>2269880</v>
      </c>
      <c r="D10" s="5" t="s">
        <v>42</v>
      </c>
      <c r="E10" s="1">
        <v>5</v>
      </c>
      <c r="F10" s="1" t="s">
        <v>82</v>
      </c>
      <c r="G10" t="s">
        <v>80</v>
      </c>
      <c r="H10" s="12" t="s">
        <v>79</v>
      </c>
      <c r="I10" s="1" t="s">
        <v>46</v>
      </c>
      <c r="N10" s="11" t="s">
        <v>81</v>
      </c>
    </row>
    <row r="11" spans="1:17" ht="15.75">
      <c r="A11" t="s">
        <v>29</v>
      </c>
      <c r="B11" t="s">
        <v>17</v>
      </c>
      <c r="C11" s="7">
        <v>1961843</v>
      </c>
      <c r="D11" s="5" t="s">
        <v>40</v>
      </c>
      <c r="E11" s="1">
        <v>0</v>
      </c>
      <c r="F11">
        <v>0</v>
      </c>
      <c r="G11" t="s">
        <v>58</v>
      </c>
      <c r="H11" s="12" t="s">
        <v>83</v>
      </c>
      <c r="I11" s="1" t="s">
        <v>53</v>
      </c>
      <c r="J11" s="1" t="s">
        <v>53</v>
      </c>
      <c r="K11" s="1" t="s">
        <v>53</v>
      </c>
      <c r="L11" s="1" t="s">
        <v>53</v>
      </c>
      <c r="N11" s="10" t="s">
        <v>84</v>
      </c>
    </row>
    <row r="12" spans="1:17" ht="15.75">
      <c r="A12" t="s">
        <v>30</v>
      </c>
      <c r="B12" t="s">
        <v>15</v>
      </c>
      <c r="C12" s="7">
        <v>1821321</v>
      </c>
      <c r="D12" s="5" t="s">
        <v>42</v>
      </c>
      <c r="E12" t="s">
        <v>88</v>
      </c>
      <c r="F12" s="1" t="s">
        <v>89</v>
      </c>
      <c r="G12" t="s">
        <v>90</v>
      </c>
      <c r="H12" s="12" t="s">
        <v>86</v>
      </c>
      <c r="I12" s="1" t="s">
        <v>87</v>
      </c>
      <c r="J12" t="s">
        <v>54</v>
      </c>
      <c r="N12" s="10" t="s">
        <v>85</v>
      </c>
    </row>
    <row r="13" spans="1:17">
      <c r="A13" t="s">
        <v>31</v>
      </c>
      <c r="B13" t="s">
        <v>17</v>
      </c>
      <c r="C13" s="7">
        <v>1501837</v>
      </c>
      <c r="D13" s="5" t="s">
        <v>42</v>
      </c>
      <c r="E13" s="1">
        <v>14</v>
      </c>
      <c r="F13" t="s">
        <v>92</v>
      </c>
      <c r="G13" t="s">
        <v>91</v>
      </c>
      <c r="H13" s="13" t="s">
        <v>93</v>
      </c>
      <c r="I13" s="1" t="s">
        <v>46</v>
      </c>
      <c r="N13" s="11" t="s">
        <v>94</v>
      </c>
    </row>
    <row r="14" spans="1:17">
      <c r="A14" t="s">
        <v>32</v>
      </c>
      <c r="B14" t="s">
        <v>15</v>
      </c>
      <c r="C14" s="7">
        <v>1449593</v>
      </c>
      <c r="D14" s="5" t="s">
        <v>42</v>
      </c>
      <c r="E14" s="1">
        <v>16</v>
      </c>
      <c r="F14" s="1" t="s">
        <v>96</v>
      </c>
      <c r="G14" t="s">
        <v>97</v>
      </c>
      <c r="H14" s="11" t="s">
        <v>95</v>
      </c>
      <c r="I14" s="1" t="s">
        <v>98</v>
      </c>
      <c r="J14" t="s">
        <v>54</v>
      </c>
      <c r="N14" s="11" t="s">
        <v>99</v>
      </c>
    </row>
    <row r="15" spans="1:17" ht="15.75">
      <c r="A15" t="s">
        <v>33</v>
      </c>
      <c r="B15" t="s">
        <v>15</v>
      </c>
      <c r="C15" s="7">
        <v>1379475</v>
      </c>
      <c r="D15" s="5" t="s">
        <v>40</v>
      </c>
      <c r="E15" s="1">
        <v>0</v>
      </c>
      <c r="F15">
        <v>0</v>
      </c>
      <c r="G15" t="s">
        <v>101</v>
      </c>
      <c r="H15" s="12" t="s">
        <v>100</v>
      </c>
      <c r="I15" s="1" t="s">
        <v>53</v>
      </c>
      <c r="J15" s="1" t="s">
        <v>53</v>
      </c>
      <c r="K15" s="1" t="s">
        <v>53</v>
      </c>
      <c r="L15" s="1" t="s">
        <v>53</v>
      </c>
      <c r="N15" s="11" t="s">
        <v>102</v>
      </c>
    </row>
    <row r="16" spans="1:17" ht="15.75">
      <c r="A16" t="s">
        <v>34</v>
      </c>
      <c r="B16" t="s">
        <v>15</v>
      </c>
      <c r="C16" s="7">
        <v>1300557</v>
      </c>
      <c r="D16" s="5" t="s">
        <v>41</v>
      </c>
      <c r="E16" s="1">
        <v>13.9</v>
      </c>
      <c r="F16">
        <v>0</v>
      </c>
      <c r="G16" t="s">
        <v>105</v>
      </c>
      <c r="H16" s="12" t="s">
        <v>103</v>
      </c>
      <c r="I16" s="1" t="s">
        <v>104</v>
      </c>
      <c r="J16" t="s">
        <v>54</v>
      </c>
      <c r="N16" s="11" t="s">
        <v>106</v>
      </c>
    </row>
    <row r="17" spans="1:14" ht="15.75">
      <c r="A17" t="s">
        <v>35</v>
      </c>
      <c r="B17" t="s">
        <v>15</v>
      </c>
      <c r="C17" s="7">
        <v>1059170</v>
      </c>
      <c r="D17" s="5" t="s">
        <v>41</v>
      </c>
      <c r="E17" s="1">
        <v>18</v>
      </c>
      <c r="F17">
        <v>15</v>
      </c>
      <c r="G17" t="s">
        <v>109</v>
      </c>
      <c r="H17" s="12" t="s">
        <v>107</v>
      </c>
      <c r="I17" s="1" t="s">
        <v>46</v>
      </c>
      <c r="J17" t="s">
        <v>54</v>
      </c>
      <c r="N17" s="11" t="s">
        <v>108</v>
      </c>
    </row>
    <row r="18" spans="1:14" ht="15.75">
      <c r="A18" t="s">
        <v>36</v>
      </c>
      <c r="B18" t="s">
        <v>15</v>
      </c>
      <c r="C18" s="7">
        <v>963362</v>
      </c>
      <c r="D18" s="5" t="s">
        <v>42</v>
      </c>
      <c r="E18" s="1">
        <v>15</v>
      </c>
      <c r="F18">
        <v>6</v>
      </c>
      <c r="G18" t="s">
        <v>112</v>
      </c>
      <c r="H18" s="12" t="s">
        <v>111</v>
      </c>
      <c r="I18" s="1" t="s">
        <v>113</v>
      </c>
      <c r="N18" s="10" t="s">
        <v>110</v>
      </c>
    </row>
    <row r="19" spans="1:14" ht="15.75">
      <c r="A19" t="s">
        <v>37</v>
      </c>
      <c r="B19" t="s">
        <v>17</v>
      </c>
      <c r="C19" s="7">
        <v>887246</v>
      </c>
      <c r="D19" s="5" t="s">
        <v>40</v>
      </c>
      <c r="E19" s="1">
        <v>5.95</v>
      </c>
      <c r="F19" t="s">
        <v>115</v>
      </c>
      <c r="G19" s="15" t="s">
        <v>116</v>
      </c>
      <c r="H19" s="12" t="s">
        <v>114</v>
      </c>
      <c r="I19" s="1" t="s">
        <v>71</v>
      </c>
      <c r="M19" t="s">
        <v>125</v>
      </c>
      <c r="N19" s="11" t="s">
        <v>117</v>
      </c>
    </row>
    <row r="20" spans="1:14">
      <c r="A20" t="s">
        <v>38</v>
      </c>
      <c r="B20" t="s">
        <v>17</v>
      </c>
      <c r="C20" s="7">
        <v>314162</v>
      </c>
      <c r="D20" s="5" t="s">
        <v>41</v>
      </c>
      <c r="E20" s="1">
        <v>14.5</v>
      </c>
      <c r="F20">
        <v>0</v>
      </c>
      <c r="G20" t="s">
        <v>119</v>
      </c>
      <c r="H20" s="16" t="s">
        <v>118</v>
      </c>
      <c r="I20" s="1" t="s">
        <v>71</v>
      </c>
      <c r="M20" t="s">
        <v>125</v>
      </c>
      <c r="N20" s="11" t="s">
        <v>120</v>
      </c>
    </row>
    <row r="21" spans="1:14" ht="15.75">
      <c r="A21" t="s">
        <v>39</v>
      </c>
      <c r="B21" t="s">
        <v>15</v>
      </c>
      <c r="C21" s="7">
        <v>272606</v>
      </c>
      <c r="D21" s="5" t="s">
        <v>41</v>
      </c>
      <c r="E21" s="1">
        <v>12.5</v>
      </c>
      <c r="F21" t="s">
        <v>124</v>
      </c>
      <c r="G21" t="s">
        <v>123</v>
      </c>
      <c r="H21" s="12" t="s">
        <v>121</v>
      </c>
      <c r="I21" t="s">
        <v>46</v>
      </c>
      <c r="J21" t="s">
        <v>54</v>
      </c>
      <c r="M21" t="s">
        <v>73</v>
      </c>
      <c r="N21" s="10" t="s">
        <v>122</v>
      </c>
    </row>
    <row r="22" spans="1:14">
      <c r="A22" t="s">
        <v>126</v>
      </c>
      <c r="B22" t="s">
        <v>15</v>
      </c>
      <c r="C22" s="7">
        <v>116454</v>
      </c>
      <c r="D22" s="17" t="s">
        <v>40</v>
      </c>
      <c r="E22">
        <v>0</v>
      </c>
      <c r="F22">
        <v>0</v>
      </c>
      <c r="G22" t="s">
        <v>128</v>
      </c>
      <c r="H22" s="18" t="s">
        <v>129</v>
      </c>
      <c r="I22" t="s">
        <v>53</v>
      </c>
      <c r="J22" t="s">
        <v>53</v>
      </c>
      <c r="K22" t="s">
        <v>53</v>
      </c>
      <c r="L22" t="s">
        <v>53</v>
      </c>
      <c r="M22" t="s">
        <v>127</v>
      </c>
      <c r="N22" t="s">
        <v>53</v>
      </c>
    </row>
    <row r="23" spans="1:14">
      <c r="B23" t="s">
        <v>17</v>
      </c>
    </row>
    <row r="24" spans="1:14">
      <c r="B24" t="s">
        <v>17</v>
      </c>
      <c r="C24" t="s">
        <v>327</v>
      </c>
    </row>
    <row r="25" spans="1:14">
      <c r="B25" t="s">
        <v>17</v>
      </c>
      <c r="C25" t="s">
        <v>266</v>
      </c>
    </row>
    <row r="26" spans="1:14">
      <c r="B26" t="s">
        <v>17</v>
      </c>
      <c r="C26" t="s">
        <v>328</v>
      </c>
    </row>
    <row r="27" spans="1:14">
      <c r="B27" t="s">
        <v>17</v>
      </c>
      <c r="C27" t="s">
        <v>329</v>
      </c>
    </row>
    <row r="28" spans="1:14">
      <c r="B28" t="s">
        <v>17</v>
      </c>
      <c r="C28" t="s">
        <v>330</v>
      </c>
    </row>
    <row r="29" spans="1:14">
      <c r="B29" t="s">
        <v>17</v>
      </c>
      <c r="C29" t="s">
        <v>331</v>
      </c>
    </row>
    <row r="30" spans="1:14">
      <c r="B30" t="s">
        <v>17</v>
      </c>
      <c r="C30" t="s">
        <v>332</v>
      </c>
    </row>
    <row r="31" spans="1:14">
      <c r="B31" t="s">
        <v>17</v>
      </c>
    </row>
    <row r="32" spans="1:14">
      <c r="B32" t="s">
        <v>17</v>
      </c>
    </row>
    <row r="33" spans="2:2">
      <c r="B33" t="s">
        <v>17</v>
      </c>
    </row>
    <row r="34" spans="2:2">
      <c r="B34" t="s">
        <v>17</v>
      </c>
    </row>
    <row r="35" spans="2:2">
      <c r="B35" t="s">
        <v>17</v>
      </c>
    </row>
    <row r="36" spans="2:2">
      <c r="B36" t="s">
        <v>17</v>
      </c>
    </row>
    <row r="37" spans="2:2">
      <c r="B37" t="s">
        <v>17</v>
      </c>
    </row>
    <row r="38" spans="2:2">
      <c r="B38" t="s">
        <v>17</v>
      </c>
    </row>
    <row r="39" spans="2:2">
      <c r="B39" t="s">
        <v>17</v>
      </c>
    </row>
    <row r="40" spans="2:2">
      <c r="B40" t="s">
        <v>17</v>
      </c>
    </row>
    <row r="41" spans="2:2">
      <c r="B41" t="s">
        <v>17</v>
      </c>
    </row>
    <row r="42" spans="2:2">
      <c r="B42" t="s">
        <v>17</v>
      </c>
    </row>
    <row r="43" spans="2:2">
      <c r="B43" t="s">
        <v>17</v>
      </c>
    </row>
    <row r="44" spans="2:2">
      <c r="B44" t="s">
        <v>17</v>
      </c>
    </row>
    <row r="45" spans="2:2">
      <c r="B45" t="s">
        <v>17</v>
      </c>
    </row>
    <row r="46" spans="2:2">
      <c r="B46" t="s">
        <v>17</v>
      </c>
    </row>
    <row r="47" spans="2:2">
      <c r="B47" t="s">
        <v>17</v>
      </c>
    </row>
    <row r="48" spans="2:2">
      <c r="B48" t="s">
        <v>17</v>
      </c>
    </row>
    <row r="49" spans="2:2">
      <c r="B49" t="s">
        <v>17</v>
      </c>
    </row>
    <row r="50" spans="2:2">
      <c r="B50" t="s">
        <v>17</v>
      </c>
    </row>
    <row r="51" spans="2:2">
      <c r="B51" t="s">
        <v>17</v>
      </c>
    </row>
    <row r="52" spans="2:2">
      <c r="B52" t="s">
        <v>17</v>
      </c>
    </row>
    <row r="53" spans="2:2">
      <c r="B53" t="s">
        <v>17</v>
      </c>
    </row>
    <row r="54" spans="2:2">
      <c r="B54" t="s">
        <v>17</v>
      </c>
    </row>
    <row r="55" spans="2:2">
      <c r="B55" t="s">
        <v>17</v>
      </c>
    </row>
    <row r="56" spans="2:2">
      <c r="B56" t="s">
        <v>17</v>
      </c>
    </row>
    <row r="57" spans="2:2">
      <c r="B57" t="s">
        <v>17</v>
      </c>
    </row>
    <row r="58" spans="2:2">
      <c r="B58" t="s">
        <v>17</v>
      </c>
    </row>
    <row r="59" spans="2:2">
      <c r="B59" t="s">
        <v>17</v>
      </c>
    </row>
    <row r="60" spans="2:2">
      <c r="B60" t="s">
        <v>17</v>
      </c>
    </row>
    <row r="61" spans="2:2">
      <c r="B61" t="s">
        <v>17</v>
      </c>
    </row>
    <row r="62" spans="2:2">
      <c r="B62" t="s">
        <v>17</v>
      </c>
    </row>
    <row r="63" spans="2:2">
      <c r="B63" t="s">
        <v>17</v>
      </c>
    </row>
    <row r="64" spans="2:2">
      <c r="B64" t="s">
        <v>17</v>
      </c>
    </row>
    <row r="65" spans="2:2">
      <c r="B65" t="s">
        <v>17</v>
      </c>
    </row>
    <row r="66" spans="2:2">
      <c r="B66" t="s">
        <v>17</v>
      </c>
    </row>
    <row r="67" spans="2:2">
      <c r="B67" t="s">
        <v>17</v>
      </c>
    </row>
    <row r="68" spans="2:2">
      <c r="B68" t="s">
        <v>17</v>
      </c>
    </row>
    <row r="69" spans="2:2">
      <c r="B69" t="s">
        <v>17</v>
      </c>
    </row>
    <row r="70" spans="2:2">
      <c r="B70" t="s">
        <v>17</v>
      </c>
    </row>
    <row r="71" spans="2:2">
      <c r="B71" t="s">
        <v>17</v>
      </c>
    </row>
    <row r="72" spans="2:2">
      <c r="B72" t="s">
        <v>17</v>
      </c>
    </row>
    <row r="73" spans="2:2">
      <c r="B73" t="s">
        <v>17</v>
      </c>
    </row>
    <row r="74" spans="2:2">
      <c r="B74" t="s">
        <v>17</v>
      </c>
    </row>
    <row r="75" spans="2:2">
      <c r="B75" t="s">
        <v>17</v>
      </c>
    </row>
    <row r="76" spans="2:2">
      <c r="B76" t="s">
        <v>17</v>
      </c>
    </row>
    <row r="77" spans="2:2">
      <c r="B77" t="s">
        <v>17</v>
      </c>
    </row>
    <row r="78" spans="2:2">
      <c r="B78" t="s">
        <v>17</v>
      </c>
    </row>
    <row r="79" spans="2:2">
      <c r="B79" t="s">
        <v>17</v>
      </c>
    </row>
    <row r="80" spans="2:2">
      <c r="B80" t="s">
        <v>17</v>
      </c>
    </row>
    <row r="81" spans="2:2">
      <c r="B81" t="s">
        <v>17</v>
      </c>
    </row>
    <row r="82" spans="2:2">
      <c r="B82" t="s">
        <v>17</v>
      </c>
    </row>
    <row r="83" spans="2:2">
      <c r="B83" t="s">
        <v>17</v>
      </c>
    </row>
    <row r="84" spans="2:2">
      <c r="B84" t="s">
        <v>17</v>
      </c>
    </row>
    <row r="85" spans="2:2">
      <c r="B85" t="s">
        <v>17</v>
      </c>
    </row>
    <row r="86" spans="2:2">
      <c r="B86" t="s">
        <v>17</v>
      </c>
    </row>
    <row r="87" spans="2:2">
      <c r="B87" t="s">
        <v>17</v>
      </c>
    </row>
    <row r="88" spans="2:2">
      <c r="B88" t="s">
        <v>17</v>
      </c>
    </row>
    <row r="89" spans="2:2">
      <c r="B89" t="s">
        <v>17</v>
      </c>
    </row>
    <row r="90" spans="2:2">
      <c r="B90" t="s">
        <v>17</v>
      </c>
    </row>
    <row r="91" spans="2:2">
      <c r="B91" t="s">
        <v>17</v>
      </c>
    </row>
    <row r="92" spans="2:2">
      <c r="B92" t="s">
        <v>17</v>
      </c>
    </row>
    <row r="93" spans="2:2">
      <c r="B93" t="s">
        <v>17</v>
      </c>
    </row>
    <row r="94" spans="2:2">
      <c r="B94" t="s">
        <v>17</v>
      </c>
    </row>
    <row r="95" spans="2:2">
      <c r="B95" t="s">
        <v>17</v>
      </c>
    </row>
    <row r="96" spans="2:2">
      <c r="B96" t="s">
        <v>17</v>
      </c>
    </row>
    <row r="97" spans="2:2">
      <c r="B97" t="s">
        <v>17</v>
      </c>
    </row>
    <row r="98" spans="2:2">
      <c r="B98" t="s">
        <v>17</v>
      </c>
    </row>
    <row r="99" spans="2:2">
      <c r="B99" t="s">
        <v>17</v>
      </c>
    </row>
    <row r="100" spans="2:2">
      <c r="B100" t="s">
        <v>17</v>
      </c>
    </row>
    <row r="101" spans="2:2">
      <c r="B101" t="s">
        <v>17</v>
      </c>
    </row>
    <row r="102" spans="2:2">
      <c r="B102" t="s">
        <v>17</v>
      </c>
    </row>
    <row r="103" spans="2:2">
      <c r="B103" t="s">
        <v>17</v>
      </c>
    </row>
    <row r="104" spans="2:2">
      <c r="B104" t="s">
        <v>17</v>
      </c>
    </row>
    <row r="105" spans="2:2">
      <c r="B105" t="s">
        <v>17</v>
      </c>
    </row>
    <row r="106" spans="2:2">
      <c r="B106" t="s">
        <v>17</v>
      </c>
    </row>
    <row r="107" spans="2:2">
      <c r="B107" t="s">
        <v>17</v>
      </c>
    </row>
    <row r="108" spans="2:2">
      <c r="B108" t="s">
        <v>17</v>
      </c>
    </row>
    <row r="109" spans="2:2">
      <c r="B109" t="s">
        <v>17</v>
      </c>
    </row>
    <row r="110" spans="2:2">
      <c r="B110" t="s">
        <v>17</v>
      </c>
    </row>
    <row r="111" spans="2:2">
      <c r="B111" t="s">
        <v>17</v>
      </c>
    </row>
    <row r="112" spans="2:2">
      <c r="B112" t="s">
        <v>17</v>
      </c>
    </row>
    <row r="113" spans="2:2">
      <c r="B113" t="s">
        <v>17</v>
      </c>
    </row>
    <row r="114" spans="2:2">
      <c r="B114" t="s">
        <v>17</v>
      </c>
    </row>
    <row r="115" spans="2:2">
      <c r="B115" t="s">
        <v>17</v>
      </c>
    </row>
    <row r="116" spans="2:2">
      <c r="B116" t="s">
        <v>17</v>
      </c>
    </row>
    <row r="117" spans="2:2">
      <c r="B117" t="s">
        <v>17</v>
      </c>
    </row>
    <row r="118" spans="2:2">
      <c r="B118" t="s">
        <v>17</v>
      </c>
    </row>
    <row r="119" spans="2:2">
      <c r="B119" t="s">
        <v>17</v>
      </c>
    </row>
    <row r="120" spans="2:2">
      <c r="B120" t="s">
        <v>17</v>
      </c>
    </row>
    <row r="121" spans="2:2">
      <c r="B121" t="s">
        <v>17</v>
      </c>
    </row>
    <row r="122" spans="2:2">
      <c r="B122" t="s">
        <v>17</v>
      </c>
    </row>
    <row r="123" spans="2:2">
      <c r="B123" t="s">
        <v>17</v>
      </c>
    </row>
    <row r="124" spans="2:2">
      <c r="B124" t="s">
        <v>17</v>
      </c>
    </row>
    <row r="125" spans="2:2">
      <c r="B125" t="s">
        <v>17</v>
      </c>
    </row>
    <row r="126" spans="2:2">
      <c r="B126" t="s">
        <v>17</v>
      </c>
    </row>
    <row r="127" spans="2:2">
      <c r="B127" t="s">
        <v>17</v>
      </c>
    </row>
    <row r="128" spans="2:2">
      <c r="B128" t="s">
        <v>17</v>
      </c>
    </row>
    <row r="129" spans="2:2">
      <c r="B129" t="s">
        <v>17</v>
      </c>
    </row>
    <row r="130" spans="2:2">
      <c r="B130" t="s">
        <v>17</v>
      </c>
    </row>
    <row r="131" spans="2:2">
      <c r="B131" t="s">
        <v>17</v>
      </c>
    </row>
    <row r="132" spans="2:2">
      <c r="B132" t="s">
        <v>17</v>
      </c>
    </row>
    <row r="133" spans="2:2">
      <c r="B133" t="s">
        <v>17</v>
      </c>
    </row>
    <row r="134" spans="2:2">
      <c r="B134" t="s">
        <v>17</v>
      </c>
    </row>
    <row r="135" spans="2:2">
      <c r="B135" t="s">
        <v>17</v>
      </c>
    </row>
    <row r="136" spans="2:2">
      <c r="B136" t="s">
        <v>17</v>
      </c>
    </row>
    <row r="137" spans="2:2">
      <c r="B137" t="s">
        <v>17</v>
      </c>
    </row>
    <row r="138" spans="2:2">
      <c r="B138" t="s">
        <v>17</v>
      </c>
    </row>
  </sheetData>
  <dataValidations count="1">
    <dataValidation type="list" allowBlank="1" showInputMessage="1" showErrorMessage="1" sqref="B2:B138">
      <formula1>$Q$2:$Q$8</formula1>
    </dataValidation>
  </dataValidations>
  <hyperlinks>
    <hyperlink ref="N2" r:id="rId1"/>
    <hyperlink ref="N6" r:id="rId2"/>
    <hyperlink ref="N9" r:id="rId3" display="http://www.nmm.ac.uk/"/>
    <hyperlink ref="N10" r:id="rId4"/>
    <hyperlink ref="N13" r:id="rId5"/>
    <hyperlink ref="H14" r:id="rId6" display="http://maps.google.co.uk/maps?rlz=1C1GGGE_enMU376MU376&amp;q=Westminster+Abbey&amp;um=1&amp;ie=UTF-8&amp;hq=&amp;hnear=Westminster+Abbey,+20+Dean's+Yard,+City+of+London+SW1P+3PA&amp;gl=uk&amp;ei=3c4yTY-vOZCTjAek4JncCg&amp;sa=X&amp;oi=geocode_result&amp;ct=title&amp;resnum=1&amp;ved=0CCEQ8gEwAA"/>
    <hyperlink ref="N14" r:id="rId7" display="http://www.westminster-abbey.org/"/>
    <hyperlink ref="N15" r:id="rId8" display="http://www.bl.uk/"/>
    <hyperlink ref="N16" r:id="rId9"/>
    <hyperlink ref="N17" r:id="rId10"/>
    <hyperlink ref="N19" r:id="rId11" display="http://london.iwm.org.uk/"/>
    <hyperlink ref="N20" r:id="rId12"/>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tabColor theme="0" tint="-0.34998626667073579"/>
  </sheetPr>
  <dimension ref="A1:D41"/>
  <sheetViews>
    <sheetView workbookViewId="0">
      <selection activeCell="B23" sqref="B23"/>
    </sheetView>
  </sheetViews>
  <sheetFormatPr defaultColWidth="9.140625" defaultRowHeight="12.75"/>
  <cols>
    <col min="1" max="1" width="34.28515625" style="1" customWidth="1"/>
    <col min="2" max="2" width="30" style="1" customWidth="1"/>
    <col min="3" max="3" width="23.7109375" style="1" customWidth="1"/>
    <col min="4" max="4" width="34.7109375" style="1" customWidth="1"/>
    <col min="5" max="16384" width="9.140625" style="1"/>
  </cols>
  <sheetData>
    <row r="1" spans="1:4" s="25" customFormat="1">
      <c r="A1" s="24" t="s">
        <v>267</v>
      </c>
      <c r="B1" s="24" t="s">
        <v>271</v>
      </c>
      <c r="C1" s="24" t="s">
        <v>273</v>
      </c>
      <c r="D1" s="24" t="s">
        <v>278</v>
      </c>
    </row>
    <row r="2" spans="1:4">
      <c r="A2" s="19"/>
      <c r="B2" s="19"/>
      <c r="C2" s="19"/>
      <c r="D2" s="19"/>
    </row>
    <row r="3" spans="1:4">
      <c r="A3" s="19" t="s">
        <v>268</v>
      </c>
      <c r="B3" s="19" t="s">
        <v>272</v>
      </c>
      <c r="C3" s="19" t="s">
        <v>274</v>
      </c>
      <c r="D3" s="19" t="s">
        <v>279</v>
      </c>
    </row>
    <row r="4" spans="1:4">
      <c r="A4" s="19" t="s">
        <v>269</v>
      </c>
      <c r="B4" s="19" t="s">
        <v>269</v>
      </c>
      <c r="C4" s="19" t="s">
        <v>275</v>
      </c>
      <c r="D4" s="19" t="s">
        <v>269</v>
      </c>
    </row>
    <row r="5" spans="1:4">
      <c r="A5" s="19" t="s">
        <v>100</v>
      </c>
      <c r="B5" s="19" t="s">
        <v>57</v>
      </c>
      <c r="C5" s="19" t="s">
        <v>276</v>
      </c>
      <c r="D5" s="19" t="s">
        <v>114</v>
      </c>
    </row>
    <row r="6" spans="1:4">
      <c r="A6" s="19"/>
      <c r="B6" s="19"/>
      <c r="C6" s="19" t="s">
        <v>277</v>
      </c>
      <c r="D6" s="19"/>
    </row>
    <row r="7" spans="1:4">
      <c r="A7" s="20"/>
      <c r="B7" s="20"/>
      <c r="C7" s="19"/>
      <c r="D7" s="20"/>
    </row>
    <row r="8" spans="1:4">
      <c r="A8" s="19"/>
      <c r="B8" s="19"/>
      <c r="C8" s="20"/>
      <c r="D8" s="19"/>
    </row>
    <row r="9" spans="1:4">
      <c r="A9" s="21" t="s">
        <v>270</v>
      </c>
      <c r="B9" s="21" t="s">
        <v>270</v>
      </c>
      <c r="C9" s="19"/>
      <c r="D9" s="21" t="s">
        <v>270</v>
      </c>
    </row>
    <row r="10" spans="1:4">
      <c r="A10" s="22"/>
      <c r="B10" s="22"/>
      <c r="C10" s="23" t="s">
        <v>270</v>
      </c>
      <c r="D10" s="22"/>
    </row>
    <row r="11" spans="1:4" s="25" customFormat="1" ht="25.5">
      <c r="A11" s="24" t="s">
        <v>280</v>
      </c>
      <c r="B11" s="24" t="s">
        <v>286</v>
      </c>
      <c r="C11" s="24" t="s">
        <v>288</v>
      </c>
      <c r="D11" s="24" t="s">
        <v>290</v>
      </c>
    </row>
    <row r="12" spans="1:4">
      <c r="A12" s="19"/>
      <c r="B12" s="19"/>
      <c r="C12" s="19"/>
      <c r="D12" s="19"/>
    </row>
    <row r="13" spans="1:4">
      <c r="A13" s="19" t="s">
        <v>281</v>
      </c>
      <c r="B13" s="19" t="s">
        <v>287</v>
      </c>
      <c r="C13" s="19" t="s">
        <v>289</v>
      </c>
      <c r="D13" s="19" t="s">
        <v>291</v>
      </c>
    </row>
    <row r="14" spans="1:4">
      <c r="A14" s="19" t="s">
        <v>282</v>
      </c>
      <c r="B14" s="19" t="s">
        <v>269</v>
      </c>
      <c r="C14" s="19" t="s">
        <v>269</v>
      </c>
      <c r="D14" s="19" t="s">
        <v>292</v>
      </c>
    </row>
    <row r="15" spans="1:4">
      <c r="A15" s="19" t="s">
        <v>283</v>
      </c>
      <c r="B15" s="19" t="s">
        <v>56</v>
      </c>
      <c r="C15" s="19" t="s">
        <v>76</v>
      </c>
      <c r="D15" s="19" t="s">
        <v>293</v>
      </c>
    </row>
    <row r="16" spans="1:4">
      <c r="A16" s="19" t="s">
        <v>284</v>
      </c>
      <c r="B16" s="19"/>
      <c r="C16" s="19"/>
      <c r="D16" s="19" t="s">
        <v>294</v>
      </c>
    </row>
    <row r="17" spans="1:4">
      <c r="A17" s="19" t="s">
        <v>285</v>
      </c>
      <c r="B17" s="20"/>
      <c r="C17" s="20"/>
      <c r="D17" s="19"/>
    </row>
    <row r="18" spans="1:4">
      <c r="A18" s="19"/>
      <c r="B18" s="19"/>
      <c r="C18" s="19"/>
      <c r="D18" s="20"/>
    </row>
    <row r="19" spans="1:4">
      <c r="A19" s="20"/>
      <c r="B19" s="21" t="s">
        <v>270</v>
      </c>
      <c r="C19" s="21" t="s">
        <v>270</v>
      </c>
      <c r="D19" s="19"/>
    </row>
    <row r="20" spans="1:4">
      <c r="A20" s="19"/>
      <c r="B20" s="19"/>
      <c r="C20" s="19"/>
      <c r="D20" s="21" t="s">
        <v>270</v>
      </c>
    </row>
    <row r="21" spans="1:4">
      <c r="A21" s="23" t="s">
        <v>270</v>
      </c>
      <c r="B21" s="22"/>
      <c r="C21" s="22"/>
      <c r="D21" s="22"/>
    </row>
    <row r="22" spans="1:4" s="25" customFormat="1" ht="25.5">
      <c r="A22" s="24" t="s">
        <v>295</v>
      </c>
      <c r="B22" s="24" t="s">
        <v>300</v>
      </c>
      <c r="C22" s="24" t="s">
        <v>302</v>
      </c>
      <c r="D22" s="24" t="s">
        <v>306</v>
      </c>
    </row>
    <row r="23" spans="1:4">
      <c r="A23" s="19"/>
      <c r="B23" s="19"/>
      <c r="C23" s="19"/>
      <c r="D23" s="19"/>
    </row>
    <row r="24" spans="1:4">
      <c r="A24" s="19" t="s">
        <v>296</v>
      </c>
      <c r="B24" s="19" t="s">
        <v>301</v>
      </c>
      <c r="C24" s="19" t="s">
        <v>303</v>
      </c>
      <c r="D24" s="19" t="s">
        <v>307</v>
      </c>
    </row>
    <row r="25" spans="1:4">
      <c r="A25" s="19" t="s">
        <v>297</v>
      </c>
      <c r="B25" s="19" t="s">
        <v>269</v>
      </c>
      <c r="C25" s="19" t="s">
        <v>304</v>
      </c>
      <c r="D25" s="19" t="s">
        <v>269</v>
      </c>
    </row>
    <row r="26" spans="1:4">
      <c r="A26" s="19" t="s">
        <v>298</v>
      </c>
      <c r="B26" s="19" t="s">
        <v>69</v>
      </c>
      <c r="C26" s="19" t="s">
        <v>305</v>
      </c>
      <c r="D26" s="19" t="s">
        <v>83</v>
      </c>
    </row>
    <row r="27" spans="1:4">
      <c r="A27" s="19" t="s">
        <v>299</v>
      </c>
      <c r="B27" s="19"/>
      <c r="C27" s="19"/>
      <c r="D27" s="19"/>
    </row>
    <row r="28" spans="1:4">
      <c r="A28" s="19"/>
      <c r="B28" s="20"/>
      <c r="C28" s="20"/>
      <c r="D28" s="20"/>
    </row>
    <row r="29" spans="1:4">
      <c r="A29" s="20"/>
      <c r="B29" s="19"/>
      <c r="C29" s="19"/>
      <c r="D29" s="19"/>
    </row>
    <row r="30" spans="1:4">
      <c r="A30" s="19"/>
      <c r="B30" s="21" t="s">
        <v>270</v>
      </c>
      <c r="C30" s="21" t="s">
        <v>270</v>
      </c>
      <c r="D30" s="21" t="s">
        <v>270</v>
      </c>
    </row>
    <row r="31" spans="1:4">
      <c r="A31" s="23" t="s">
        <v>270</v>
      </c>
      <c r="B31" s="22"/>
      <c r="C31" s="22"/>
      <c r="D31" s="22"/>
    </row>
    <row r="32" spans="1:4" s="25" customFormat="1">
      <c r="A32" s="24" t="s">
        <v>308</v>
      </c>
      <c r="B32" s="24" t="s">
        <v>310</v>
      </c>
      <c r="C32" s="24" t="s">
        <v>315</v>
      </c>
      <c r="D32" s="24" t="s">
        <v>317</v>
      </c>
    </row>
    <row r="33" spans="1:4">
      <c r="A33" s="19"/>
      <c r="B33" s="19"/>
      <c r="C33" s="19"/>
      <c r="D33" s="19"/>
    </row>
    <row r="34" spans="1:4">
      <c r="A34" s="19" t="s">
        <v>309</v>
      </c>
      <c r="B34" s="19" t="s">
        <v>311</v>
      </c>
      <c r="C34" s="19" t="s">
        <v>316</v>
      </c>
      <c r="D34" s="19" t="s">
        <v>301</v>
      </c>
    </row>
    <row r="35" spans="1:4">
      <c r="A35" s="19" t="s">
        <v>269</v>
      </c>
      <c r="B35" s="19" t="s">
        <v>312</v>
      </c>
      <c r="C35" s="19" t="s">
        <v>269</v>
      </c>
      <c r="D35" s="19" t="s">
        <v>269</v>
      </c>
    </row>
    <row r="36" spans="1:4">
      <c r="A36" s="19" t="s">
        <v>62</v>
      </c>
      <c r="B36" s="19" t="s">
        <v>313</v>
      </c>
      <c r="C36" s="19" t="s">
        <v>93</v>
      </c>
      <c r="D36" s="19" t="s">
        <v>79</v>
      </c>
    </row>
    <row r="37" spans="1:4">
      <c r="A37" s="19"/>
      <c r="B37" s="19" t="s">
        <v>314</v>
      </c>
      <c r="C37" s="19"/>
      <c r="D37" s="19"/>
    </row>
    <row r="38" spans="1:4">
      <c r="A38" s="20"/>
      <c r="B38" s="19"/>
      <c r="C38" s="20"/>
      <c r="D38" s="20"/>
    </row>
    <row r="39" spans="1:4">
      <c r="A39" s="19"/>
      <c r="B39" s="20"/>
      <c r="C39" s="19"/>
      <c r="D39" s="19"/>
    </row>
    <row r="40" spans="1:4">
      <c r="A40" s="21" t="s">
        <v>270</v>
      </c>
      <c r="B40" s="19"/>
      <c r="C40" s="21" t="s">
        <v>270</v>
      </c>
      <c r="D40" s="21" t="s">
        <v>270</v>
      </c>
    </row>
    <row r="41" spans="1:4">
      <c r="A41" s="22"/>
      <c r="B41" s="23" t="s">
        <v>270</v>
      </c>
      <c r="C41" s="22"/>
      <c r="D41" s="22"/>
    </row>
  </sheetData>
  <hyperlinks>
    <hyperlink ref="A9" r:id="rId1" tooltip="Homepage : British Library" display="http://www.bl.uk/"/>
    <hyperlink ref="B9" r:id="rId2" tooltip="Homepage : British Museum" display="http://www.britishmuseum.org/"/>
    <hyperlink ref="C10" r:id="rId3" tooltip="Homepage : Glasgow Museums" display="http://www.csglasgow.org/"/>
    <hyperlink ref="D9" r:id="rId4" tooltip="Homepage : Imperial War Museum" display="http://www.iwm.org.uk/"/>
    <hyperlink ref="A21" r:id="rId5" tooltip="Homepage : National Galleries Of Scotland" display="http://www.nationalgalleries.org/"/>
    <hyperlink ref="B19" r:id="rId6" tooltip="Homepage : National Gallery" display="http://www.nationalgallery.org.uk/"/>
    <hyperlink ref="C19" r:id="rId7" tooltip="Homepage : National Maritime Museum" display="http://www.nmm.ac.uk/"/>
    <hyperlink ref="D20" r:id="rId8" tooltip="Homepage : National Museums Liverpool" display="http://www.liverpoolmuseums.org.uk/"/>
    <hyperlink ref="A31" r:id="rId9" tooltip="Homepage : National Museum Wales" display="http://www.museumwales.ac.uk/"/>
    <hyperlink ref="B30" r:id="rId10" tooltip="Homepage : National Museum Of Science And Industry" display="http://www.nmsi.ac.uk/"/>
    <hyperlink ref="C30" r:id="rId11" tooltip="Homepage : National Museums Scotland" display="http://www.nms.ac.uk/"/>
    <hyperlink ref="D30" r:id="rId12" tooltip="Homepage : National Portrait Gallery" display="http://www.npg.org.uk/"/>
    <hyperlink ref="A40" r:id="rId13" tooltip="Homepage : Natural History Museum" display="http://www.nhm.ac.uk/"/>
    <hyperlink ref="B41" r:id="rId14" tooltip="Homepage : Royal Armouries" display="http://www.armouries.org.uk/"/>
    <hyperlink ref="C40" r:id="rId15" tooltip="Homepage : Tate Gallery" display="http://www.tate.org.uk/"/>
    <hyperlink ref="D40" r:id="rId16" tooltip="Homepage : Victoria And Albert Museum" display="http://www.vam.ac.uk/"/>
  </hyperlink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tabColor theme="0" tint="-0.34998626667073579"/>
  </sheetPr>
  <dimension ref="A1:G304"/>
  <sheetViews>
    <sheetView workbookViewId="0">
      <selection activeCell="E3" sqref="E3"/>
    </sheetView>
  </sheetViews>
  <sheetFormatPr defaultRowHeight="15"/>
  <cols>
    <col min="1" max="1" width="164.28515625" bestFit="1" customWidth="1"/>
    <col min="5" max="5" width="21" customWidth="1"/>
    <col min="6" max="6" width="47.7109375" bestFit="1" customWidth="1"/>
    <col min="7" max="7" width="48.28515625" customWidth="1"/>
  </cols>
  <sheetData>
    <row r="1" spans="1:7">
      <c r="A1" s="42" t="s">
        <v>617</v>
      </c>
      <c r="F1" s="42" t="s">
        <v>615</v>
      </c>
    </row>
    <row r="2" spans="1:7">
      <c r="A2" t="s">
        <v>21</v>
      </c>
      <c r="E2" t="s">
        <v>801</v>
      </c>
      <c r="F2" s="49" t="s">
        <v>21</v>
      </c>
      <c r="G2" t="s">
        <v>619</v>
      </c>
    </row>
    <row r="3" spans="1:7">
      <c r="A3" t="s">
        <v>619</v>
      </c>
      <c r="E3" t="s">
        <v>613</v>
      </c>
      <c r="F3" s="49" t="s">
        <v>33</v>
      </c>
      <c r="G3" t="s">
        <v>620</v>
      </c>
    </row>
    <row r="4" spans="1:7">
      <c r="A4" t="s">
        <v>616</v>
      </c>
      <c r="E4" t="s">
        <v>801</v>
      </c>
      <c r="F4" t="s">
        <v>621</v>
      </c>
      <c r="G4" t="s">
        <v>622</v>
      </c>
    </row>
    <row r="5" spans="1:7">
      <c r="A5" t="s">
        <v>33</v>
      </c>
      <c r="E5" t="s">
        <v>801</v>
      </c>
      <c r="F5" t="s">
        <v>623</v>
      </c>
      <c r="G5" t="s">
        <v>624</v>
      </c>
    </row>
    <row r="6" spans="1:7">
      <c r="A6" t="s">
        <v>620</v>
      </c>
      <c r="E6" t="s">
        <v>801</v>
      </c>
      <c r="F6" t="s">
        <v>625</v>
      </c>
      <c r="G6" t="s">
        <v>626</v>
      </c>
    </row>
    <row r="7" spans="1:7">
      <c r="A7" t="s">
        <v>616</v>
      </c>
      <c r="E7" t="s">
        <v>801</v>
      </c>
      <c r="F7" t="s">
        <v>793</v>
      </c>
      <c r="G7" t="s">
        <v>797</v>
      </c>
    </row>
    <row r="8" spans="1:7">
      <c r="A8" t="s">
        <v>621</v>
      </c>
      <c r="E8" t="s">
        <v>801</v>
      </c>
      <c r="F8" t="s">
        <v>794</v>
      </c>
      <c r="G8" t="s">
        <v>796</v>
      </c>
    </row>
    <row r="9" spans="1:7">
      <c r="A9" t="s">
        <v>622</v>
      </c>
      <c r="E9" t="s">
        <v>801</v>
      </c>
      <c r="F9" t="s">
        <v>798</v>
      </c>
      <c r="G9" t="s">
        <v>795</v>
      </c>
    </row>
    <row r="10" spans="1:7">
      <c r="A10" t="s">
        <v>616</v>
      </c>
      <c r="E10" t="s">
        <v>801</v>
      </c>
      <c r="F10" t="s">
        <v>799</v>
      </c>
      <c r="G10" t="s">
        <v>629</v>
      </c>
    </row>
    <row r="11" spans="1:7">
      <c r="A11" t="s">
        <v>623</v>
      </c>
      <c r="E11" t="s">
        <v>842</v>
      </c>
      <c r="F11" t="s">
        <v>800</v>
      </c>
      <c r="G11" t="s">
        <v>633</v>
      </c>
    </row>
    <row r="12" spans="1:7">
      <c r="A12" t="s">
        <v>624</v>
      </c>
      <c r="E12" t="s">
        <v>801</v>
      </c>
      <c r="F12" t="s">
        <v>634</v>
      </c>
      <c r="G12" t="s">
        <v>635</v>
      </c>
    </row>
    <row r="13" spans="1:7">
      <c r="A13" t="s">
        <v>616</v>
      </c>
      <c r="E13" t="s">
        <v>801</v>
      </c>
      <c r="F13" t="s">
        <v>636</v>
      </c>
      <c r="G13" t="s">
        <v>637</v>
      </c>
    </row>
    <row r="14" spans="1:7">
      <c r="A14" t="s">
        <v>625</v>
      </c>
      <c r="E14" t="s">
        <v>801</v>
      </c>
      <c r="F14" t="s">
        <v>638</v>
      </c>
      <c r="G14" t="s">
        <v>639</v>
      </c>
    </row>
    <row r="15" spans="1:7">
      <c r="A15" t="s">
        <v>626</v>
      </c>
      <c r="E15" t="s">
        <v>801</v>
      </c>
      <c r="F15" t="s">
        <v>640</v>
      </c>
      <c r="G15" t="s">
        <v>641</v>
      </c>
    </row>
    <row r="16" spans="1:7">
      <c r="A16" t="s">
        <v>616</v>
      </c>
      <c r="E16" t="s">
        <v>801</v>
      </c>
      <c r="F16" s="49" t="s">
        <v>466</v>
      </c>
      <c r="G16" t="s">
        <v>642</v>
      </c>
    </row>
    <row r="17" spans="1:7">
      <c r="A17" t="s">
        <v>627</v>
      </c>
      <c r="E17" t="s">
        <v>801</v>
      </c>
      <c r="F17" t="s">
        <v>643</v>
      </c>
      <c r="G17" t="s">
        <v>644</v>
      </c>
    </row>
    <row r="18" spans="1:7">
      <c r="A18" t="s">
        <v>616</v>
      </c>
      <c r="E18" t="s">
        <v>801</v>
      </c>
      <c r="F18" t="s">
        <v>645</v>
      </c>
      <c r="G18" t="s">
        <v>646</v>
      </c>
    </row>
    <row r="19" spans="1:7">
      <c r="A19" t="s">
        <v>628</v>
      </c>
      <c r="E19" t="s">
        <v>801</v>
      </c>
      <c r="F19" t="s">
        <v>647</v>
      </c>
      <c r="G19" t="s">
        <v>648</v>
      </c>
    </row>
    <row r="20" spans="1:7">
      <c r="A20" t="s">
        <v>629</v>
      </c>
      <c r="E20" t="s">
        <v>801</v>
      </c>
      <c r="F20" t="s">
        <v>649</v>
      </c>
      <c r="G20" t="s">
        <v>650</v>
      </c>
    </row>
    <row r="21" spans="1:7">
      <c r="A21" t="s">
        <v>616</v>
      </c>
      <c r="E21" t="s">
        <v>801</v>
      </c>
      <c r="F21" t="s">
        <v>651</v>
      </c>
      <c r="G21" t="s">
        <v>652</v>
      </c>
    </row>
    <row r="22" spans="1:7">
      <c r="A22" t="s">
        <v>630</v>
      </c>
      <c r="E22" t="s">
        <v>613</v>
      </c>
      <c r="F22" t="s">
        <v>802</v>
      </c>
      <c r="G22" t="s">
        <v>616</v>
      </c>
    </row>
    <row r="23" spans="1:7">
      <c r="A23" t="s">
        <v>618</v>
      </c>
      <c r="E23" t="s">
        <v>613</v>
      </c>
      <c r="F23" t="s">
        <v>803</v>
      </c>
    </row>
    <row r="24" spans="1:7">
      <c r="A24" t="s">
        <v>616</v>
      </c>
      <c r="E24" t="s">
        <v>613</v>
      </c>
      <c r="F24" t="s">
        <v>804</v>
      </c>
    </row>
    <row r="25" spans="1:7">
      <c r="A25" t="s">
        <v>631</v>
      </c>
      <c r="E25" t="s">
        <v>613</v>
      </c>
      <c r="F25" t="s">
        <v>805</v>
      </c>
    </row>
    <row r="26" spans="1:7">
      <c r="A26" t="s">
        <v>632</v>
      </c>
      <c r="E26" t="s">
        <v>613</v>
      </c>
      <c r="F26" s="49" t="s">
        <v>654</v>
      </c>
      <c r="G26" t="s">
        <v>655</v>
      </c>
    </row>
    <row r="27" spans="1:7">
      <c r="A27" t="s">
        <v>633</v>
      </c>
      <c r="E27" t="s">
        <v>801</v>
      </c>
      <c r="F27" t="s">
        <v>657</v>
      </c>
      <c r="G27" t="s">
        <v>658</v>
      </c>
    </row>
    <row r="28" spans="1:7">
      <c r="A28" t="s">
        <v>616</v>
      </c>
      <c r="E28" t="s">
        <v>613</v>
      </c>
      <c r="F28" t="s">
        <v>806</v>
      </c>
      <c r="G28" t="s">
        <v>661</v>
      </c>
    </row>
    <row r="29" spans="1:7">
      <c r="A29" t="s">
        <v>634</v>
      </c>
      <c r="E29" t="s">
        <v>614</v>
      </c>
      <c r="F29" t="s">
        <v>807</v>
      </c>
      <c r="G29" t="s">
        <v>616</v>
      </c>
    </row>
    <row r="30" spans="1:7">
      <c r="A30" t="s">
        <v>635</v>
      </c>
      <c r="E30" t="s">
        <v>613</v>
      </c>
      <c r="F30" t="s">
        <v>808</v>
      </c>
      <c r="G30" t="s">
        <v>665</v>
      </c>
    </row>
    <row r="31" spans="1:7">
      <c r="A31" t="s">
        <v>616</v>
      </c>
      <c r="E31" t="s">
        <v>614</v>
      </c>
      <c r="F31" t="s">
        <v>809</v>
      </c>
      <c r="G31" t="s">
        <v>616</v>
      </c>
    </row>
    <row r="32" spans="1:7">
      <c r="A32" t="s">
        <v>636</v>
      </c>
      <c r="E32" t="s">
        <v>614</v>
      </c>
      <c r="F32" t="s">
        <v>669</v>
      </c>
      <c r="G32" t="s">
        <v>670</v>
      </c>
    </row>
    <row r="33" spans="1:7">
      <c r="A33" t="s">
        <v>637</v>
      </c>
      <c r="E33" t="s">
        <v>614</v>
      </c>
      <c r="F33" t="s">
        <v>828</v>
      </c>
      <c r="G33" t="s">
        <v>616</v>
      </c>
    </row>
    <row r="34" spans="1:7">
      <c r="A34" t="s">
        <v>616</v>
      </c>
      <c r="E34" t="s">
        <v>613</v>
      </c>
      <c r="F34" t="s">
        <v>36</v>
      </c>
      <c r="G34" t="s">
        <v>673</v>
      </c>
    </row>
    <row r="35" spans="1:7">
      <c r="A35" t="s">
        <v>638</v>
      </c>
      <c r="E35" t="s">
        <v>614</v>
      </c>
      <c r="F35" t="s">
        <v>810</v>
      </c>
      <c r="G35" t="s">
        <v>675</v>
      </c>
    </row>
    <row r="36" spans="1:7">
      <c r="A36" t="s">
        <v>639</v>
      </c>
      <c r="E36" t="s">
        <v>801</v>
      </c>
      <c r="F36" t="s">
        <v>811</v>
      </c>
      <c r="G36" t="s">
        <v>677</v>
      </c>
    </row>
    <row r="37" spans="1:7">
      <c r="A37" t="s">
        <v>616</v>
      </c>
      <c r="E37" t="s">
        <v>613</v>
      </c>
      <c r="F37" t="s">
        <v>829</v>
      </c>
      <c r="G37" t="s">
        <v>679</v>
      </c>
    </row>
    <row r="38" spans="1:7">
      <c r="A38" t="s">
        <v>640</v>
      </c>
      <c r="E38" t="s">
        <v>613</v>
      </c>
      <c r="F38" s="49" t="s">
        <v>20</v>
      </c>
      <c r="G38" t="s">
        <v>681</v>
      </c>
    </row>
    <row r="39" spans="1:7">
      <c r="A39" t="s">
        <v>641</v>
      </c>
      <c r="E39" t="s">
        <v>614</v>
      </c>
      <c r="F39" t="s">
        <v>812</v>
      </c>
      <c r="G39" t="s">
        <v>683</v>
      </c>
    </row>
    <row r="40" spans="1:7">
      <c r="A40" t="s">
        <v>616</v>
      </c>
      <c r="E40" t="s">
        <v>614</v>
      </c>
      <c r="F40" t="s">
        <v>813</v>
      </c>
      <c r="G40" t="s">
        <v>685</v>
      </c>
    </row>
    <row r="41" spans="1:7">
      <c r="A41" t="s">
        <v>466</v>
      </c>
      <c r="E41" t="s">
        <v>613</v>
      </c>
      <c r="F41" t="s">
        <v>827</v>
      </c>
      <c r="G41" t="s">
        <v>687</v>
      </c>
    </row>
    <row r="42" spans="1:7">
      <c r="A42" t="s">
        <v>642</v>
      </c>
      <c r="E42" t="s">
        <v>613</v>
      </c>
      <c r="F42" t="s">
        <v>814</v>
      </c>
      <c r="G42" t="s">
        <v>690</v>
      </c>
    </row>
    <row r="43" spans="1:7">
      <c r="A43" t="s">
        <v>616</v>
      </c>
      <c r="E43" t="s">
        <v>614</v>
      </c>
      <c r="F43" t="s">
        <v>830</v>
      </c>
      <c r="G43" t="s">
        <v>616</v>
      </c>
    </row>
    <row r="44" spans="1:7">
      <c r="A44" t="s">
        <v>643</v>
      </c>
      <c r="E44" t="s">
        <v>614</v>
      </c>
      <c r="F44" t="s">
        <v>818</v>
      </c>
      <c r="G44" t="s">
        <v>693</v>
      </c>
    </row>
    <row r="45" spans="1:7">
      <c r="A45" t="s">
        <v>644</v>
      </c>
      <c r="E45" t="s">
        <v>614</v>
      </c>
      <c r="F45" t="s">
        <v>817</v>
      </c>
      <c r="G45" t="s">
        <v>616</v>
      </c>
    </row>
    <row r="46" spans="1:7">
      <c r="A46" t="s">
        <v>616</v>
      </c>
      <c r="E46" t="s">
        <v>613</v>
      </c>
      <c r="F46" t="s">
        <v>816</v>
      </c>
      <c r="G46" t="s">
        <v>696</v>
      </c>
    </row>
    <row r="47" spans="1:7">
      <c r="A47" t="s">
        <v>645</v>
      </c>
      <c r="E47" t="s">
        <v>613</v>
      </c>
      <c r="F47" t="s">
        <v>819</v>
      </c>
      <c r="G47" t="s">
        <v>661</v>
      </c>
    </row>
    <row r="48" spans="1:7">
      <c r="A48" t="s">
        <v>646</v>
      </c>
      <c r="E48" t="s">
        <v>614</v>
      </c>
      <c r="F48" t="s">
        <v>815</v>
      </c>
      <c r="G48" t="s">
        <v>699</v>
      </c>
    </row>
    <row r="49" spans="1:7">
      <c r="A49" t="s">
        <v>616</v>
      </c>
      <c r="E49" t="s">
        <v>842</v>
      </c>
      <c r="F49" s="49" t="s">
        <v>357</v>
      </c>
      <c r="G49" t="s">
        <v>701</v>
      </c>
    </row>
    <row r="50" spans="1:7">
      <c r="A50" t="s">
        <v>647</v>
      </c>
      <c r="E50" t="s">
        <v>614</v>
      </c>
      <c r="F50" t="s">
        <v>820</v>
      </c>
      <c r="G50" t="s">
        <v>703</v>
      </c>
    </row>
    <row r="51" spans="1:7">
      <c r="A51" t="s">
        <v>648</v>
      </c>
      <c r="E51" t="s">
        <v>613</v>
      </c>
      <c r="F51" t="s">
        <v>821</v>
      </c>
      <c r="G51" t="s">
        <v>705</v>
      </c>
    </row>
    <row r="52" spans="1:7">
      <c r="A52" t="s">
        <v>616</v>
      </c>
      <c r="E52" t="s">
        <v>613</v>
      </c>
      <c r="F52" t="s">
        <v>822</v>
      </c>
      <c r="G52" t="s">
        <v>707</v>
      </c>
    </row>
    <row r="53" spans="1:7">
      <c r="A53" t="s">
        <v>649</v>
      </c>
      <c r="E53" t="s">
        <v>613</v>
      </c>
      <c r="F53" t="s">
        <v>823</v>
      </c>
      <c r="G53" t="s">
        <v>709</v>
      </c>
    </row>
    <row r="54" spans="1:7">
      <c r="A54" t="s">
        <v>650</v>
      </c>
      <c r="E54" t="s">
        <v>613</v>
      </c>
      <c r="F54" t="s">
        <v>824</v>
      </c>
      <c r="G54" t="s">
        <v>711</v>
      </c>
    </row>
    <row r="55" spans="1:7">
      <c r="A55" t="s">
        <v>616</v>
      </c>
      <c r="E55" t="s">
        <v>613</v>
      </c>
      <c r="F55" t="s">
        <v>825</v>
      </c>
      <c r="G55" t="s">
        <v>713</v>
      </c>
    </row>
    <row r="56" spans="1:7">
      <c r="A56" t="s">
        <v>651</v>
      </c>
      <c r="E56" t="s">
        <v>614</v>
      </c>
      <c r="F56" t="s">
        <v>826</v>
      </c>
      <c r="G56" t="s">
        <v>616</v>
      </c>
    </row>
    <row r="57" spans="1:7">
      <c r="A57" t="s">
        <v>652</v>
      </c>
      <c r="E57" t="s">
        <v>613</v>
      </c>
      <c r="F57" t="s">
        <v>831</v>
      </c>
      <c r="G57" t="s">
        <v>718</v>
      </c>
    </row>
    <row r="58" spans="1:7">
      <c r="A58" t="s">
        <v>616</v>
      </c>
      <c r="E58" t="s">
        <v>614</v>
      </c>
      <c r="F58" t="s">
        <v>832</v>
      </c>
      <c r="G58" t="s">
        <v>720</v>
      </c>
    </row>
    <row r="59" spans="1:7">
      <c r="A59" t="s">
        <v>653</v>
      </c>
      <c r="E59" t="s">
        <v>614</v>
      </c>
      <c r="F59" t="s">
        <v>833</v>
      </c>
      <c r="G59" t="s">
        <v>616</v>
      </c>
    </row>
    <row r="60" spans="1:7">
      <c r="A60" t="s">
        <v>616</v>
      </c>
      <c r="E60" t="s">
        <v>614</v>
      </c>
      <c r="F60" t="s">
        <v>834</v>
      </c>
      <c r="G60" t="s">
        <v>723</v>
      </c>
    </row>
    <row r="61" spans="1:7">
      <c r="A61" t="s">
        <v>654</v>
      </c>
      <c r="E61" t="s">
        <v>614</v>
      </c>
      <c r="F61" t="s">
        <v>835</v>
      </c>
      <c r="G61" t="s">
        <v>616</v>
      </c>
    </row>
    <row r="62" spans="1:7">
      <c r="A62" t="s">
        <v>655</v>
      </c>
      <c r="E62" t="s">
        <v>614</v>
      </c>
      <c r="F62" t="s">
        <v>725</v>
      </c>
      <c r="G62" t="s">
        <v>616</v>
      </c>
    </row>
    <row r="63" spans="1:7">
      <c r="A63" t="s">
        <v>616</v>
      </c>
      <c r="E63" t="s">
        <v>613</v>
      </c>
      <c r="F63" t="s">
        <v>836</v>
      </c>
      <c r="G63" t="s">
        <v>727</v>
      </c>
    </row>
    <row r="64" spans="1:7">
      <c r="A64" t="s">
        <v>656</v>
      </c>
      <c r="E64" t="s">
        <v>614</v>
      </c>
      <c r="F64" t="s">
        <v>837</v>
      </c>
      <c r="G64" t="s">
        <v>729</v>
      </c>
    </row>
    <row r="65" spans="1:7">
      <c r="A65" t="s">
        <v>616</v>
      </c>
      <c r="E65" t="s">
        <v>614</v>
      </c>
      <c r="F65" t="s">
        <v>838</v>
      </c>
      <c r="G65" t="s">
        <v>731</v>
      </c>
    </row>
    <row r="66" spans="1:7">
      <c r="A66" t="s">
        <v>657</v>
      </c>
      <c r="E66" t="s">
        <v>614</v>
      </c>
      <c r="F66" t="s">
        <v>34</v>
      </c>
      <c r="G66" t="s">
        <v>733</v>
      </c>
    </row>
    <row r="67" spans="1:7">
      <c r="A67" t="s">
        <v>658</v>
      </c>
      <c r="E67" t="s">
        <v>614</v>
      </c>
      <c r="F67" t="s">
        <v>839</v>
      </c>
      <c r="G67" t="s">
        <v>735</v>
      </c>
    </row>
    <row r="68" spans="1:7">
      <c r="E68" t="s">
        <v>840</v>
      </c>
      <c r="F68" t="s">
        <v>737</v>
      </c>
      <c r="G68" t="s">
        <v>616</v>
      </c>
    </row>
    <row r="69" spans="1:7">
      <c r="A69" t="s">
        <v>659</v>
      </c>
      <c r="E69" t="s">
        <v>840</v>
      </c>
      <c r="F69" t="s">
        <v>738</v>
      </c>
      <c r="G69" t="s">
        <v>616</v>
      </c>
    </row>
    <row r="70" spans="1:7">
      <c r="A70" t="s">
        <v>660</v>
      </c>
      <c r="E70" t="s">
        <v>840</v>
      </c>
      <c r="F70" t="s">
        <v>739</v>
      </c>
    </row>
    <row r="71" spans="1:7">
      <c r="A71" t="s">
        <v>661</v>
      </c>
      <c r="E71" t="s">
        <v>840</v>
      </c>
      <c r="F71" t="s">
        <v>740</v>
      </c>
    </row>
    <row r="72" spans="1:7">
      <c r="A72" t="s">
        <v>616</v>
      </c>
      <c r="E72" t="s">
        <v>840</v>
      </c>
      <c r="F72" t="s">
        <v>741</v>
      </c>
    </row>
    <row r="73" spans="1:7">
      <c r="A73" t="s">
        <v>662</v>
      </c>
      <c r="E73" t="s">
        <v>840</v>
      </c>
      <c r="F73" t="s">
        <v>743</v>
      </c>
    </row>
    <row r="74" spans="1:7">
      <c r="A74" t="s">
        <v>663</v>
      </c>
      <c r="E74" t="s">
        <v>840</v>
      </c>
      <c r="F74" t="s">
        <v>841</v>
      </c>
      <c r="G74" t="s">
        <v>745</v>
      </c>
    </row>
    <row r="75" spans="1:7">
      <c r="A75" t="s">
        <v>616</v>
      </c>
      <c r="E75" t="s">
        <v>840</v>
      </c>
      <c r="F75" t="s">
        <v>746</v>
      </c>
      <c r="G75" t="s">
        <v>616</v>
      </c>
    </row>
    <row r="76" spans="1:7">
      <c r="A76" t="s">
        <v>664</v>
      </c>
      <c r="E76" t="s">
        <v>840</v>
      </c>
      <c r="F76" t="s">
        <v>747</v>
      </c>
      <c r="G76" t="s">
        <v>616</v>
      </c>
    </row>
    <row r="77" spans="1:7">
      <c r="A77" t="s">
        <v>665</v>
      </c>
      <c r="E77" t="s">
        <v>840</v>
      </c>
      <c r="F77" t="s">
        <v>748</v>
      </c>
    </row>
    <row r="78" spans="1:7">
      <c r="A78" t="s">
        <v>616</v>
      </c>
      <c r="E78" t="s">
        <v>840</v>
      </c>
      <c r="F78" t="s">
        <v>749</v>
      </c>
      <c r="G78" t="s">
        <v>750</v>
      </c>
    </row>
    <row r="79" spans="1:7">
      <c r="A79" t="s">
        <v>666</v>
      </c>
      <c r="E79" t="s">
        <v>840</v>
      </c>
      <c r="F79" t="s">
        <v>751</v>
      </c>
      <c r="G79" t="s">
        <v>752</v>
      </c>
    </row>
    <row r="80" spans="1:7">
      <c r="A80" t="s">
        <v>663</v>
      </c>
      <c r="E80" t="s">
        <v>840</v>
      </c>
      <c r="F80" t="s">
        <v>753</v>
      </c>
      <c r="G80" t="s">
        <v>616</v>
      </c>
    </row>
    <row r="81" spans="1:7">
      <c r="A81" t="s">
        <v>616</v>
      </c>
      <c r="E81" t="s">
        <v>840</v>
      </c>
      <c r="F81" t="s">
        <v>754</v>
      </c>
    </row>
    <row r="82" spans="1:7">
      <c r="A82" t="s">
        <v>667</v>
      </c>
      <c r="E82" t="s">
        <v>840</v>
      </c>
      <c r="F82" t="s">
        <v>755</v>
      </c>
    </row>
    <row r="83" spans="1:7">
      <c r="A83" t="s">
        <v>668</v>
      </c>
      <c r="E83" t="s">
        <v>792</v>
      </c>
      <c r="F83" t="s">
        <v>757</v>
      </c>
      <c r="G83" t="s">
        <v>616</v>
      </c>
    </row>
    <row r="84" spans="1:7">
      <c r="A84" t="s">
        <v>616</v>
      </c>
      <c r="E84" t="s">
        <v>792</v>
      </c>
      <c r="F84" t="s">
        <v>758</v>
      </c>
      <c r="G84" t="s">
        <v>616</v>
      </c>
    </row>
    <row r="85" spans="1:7">
      <c r="A85" t="s">
        <v>669</v>
      </c>
      <c r="E85" t="s">
        <v>792</v>
      </c>
      <c r="F85" t="s">
        <v>760</v>
      </c>
      <c r="G85" t="s">
        <v>761</v>
      </c>
    </row>
    <row r="86" spans="1:7">
      <c r="A86" t="s">
        <v>670</v>
      </c>
      <c r="E86" t="s">
        <v>792</v>
      </c>
      <c r="F86" t="s">
        <v>762</v>
      </c>
      <c r="G86" t="s">
        <v>763</v>
      </c>
    </row>
    <row r="87" spans="1:7">
      <c r="A87" t="s">
        <v>616</v>
      </c>
      <c r="E87" t="s">
        <v>792</v>
      </c>
      <c r="F87" t="s">
        <v>764</v>
      </c>
      <c r="G87" t="s">
        <v>616</v>
      </c>
    </row>
    <row r="88" spans="1:7">
      <c r="A88" t="s">
        <v>671</v>
      </c>
      <c r="E88" t="s">
        <v>792</v>
      </c>
      <c r="F88" t="s">
        <v>765</v>
      </c>
      <c r="G88" t="s">
        <v>616</v>
      </c>
    </row>
    <row r="89" spans="1:7">
      <c r="A89" t="s">
        <v>663</v>
      </c>
      <c r="E89" t="s">
        <v>792</v>
      </c>
      <c r="F89" t="s">
        <v>766</v>
      </c>
      <c r="G89" t="s">
        <v>616</v>
      </c>
    </row>
    <row r="90" spans="1:7">
      <c r="A90" t="s">
        <v>616</v>
      </c>
      <c r="E90" t="s">
        <v>792</v>
      </c>
      <c r="F90" t="s">
        <v>767</v>
      </c>
      <c r="G90" t="s">
        <v>768</v>
      </c>
    </row>
    <row r="91" spans="1:7">
      <c r="A91" t="s">
        <v>672</v>
      </c>
      <c r="E91" t="s">
        <v>792</v>
      </c>
      <c r="F91" t="s">
        <v>769</v>
      </c>
      <c r="G91" t="s">
        <v>770</v>
      </c>
    </row>
    <row r="92" spans="1:7">
      <c r="A92" t="s">
        <v>673</v>
      </c>
      <c r="E92" t="s">
        <v>792</v>
      </c>
      <c r="F92" t="s">
        <v>771</v>
      </c>
      <c r="G92" t="s">
        <v>616</v>
      </c>
    </row>
    <row r="93" spans="1:7">
      <c r="A93" t="s">
        <v>616</v>
      </c>
      <c r="E93" t="s">
        <v>792</v>
      </c>
      <c r="F93" t="s">
        <v>772</v>
      </c>
      <c r="G93" t="s">
        <v>773</v>
      </c>
    </row>
    <row r="94" spans="1:7">
      <c r="A94" t="s">
        <v>674</v>
      </c>
      <c r="E94" t="s">
        <v>842</v>
      </c>
      <c r="F94" t="s">
        <v>775</v>
      </c>
    </row>
    <row r="95" spans="1:7">
      <c r="A95" t="s">
        <v>675</v>
      </c>
      <c r="E95" t="s">
        <v>842</v>
      </c>
      <c r="F95" t="s">
        <v>776</v>
      </c>
    </row>
    <row r="96" spans="1:7">
      <c r="A96" t="s">
        <v>616</v>
      </c>
      <c r="E96" t="s">
        <v>842</v>
      </c>
      <c r="F96" t="s">
        <v>777</v>
      </c>
      <c r="G96" t="s">
        <v>778</v>
      </c>
    </row>
    <row r="97" spans="1:7">
      <c r="A97" t="s">
        <v>676</v>
      </c>
      <c r="E97" t="s">
        <v>842</v>
      </c>
      <c r="F97" t="s">
        <v>779</v>
      </c>
      <c r="G97" t="s">
        <v>616</v>
      </c>
    </row>
    <row r="98" spans="1:7">
      <c r="A98" t="s">
        <v>677</v>
      </c>
      <c r="E98" t="s">
        <v>842</v>
      </c>
      <c r="F98" t="s">
        <v>781</v>
      </c>
    </row>
    <row r="99" spans="1:7">
      <c r="A99" t="s">
        <v>616</v>
      </c>
      <c r="E99" t="s">
        <v>842</v>
      </c>
      <c r="F99" t="s">
        <v>783</v>
      </c>
      <c r="G99" t="s">
        <v>784</v>
      </c>
    </row>
    <row r="100" spans="1:7">
      <c r="A100" t="s">
        <v>678</v>
      </c>
      <c r="E100" t="s">
        <v>842</v>
      </c>
      <c r="F100" t="s">
        <v>785</v>
      </c>
      <c r="G100" t="s">
        <v>786</v>
      </c>
    </row>
    <row r="101" spans="1:7">
      <c r="A101" t="s">
        <v>679</v>
      </c>
      <c r="E101" t="s">
        <v>842</v>
      </c>
      <c r="F101" t="s">
        <v>787</v>
      </c>
      <c r="G101" t="s">
        <v>788</v>
      </c>
    </row>
    <row r="102" spans="1:7">
      <c r="A102" t="s">
        <v>616</v>
      </c>
      <c r="E102" t="s">
        <v>842</v>
      </c>
      <c r="F102" t="s">
        <v>789</v>
      </c>
    </row>
    <row r="103" spans="1:7">
      <c r="A103" t="s">
        <v>680</v>
      </c>
      <c r="E103" t="s">
        <v>842</v>
      </c>
      <c r="F103" t="s">
        <v>790</v>
      </c>
    </row>
    <row r="104" spans="1:7">
      <c r="A104" t="s">
        <v>681</v>
      </c>
    </row>
    <row r="105" spans="1:7">
      <c r="A105" t="s">
        <v>616</v>
      </c>
    </row>
    <row r="106" spans="1:7">
      <c r="A106" t="s">
        <v>682</v>
      </c>
    </row>
    <row r="107" spans="1:7">
      <c r="A107" t="s">
        <v>683</v>
      </c>
    </row>
    <row r="108" spans="1:7">
      <c r="A108" t="s">
        <v>616</v>
      </c>
    </row>
    <row r="109" spans="1:7">
      <c r="A109" t="s">
        <v>684</v>
      </c>
    </row>
    <row r="110" spans="1:7">
      <c r="A110" t="s">
        <v>685</v>
      </c>
    </row>
    <row r="111" spans="1:7">
      <c r="A111" t="s">
        <v>616</v>
      </c>
    </row>
    <row r="112" spans="1:7">
      <c r="A112" t="s">
        <v>686</v>
      </c>
    </row>
    <row r="113" spans="1:1">
      <c r="A113" t="s">
        <v>687</v>
      </c>
    </row>
    <row r="114" spans="1:1">
      <c r="A114" t="s">
        <v>616</v>
      </c>
    </row>
    <row r="115" spans="1:1">
      <c r="A115" t="s">
        <v>688</v>
      </c>
    </row>
    <row r="116" spans="1:1">
      <c r="A116" t="s">
        <v>690</v>
      </c>
    </row>
    <row r="117" spans="1:1">
      <c r="A117" t="s">
        <v>616</v>
      </c>
    </row>
    <row r="118" spans="1:1">
      <c r="A118" t="s">
        <v>691</v>
      </c>
    </row>
    <row r="119" spans="1:1">
      <c r="A119" t="s">
        <v>663</v>
      </c>
    </row>
    <row r="120" spans="1:1">
      <c r="A120" t="s">
        <v>616</v>
      </c>
    </row>
    <row r="121" spans="1:1">
      <c r="A121" t="s">
        <v>692</v>
      </c>
    </row>
    <row r="122" spans="1:1">
      <c r="A122" t="s">
        <v>693</v>
      </c>
    </row>
    <row r="123" spans="1:1">
      <c r="A123" t="s">
        <v>616</v>
      </c>
    </row>
    <row r="124" spans="1:1">
      <c r="A124" t="s">
        <v>694</v>
      </c>
    </row>
    <row r="125" spans="1:1">
      <c r="A125" t="s">
        <v>663</v>
      </c>
    </row>
    <row r="126" spans="1:1">
      <c r="A126" t="s">
        <v>616</v>
      </c>
    </row>
    <row r="127" spans="1:1">
      <c r="A127" t="s">
        <v>695</v>
      </c>
    </row>
    <row r="128" spans="1:1">
      <c r="A128" t="s">
        <v>696</v>
      </c>
    </row>
    <row r="129" spans="1:1">
      <c r="A129" t="s">
        <v>616</v>
      </c>
    </row>
    <row r="130" spans="1:1">
      <c r="A130" t="s">
        <v>697</v>
      </c>
    </row>
    <row r="131" spans="1:1">
      <c r="A131" t="s">
        <v>661</v>
      </c>
    </row>
    <row r="132" spans="1:1">
      <c r="A132" t="s">
        <v>616</v>
      </c>
    </row>
    <row r="133" spans="1:1">
      <c r="A133" t="s">
        <v>698</v>
      </c>
    </row>
    <row r="134" spans="1:1">
      <c r="A134" t="s">
        <v>699</v>
      </c>
    </row>
    <row r="135" spans="1:1">
      <c r="A135" t="s">
        <v>616</v>
      </c>
    </row>
    <row r="136" spans="1:1">
      <c r="A136" t="s">
        <v>700</v>
      </c>
    </row>
    <row r="137" spans="1:1">
      <c r="A137" t="s">
        <v>701</v>
      </c>
    </row>
    <row r="138" spans="1:1">
      <c r="A138" t="s">
        <v>616</v>
      </c>
    </row>
    <row r="139" spans="1:1">
      <c r="A139" t="s">
        <v>702</v>
      </c>
    </row>
    <row r="140" spans="1:1">
      <c r="A140" t="s">
        <v>703</v>
      </c>
    </row>
    <row r="141" spans="1:1">
      <c r="A141" t="s">
        <v>616</v>
      </c>
    </row>
    <row r="142" spans="1:1">
      <c r="A142" t="s">
        <v>704</v>
      </c>
    </row>
    <row r="143" spans="1:1">
      <c r="A143" t="s">
        <v>705</v>
      </c>
    </row>
    <row r="144" spans="1:1">
      <c r="A144" t="s">
        <v>616</v>
      </c>
    </row>
    <row r="145" spans="1:1">
      <c r="A145" t="s">
        <v>706</v>
      </c>
    </row>
    <row r="146" spans="1:1">
      <c r="A146" t="s">
        <v>707</v>
      </c>
    </row>
    <row r="147" spans="1:1">
      <c r="A147" t="s">
        <v>616</v>
      </c>
    </row>
    <row r="148" spans="1:1">
      <c r="A148" t="s">
        <v>708</v>
      </c>
    </row>
    <row r="149" spans="1:1">
      <c r="A149" t="s">
        <v>709</v>
      </c>
    </row>
    <row r="150" spans="1:1">
      <c r="A150" t="s">
        <v>616</v>
      </c>
    </row>
    <row r="151" spans="1:1">
      <c r="A151" t="s">
        <v>710</v>
      </c>
    </row>
    <row r="152" spans="1:1">
      <c r="A152" t="s">
        <v>711</v>
      </c>
    </row>
    <row r="153" spans="1:1">
      <c r="A153" t="s">
        <v>616</v>
      </c>
    </row>
    <row r="154" spans="1:1">
      <c r="A154" t="s">
        <v>712</v>
      </c>
    </row>
    <row r="155" spans="1:1">
      <c r="A155" t="s">
        <v>713</v>
      </c>
    </row>
    <row r="157" spans="1:1">
      <c r="A157" t="s">
        <v>714</v>
      </c>
    </row>
    <row r="159" spans="1:1">
      <c r="A159" t="s">
        <v>715</v>
      </c>
    </row>
    <row r="160" spans="1:1">
      <c r="A160" t="s">
        <v>716</v>
      </c>
    </row>
    <row r="161" spans="1:1">
      <c r="A161" t="s">
        <v>616</v>
      </c>
    </row>
    <row r="162" spans="1:1">
      <c r="A162" t="s">
        <v>717</v>
      </c>
    </row>
    <row r="163" spans="1:1">
      <c r="A163" t="s">
        <v>718</v>
      </c>
    </row>
    <row r="164" spans="1:1">
      <c r="A164" t="s">
        <v>616</v>
      </c>
    </row>
    <row r="165" spans="1:1">
      <c r="A165" t="s">
        <v>719</v>
      </c>
    </row>
    <row r="166" spans="1:1">
      <c r="A166" t="s">
        <v>720</v>
      </c>
    </row>
    <row r="167" spans="1:1">
      <c r="A167" t="s">
        <v>616</v>
      </c>
    </row>
    <row r="168" spans="1:1">
      <c r="A168" t="s">
        <v>721</v>
      </c>
    </row>
    <row r="169" spans="1:1">
      <c r="A169" t="s">
        <v>616</v>
      </c>
    </row>
    <row r="170" spans="1:1">
      <c r="A170" t="s">
        <v>722</v>
      </c>
    </row>
    <row r="171" spans="1:1">
      <c r="A171" t="s">
        <v>723</v>
      </c>
    </row>
    <row r="172" spans="1:1">
      <c r="A172" t="s">
        <v>616</v>
      </c>
    </row>
    <row r="173" spans="1:1">
      <c r="A173" t="s">
        <v>724</v>
      </c>
    </row>
    <row r="174" spans="1:1">
      <c r="A174" t="s">
        <v>616</v>
      </c>
    </row>
    <row r="175" spans="1:1">
      <c r="A175" t="s">
        <v>725</v>
      </c>
    </row>
    <row r="176" spans="1:1">
      <c r="A176" t="s">
        <v>616</v>
      </c>
    </row>
    <row r="177" spans="1:1">
      <c r="A177" t="s">
        <v>726</v>
      </c>
    </row>
    <row r="178" spans="1:1">
      <c r="A178" t="s">
        <v>727</v>
      </c>
    </row>
    <row r="179" spans="1:1">
      <c r="A179" t="s">
        <v>616</v>
      </c>
    </row>
    <row r="180" spans="1:1">
      <c r="A180" t="s">
        <v>728</v>
      </c>
    </row>
    <row r="181" spans="1:1">
      <c r="A181" t="s">
        <v>729</v>
      </c>
    </row>
    <row r="182" spans="1:1">
      <c r="A182" t="s">
        <v>616</v>
      </c>
    </row>
    <row r="183" spans="1:1">
      <c r="A183" t="s">
        <v>730</v>
      </c>
    </row>
    <row r="184" spans="1:1">
      <c r="A184" t="s">
        <v>731</v>
      </c>
    </row>
    <row r="185" spans="1:1">
      <c r="A185" t="s">
        <v>616</v>
      </c>
    </row>
    <row r="186" spans="1:1">
      <c r="A186" t="s">
        <v>732</v>
      </c>
    </row>
    <row r="187" spans="1:1">
      <c r="A187" t="s">
        <v>733</v>
      </c>
    </row>
    <row r="188" spans="1:1">
      <c r="A188" t="s">
        <v>616</v>
      </c>
    </row>
    <row r="189" spans="1:1">
      <c r="A189" t="s">
        <v>734</v>
      </c>
    </row>
    <row r="190" spans="1:1">
      <c r="A190" t="s">
        <v>735</v>
      </c>
    </row>
    <row r="192" spans="1:1">
      <c r="A192" t="s">
        <v>736</v>
      </c>
    </row>
    <row r="193" spans="1:1">
      <c r="A193" t="s">
        <v>737</v>
      </c>
    </row>
    <row r="194" spans="1:1">
      <c r="A194" t="s">
        <v>16</v>
      </c>
    </row>
    <row r="195" spans="1:1">
      <c r="A195" t="s">
        <v>616</v>
      </c>
    </row>
    <row r="196" spans="1:1">
      <c r="A196" t="s">
        <v>738</v>
      </c>
    </row>
    <row r="197" spans="1:1">
      <c r="A197" t="s">
        <v>16</v>
      </c>
    </row>
    <row r="198" spans="1:1">
      <c r="A198" t="s">
        <v>616</v>
      </c>
    </row>
    <row r="199" spans="1:1">
      <c r="A199" t="s">
        <v>739</v>
      </c>
    </row>
    <row r="200" spans="1:1">
      <c r="A200" t="s">
        <v>16</v>
      </c>
    </row>
    <row r="201" spans="1:1">
      <c r="A201" t="s">
        <v>616</v>
      </c>
    </row>
    <row r="202" spans="1:1">
      <c r="A202" t="s">
        <v>740</v>
      </c>
    </row>
    <row r="203" spans="1:1">
      <c r="A203" t="s">
        <v>16</v>
      </c>
    </row>
    <row r="204" spans="1:1">
      <c r="A204" t="s">
        <v>616</v>
      </c>
    </row>
    <row r="205" spans="1:1">
      <c r="A205" t="s">
        <v>741</v>
      </c>
    </row>
    <row r="206" spans="1:1">
      <c r="A206" t="s">
        <v>742</v>
      </c>
    </row>
    <row r="207" spans="1:1">
      <c r="A207" t="s">
        <v>616</v>
      </c>
    </row>
    <row r="208" spans="1:1">
      <c r="A208" t="s">
        <v>743</v>
      </c>
    </row>
    <row r="209" spans="1:1">
      <c r="A209" t="s">
        <v>16</v>
      </c>
    </row>
    <row r="210" spans="1:1">
      <c r="A210" t="s">
        <v>616</v>
      </c>
    </row>
    <row r="211" spans="1:1">
      <c r="A211" t="s">
        <v>744</v>
      </c>
    </row>
    <row r="212" spans="1:1">
      <c r="A212" t="s">
        <v>745</v>
      </c>
    </row>
    <row r="213" spans="1:1">
      <c r="A213" t="s">
        <v>616</v>
      </c>
    </row>
    <row r="214" spans="1:1">
      <c r="A214" t="s">
        <v>746</v>
      </c>
    </row>
    <row r="215" spans="1:1">
      <c r="A215" t="s">
        <v>16</v>
      </c>
    </row>
    <row r="216" spans="1:1">
      <c r="A216" t="s">
        <v>616</v>
      </c>
    </row>
    <row r="217" spans="1:1">
      <c r="A217" t="s">
        <v>747</v>
      </c>
    </row>
    <row r="218" spans="1:1">
      <c r="A218" t="s">
        <v>742</v>
      </c>
    </row>
    <row r="219" spans="1:1">
      <c r="A219" t="s">
        <v>616</v>
      </c>
    </row>
    <row r="220" spans="1:1">
      <c r="A220" t="s">
        <v>748</v>
      </c>
    </row>
    <row r="221" spans="1:1">
      <c r="A221" t="s">
        <v>742</v>
      </c>
    </row>
    <row r="222" spans="1:1">
      <c r="A222" t="s">
        <v>616</v>
      </c>
    </row>
    <row r="223" spans="1:1">
      <c r="A223" t="s">
        <v>749</v>
      </c>
    </row>
    <row r="224" spans="1:1">
      <c r="A224" t="s">
        <v>750</v>
      </c>
    </row>
    <row r="225" spans="1:1">
      <c r="A225" t="s">
        <v>616</v>
      </c>
    </row>
    <row r="226" spans="1:1">
      <c r="A226" t="s">
        <v>751</v>
      </c>
    </row>
    <row r="227" spans="1:1">
      <c r="A227" t="s">
        <v>752</v>
      </c>
    </row>
    <row r="228" spans="1:1">
      <c r="A228" t="s">
        <v>616</v>
      </c>
    </row>
    <row r="229" spans="1:1">
      <c r="A229" t="s">
        <v>753</v>
      </c>
    </row>
    <row r="230" spans="1:1">
      <c r="A230" t="s">
        <v>16</v>
      </c>
    </row>
    <row r="231" spans="1:1">
      <c r="A231" t="s">
        <v>616</v>
      </c>
    </row>
    <row r="232" spans="1:1">
      <c r="A232" t="s">
        <v>754</v>
      </c>
    </row>
    <row r="233" spans="1:1">
      <c r="A233" t="s">
        <v>16</v>
      </c>
    </row>
    <row r="234" spans="1:1">
      <c r="A234" t="s">
        <v>616</v>
      </c>
    </row>
    <row r="235" spans="1:1">
      <c r="A235" t="s">
        <v>755</v>
      </c>
    </row>
    <row r="236" spans="1:1">
      <c r="A236" t="s">
        <v>16</v>
      </c>
    </row>
    <row r="238" spans="1:1">
      <c r="A238" t="s">
        <v>756</v>
      </c>
    </row>
    <row r="240" spans="1:1">
      <c r="A240" t="s">
        <v>757</v>
      </c>
    </row>
    <row r="241" spans="1:1">
      <c r="A241" t="s">
        <v>756</v>
      </c>
    </row>
    <row r="242" spans="1:1">
      <c r="A242" t="s">
        <v>616</v>
      </c>
    </row>
    <row r="243" spans="1:1">
      <c r="A243" t="s">
        <v>758</v>
      </c>
    </row>
    <row r="244" spans="1:1">
      <c r="A244" t="s">
        <v>759</v>
      </c>
    </row>
    <row r="245" spans="1:1">
      <c r="A245" t="s">
        <v>616</v>
      </c>
    </row>
    <row r="246" spans="1:1">
      <c r="A246" t="s">
        <v>760</v>
      </c>
    </row>
    <row r="247" spans="1:1">
      <c r="A247" t="s">
        <v>761</v>
      </c>
    </row>
    <row r="248" spans="1:1">
      <c r="A248" t="s">
        <v>616</v>
      </c>
    </row>
    <row r="249" spans="1:1">
      <c r="A249" t="s">
        <v>762</v>
      </c>
    </row>
    <row r="250" spans="1:1">
      <c r="A250" t="s">
        <v>763</v>
      </c>
    </row>
    <row r="251" spans="1:1">
      <c r="A251" t="s">
        <v>616</v>
      </c>
    </row>
    <row r="252" spans="1:1">
      <c r="A252" t="s">
        <v>764</v>
      </c>
    </row>
    <row r="253" spans="1:1">
      <c r="A253" t="s">
        <v>756</v>
      </c>
    </row>
    <row r="254" spans="1:1">
      <c r="A254" t="s">
        <v>616</v>
      </c>
    </row>
    <row r="255" spans="1:1">
      <c r="A255" t="s">
        <v>765</v>
      </c>
    </row>
    <row r="256" spans="1:1">
      <c r="A256" t="s">
        <v>756</v>
      </c>
    </row>
    <row r="257" spans="1:1">
      <c r="A257" t="s">
        <v>616</v>
      </c>
    </row>
    <row r="258" spans="1:1">
      <c r="A258" t="s">
        <v>766</v>
      </c>
    </row>
    <row r="259" spans="1:1">
      <c r="A259" t="s">
        <v>756</v>
      </c>
    </row>
    <row r="260" spans="1:1">
      <c r="A260" t="s">
        <v>616</v>
      </c>
    </row>
    <row r="261" spans="1:1">
      <c r="A261" t="s">
        <v>767</v>
      </c>
    </row>
    <row r="262" spans="1:1">
      <c r="A262" t="s">
        <v>768</v>
      </c>
    </row>
    <row r="263" spans="1:1">
      <c r="A263" t="s">
        <v>616</v>
      </c>
    </row>
    <row r="264" spans="1:1">
      <c r="A264" t="s">
        <v>769</v>
      </c>
    </row>
    <row r="265" spans="1:1">
      <c r="A265" t="s">
        <v>770</v>
      </c>
    </row>
    <row r="266" spans="1:1">
      <c r="A266" t="s">
        <v>616</v>
      </c>
    </row>
    <row r="267" spans="1:1">
      <c r="A267" t="s">
        <v>771</v>
      </c>
    </row>
    <row r="268" spans="1:1">
      <c r="A268" t="s">
        <v>756</v>
      </c>
    </row>
    <row r="269" spans="1:1">
      <c r="A269" t="s">
        <v>616</v>
      </c>
    </row>
    <row r="270" spans="1:1">
      <c r="A270" t="s">
        <v>772</v>
      </c>
    </row>
    <row r="271" spans="1:1">
      <c r="A271" t="s">
        <v>773</v>
      </c>
    </row>
    <row r="273" spans="1:1">
      <c r="A273" t="s">
        <v>774</v>
      </c>
    </row>
    <row r="275" spans="1:1">
      <c r="A275" t="s">
        <v>616</v>
      </c>
    </row>
    <row r="276" spans="1:1">
      <c r="A276" t="s">
        <v>775</v>
      </c>
    </row>
    <row r="277" spans="1:1">
      <c r="A277" t="s">
        <v>689</v>
      </c>
    </row>
    <row r="278" spans="1:1">
      <c r="A278" t="s">
        <v>616</v>
      </c>
    </row>
    <row r="279" spans="1:1">
      <c r="A279" t="s">
        <v>776</v>
      </c>
    </row>
    <row r="280" spans="1:1">
      <c r="A280" t="s">
        <v>689</v>
      </c>
    </row>
    <row r="281" spans="1:1">
      <c r="A281" t="s">
        <v>616</v>
      </c>
    </row>
    <row r="282" spans="1:1">
      <c r="A282" t="s">
        <v>777</v>
      </c>
    </row>
    <row r="283" spans="1:1">
      <c r="A283" t="s">
        <v>778</v>
      </c>
    </row>
    <row r="284" spans="1:1">
      <c r="A284" t="s">
        <v>616</v>
      </c>
    </row>
    <row r="285" spans="1:1">
      <c r="A285" t="s">
        <v>779</v>
      </c>
    </row>
    <row r="286" spans="1:1">
      <c r="A286" t="s">
        <v>780</v>
      </c>
    </row>
    <row r="287" spans="1:1">
      <c r="A287" t="s">
        <v>616</v>
      </c>
    </row>
    <row r="288" spans="1:1">
      <c r="A288" t="s">
        <v>781</v>
      </c>
    </row>
    <row r="289" spans="1:1">
      <c r="A289" t="s">
        <v>782</v>
      </c>
    </row>
    <row r="290" spans="1:1">
      <c r="A290" t="s">
        <v>616</v>
      </c>
    </row>
    <row r="291" spans="1:1">
      <c r="A291" t="s">
        <v>783</v>
      </c>
    </row>
    <row r="292" spans="1:1">
      <c r="A292" t="s">
        <v>784</v>
      </c>
    </row>
    <row r="293" spans="1:1">
      <c r="A293" t="s">
        <v>616</v>
      </c>
    </row>
    <row r="294" spans="1:1">
      <c r="A294" t="s">
        <v>785</v>
      </c>
    </row>
    <row r="295" spans="1:1">
      <c r="A295" t="s">
        <v>786</v>
      </c>
    </row>
    <row r="296" spans="1:1">
      <c r="A296" t="s">
        <v>616</v>
      </c>
    </row>
    <row r="297" spans="1:1">
      <c r="A297" t="s">
        <v>787</v>
      </c>
    </row>
    <row r="298" spans="1:1">
      <c r="A298" t="s">
        <v>788</v>
      </c>
    </row>
    <row r="299" spans="1:1">
      <c r="A299" t="s">
        <v>616</v>
      </c>
    </row>
    <row r="300" spans="1:1">
      <c r="A300" t="s">
        <v>789</v>
      </c>
    </row>
    <row r="301" spans="1:1">
      <c r="A301" t="s">
        <v>632</v>
      </c>
    </row>
    <row r="302" spans="1:1">
      <c r="A302" t="s">
        <v>616</v>
      </c>
    </row>
    <row r="303" spans="1:1">
      <c r="A303" t="s">
        <v>790</v>
      </c>
    </row>
    <row r="304" spans="1:1">
      <c r="A304" t="s">
        <v>759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 tab - rules</vt:lpstr>
      <vt:lpstr>London - Cat &amp; Attraction Map</vt:lpstr>
      <vt:lpstr>Macro List v2</vt:lpstr>
      <vt:lpstr>Macro List</vt:lpstr>
      <vt:lpstr>Backup data</vt:lpstr>
      <vt:lpstr>More backup data</vt:lpstr>
      <vt:lpstr>Timeout 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Josyula</dc:creator>
  <cp:lastModifiedBy>Sahan</cp:lastModifiedBy>
  <cp:lastPrinted>2012-04-14T04:36:45Z</cp:lastPrinted>
  <dcterms:created xsi:type="dcterms:W3CDTF">2011-01-10T21:59:40Z</dcterms:created>
  <dcterms:modified xsi:type="dcterms:W3CDTF">2012-06-17T17:09:21Z</dcterms:modified>
</cp:coreProperties>
</file>