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3DEE5101-A2C2-4EE1-B642-236CF7634E4A}" xr6:coauthVersionLast="47" xr6:coauthVersionMax="47" xr10:uidLastSave="{00000000-0000-0000-0000-000000000000}"/>
  <bookViews>
    <workbookView xWindow="-120" yWindow="-120" windowWidth="29040" windowHeight="15840" xr2:uid="{25FD9028-7203-4679-8433-4F23CC00F3CF}"/>
  </bookViews>
  <sheets>
    <sheet name="DASHBOARD" sheetId="8" r:id="rId1"/>
    <sheet name="Uncleaned_DS_jobs_2" sheetId="2" r:id="rId2"/>
    <sheet name="Sal By Role Type dup" sheetId="3" r:id="rId3"/>
    <sheet name="Sal By Role Size ref" sheetId="4" r:id="rId4"/>
    <sheet name="Sal By State ref" sheetId="6" r:id="rId5"/>
    <sheet name="states" sheetId="5" r:id="rId6"/>
    <sheet name="salperjobrole" sheetId="7" r:id="rId7"/>
    <sheet name="salbysize" sheetId="11" r:id="rId8"/>
    <sheet name="salbystate" sheetId="12" r:id="rId9"/>
  </sheets>
  <definedNames>
    <definedName name="ExternalData_1" localSheetId="1" hidden="1">Uncleaned_DS_jobs_2!$A$1:$V$167</definedName>
    <definedName name="ExternalData_2" localSheetId="2" hidden="1">'Sal By Role Type dup'!$A$1:$D$6</definedName>
    <definedName name="ExternalData_3" localSheetId="3" hidden="1">'Sal By Role Size ref'!$A$1:$D$8</definedName>
    <definedName name="ExternalData_4" localSheetId="5" hidden="1">states!$A$1:$B$53</definedName>
    <definedName name="ExternalData_5" localSheetId="4" hidden="1">'Sal By State ref'!$A$1:$D$27</definedName>
    <definedName name="Slicer_Role_Type">#N/A</definedName>
    <definedName name="Slicer_Size">#N/A</definedName>
    <definedName name="Slicer_State_Full_Name">#N/A</definedName>
  </definedNames>
  <calcPr calcId="191029"/>
  <pivotCaches>
    <pivotCache cacheId="9" r:id="rId10"/>
    <pivotCache cacheId="14" r:id="rId11"/>
    <pivotCache cacheId="18"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ncleaned_DS_jobs_2_ce9d526b-ff1c-45bb-8c7e-751907f5e827" name="Uncleaned_DS_jobs_2" connection="Query - Uncleaned_DS_jobs_2"/>
          <x15:modelTable id="Sal By Role Type dup_65e42c91-77a2-4912-a682-bd6c2b6d05e6" name="Sal By Role Type dup" connection="Query - Sal By Role Type dup"/>
          <x15:modelTable id="Sal By Role Size ref_3619af8c-00b1-4e64-8fac-f62dde36ef49" name="Sal By Role Size ref" connection="Query - Sal By Role Size ref"/>
          <x15:modelTable id="states_68e92bf0-992d-4430-b2a1-b6b80369b5ce" name="states" connection="Query - states"/>
          <x15:modelTable id="Sal By State ref_0f81fad5-c5ef-4163-ac2f-54a8eb981c8b" name="Sal By State ref" connection="Query - Sal By State ref"/>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208866A-DAEE-43A6-AF4B-CE4F2AAFBC26}" keepAlive="1" name="ModelConnection_ExternalData_1" description="Data Model" type="5" refreshedVersion="8" minRefreshableVersion="5" saveData="1">
    <dbPr connection="Data Model Connection" command="Uncleaned_DS_jobs_2" commandType="3"/>
    <extLst>
      <ext xmlns:x15="http://schemas.microsoft.com/office/spreadsheetml/2010/11/main" uri="{DE250136-89BD-433C-8126-D09CA5730AF9}">
        <x15:connection id="" model="1"/>
      </ext>
    </extLst>
  </connection>
  <connection id="2" xr16:uid="{B7684874-4D40-4D9C-90FD-641D06771374}" keepAlive="1" name="ModelConnection_ExternalData_2" description="Data Model" type="5" refreshedVersion="8" minRefreshableVersion="5" saveData="1">
    <dbPr connection="Data Model Connection" command="Sal By Role Type dup" commandType="3"/>
    <extLst>
      <ext xmlns:x15="http://schemas.microsoft.com/office/spreadsheetml/2010/11/main" uri="{DE250136-89BD-433C-8126-D09CA5730AF9}">
        <x15:connection id="" model="1"/>
      </ext>
    </extLst>
  </connection>
  <connection id="3" xr16:uid="{EDE15C99-A1E0-4877-9168-6F6DB5AF1A1B}" keepAlive="1" name="ModelConnection_ExternalData_3" description="Data Model" type="5" refreshedVersion="8" minRefreshableVersion="5" saveData="1">
    <dbPr connection="Data Model Connection" command="Sal By Role Size ref" commandType="3"/>
    <extLst>
      <ext xmlns:x15="http://schemas.microsoft.com/office/spreadsheetml/2010/11/main" uri="{DE250136-89BD-433C-8126-D09CA5730AF9}">
        <x15:connection id="" model="1"/>
      </ext>
    </extLst>
  </connection>
  <connection id="4" xr16:uid="{C596A688-8CEC-46A4-BE98-687C7ED845A5}" keepAlive="1" name="ModelConnection_ExternalData_4" description="Data Model" type="5" refreshedVersion="8" minRefreshableVersion="5" saveData="1">
    <dbPr connection="Data Model Connection" command="states" commandType="3"/>
    <extLst>
      <ext xmlns:x15="http://schemas.microsoft.com/office/spreadsheetml/2010/11/main" uri="{DE250136-89BD-433C-8126-D09CA5730AF9}">
        <x15:connection id="" model="1"/>
      </ext>
    </extLst>
  </connection>
  <connection id="5" xr16:uid="{2C968119-95E6-410A-B0EA-A16922091FD4}" keepAlive="1" name="ModelConnection_ExternalData_5" description="Data Model" type="5" refreshedVersion="8" minRefreshableVersion="5" saveData="1">
    <dbPr connection="Data Model Connection" command="Sal By State ref" commandType="3"/>
    <extLst>
      <ext xmlns:x15="http://schemas.microsoft.com/office/spreadsheetml/2010/11/main" uri="{DE250136-89BD-433C-8126-D09CA5730AF9}">
        <x15:connection id="" model="1"/>
      </ext>
    </extLst>
  </connection>
  <connection id="6" xr16:uid="{4FB1D2AF-D96C-4DDE-A38A-75E9D0717B48}" name="Query - Sal By Role Size ref" description="Connection to the 'Sal By Role Size ref' query in the workbook." type="100" refreshedVersion="8" minRefreshableVersion="5">
    <extLst>
      <ext xmlns:x15="http://schemas.microsoft.com/office/spreadsheetml/2010/11/main" uri="{DE250136-89BD-433C-8126-D09CA5730AF9}">
        <x15:connection id="93e062a9-5791-4e79-baf5-7c7481fc638c"/>
      </ext>
    </extLst>
  </connection>
  <connection id="7" xr16:uid="{838DE1E2-73B7-4032-91D0-E2ACF7DB563E}" name="Query - Sal By Role Type dup" description="Connection to the 'Sal By Role Type dup' query in the workbook." type="100" refreshedVersion="8" minRefreshableVersion="5">
    <extLst>
      <ext xmlns:x15="http://schemas.microsoft.com/office/spreadsheetml/2010/11/main" uri="{DE250136-89BD-433C-8126-D09CA5730AF9}">
        <x15:connection id="8a257fdd-ca4d-41ba-af22-7178d7b68fc2"/>
      </ext>
    </extLst>
  </connection>
  <connection id="8" xr16:uid="{2996C8A2-392F-4BAB-839C-F20FD43FCBD8}" name="Query - Sal By State ref" description="Connection to the 'Sal By State ref' query in the workbook." type="100" refreshedVersion="8" minRefreshableVersion="5">
    <extLst>
      <ext xmlns:x15="http://schemas.microsoft.com/office/spreadsheetml/2010/11/main" uri="{DE250136-89BD-433C-8126-D09CA5730AF9}">
        <x15:connection id="afe80475-7aa6-400d-991a-7f88a34af075"/>
      </ext>
    </extLst>
  </connection>
  <connection id="9" xr16:uid="{3FAD64E6-2FB6-475F-B5F3-A7D3404A9E86}" name="Query - states" description="Connection to the 'states' query in the workbook." type="100" refreshedVersion="8" minRefreshableVersion="5">
    <extLst>
      <ext xmlns:x15="http://schemas.microsoft.com/office/spreadsheetml/2010/11/main" uri="{DE250136-89BD-433C-8126-D09CA5730AF9}">
        <x15:connection id="ac8f6246-f775-4479-8af4-514fa80d3e37"/>
      </ext>
    </extLst>
  </connection>
  <connection id="10" xr16:uid="{54F634F2-9C08-439F-9178-DCB9FACBAEB8}" name="Query - Uncleaned_DS_jobs_2" description="Connection to the 'Uncleaned_DS_jobs_2' query in the workbook." type="100" refreshedVersion="8" minRefreshableVersion="5">
    <extLst>
      <ext xmlns:x15="http://schemas.microsoft.com/office/spreadsheetml/2010/11/main" uri="{DE250136-89BD-433C-8126-D09CA5730AF9}">
        <x15:connection id="f91bf3ff-533e-40fd-a02f-cbca373f5cda"/>
      </ext>
    </extLst>
  </connection>
  <connection id="11" xr16:uid="{C219D66E-08DC-409C-81D0-92B5BC864B2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<sst xmlns="http://schemas.openxmlformats.org/spreadsheetml/2006/main" count="3363" uniqueCount="776">
  <si>
    <t>index</t>
  </si>
  <si>
    <t>Job Title</t>
  </si>
  <si>
    <t>Role Type</t>
  </si>
  <si>
    <t>Salary Estimate</t>
  </si>
  <si>
    <t>Min Sal</t>
  </si>
  <si>
    <t>Max Sal</t>
  </si>
  <si>
    <t>Rating</t>
  </si>
  <si>
    <t>Company Name</t>
  </si>
  <si>
    <t>Location</t>
  </si>
  <si>
    <t>Location Correction.1</t>
  </si>
  <si>
    <t>State Abbreviations</t>
  </si>
  <si>
    <t>Headquarters</t>
  </si>
  <si>
    <t>Size</t>
  </si>
  <si>
    <t>MaxCompanySize</t>
  </si>
  <si>
    <t>MinCompanySize</t>
  </si>
  <si>
    <t>Founded</t>
  </si>
  <si>
    <t>Type of ownership</t>
  </si>
  <si>
    <t>Industry</t>
  </si>
  <si>
    <t>Sector</t>
  </si>
  <si>
    <t>Revenue</t>
  </si>
  <si>
    <t>Competitors</t>
  </si>
  <si>
    <t>State Full Name</t>
  </si>
  <si>
    <t>Data Scientist</t>
  </si>
  <si>
    <t>$137K-$171K</t>
  </si>
  <si>
    <t>137</t>
  </si>
  <si>
    <t>171</t>
  </si>
  <si>
    <t>INFICON</t>
  </si>
  <si>
    <t>Newton, MA</t>
  </si>
  <si>
    <t>Newton</t>
  </si>
  <si>
    <t xml:space="preserve"> MA</t>
  </si>
  <si>
    <t>Bad Ragaz, Switzerland</t>
  </si>
  <si>
    <t>501 to 1000 employees</t>
  </si>
  <si>
    <t>1000</t>
  </si>
  <si>
    <t>501</t>
  </si>
  <si>
    <t>Company - Public</t>
  </si>
  <si>
    <t>Electrical &amp; Electronic Manufacturing</t>
  </si>
  <si>
    <t>Manufacturing</t>
  </si>
  <si>
    <t>$100 to $500 million (USD)</t>
  </si>
  <si>
    <t>MKS Instruments, Pfeiffer Vacuum, Agilent Technologies</t>
  </si>
  <si>
    <t>Massachusetts</t>
  </si>
  <si>
    <t>Affinity Solutions</t>
  </si>
  <si>
    <t>New York, NY</t>
  </si>
  <si>
    <t>New York</t>
  </si>
  <si>
    <t xml:space="preserve"> NY</t>
  </si>
  <si>
    <t>51 to 200 employees</t>
  </si>
  <si>
    <t>200</t>
  </si>
  <si>
    <t>51</t>
  </si>
  <si>
    <t>Company - Private</t>
  </si>
  <si>
    <t>Advertising &amp; Marketing</t>
  </si>
  <si>
    <t>Business Services</t>
  </si>
  <si>
    <t>Unknown / Non-Applicable</t>
  </si>
  <si>
    <t>Commerce Signals, Cardlytics, Yodlee</t>
  </si>
  <si>
    <t>Novetta</t>
  </si>
  <si>
    <t>Herndon, VA</t>
  </si>
  <si>
    <t>Herndon</t>
  </si>
  <si>
    <t xml:space="preserve"> VA</t>
  </si>
  <si>
    <t>Mc Lean, VA</t>
  </si>
  <si>
    <t>Enterprise Software &amp; Network Solutions</t>
  </si>
  <si>
    <t>Information Technology</t>
  </si>
  <si>
    <t>Leidos, CACI International, Booz Allen Hamilton</t>
  </si>
  <si>
    <t>Virginia</t>
  </si>
  <si>
    <t>1904labs</t>
  </si>
  <si>
    <t>Saint Louis, MO</t>
  </si>
  <si>
    <t>Saint Louis</t>
  </si>
  <si>
    <t xml:space="preserve"> MO</t>
  </si>
  <si>
    <t>IT Services</t>
  </si>
  <si>
    <t>Slalom, Daugherty Business Solutions</t>
  </si>
  <si>
    <t>Missouri</t>
  </si>
  <si>
    <t>$75K-$131K</t>
  </si>
  <si>
    <t>75</t>
  </si>
  <si>
    <t>131</t>
  </si>
  <si>
    <t>A Place for Mom</t>
  </si>
  <si>
    <t>Overland Park, KS</t>
  </si>
  <si>
    <t>Overland Park</t>
  </si>
  <si>
    <t xml:space="preserve"> KS</t>
  </si>
  <si>
    <t>Health Care Services &amp; Hospitals</t>
  </si>
  <si>
    <t>Health Care</t>
  </si>
  <si>
    <t>Enlivant, Sunrise Senior Living, Brookdale Senior Living</t>
  </si>
  <si>
    <t>Kansas</t>
  </si>
  <si>
    <t>Takeda</t>
  </si>
  <si>
    <t>Cambridge, MA</t>
  </si>
  <si>
    <t>Cambridge</t>
  </si>
  <si>
    <t>OSAKA, Japan</t>
  </si>
  <si>
    <t>10000+ employees</t>
  </si>
  <si>
    <t/>
  </si>
  <si>
    <t>10000+</t>
  </si>
  <si>
    <t>Biotech &amp; Pharmaceuticals</t>
  </si>
  <si>
    <t>$10+ billion (USD)</t>
  </si>
  <si>
    <t>Novartis, Baxter, Pfizer</t>
  </si>
  <si>
    <t>Netskope</t>
  </si>
  <si>
    <t>San Francisco, CA</t>
  </si>
  <si>
    <t>San Francisco</t>
  </si>
  <si>
    <t xml:space="preserve"> CA</t>
  </si>
  <si>
    <t>Santa Clara, CA</t>
  </si>
  <si>
    <t>Skyhigh Networks, Zscaler, NortonLifeLock</t>
  </si>
  <si>
    <t>California</t>
  </si>
  <si>
    <t>Postmates - Corporate HQ</t>
  </si>
  <si>
    <t>1001 to 5000 employees</t>
  </si>
  <si>
    <t>5000</t>
  </si>
  <si>
    <t>1001</t>
  </si>
  <si>
    <t>Express Delivery Services</t>
  </si>
  <si>
    <t>Transportation &amp; Logistics</t>
  </si>
  <si>
    <t>DoorDash, Uber, Grubhub</t>
  </si>
  <si>
    <t>$79K-$131K</t>
  </si>
  <si>
    <t>79</t>
  </si>
  <si>
    <t>Grid Dynamics</t>
  </si>
  <si>
    <t>Santa Clara</t>
  </si>
  <si>
    <t>San Ramon, CA</t>
  </si>
  <si>
    <t>$50 to $100 million (USD)</t>
  </si>
  <si>
    <t>Luxoft, EPAM, Capgemini Invent</t>
  </si>
  <si>
    <t>The Knot Worldwide</t>
  </si>
  <si>
    <t>Washington, DC</t>
  </si>
  <si>
    <t>Washington</t>
  </si>
  <si>
    <t xml:space="preserve"> DC</t>
  </si>
  <si>
    <t>Chevy Chase, MD</t>
  </si>
  <si>
    <t>Internet</t>
  </si>
  <si>
    <t>Zola Registry</t>
  </si>
  <si>
    <t>District of Columbia</t>
  </si>
  <si>
    <t>IFG Companies</t>
  </si>
  <si>
    <t>Hartford, CT</t>
  </si>
  <si>
    <t>201 to 500 employees</t>
  </si>
  <si>
    <t>500</t>
  </si>
  <si>
    <t>201</t>
  </si>
  <si>
    <t>Insurance Carriers</t>
  </si>
  <si>
    <t>Insurance</t>
  </si>
  <si>
    <t>Colony Specialty, Markel, RLI</t>
  </si>
  <si>
    <t>$99K-$132K</t>
  </si>
  <si>
    <t>99</t>
  </si>
  <si>
    <t>132</t>
  </si>
  <si>
    <t>SAIC</t>
  </si>
  <si>
    <t>Chantilly, VA</t>
  </si>
  <si>
    <t>Chantilly</t>
  </si>
  <si>
    <t>Reston, VA</t>
  </si>
  <si>
    <t>$5 to $10 million (USD)</t>
  </si>
  <si>
    <t>Booz Allen Hamilton, CACI International</t>
  </si>
  <si>
    <t>Noblis</t>
  </si>
  <si>
    <t>Reston</t>
  </si>
  <si>
    <t>Nonprofit Organization</t>
  </si>
  <si>
    <t>Consulting</t>
  </si>
  <si>
    <t>Booz Allen Hamilton, SAIC, LMI</t>
  </si>
  <si>
    <t>TACG Solutions</t>
  </si>
  <si>
    <t>Dayton, OH</t>
  </si>
  <si>
    <t>Dayton</t>
  </si>
  <si>
    <t xml:space="preserve"> OH</t>
  </si>
  <si>
    <t>Beavercreek, OH</t>
  </si>
  <si>
    <t>Copper River Shared Services, Chenega Corporation, Deloitte</t>
  </si>
  <si>
    <t>Ohio</t>
  </si>
  <si>
    <t>$90K-$109K</t>
  </si>
  <si>
    <t>90</t>
  </si>
  <si>
    <t>109</t>
  </si>
  <si>
    <t>Plymouth Rock Assurance</t>
  </si>
  <si>
    <t>Woodbridge, NJ</t>
  </si>
  <si>
    <t>Woodbridge</t>
  </si>
  <si>
    <t xml:space="preserve"> NJ</t>
  </si>
  <si>
    <t>Boston, MA</t>
  </si>
  <si>
    <t>$10 to $25 million (USD)</t>
  </si>
  <si>
    <t>Arbella Insurance, Safety Insurance</t>
  </si>
  <si>
    <t>New Jersey</t>
  </si>
  <si>
    <t>$101K-$165K</t>
  </si>
  <si>
    <t>101</t>
  </si>
  <si>
    <t>165</t>
  </si>
  <si>
    <t>Demandbase</t>
  </si>
  <si>
    <t>Computer Hardware &amp; Software</t>
  </si>
  <si>
    <t>Engagio, Bombora, Terminus</t>
  </si>
  <si>
    <t>Kelly</t>
  </si>
  <si>
    <t>Chicago, IL</t>
  </si>
  <si>
    <t>Chicago</t>
  </si>
  <si>
    <t xml:space="preserve"> IL</t>
  </si>
  <si>
    <t>Troy, MI</t>
  </si>
  <si>
    <t>5001 to 10000 employees</t>
  </si>
  <si>
    <t>10000</t>
  </si>
  <si>
    <t>5001</t>
  </si>
  <si>
    <t>Staffing &amp; Outsourcing</t>
  </si>
  <si>
    <t>$5 to $10 billion (USD)</t>
  </si>
  <si>
    <t>Adecco, ManpowerGroup, Allegis Corporation</t>
  </si>
  <si>
    <t>Illinois</t>
  </si>
  <si>
    <t>C</t>
  </si>
  <si>
    <t>Redwood City, CA</t>
  </si>
  <si>
    <t>Redwood City</t>
  </si>
  <si>
    <t>GE Digital, Palantir Technologies, Uptake</t>
  </si>
  <si>
    <t>$79K-$106K</t>
  </si>
  <si>
    <t>106</t>
  </si>
  <si>
    <t>Dice.com</t>
  </si>
  <si>
    <t>Denver, CO</t>
  </si>
  <si>
    <t>Subsidiary or Business Segment</t>
  </si>
  <si>
    <t>Monster Worldwide, CareerBuilder, Craigslist</t>
  </si>
  <si>
    <t>$71K-$123K</t>
  </si>
  <si>
    <t>71</t>
  </si>
  <si>
    <t>123</t>
  </si>
  <si>
    <t>II-VI Incorporated</t>
  </si>
  <si>
    <t>Champaign, IL</t>
  </si>
  <si>
    <t>Champaign</t>
  </si>
  <si>
    <t>Saxonburg, PA</t>
  </si>
  <si>
    <t>Telecommunications Manufacturing</t>
  </si>
  <si>
    <t>Telecommunications</t>
  </si>
  <si>
    <t>$1 to $2 billion (USD)</t>
  </si>
  <si>
    <t>Lumentum Operations, Keysight Technologies, O-Net Technologies</t>
  </si>
  <si>
    <t>PayPal</t>
  </si>
  <si>
    <t>Texas</t>
  </si>
  <si>
    <t xml:space="preserve"> TX</t>
  </si>
  <si>
    <t>San Jose, CA</t>
  </si>
  <si>
    <t>Square, Amazon, Apple</t>
  </si>
  <si>
    <t>$90K-$124K</t>
  </si>
  <si>
    <t>124</t>
  </si>
  <si>
    <t>Sanofi</t>
  </si>
  <si>
    <t>Paris, France</t>
  </si>
  <si>
    <t>Pfizer, GlaxoSmithKline</t>
  </si>
  <si>
    <t>XPO Logistics</t>
  </si>
  <si>
    <t>Lebanon, IN</t>
  </si>
  <si>
    <t>Lebanon</t>
  </si>
  <si>
    <t xml:space="preserve"> IN</t>
  </si>
  <si>
    <t>Greenwich, CT</t>
  </si>
  <si>
    <t>Transportation Management</t>
  </si>
  <si>
    <t>DHL Supply Chain, UPS, FedEx</t>
  </si>
  <si>
    <t>Indiana</t>
  </si>
  <si>
    <t>Parker Hannifin</t>
  </si>
  <si>
    <t>Cleveland, OH</t>
  </si>
  <si>
    <t>Cleveland</t>
  </si>
  <si>
    <t>Industrial Manufacturing</t>
  </si>
  <si>
    <t>Eaton, SMC Corporation, Bosch Rexroth</t>
  </si>
  <si>
    <t>Gallup</t>
  </si>
  <si>
    <t>Advisory Board, Booz Allen Hamilton, McKinsey &amp; Company</t>
  </si>
  <si>
    <t>$91K-$150K</t>
  </si>
  <si>
    <t>91</t>
  </si>
  <si>
    <t>150</t>
  </si>
  <si>
    <t>eBay</t>
  </si>
  <si>
    <t>San Jose</t>
  </si>
  <si>
    <t>Amazon, Apple</t>
  </si>
  <si>
    <t>Lawrence Livermore National Lab</t>
  </si>
  <si>
    <t>Livermore, CA</t>
  </si>
  <si>
    <t>Livermore</t>
  </si>
  <si>
    <t>Government</t>
  </si>
  <si>
    <t>Federal Agencies</t>
  </si>
  <si>
    <t>Los Alamos National Laboratory, NASA Jet Propulsion Laboratory, Sandia National Laboratories</t>
  </si>
  <si>
    <t>Jacobs</t>
  </si>
  <si>
    <t>Dallas, TX</t>
  </si>
  <si>
    <t>Architectural &amp; Engineering Services</t>
  </si>
  <si>
    <t>Fluor, Bechtel, AECOM</t>
  </si>
  <si>
    <t>Underwriters Laboratories</t>
  </si>
  <si>
    <t>Northbrook, IL</t>
  </si>
  <si>
    <t>Northbrook</t>
  </si>
  <si>
    <t>$2 to $5 billion (USD)</t>
  </si>
  <si>
    <t>Intertek, SGS, Bureau Veritas</t>
  </si>
  <si>
    <t>$141K-$225K</t>
  </si>
  <si>
    <t>141</t>
  </si>
  <si>
    <t>225</t>
  </si>
  <si>
    <t>Oshkosh Corporation</t>
  </si>
  <si>
    <t>Oshkosh, WI</t>
  </si>
  <si>
    <t>Oshkosh</t>
  </si>
  <si>
    <t xml:space="preserve"> WI</t>
  </si>
  <si>
    <t>Transportation Equipment Manufacturing</t>
  </si>
  <si>
    <t>Lockheed Martin, Caterpillar, John Deere</t>
  </si>
  <si>
    <t>Wisconsin</t>
  </si>
  <si>
    <t>Take-Two</t>
  </si>
  <si>
    <t>Video Games</t>
  </si>
  <si>
    <t>Media</t>
  </si>
  <si>
    <t>Activision Blizzard, Electronic Arts</t>
  </si>
  <si>
    <t>$145K-$225K</t>
  </si>
  <si>
    <t>145</t>
  </si>
  <si>
    <t>Criteo</t>
  </si>
  <si>
    <t>Ann Arbor, MI</t>
  </si>
  <si>
    <t>Ann Arbor</t>
  </si>
  <si>
    <t xml:space="preserve"> MI</t>
  </si>
  <si>
    <t>MediaMath, Conversant, AppNexus</t>
  </si>
  <si>
    <t>Michigan</t>
  </si>
  <si>
    <t>$79K-$147K</t>
  </si>
  <si>
    <t>147</t>
  </si>
  <si>
    <t>FM Systems</t>
  </si>
  <si>
    <t>Boston</t>
  </si>
  <si>
    <t>Raleigh, NC</t>
  </si>
  <si>
    <t>Archibus, iOffice, Planon</t>
  </si>
  <si>
    <t>The Davey Tree Expert Company</t>
  </si>
  <si>
    <t>Kent, OH</t>
  </si>
  <si>
    <t>Kent</t>
  </si>
  <si>
    <t>Self-employed</t>
  </si>
  <si>
    <t>Timber Operations</t>
  </si>
  <si>
    <t>Agriculture &amp; Forestry</t>
  </si>
  <si>
    <t>ACRT Services, Bartlett Tree Experts</t>
  </si>
  <si>
    <t>Centauri</t>
  </si>
  <si>
    <t>Aerospace &amp; Defense</t>
  </si>
  <si>
    <t>TASC, Vencore, Booz Allen Hamilton</t>
  </si>
  <si>
    <t>$122K-$146K</t>
  </si>
  <si>
    <t>122</t>
  </si>
  <si>
    <t>146</t>
  </si>
  <si>
    <t>Praxis Engineering</t>
  </si>
  <si>
    <t>Annapolis Junction, MD</t>
  </si>
  <si>
    <t>Raytheon Technologies, Northrop Grumman, Booz Allen Hamilton</t>
  </si>
  <si>
    <t>$112K-$116K</t>
  </si>
  <si>
    <t>112</t>
  </si>
  <si>
    <t>116</t>
  </si>
  <si>
    <t>Smith Hanley Associates</t>
  </si>
  <si>
    <t>New York, 061</t>
  </si>
  <si>
    <t>1 to 50 employees</t>
  </si>
  <si>
    <t>50</t>
  </si>
  <si>
    <t>1</t>
  </si>
  <si>
    <t>Kforce, PageGroup, Robert Half</t>
  </si>
  <si>
    <t>Eliassen Group</t>
  </si>
  <si>
    <t>Plano, TX</t>
  </si>
  <si>
    <t>Plano</t>
  </si>
  <si>
    <t>Reading, MA</t>
  </si>
  <si>
    <t>TEKsystems, Kforce, Randstad US</t>
  </si>
  <si>
    <t>Carolina Power &amp; Light Co</t>
  </si>
  <si>
    <t>McLean, VA</t>
  </si>
  <si>
    <t>McLean</t>
  </si>
  <si>
    <t>Energy</t>
  </si>
  <si>
    <t>Oil, Gas, Energy &amp; Utilities</t>
  </si>
  <si>
    <t>South Carolina Electric &amp; Gas, Virginia Electric and Power</t>
  </si>
  <si>
    <t>$110K-$163K</t>
  </si>
  <si>
    <t>110</t>
  </si>
  <si>
    <t>163</t>
  </si>
  <si>
    <t>Visionary Integration Professionals</t>
  </si>
  <si>
    <t>Folsom, CA</t>
  </si>
  <si>
    <t>CGI (Nevada), Accenture, Deloitte</t>
  </si>
  <si>
    <t>$124K-$198K</t>
  </si>
  <si>
    <t>198</t>
  </si>
  <si>
    <t>Booz Allen Hamilton Inc.</t>
  </si>
  <si>
    <t>Oxnard, CA</t>
  </si>
  <si>
    <t>Oxnard</t>
  </si>
  <si>
    <t>Accenture, Deloitte, PwC</t>
  </si>
  <si>
    <t>Burns &amp; McDonnell</t>
  </si>
  <si>
    <t>Kansas City, MO</t>
  </si>
  <si>
    <t>Kansas City</t>
  </si>
  <si>
    <t>Bechtel Jacobs, Black &amp; Veatch, HNTB</t>
  </si>
  <si>
    <t>Robert Half</t>
  </si>
  <si>
    <t>Manchester, NH</t>
  </si>
  <si>
    <t>Manchester</t>
  </si>
  <si>
    <t xml:space="preserve"> NH</t>
  </si>
  <si>
    <t>Menlo Park, CA</t>
  </si>
  <si>
    <t>Adecco, Manpower</t>
  </si>
  <si>
    <t>New Hampshire</t>
  </si>
  <si>
    <t>$79K-$133K</t>
  </si>
  <si>
    <t>133</t>
  </si>
  <si>
    <t>DataLab USA</t>
  </si>
  <si>
    <t>Germantown, MD</t>
  </si>
  <si>
    <t>Germantown</t>
  </si>
  <si>
    <t xml:space="preserve"> MD</t>
  </si>
  <si>
    <t>Acxiom, Merkle, Epsilon (North Carolina)</t>
  </si>
  <si>
    <t>Maryland</t>
  </si>
  <si>
    <t>$69K-$116K</t>
  </si>
  <si>
    <t>69</t>
  </si>
  <si>
    <t>Knowesis Inc.</t>
  </si>
  <si>
    <t>Falls Church, VA</t>
  </si>
  <si>
    <t>Falls Church</t>
  </si>
  <si>
    <t>Fairfax, VA</t>
  </si>
  <si>
    <t>$25 to $50 million (USD)</t>
  </si>
  <si>
    <t>Booz Allen Hamilton, Deloitte, ERPi</t>
  </si>
  <si>
    <t>$31K-$56K</t>
  </si>
  <si>
    <t>31</t>
  </si>
  <si>
    <t>56</t>
  </si>
  <si>
    <t>Apex Systems</t>
  </si>
  <si>
    <t>Glen Allen, VA</t>
  </si>
  <si>
    <t>TEKsystems, Insight Global, Accenture</t>
  </si>
  <si>
    <t>$95K-$119K</t>
  </si>
  <si>
    <t>95</t>
  </si>
  <si>
    <t>119</t>
  </si>
  <si>
    <t>Gap Inc.</t>
  </si>
  <si>
    <t>Department, Clothing, &amp; Shoe Stores</t>
  </si>
  <si>
    <t>Retail</t>
  </si>
  <si>
    <t>H&amp;M, Inditex, Fast Retailing</t>
  </si>
  <si>
    <t>$212K-$331K</t>
  </si>
  <si>
    <t>212</t>
  </si>
  <si>
    <t>331</t>
  </si>
  <si>
    <t>$66K-$112K</t>
  </si>
  <si>
    <t>66</t>
  </si>
  <si>
    <t>$128K-$201K</t>
  </si>
  <si>
    <t>128</t>
  </si>
  <si>
    <t>ICW Group</t>
  </si>
  <si>
    <t>San Diego, CA</t>
  </si>
  <si>
    <t>San Diego</t>
  </si>
  <si>
    <t>$500 million to $1 billion (USD)</t>
  </si>
  <si>
    <t>Liberty Mutual Insurance, EMPLOYERS, Travelers</t>
  </si>
  <si>
    <t>$80K-$132K</t>
  </si>
  <si>
    <t>80</t>
  </si>
  <si>
    <t>GSK</t>
  </si>
  <si>
    <t>Collegeville, PA</t>
  </si>
  <si>
    <t>Collegeville</t>
  </si>
  <si>
    <t xml:space="preserve"> PA</t>
  </si>
  <si>
    <t>Brentford, United Kingdom</t>
  </si>
  <si>
    <t>Pfizer, AstraZeneca, Merck</t>
  </si>
  <si>
    <t>Pennsylvania</t>
  </si>
  <si>
    <t>UST Global</t>
  </si>
  <si>
    <t>Atlanta, GA</t>
  </si>
  <si>
    <t>Atlanta</t>
  </si>
  <si>
    <t xml:space="preserve"> GA</t>
  </si>
  <si>
    <t>Aliso Viejo, CA</t>
  </si>
  <si>
    <t>Cognizant Technology Solutions, Infosys, Wipro</t>
  </si>
  <si>
    <t>Georgia</t>
  </si>
  <si>
    <t>$87K-$141K</t>
  </si>
  <si>
    <t>87</t>
  </si>
  <si>
    <t>First Health Group</t>
  </si>
  <si>
    <t>Wellesley, MA</t>
  </si>
  <si>
    <t>Wellesley</t>
  </si>
  <si>
    <t>Bethesda, MD</t>
  </si>
  <si>
    <t>Humana</t>
  </si>
  <si>
    <t>$92K-$155K</t>
  </si>
  <si>
    <t>92</t>
  </si>
  <si>
    <t>155</t>
  </si>
  <si>
    <t>KeHE Distributors</t>
  </si>
  <si>
    <t>Naperville, IL</t>
  </si>
  <si>
    <t>Naperville</t>
  </si>
  <si>
    <t>Wholesale</t>
  </si>
  <si>
    <t>United Natural Foods, US Foods, DPI Specialty Foods</t>
  </si>
  <si>
    <t>Moxie Software</t>
  </si>
  <si>
    <t>Bellevue, WA</t>
  </si>
  <si>
    <t>Bellevue</t>
  </si>
  <si>
    <t xml:space="preserve"> WA</t>
  </si>
  <si>
    <t>San Bruno, CA</t>
  </si>
  <si>
    <t>LivePerson, Salesforce, SAP</t>
  </si>
  <si>
    <t>Tokio Marine HCC</t>
  </si>
  <si>
    <t>Houston, TX</t>
  </si>
  <si>
    <t>Houston</t>
  </si>
  <si>
    <t>Zurich Insurance, AXA XL, Allianz</t>
  </si>
  <si>
    <t>CACI International</t>
  </si>
  <si>
    <t>Arlington, VA</t>
  </si>
  <si>
    <t>CSC, ManTech, SAIC</t>
  </si>
  <si>
    <t>$105K-$167K</t>
  </si>
  <si>
    <t>105</t>
  </si>
  <si>
    <t>167</t>
  </si>
  <si>
    <t>Foundation Medicine</t>
  </si>
  <si>
    <t>Genomic Health, Myriad Genetics, The Broad Institute</t>
  </si>
  <si>
    <t>Sr Data Scientist</t>
  </si>
  <si>
    <t>Healthfirst</t>
  </si>
  <si>
    <t>EmblemHealth, UnitedHealth Group, Aetna</t>
  </si>
  <si>
    <t>Staff Data Scientist - Analytics</t>
  </si>
  <si>
    <t>Intuit - Data</t>
  </si>
  <si>
    <t>Mountain View, CA</t>
  </si>
  <si>
    <t>Square, PayPal, H&amp;R Block</t>
  </si>
  <si>
    <t>Data Scientist - Statistics, Early Career</t>
  </si>
  <si>
    <t>PNNL</t>
  </si>
  <si>
    <t>Richland, WA</t>
  </si>
  <si>
    <t>Richland</t>
  </si>
  <si>
    <t>Oak Ridge National Laboratory, National Renewable Energy Lab, Los Alamos National Laboratory</t>
  </si>
  <si>
    <t>Data Analyst II</t>
  </si>
  <si>
    <t>Data Analyst</t>
  </si>
  <si>
    <t>Insight Enterprises, Inc.</t>
  </si>
  <si>
    <t>Tempe, AZ</t>
  </si>
  <si>
    <t>CDW, PCM, SHI International</t>
  </si>
  <si>
    <t>Data Scientist/Machine Learning</t>
  </si>
  <si>
    <t>PulsePoint</t>
  </si>
  <si>
    <t>Crossix Solutions Inc., AppNexus, The Trade Desk</t>
  </si>
  <si>
    <t>Business Intelligence Analyst I- Data Insights</t>
  </si>
  <si>
    <t>other</t>
  </si>
  <si>
    <t>Guardian Life</t>
  </si>
  <si>
    <t>Appleton, WI</t>
  </si>
  <si>
    <t>Appleton</t>
  </si>
  <si>
    <t>Northwestern Mutual</t>
  </si>
  <si>
    <t>Senior Analyst/Data Scientist</t>
  </si>
  <si>
    <t>Edmunds.com</t>
  </si>
  <si>
    <t>Santa Monica, CA</t>
  </si>
  <si>
    <t>Santa Monica</t>
  </si>
  <si>
    <t>TrueCar, Cars.com, Kelley Blue Book</t>
  </si>
  <si>
    <t>Machine Learning Engineer</t>
  </si>
  <si>
    <t>Liberty Mutual Insurance</t>
  </si>
  <si>
    <t>Portsmouth, NH</t>
  </si>
  <si>
    <t>Portsmouth</t>
  </si>
  <si>
    <t>Travelers, Allstate, State Farm</t>
  </si>
  <si>
    <t>Product Data Scientist - Ads Data Science</t>
  </si>
  <si>
    <t>Twitter</t>
  </si>
  <si>
    <t>Facebook, Google, Pinterest</t>
  </si>
  <si>
    <t>Swiss Re</t>
  </si>
  <si>
    <t>Fort Wayne, IN</t>
  </si>
  <si>
    <t>Fort Wayne</t>
  </si>
  <si>
    <t>Zurich, Switzerland</t>
  </si>
  <si>
    <t>Insurance Agencies &amp; Brokerages</t>
  </si>
  <si>
    <t>Munich Re, Hannover RE, SCOR</t>
  </si>
  <si>
    <t>Global Data Analyst</t>
  </si>
  <si>
    <t>Dermalogica</t>
  </si>
  <si>
    <t>Carson, CA</t>
  </si>
  <si>
    <t>Carson</t>
  </si>
  <si>
    <t>Consumer Products Manufacturing</t>
  </si>
  <si>
    <t>IMAGE Skincare, Aveda, Kiehl's</t>
  </si>
  <si>
    <t>Data Scientist - Machine Learning</t>
  </si>
  <si>
    <t>CareDx</t>
  </si>
  <si>
    <t>Brisbane, CA</t>
  </si>
  <si>
    <t>Brisbane</t>
  </si>
  <si>
    <t>Sequenom</t>
  </si>
  <si>
    <t>Data Engineer (Remote)</t>
  </si>
  <si>
    <t>Data Engineer</t>
  </si>
  <si>
    <t>IZEA</t>
  </si>
  <si>
    <t>Winter Park, FL</t>
  </si>
  <si>
    <t>Winter Park</t>
  </si>
  <si>
    <t xml:space="preserve"> FL</t>
  </si>
  <si>
    <t>Linqia, Collective Bias</t>
  </si>
  <si>
    <t>Florida</t>
  </si>
  <si>
    <t>Business Data Analyst</t>
  </si>
  <si>
    <t>Caterpillar</t>
  </si>
  <si>
    <t>Peoria, IL</t>
  </si>
  <si>
    <t>Peoria</t>
  </si>
  <si>
    <t>Deerfield, IL</t>
  </si>
  <si>
    <t>John Deere, Komatsu, CNH Industrial</t>
  </si>
  <si>
    <t>Purification Scientist</t>
  </si>
  <si>
    <t>New England Biolabs</t>
  </si>
  <si>
    <t>Ipswich, MA</t>
  </si>
  <si>
    <t>Ipswich</t>
  </si>
  <si>
    <t>Thermo Fisher Scientific, Enzymatics, Illumina</t>
  </si>
  <si>
    <t>Allied Solutions</t>
  </si>
  <si>
    <t>Carmel, IN</t>
  </si>
  <si>
    <t>Carmel</t>
  </si>
  <si>
    <t>CUNA Mutual, SWBC, Overby-Seawell</t>
  </si>
  <si>
    <t>Data Engineer, Enterprise Analytics</t>
  </si>
  <si>
    <t>Real World Science, Data Scientist</t>
  </si>
  <si>
    <t>AstraZeneca</t>
  </si>
  <si>
    <t>Gaithersburg, MD</t>
  </si>
  <si>
    <t>Gaithersburg</t>
  </si>
  <si>
    <t>Cambridge, United Kingdom</t>
  </si>
  <si>
    <t>Roche, GlaxoSmithKline, Novartis</t>
  </si>
  <si>
    <t>Object Partners</t>
  </si>
  <si>
    <t>Minneapolis, MN</t>
  </si>
  <si>
    <t>Solution Design Group, Intertech (Minnesota)</t>
  </si>
  <si>
    <t>Data Science Manager, Payment Acceptance - USA</t>
  </si>
  <si>
    <t>Stripe</t>
  </si>
  <si>
    <t>Braintree, Authorize.Net, PayPal</t>
  </si>
  <si>
    <t>Patient Safety- Associate Data Scientist</t>
  </si>
  <si>
    <t>Senior Data Scientist</t>
  </si>
  <si>
    <t>GutCheck</t>
  </si>
  <si>
    <t>Denver</t>
  </si>
  <si>
    <t xml:space="preserve"> CO</t>
  </si>
  <si>
    <t>Nielsen, Zappi, SurveyMonkey</t>
  </si>
  <si>
    <t>Colorado</t>
  </si>
  <si>
    <t>Applied Technology Researcher / Data Scientist</t>
  </si>
  <si>
    <t>Inter-American Development Bank</t>
  </si>
  <si>
    <t>Other Organization</t>
  </si>
  <si>
    <t>Banks &amp; Credit Unions</t>
  </si>
  <si>
    <t>Finance</t>
  </si>
  <si>
    <t>The World Bank, IMF</t>
  </si>
  <si>
    <t>Staff Data Scientist</t>
  </si>
  <si>
    <t>GetWellNetwork</t>
  </si>
  <si>
    <t>Bethesda</t>
  </si>
  <si>
    <t>Epic, CipherHealth</t>
  </si>
  <si>
    <t>AI Data Scientist</t>
  </si>
  <si>
    <t>MITRE</t>
  </si>
  <si>
    <t>Bedford, MA</t>
  </si>
  <si>
    <t>Battelle, General Atomics, SAIC</t>
  </si>
  <si>
    <t>Research Scientist Patient Preferences (Remote)</t>
  </si>
  <si>
    <t>Evidera</t>
  </si>
  <si>
    <t>IQVIA, ICON</t>
  </si>
  <si>
    <t>Computational Scientist</t>
  </si>
  <si>
    <t>General Dynamics Information Technology</t>
  </si>
  <si>
    <t>Vicksburg, MS</t>
  </si>
  <si>
    <t>Vicksburg</t>
  </si>
  <si>
    <t xml:space="preserve"> MS</t>
  </si>
  <si>
    <t>SAIC, Leidos, Northrop Grumman</t>
  </si>
  <si>
    <t>Mississippi</t>
  </si>
  <si>
    <t>Sr Data Analyst</t>
  </si>
  <si>
    <t>United BioSource</t>
  </si>
  <si>
    <t>Blue Bell, PA</t>
  </si>
  <si>
    <t>Blue Bell</t>
  </si>
  <si>
    <t>Covance, ICON</t>
  </si>
  <si>
    <t>Midland Credit Management</t>
  </si>
  <si>
    <t>PRA Group</t>
  </si>
  <si>
    <t>$56K-$97K</t>
  </si>
  <si>
    <t>97</t>
  </si>
  <si>
    <t>Research Scientist - Patient-Centered Research (Remote)</t>
  </si>
  <si>
    <t>Production Engineer - Statistics/Data Analysis</t>
  </si>
  <si>
    <t>Natera</t>
  </si>
  <si>
    <t>San Carlos, CA</t>
  </si>
  <si>
    <t>San Carlos</t>
  </si>
  <si>
    <t>Genomic Health, 23andMe, Illumina</t>
  </si>
  <si>
    <t>Computational Behavioral Scientist</t>
  </si>
  <si>
    <t>Ntrepid</t>
  </si>
  <si>
    <t>Bromium, FireEye, Authentic8</t>
  </si>
  <si>
    <t>Principal Data Scientist - Machine Learning</t>
  </si>
  <si>
    <t>Constant Contact</t>
  </si>
  <si>
    <t>Waltham, MA</t>
  </si>
  <si>
    <t>Waltham</t>
  </si>
  <si>
    <t>Unknown</t>
  </si>
  <si>
    <t>Drip, iContact, Mailchimp</t>
  </si>
  <si>
    <t>Principal Data Scientist</t>
  </si>
  <si>
    <t>Senior Data Scientist - R&amp;D Oncology</t>
  </si>
  <si>
    <t>Health Plan Data Analyst, Sr</t>
  </si>
  <si>
    <t>Cook Children's Health Care System</t>
  </si>
  <si>
    <t>Fort Worth, TX</t>
  </si>
  <si>
    <t>Fort Worth</t>
  </si>
  <si>
    <t>Children's Health, Texas Health Resources, Baylor Scott &amp; White Health</t>
  </si>
  <si>
    <t>Mteq</t>
  </si>
  <si>
    <t>Fort Belvoir, VA</t>
  </si>
  <si>
    <t>Fort Belvoir</t>
  </si>
  <si>
    <t>Lorton, VA</t>
  </si>
  <si>
    <t>Harris, Fibertek</t>
  </si>
  <si>
    <t>Data Science Instructor</t>
  </si>
  <si>
    <t>ENGINEER - COMPUTER SCIENTIST - RESEARCH COMPUTER SCIENTIST - SIGNAL PROCESSING - SAN ANTONIO OR</t>
  </si>
  <si>
    <t>Southwest Research Institute</t>
  </si>
  <si>
    <t>Oklahoma City, OK</t>
  </si>
  <si>
    <t>Oklahoma City</t>
  </si>
  <si>
    <t xml:space="preserve"> OK</t>
  </si>
  <si>
    <t>San Antonio, TX</t>
  </si>
  <si>
    <t>Research &amp; Development</t>
  </si>
  <si>
    <t>Los Alamos National Laboratory, Battelle, SRI International</t>
  </si>
  <si>
    <t>Oklahoma</t>
  </si>
  <si>
    <t>AI Ops Data Scientist</t>
  </si>
  <si>
    <t>Intelligence Data Analyst, Senior</t>
  </si>
  <si>
    <t>The Buffalo Group</t>
  </si>
  <si>
    <t>ManTech, Booz Allen Hamilton, Leidos</t>
  </si>
  <si>
    <t>Computer Scientist 1</t>
  </si>
  <si>
    <t>Rincon Research Corporation</t>
  </si>
  <si>
    <t>Melbourne, FL</t>
  </si>
  <si>
    <t>Melbourne</t>
  </si>
  <si>
    <t>Tucson, AZ</t>
  </si>
  <si>
    <t>Raytheon Technologies, General Dynamics, MIT Lincoln Laboratory</t>
  </si>
  <si>
    <t>Staff BI and Data Engineer</t>
  </si>
  <si>
    <t>Data Scientist - Statistics, Mid-Career</t>
  </si>
  <si>
    <t>Pacific Northwest National Laboratory</t>
  </si>
  <si>
    <t>Manager / Lead, Data Science &amp; Analytics</t>
  </si>
  <si>
    <t>ABIOMED</t>
  </si>
  <si>
    <t>Danvers, MA</t>
  </si>
  <si>
    <t>Danvers</t>
  </si>
  <si>
    <t>Covidien, Boston Scientific</t>
  </si>
  <si>
    <t>Development Scientist, Voltaren</t>
  </si>
  <si>
    <t>Richmond, VA</t>
  </si>
  <si>
    <t>Richmond</t>
  </si>
  <si>
    <t>Data Analyst - Unilever Prestige</t>
  </si>
  <si>
    <t>Data Engineer - Kafka</t>
  </si>
  <si>
    <t>Western Digital</t>
  </si>
  <si>
    <t>Seagate Technology, Toshiba</t>
  </si>
  <si>
    <t>Decision Scientist</t>
  </si>
  <si>
    <t>Johns Hopkins University Applied Physics Laboratory</t>
  </si>
  <si>
    <t>Laurel, MD</t>
  </si>
  <si>
    <t>Laurel</t>
  </si>
  <si>
    <t>MIT Lincoln Laboratory, Lockheed Martin, Northrop Grumman</t>
  </si>
  <si>
    <t>Market Research Data Scientist</t>
  </si>
  <si>
    <t>Software Engineer (Data Scientist, C,C++,Linux,Unix) - SISW - MG</t>
  </si>
  <si>
    <t>Mentor Graphics</t>
  </si>
  <si>
    <t>Fremont, CA</t>
  </si>
  <si>
    <t>Fremont</t>
  </si>
  <si>
    <t>Wilsonville, OR</t>
  </si>
  <si>
    <t>Cadence Design Systems, Synopsys, Altium Limited</t>
  </si>
  <si>
    <t>Data Solutions Engineer - Data Modeler</t>
  </si>
  <si>
    <t>Indianapolis, IN</t>
  </si>
  <si>
    <t>Indianapolis</t>
  </si>
  <si>
    <t>Senior Data Analyst</t>
  </si>
  <si>
    <t>Data Scientist- Industrial Discrete Sector Industry</t>
  </si>
  <si>
    <t>IBM</t>
  </si>
  <si>
    <t>Armonk, NY</t>
  </si>
  <si>
    <t>Amazon, Accenture, Microsoft</t>
  </si>
  <si>
    <t>Senior Principal Data Scientist (Python/R)</t>
  </si>
  <si>
    <t>Roche</t>
  </si>
  <si>
    <t>Pleasanton, CA</t>
  </si>
  <si>
    <t>Pleasanton</t>
  </si>
  <si>
    <t>Basel, Switzerland</t>
  </si>
  <si>
    <t>Novartis, AstraZeneca, Siemens Healthineers</t>
  </si>
  <si>
    <t>Wilmington, DE</t>
  </si>
  <si>
    <t>Wilmington</t>
  </si>
  <si>
    <t xml:space="preserve"> DE</t>
  </si>
  <si>
    <t>Delaware</t>
  </si>
  <si>
    <t>COMPUTER SCIENTIST - ENGINEER - RESEARCH COMPUTER SCIENTIST - SIGNAL PROCESSING</t>
  </si>
  <si>
    <t>Machine Learning Scientist / Engineer</t>
  </si>
  <si>
    <t>Apple</t>
  </si>
  <si>
    <t>Cupertino, CA</t>
  </si>
  <si>
    <t>Google, Microsoft, Samsung Electronics</t>
  </si>
  <si>
    <t>COMPUTER SCIENTIST - ENGINEER - RESEARCH COMPUTER SCIENTIST - TRANSPORTATION TECHNOLOGY</t>
  </si>
  <si>
    <t>San Antonio</t>
  </si>
  <si>
    <t>Software Engineer - Machine Learning &amp; Data Science (Applied Intelligence Services Team)</t>
  </si>
  <si>
    <t>New Relic</t>
  </si>
  <si>
    <t>Portland, OR</t>
  </si>
  <si>
    <t>Portland</t>
  </si>
  <si>
    <t xml:space="preserve"> OR</t>
  </si>
  <si>
    <t>AppDynamics, Datadog, Dynatrace</t>
  </si>
  <si>
    <t>Oregon</t>
  </si>
  <si>
    <t>Clinical Data Analyst</t>
  </si>
  <si>
    <t>NYSTEC</t>
  </si>
  <si>
    <t>Rome, NY</t>
  </si>
  <si>
    <t>KPMG, Accenture, Deloitte</t>
  </si>
  <si>
    <t>Aviation AI/ML Data Scientist</t>
  </si>
  <si>
    <t>Machine Learning Engineer, Sr.</t>
  </si>
  <si>
    <t>$138K-$158K</t>
  </si>
  <si>
    <t>138</t>
  </si>
  <si>
    <t>158</t>
  </si>
  <si>
    <t>AeroVironment</t>
  </si>
  <si>
    <t>Simi Valley, CA</t>
  </si>
  <si>
    <t>Simi Valley</t>
  </si>
  <si>
    <t>General Atomics, Boeing, Northrop Grumman</t>
  </si>
  <si>
    <t>Lead Data Scientist – Network Analysis and Control</t>
  </si>
  <si>
    <t>Bedford</t>
  </si>
  <si>
    <t>Senior Data Engineer</t>
  </si>
  <si>
    <t>Hydrogen/Tritium Materials Scientist (Experienced)</t>
  </si>
  <si>
    <t>Sandia National Laboratories</t>
  </si>
  <si>
    <t>Albuquerque, NM</t>
  </si>
  <si>
    <t>Los Alamos National Laboratory, Lawrence Livermore National Laboratory</t>
  </si>
  <si>
    <t>Data Scientist/Data Analytics Practitioner</t>
  </si>
  <si>
    <t>Bridgeport, WV</t>
  </si>
  <si>
    <t>Bridgeport</t>
  </si>
  <si>
    <t xml:space="preserve"> WV</t>
  </si>
  <si>
    <t>West Virginia</t>
  </si>
  <si>
    <t>AI/ML - Machine Learning Scientist, Siri Understanding</t>
  </si>
  <si>
    <t>Count</t>
  </si>
  <si>
    <t>Avg Min Sal</t>
  </si>
  <si>
    <t>Avg Max Sal</t>
  </si>
  <si>
    <t>Avg Max</t>
  </si>
  <si>
    <t>Avg Min</t>
  </si>
  <si>
    <t>Column1</t>
  </si>
  <si>
    <t>Column2</t>
  </si>
  <si>
    <t>Full Name</t>
  </si>
  <si>
    <t>2-letter USPS</t>
  </si>
  <si>
    <t>Alabama</t>
  </si>
  <si>
    <t>AL</t>
  </si>
  <si>
    <t>Alaska</t>
  </si>
  <si>
    <t>AK</t>
  </si>
  <si>
    <t>Arkansas</t>
  </si>
  <si>
    <t>AR</t>
  </si>
  <si>
    <t>Arizona</t>
  </si>
  <si>
    <t>AZ</t>
  </si>
  <si>
    <t>CA</t>
  </si>
  <si>
    <t>CO</t>
  </si>
  <si>
    <t>Connecticut</t>
  </si>
  <si>
    <t>CT</t>
  </si>
  <si>
    <t>DE</t>
  </si>
  <si>
    <t>DC</t>
  </si>
  <si>
    <t>FL</t>
  </si>
  <si>
    <t>GA</t>
  </si>
  <si>
    <t>Hawaii</t>
  </si>
  <si>
    <t>HI</t>
  </si>
  <si>
    <t>Idaho</t>
  </si>
  <si>
    <t>ID</t>
  </si>
  <si>
    <t>IL</t>
  </si>
  <si>
    <t>IN</t>
  </si>
  <si>
    <t>Iowa</t>
  </si>
  <si>
    <t>IA</t>
  </si>
  <si>
    <t>KS</t>
  </si>
  <si>
    <t>Kentucky</t>
  </si>
  <si>
    <t>KY</t>
  </si>
  <si>
    <t>Louisiana</t>
  </si>
  <si>
    <t>LA</t>
  </si>
  <si>
    <t>Maine</t>
  </si>
  <si>
    <t>ME</t>
  </si>
  <si>
    <t>MD</t>
  </si>
  <si>
    <t>MA</t>
  </si>
  <si>
    <t>MI</t>
  </si>
  <si>
    <t>Minnesota</t>
  </si>
  <si>
    <t>MN</t>
  </si>
  <si>
    <t>MS</t>
  </si>
  <si>
    <t>MO</t>
  </si>
  <si>
    <t>Montana</t>
  </si>
  <si>
    <t>MT</t>
  </si>
  <si>
    <t>Nebraska</t>
  </si>
  <si>
    <t>NE</t>
  </si>
  <si>
    <t>Nevada</t>
  </si>
  <si>
    <t>NV</t>
  </si>
  <si>
    <t>NH</t>
  </si>
  <si>
    <t>NJ</t>
  </si>
  <si>
    <t>New Mexico</t>
  </si>
  <si>
    <t>NM</t>
  </si>
  <si>
    <t>NY</t>
  </si>
  <si>
    <t>North Carolina</t>
  </si>
  <si>
    <t>NC</t>
  </si>
  <si>
    <t>North Dakota</t>
  </si>
  <si>
    <t>ND</t>
  </si>
  <si>
    <t>OH</t>
  </si>
  <si>
    <t>OK</t>
  </si>
  <si>
    <t>OR</t>
  </si>
  <si>
    <t>PA</t>
  </si>
  <si>
    <t>Rhode Island</t>
  </si>
  <si>
    <t>RI</t>
  </si>
  <si>
    <t>South Carolina</t>
  </si>
  <si>
    <t>SC</t>
  </si>
  <si>
    <t>South Dakota</t>
  </si>
  <si>
    <t>SD</t>
  </si>
  <si>
    <t>Tennessee</t>
  </si>
  <si>
    <t>TN</t>
  </si>
  <si>
    <t>TX</t>
  </si>
  <si>
    <t>Utah</t>
  </si>
  <si>
    <t>UT</t>
  </si>
  <si>
    <t>Vermont</t>
  </si>
  <si>
    <t>VT</t>
  </si>
  <si>
    <t>VA</t>
  </si>
  <si>
    <t>WA</t>
  </si>
  <si>
    <t>WV</t>
  </si>
  <si>
    <t>WI</t>
  </si>
  <si>
    <t>Wyoming</t>
  </si>
  <si>
    <t>WY</t>
  </si>
  <si>
    <t>Row Labels</t>
  </si>
  <si>
    <t>Grand Total</t>
  </si>
  <si>
    <t>Sum of Avg Min Sal</t>
  </si>
  <si>
    <t>Sum of Avg Max Sal</t>
  </si>
  <si>
    <t>Sum of Avg Max</t>
  </si>
  <si>
    <t>Sum of Count</t>
  </si>
  <si>
    <t>US DATA SCIENCE JOB POSTING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</si>
</sst>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_(* #,##0_);_(* \(#,##0\);_(* &quot;-&quot;??_);_(@_)"/>
  </numFmts>
  <fonts count="2" x14ac:knownFonts="1">
    <font>
      <sz val="11"/>
      <color theme="1"/>
      <name val="Calibri"/>
      <family val="2"/>
      <scheme val="minor"/>
    </font>
    <font>
      <b/>
      <sz val="28"/>
      <color theme="0"/>
      <name val="Arial Black"/>
      <family val="2"/>
    </font>
  </fonts>
  <fills count="4">
    <fill>
      <patternFill patternType="none"/>
    </fill>
    <fill>
      <patternFill patternType="gray125"/>
    </fill>
    <fill>
      <patternFill patternType="solid">
        <fgColor theme="2" tint="-0.249977111117893"/>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2" borderId="0" xfId="0" applyFill="1"/>
    <xf numFmtId="0" fontId="0" fillId="3" borderId="0" xfId="0" applyFill="1" applyAlignment="1">
      <alignment horizontal="center"/>
    </xf>
    <xf numFmtId="0" fontId="1" fillId="3" borderId="0" xfId="0" applyFont="1" applyFill="1" applyAlignment="1">
      <alignment horizontal="center"/>
    </xf>
  </cellXfs>
  <cellStyles count="1">
    <cellStyle name="Normal" xfId="0" builtinId="0"/>
  </cellStyles>
  <dxfs count="6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Task 3_done.xlsx]salperjobrole!PivotTable2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Min and Max Salary Per Job Role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380704594351473"/>
          <c:y val="0.1542761648965392"/>
          <c:w val="0.71810551919114873"/>
          <c:h val="0.74151671182178436"/>
        </c:manualLayout>
      </c:layout>
      <c:barChart>
        <c:barDir val="bar"/>
        <c:grouping val="clustered"/>
        <c:varyColors val="0"/>
        <c:ser>
          <c:idx val="0"/>
          <c:order val="0"/>
          <c:tx>
            <c:strRef>
              <c:f>salperjobrole!$B$3</c:f>
              <c:strCache>
                <c:ptCount val="1"/>
                <c:pt idx="0">
                  <c:v>Sum of Avg Min Sal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salperjobrole!$A$4:$A$9</c:f>
              <c:strCache>
                <c:ptCount val="5"/>
                <c:pt idx="0">
                  <c:v>Data Engineer</c:v>
                </c:pt>
                <c:pt idx="1">
                  <c:v>Machine Learning Engineer</c:v>
                </c:pt>
                <c:pt idx="2">
                  <c:v>other</c:v>
                </c:pt>
                <c:pt idx="3">
                  <c:v>Data Analyst</c:v>
                </c:pt>
                <c:pt idx="4">
                  <c:v>Data Scientist</c:v>
                </c:pt>
              </c:strCache>
            </c:strRef>
          </c:cat>
          <c:val>
            <c:numRef>
              <c:f>salperjobrole!$B$4:$B$9</c:f>
              <c:numCache>
                <c:formatCode>_(* #,##0_);_(* \(#,##0\);_(* "-"??_);_(@_)</c:formatCode>
                <c:ptCount val="5"/>
                <c:pt idx="0">
                  <c:v>89181.818181818177</c:v>
                </c:pt>
                <c:pt idx="1">
                  <c:v>93857.142857142855</c:v>
                </c:pt>
                <c:pt idx="2">
                  <c:v>98960</c:v>
                </c:pt>
                <c:pt idx="3">
                  <c:v>95062.5</c:v>
                </c:pt>
                <c:pt idx="4">
                  <c:v>100363.63636363635</c:v>
                </c:pt>
              </c:numCache>
            </c:numRef>
          </c:val>
          <c:extLst>
            <c:ext xmlns:c16="http://schemas.microsoft.com/office/drawing/2014/chart" uri="{C3380CC4-5D6E-409C-BE32-E72D297353CC}">
              <c16:uniqueId val="{00000000-D0B2-4E29-9FC9-30CD9827B367}"/>
            </c:ext>
          </c:extLst>
        </c:ser>
        <c:ser>
          <c:idx val="1"/>
          <c:order val="1"/>
          <c:tx>
            <c:strRef>
              <c:f>salperjobrole!$C$3</c:f>
              <c:strCache>
                <c:ptCount val="1"/>
                <c:pt idx="0">
                  <c:v>Sum of Avg Max Sal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salperjobrole!$A$4:$A$9</c:f>
              <c:strCache>
                <c:ptCount val="5"/>
                <c:pt idx="0">
                  <c:v>Data Engineer</c:v>
                </c:pt>
                <c:pt idx="1">
                  <c:v>Machine Learning Engineer</c:v>
                </c:pt>
                <c:pt idx="2">
                  <c:v>other</c:v>
                </c:pt>
                <c:pt idx="3">
                  <c:v>Data Analyst</c:v>
                </c:pt>
                <c:pt idx="4">
                  <c:v>Data Scientist</c:v>
                </c:pt>
              </c:strCache>
            </c:strRef>
          </c:cat>
          <c:val>
            <c:numRef>
              <c:f>salperjobrole!$C$4:$C$9</c:f>
              <c:numCache>
                <c:formatCode>_(* #,##0_);_(* \(#,##0\);_(* "-"??_);_(@_)</c:formatCode>
                <c:ptCount val="5"/>
                <c:pt idx="0">
                  <c:v>125545.45454545454</c:v>
                </c:pt>
                <c:pt idx="1">
                  <c:v>144285.71428571429</c:v>
                </c:pt>
                <c:pt idx="2">
                  <c:v>146240</c:v>
                </c:pt>
                <c:pt idx="3">
                  <c:v>146875</c:v>
                </c:pt>
                <c:pt idx="4">
                  <c:v>150072.72727272726</c:v>
                </c:pt>
              </c:numCache>
            </c:numRef>
          </c:val>
          <c:extLst>
            <c:ext xmlns:c16="http://schemas.microsoft.com/office/drawing/2014/chart" uri="{C3380CC4-5D6E-409C-BE32-E72D297353CC}">
              <c16:uniqueId val="{00000001-D0B2-4E29-9FC9-30CD9827B367}"/>
            </c:ext>
          </c:extLst>
        </c:ser>
        <c:ser>
          <c:idx val="2"/>
          <c:order val="2"/>
          <c:tx>
            <c:strRef>
              <c:f>salperjobrole!$D$3</c:f>
              <c:strCache>
                <c:ptCount val="1"/>
                <c:pt idx="0">
                  <c:v>Sum of Count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salperjobrole!$A$4:$A$9</c:f>
              <c:strCache>
                <c:ptCount val="5"/>
                <c:pt idx="0">
                  <c:v>Data Engineer</c:v>
                </c:pt>
                <c:pt idx="1">
                  <c:v>Machine Learning Engineer</c:v>
                </c:pt>
                <c:pt idx="2">
                  <c:v>other</c:v>
                </c:pt>
                <c:pt idx="3">
                  <c:v>Data Analyst</c:v>
                </c:pt>
                <c:pt idx="4">
                  <c:v>Data Scientist</c:v>
                </c:pt>
              </c:strCache>
            </c:strRef>
          </c:cat>
          <c:val>
            <c:numRef>
              <c:f>salperjobrole!$D$4:$D$9</c:f>
              <c:numCache>
                <c:formatCode>_(* #,##0_);_(* \(#,##0\);_(* "-"??_);_(@_)</c:formatCode>
                <c:ptCount val="5"/>
                <c:pt idx="0">
                  <c:v>11</c:v>
                </c:pt>
                <c:pt idx="1">
                  <c:v>7</c:v>
                </c:pt>
                <c:pt idx="2">
                  <c:v>25</c:v>
                </c:pt>
                <c:pt idx="3">
                  <c:v>16</c:v>
                </c:pt>
                <c:pt idx="4">
                  <c:v>110</c:v>
                </c:pt>
              </c:numCache>
            </c:numRef>
          </c:val>
          <c:extLst>
            <c:ext xmlns:c16="http://schemas.microsoft.com/office/drawing/2014/chart" uri="{C3380CC4-5D6E-409C-BE32-E72D297353CC}">
              <c16:uniqueId val="{00000002-D0B2-4E29-9FC9-30CD9827B367}"/>
            </c:ext>
          </c:extLst>
        </c:ser>
        <c:dLbls>
          <c:showLegendKey val="0"/>
          <c:showVal val="0"/>
          <c:showCatName val="0"/>
          <c:showSerName val="0"/>
          <c:showPercent val="0"/>
          <c:showBubbleSize val="0"/>
        </c:dLbls>
        <c:gapWidth val="115"/>
        <c:overlap val="-20"/>
        <c:axId val="630626488"/>
        <c:axId val="747073160"/>
      </c:barChart>
      <c:catAx>
        <c:axId val="6306264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7073160"/>
        <c:crosses val="autoZero"/>
        <c:auto val="1"/>
        <c:lblAlgn val="ctr"/>
        <c:lblOffset val="100"/>
        <c:noMultiLvlLbl val="0"/>
      </c:catAx>
      <c:valAx>
        <c:axId val="747073160"/>
        <c:scaling>
          <c:orientation val="minMax"/>
        </c:scaling>
        <c:delete val="1"/>
        <c:axPos val="b"/>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crossAx val="630626488"/>
        <c:crosses val="autoZero"/>
        <c:crossBetween val="between"/>
      </c:valAx>
      <c:spPr>
        <a:noFill/>
        <a:ln>
          <a:noFill/>
        </a:ln>
        <a:effectLst/>
      </c:spPr>
    </c:plotArea>
    <c:legend>
      <c:legendPos val="r"/>
      <c:layout>
        <c:manualLayout>
          <c:xMode val="edge"/>
          <c:yMode val="edge"/>
          <c:x val="9.7189001413582748E-3"/>
          <c:y val="0.89223608090567597"/>
          <c:w val="0.88498783323867991"/>
          <c:h val="0.106156681950148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Task 3_done.xlsx]salbysize!PivotTable3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Average Max Salary</a:t>
            </a:r>
            <a:r>
              <a:rPr lang="en-US" sz="1400" baseline="0"/>
              <a:t> per Company Size</a:t>
            </a:r>
            <a:endParaRPr lang="en-US"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salbysize!$B$3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salbysize!$A$4:$A$11</c:f>
              <c:strCache>
                <c:ptCount val="7"/>
                <c:pt idx="0">
                  <c:v>1 to 50 employees</c:v>
                </c:pt>
                <c:pt idx="1">
                  <c:v>1001 to 5000 employees</c:v>
                </c:pt>
                <c:pt idx="2">
                  <c:v>10000+ employees</c:v>
                </c:pt>
                <c:pt idx="3">
                  <c:v>5001 to 10000 employees</c:v>
                </c:pt>
                <c:pt idx="4">
                  <c:v>51 to 200 employees</c:v>
                </c:pt>
                <c:pt idx="5">
                  <c:v>501 to 1000 employees</c:v>
                </c:pt>
                <c:pt idx="6">
                  <c:v>201 to 500 employees</c:v>
                </c:pt>
              </c:strCache>
            </c:strRef>
          </c:cat>
          <c:val>
            <c:numRef>
              <c:f>salbysize!$B$4:$B$11</c:f>
              <c:numCache>
                <c:formatCode>_(* #,##0_);_(* \(#,##0\);_(* "-"??_);_(@_)</c:formatCode>
                <c:ptCount val="7"/>
                <c:pt idx="0">
                  <c:v>192666.66666666666</c:v>
                </c:pt>
                <c:pt idx="1">
                  <c:v>153657.89473684211</c:v>
                </c:pt>
                <c:pt idx="2">
                  <c:v>148711.11111111112</c:v>
                </c:pt>
                <c:pt idx="3">
                  <c:v>147894.73684210525</c:v>
                </c:pt>
                <c:pt idx="4">
                  <c:v>143800</c:v>
                </c:pt>
                <c:pt idx="5">
                  <c:v>141500</c:v>
                </c:pt>
                <c:pt idx="6">
                  <c:v>126000</c:v>
                </c:pt>
              </c:numCache>
            </c:numRef>
          </c:val>
          <c:extLst>
            <c:ext xmlns:c16="http://schemas.microsoft.com/office/drawing/2014/chart" uri="{C3380CC4-5D6E-409C-BE32-E72D297353CC}">
              <c16:uniqueId val="{00000000-B405-4708-A4A8-9F41288AEF76}"/>
            </c:ext>
          </c:extLst>
        </c:ser>
        <c:dLbls>
          <c:showLegendKey val="0"/>
          <c:showVal val="0"/>
          <c:showCatName val="0"/>
          <c:showSerName val="0"/>
          <c:showPercent val="0"/>
          <c:showBubbleSize val="0"/>
        </c:dLbls>
        <c:gapWidth val="115"/>
        <c:overlap val="-20"/>
        <c:axId val="537696616"/>
        <c:axId val="537696976"/>
      </c:barChart>
      <c:catAx>
        <c:axId val="5376966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7696976"/>
        <c:crosses val="autoZero"/>
        <c:auto val="1"/>
        <c:lblAlgn val="ctr"/>
        <c:lblOffset val="100"/>
        <c:noMultiLvlLbl val="0"/>
      </c:catAx>
      <c:valAx>
        <c:axId val="537696976"/>
        <c:scaling>
          <c:orientation val="minMax"/>
        </c:scaling>
        <c:delete val="0"/>
        <c:axPos val="b"/>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7696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Task 3_done.xlsx]salbystate!PivotTable4</c:name>
    <c:fmtId val="7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7047069116360448E-2"/>
          <c:y val="0.12436743610347527"/>
          <c:w val="0.92071774741910306"/>
          <c:h val="0.77480998439685633"/>
        </c:manualLayout>
      </c:layout>
      <c:bar3DChart>
        <c:barDir val="col"/>
        <c:grouping val="stacked"/>
        <c:varyColors val="0"/>
        <c:ser>
          <c:idx val="0"/>
          <c:order val="0"/>
          <c:tx>
            <c:strRef>
              <c:f>salbystate!$B$3</c:f>
              <c:strCache>
                <c:ptCount val="1"/>
                <c:pt idx="0">
                  <c:v>Sum of Avg Min Sal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salbystate!$A$4:$A$9</c:f>
              <c:strCache>
                <c:ptCount val="5"/>
                <c:pt idx="0">
                  <c:v>California</c:v>
                </c:pt>
                <c:pt idx="1">
                  <c:v>New York</c:v>
                </c:pt>
                <c:pt idx="2">
                  <c:v>Virginia</c:v>
                </c:pt>
                <c:pt idx="3">
                  <c:v>Massachusetts</c:v>
                </c:pt>
                <c:pt idx="4">
                  <c:v>Maryland</c:v>
                </c:pt>
              </c:strCache>
            </c:strRef>
          </c:cat>
          <c:val>
            <c:numRef>
              <c:f>salbystate!$B$4:$B$9</c:f>
              <c:numCache>
                <c:formatCode>General</c:formatCode>
                <c:ptCount val="5"/>
                <c:pt idx="0">
                  <c:v>31000</c:v>
                </c:pt>
                <c:pt idx="1">
                  <c:v>56000</c:v>
                </c:pt>
                <c:pt idx="2">
                  <c:v>31000</c:v>
                </c:pt>
                <c:pt idx="3">
                  <c:v>56000</c:v>
                </c:pt>
                <c:pt idx="4">
                  <c:v>31000</c:v>
                </c:pt>
              </c:numCache>
            </c:numRef>
          </c:val>
          <c:extLst>
            <c:ext xmlns:c16="http://schemas.microsoft.com/office/drawing/2014/chart" uri="{C3380CC4-5D6E-409C-BE32-E72D297353CC}">
              <c16:uniqueId val="{00000000-146E-41EF-BABB-84FC63E4D478}"/>
            </c:ext>
          </c:extLst>
        </c:ser>
        <c:ser>
          <c:idx val="1"/>
          <c:order val="1"/>
          <c:tx>
            <c:strRef>
              <c:f>salbystate!$C$3</c:f>
              <c:strCache>
                <c:ptCount val="1"/>
                <c:pt idx="0">
                  <c:v>Sum of Avg Max Sal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salbystate!$A$4:$A$9</c:f>
              <c:strCache>
                <c:ptCount val="5"/>
                <c:pt idx="0">
                  <c:v>California</c:v>
                </c:pt>
                <c:pt idx="1">
                  <c:v>New York</c:v>
                </c:pt>
                <c:pt idx="2">
                  <c:v>Virginia</c:v>
                </c:pt>
                <c:pt idx="3">
                  <c:v>Massachusetts</c:v>
                </c:pt>
                <c:pt idx="4">
                  <c:v>Maryland</c:v>
                </c:pt>
              </c:strCache>
            </c:strRef>
          </c:cat>
          <c:val>
            <c:numRef>
              <c:f>salbystate!$C$4:$C$9</c:f>
              <c:numCache>
                <c:formatCode>General</c:formatCode>
                <c:ptCount val="5"/>
                <c:pt idx="0">
                  <c:v>331000</c:v>
                </c:pt>
                <c:pt idx="1">
                  <c:v>225000</c:v>
                </c:pt>
                <c:pt idx="2">
                  <c:v>225000</c:v>
                </c:pt>
                <c:pt idx="3">
                  <c:v>171000</c:v>
                </c:pt>
                <c:pt idx="4">
                  <c:v>155000</c:v>
                </c:pt>
              </c:numCache>
            </c:numRef>
          </c:val>
          <c:extLst>
            <c:ext xmlns:c16="http://schemas.microsoft.com/office/drawing/2014/chart" uri="{C3380CC4-5D6E-409C-BE32-E72D297353CC}">
              <c16:uniqueId val="{00000001-146E-41EF-BABB-84FC63E4D478}"/>
            </c:ext>
          </c:extLst>
        </c:ser>
        <c:ser>
          <c:idx val="2"/>
          <c:order val="2"/>
          <c:tx>
            <c:strRef>
              <c:f>salbystate!$D$3</c:f>
              <c:strCache>
                <c:ptCount val="1"/>
                <c:pt idx="0">
                  <c:v>Sum of Count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salbystate!$A$4:$A$9</c:f>
              <c:strCache>
                <c:ptCount val="5"/>
                <c:pt idx="0">
                  <c:v>California</c:v>
                </c:pt>
                <c:pt idx="1">
                  <c:v>New York</c:v>
                </c:pt>
                <c:pt idx="2">
                  <c:v>Virginia</c:v>
                </c:pt>
                <c:pt idx="3">
                  <c:v>Massachusetts</c:v>
                </c:pt>
                <c:pt idx="4">
                  <c:v>Maryland</c:v>
                </c:pt>
              </c:strCache>
            </c:strRef>
          </c:cat>
          <c:val>
            <c:numRef>
              <c:f>salbystate!$D$4:$D$9</c:f>
              <c:numCache>
                <c:formatCode>General</c:formatCode>
                <c:ptCount val="5"/>
                <c:pt idx="0">
                  <c:v>38</c:v>
                </c:pt>
                <c:pt idx="1">
                  <c:v>11</c:v>
                </c:pt>
                <c:pt idx="2">
                  <c:v>25</c:v>
                </c:pt>
                <c:pt idx="3">
                  <c:v>14</c:v>
                </c:pt>
                <c:pt idx="4">
                  <c:v>15</c:v>
                </c:pt>
              </c:numCache>
            </c:numRef>
          </c:val>
          <c:extLst>
            <c:ext xmlns:c16="http://schemas.microsoft.com/office/drawing/2014/chart" uri="{C3380CC4-5D6E-409C-BE32-E72D297353CC}">
              <c16:uniqueId val="{00000002-146E-41EF-BABB-84FC63E4D478}"/>
            </c:ext>
          </c:extLst>
        </c:ser>
        <c:dLbls>
          <c:showLegendKey val="0"/>
          <c:showVal val="0"/>
          <c:showCatName val="0"/>
          <c:showSerName val="0"/>
          <c:showPercent val="0"/>
          <c:showBubbleSize val="0"/>
        </c:dLbls>
        <c:gapWidth val="150"/>
        <c:shape val="box"/>
        <c:axId val="759861904"/>
        <c:axId val="759862984"/>
        <c:axId val="0"/>
      </c:bar3DChart>
      <c:catAx>
        <c:axId val="759861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9862984"/>
        <c:crosses val="autoZero"/>
        <c:auto val="1"/>
        <c:lblAlgn val="ctr"/>
        <c:lblOffset val="100"/>
        <c:noMultiLvlLbl val="0"/>
      </c:catAx>
      <c:valAx>
        <c:axId val="7598629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986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Task 3_done.xlsx]salperjobrole!PivotTable2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Min and Max Salary Per Job Role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salperjobrole!$B$3</c:f>
              <c:strCache>
                <c:ptCount val="1"/>
                <c:pt idx="0">
                  <c:v>Sum of Avg Min Sal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salperjobrole!$A$4:$A$9</c:f>
              <c:strCache>
                <c:ptCount val="5"/>
                <c:pt idx="0">
                  <c:v>Data Engineer</c:v>
                </c:pt>
                <c:pt idx="1">
                  <c:v>Machine Learning Engineer</c:v>
                </c:pt>
                <c:pt idx="2">
                  <c:v>other</c:v>
                </c:pt>
                <c:pt idx="3">
                  <c:v>Data Analyst</c:v>
                </c:pt>
                <c:pt idx="4">
                  <c:v>Data Scientist</c:v>
                </c:pt>
              </c:strCache>
            </c:strRef>
          </c:cat>
          <c:val>
            <c:numRef>
              <c:f>salperjobrole!$B$4:$B$9</c:f>
              <c:numCache>
                <c:formatCode>_(* #,##0_);_(* \(#,##0\);_(* "-"??_);_(@_)</c:formatCode>
                <c:ptCount val="5"/>
                <c:pt idx="0">
                  <c:v>89181.818181818177</c:v>
                </c:pt>
                <c:pt idx="1">
                  <c:v>93857.142857142855</c:v>
                </c:pt>
                <c:pt idx="2">
                  <c:v>98960</c:v>
                </c:pt>
                <c:pt idx="3">
                  <c:v>95062.5</c:v>
                </c:pt>
                <c:pt idx="4">
                  <c:v>100363.63636363635</c:v>
                </c:pt>
              </c:numCache>
            </c:numRef>
          </c:val>
          <c:extLst>
            <c:ext xmlns:c16="http://schemas.microsoft.com/office/drawing/2014/chart" uri="{C3380CC4-5D6E-409C-BE32-E72D297353CC}">
              <c16:uniqueId val="{00000000-9118-4219-A955-4AE6F135C069}"/>
            </c:ext>
          </c:extLst>
        </c:ser>
        <c:ser>
          <c:idx val="1"/>
          <c:order val="1"/>
          <c:tx>
            <c:strRef>
              <c:f>salperjobrole!$C$3</c:f>
              <c:strCache>
                <c:ptCount val="1"/>
                <c:pt idx="0">
                  <c:v>Sum of Avg Max Sal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salperjobrole!$A$4:$A$9</c:f>
              <c:strCache>
                <c:ptCount val="5"/>
                <c:pt idx="0">
                  <c:v>Data Engineer</c:v>
                </c:pt>
                <c:pt idx="1">
                  <c:v>Machine Learning Engineer</c:v>
                </c:pt>
                <c:pt idx="2">
                  <c:v>other</c:v>
                </c:pt>
                <c:pt idx="3">
                  <c:v>Data Analyst</c:v>
                </c:pt>
                <c:pt idx="4">
                  <c:v>Data Scientist</c:v>
                </c:pt>
              </c:strCache>
            </c:strRef>
          </c:cat>
          <c:val>
            <c:numRef>
              <c:f>salperjobrole!$C$4:$C$9</c:f>
              <c:numCache>
                <c:formatCode>_(* #,##0_);_(* \(#,##0\);_(* "-"??_);_(@_)</c:formatCode>
                <c:ptCount val="5"/>
                <c:pt idx="0">
                  <c:v>125545.45454545454</c:v>
                </c:pt>
                <c:pt idx="1">
                  <c:v>144285.71428571429</c:v>
                </c:pt>
                <c:pt idx="2">
                  <c:v>146240</c:v>
                </c:pt>
                <c:pt idx="3">
                  <c:v>146875</c:v>
                </c:pt>
                <c:pt idx="4">
                  <c:v>150072.72727272726</c:v>
                </c:pt>
              </c:numCache>
            </c:numRef>
          </c:val>
          <c:extLst>
            <c:ext xmlns:c16="http://schemas.microsoft.com/office/drawing/2014/chart" uri="{C3380CC4-5D6E-409C-BE32-E72D297353CC}">
              <c16:uniqueId val="{00000001-9118-4219-A955-4AE6F135C069}"/>
            </c:ext>
          </c:extLst>
        </c:ser>
        <c:ser>
          <c:idx val="2"/>
          <c:order val="2"/>
          <c:tx>
            <c:strRef>
              <c:f>salperjobrole!$D$3</c:f>
              <c:strCache>
                <c:ptCount val="1"/>
                <c:pt idx="0">
                  <c:v>Sum of Count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salperjobrole!$A$4:$A$9</c:f>
              <c:strCache>
                <c:ptCount val="5"/>
                <c:pt idx="0">
                  <c:v>Data Engineer</c:v>
                </c:pt>
                <c:pt idx="1">
                  <c:v>Machine Learning Engineer</c:v>
                </c:pt>
                <c:pt idx="2">
                  <c:v>other</c:v>
                </c:pt>
                <c:pt idx="3">
                  <c:v>Data Analyst</c:v>
                </c:pt>
                <c:pt idx="4">
                  <c:v>Data Scientist</c:v>
                </c:pt>
              </c:strCache>
            </c:strRef>
          </c:cat>
          <c:val>
            <c:numRef>
              <c:f>salperjobrole!$D$4:$D$9</c:f>
              <c:numCache>
                <c:formatCode>_(* #,##0_);_(* \(#,##0\);_(* "-"??_);_(@_)</c:formatCode>
                <c:ptCount val="5"/>
                <c:pt idx="0">
                  <c:v>11</c:v>
                </c:pt>
                <c:pt idx="1">
                  <c:v>7</c:v>
                </c:pt>
                <c:pt idx="2">
                  <c:v>25</c:v>
                </c:pt>
                <c:pt idx="3">
                  <c:v>16</c:v>
                </c:pt>
                <c:pt idx="4">
                  <c:v>110</c:v>
                </c:pt>
              </c:numCache>
            </c:numRef>
          </c:val>
          <c:extLst>
            <c:ext xmlns:c16="http://schemas.microsoft.com/office/drawing/2014/chart" uri="{C3380CC4-5D6E-409C-BE32-E72D297353CC}">
              <c16:uniqueId val="{00000003-9118-4219-A955-4AE6F135C069}"/>
            </c:ext>
          </c:extLst>
        </c:ser>
        <c:dLbls>
          <c:showLegendKey val="0"/>
          <c:showVal val="0"/>
          <c:showCatName val="0"/>
          <c:showSerName val="0"/>
          <c:showPercent val="0"/>
          <c:showBubbleSize val="0"/>
        </c:dLbls>
        <c:gapWidth val="115"/>
        <c:overlap val="-20"/>
        <c:axId val="630626488"/>
        <c:axId val="747073160"/>
      </c:barChart>
      <c:catAx>
        <c:axId val="6306264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7073160"/>
        <c:crosses val="autoZero"/>
        <c:auto val="1"/>
        <c:lblAlgn val="ctr"/>
        <c:lblOffset val="100"/>
        <c:noMultiLvlLbl val="0"/>
      </c:catAx>
      <c:valAx>
        <c:axId val="747073160"/>
        <c:scaling>
          <c:orientation val="minMax"/>
        </c:scaling>
        <c:delete val="1"/>
        <c:axPos val="b"/>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crossAx val="630626488"/>
        <c:crosses val="autoZero"/>
        <c:crossBetween val="between"/>
      </c:valAx>
      <c:spPr>
        <a:noFill/>
        <a:ln>
          <a:noFill/>
        </a:ln>
        <a:effectLst/>
      </c:spPr>
    </c:plotArea>
    <c:legend>
      <c:legendPos val="r"/>
      <c:layout>
        <c:manualLayout>
          <c:xMode val="edge"/>
          <c:yMode val="edge"/>
          <c:x val="0.72702940478980038"/>
          <c:y val="0.88231168084726774"/>
          <c:w val="0.26943227341895087"/>
          <c:h val="0.106156681950148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Task 3_done.xlsx]salbysize!PivotTable3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Max Salary</a:t>
            </a:r>
            <a:r>
              <a:rPr lang="en-US" baseline="0"/>
              <a:t> per Company Size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salbysize!$B$3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salbysize!$A$4:$A$11</c:f>
              <c:strCache>
                <c:ptCount val="7"/>
                <c:pt idx="0">
                  <c:v>1 to 50 employees</c:v>
                </c:pt>
                <c:pt idx="1">
                  <c:v>1001 to 5000 employees</c:v>
                </c:pt>
                <c:pt idx="2">
                  <c:v>10000+ employees</c:v>
                </c:pt>
                <c:pt idx="3">
                  <c:v>5001 to 10000 employees</c:v>
                </c:pt>
                <c:pt idx="4">
                  <c:v>51 to 200 employees</c:v>
                </c:pt>
                <c:pt idx="5">
                  <c:v>501 to 1000 employees</c:v>
                </c:pt>
                <c:pt idx="6">
                  <c:v>201 to 500 employees</c:v>
                </c:pt>
              </c:strCache>
            </c:strRef>
          </c:cat>
          <c:val>
            <c:numRef>
              <c:f>salbysize!$B$4:$B$11</c:f>
              <c:numCache>
                <c:formatCode>_(* #,##0_);_(* \(#,##0\);_(* "-"??_);_(@_)</c:formatCode>
                <c:ptCount val="7"/>
                <c:pt idx="0">
                  <c:v>192666.66666666666</c:v>
                </c:pt>
                <c:pt idx="1">
                  <c:v>153657.89473684211</c:v>
                </c:pt>
                <c:pt idx="2">
                  <c:v>148711.11111111112</c:v>
                </c:pt>
                <c:pt idx="3">
                  <c:v>147894.73684210525</c:v>
                </c:pt>
                <c:pt idx="4">
                  <c:v>143800</c:v>
                </c:pt>
                <c:pt idx="5">
                  <c:v>141500</c:v>
                </c:pt>
                <c:pt idx="6">
                  <c:v>126000</c:v>
                </c:pt>
              </c:numCache>
            </c:numRef>
          </c:val>
          <c:extLst>
            <c:ext xmlns:c16="http://schemas.microsoft.com/office/drawing/2014/chart" uri="{C3380CC4-5D6E-409C-BE32-E72D297353CC}">
              <c16:uniqueId val="{00000000-3706-4005-B941-33140C5AA6E0}"/>
            </c:ext>
          </c:extLst>
        </c:ser>
        <c:dLbls>
          <c:showLegendKey val="0"/>
          <c:showVal val="0"/>
          <c:showCatName val="0"/>
          <c:showSerName val="0"/>
          <c:showPercent val="0"/>
          <c:showBubbleSize val="0"/>
        </c:dLbls>
        <c:gapWidth val="115"/>
        <c:overlap val="-20"/>
        <c:axId val="537696616"/>
        <c:axId val="537696976"/>
      </c:barChart>
      <c:catAx>
        <c:axId val="5376966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7696976"/>
        <c:crosses val="autoZero"/>
        <c:auto val="1"/>
        <c:lblAlgn val="ctr"/>
        <c:lblOffset val="100"/>
        <c:noMultiLvlLbl val="0"/>
      </c:catAx>
      <c:valAx>
        <c:axId val="537696976"/>
        <c:scaling>
          <c:orientation val="minMax"/>
        </c:scaling>
        <c:delete val="0"/>
        <c:axPos val="b"/>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7696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Task 3_done.xlsx]salbystate!PivotTable4</c:name>
    <c:fmtId val="6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4084134153732582E-2"/>
          <c:y val="0.12436743610347527"/>
          <c:w val="0.69706261239128753"/>
          <c:h val="0.77480998439685633"/>
        </c:manualLayout>
      </c:layout>
      <c:bar3DChart>
        <c:barDir val="col"/>
        <c:grouping val="stacked"/>
        <c:varyColors val="0"/>
        <c:ser>
          <c:idx val="0"/>
          <c:order val="0"/>
          <c:tx>
            <c:strRef>
              <c:f>salbystate!$B$3</c:f>
              <c:strCache>
                <c:ptCount val="1"/>
                <c:pt idx="0">
                  <c:v>Sum of Avg Min Sal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salbystate!$A$4:$A$9</c:f>
              <c:strCache>
                <c:ptCount val="5"/>
                <c:pt idx="0">
                  <c:v>California</c:v>
                </c:pt>
                <c:pt idx="1">
                  <c:v>New York</c:v>
                </c:pt>
                <c:pt idx="2">
                  <c:v>Virginia</c:v>
                </c:pt>
                <c:pt idx="3">
                  <c:v>Massachusetts</c:v>
                </c:pt>
                <c:pt idx="4">
                  <c:v>Maryland</c:v>
                </c:pt>
              </c:strCache>
            </c:strRef>
          </c:cat>
          <c:val>
            <c:numRef>
              <c:f>salbystate!$B$4:$B$9</c:f>
              <c:numCache>
                <c:formatCode>General</c:formatCode>
                <c:ptCount val="5"/>
                <c:pt idx="0">
                  <c:v>31000</c:v>
                </c:pt>
                <c:pt idx="1">
                  <c:v>56000</c:v>
                </c:pt>
                <c:pt idx="2">
                  <c:v>31000</c:v>
                </c:pt>
                <c:pt idx="3">
                  <c:v>56000</c:v>
                </c:pt>
                <c:pt idx="4">
                  <c:v>31000</c:v>
                </c:pt>
              </c:numCache>
            </c:numRef>
          </c:val>
          <c:extLst>
            <c:ext xmlns:c16="http://schemas.microsoft.com/office/drawing/2014/chart" uri="{C3380CC4-5D6E-409C-BE32-E72D297353CC}">
              <c16:uniqueId val="{00000000-F9CB-4E00-8219-31420B05E350}"/>
            </c:ext>
          </c:extLst>
        </c:ser>
        <c:ser>
          <c:idx val="1"/>
          <c:order val="1"/>
          <c:tx>
            <c:strRef>
              <c:f>salbystate!$C$3</c:f>
              <c:strCache>
                <c:ptCount val="1"/>
                <c:pt idx="0">
                  <c:v>Sum of Avg Max Sal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salbystate!$A$4:$A$9</c:f>
              <c:strCache>
                <c:ptCount val="5"/>
                <c:pt idx="0">
                  <c:v>California</c:v>
                </c:pt>
                <c:pt idx="1">
                  <c:v>New York</c:v>
                </c:pt>
                <c:pt idx="2">
                  <c:v>Virginia</c:v>
                </c:pt>
                <c:pt idx="3">
                  <c:v>Massachusetts</c:v>
                </c:pt>
                <c:pt idx="4">
                  <c:v>Maryland</c:v>
                </c:pt>
              </c:strCache>
            </c:strRef>
          </c:cat>
          <c:val>
            <c:numRef>
              <c:f>salbystate!$C$4:$C$9</c:f>
              <c:numCache>
                <c:formatCode>General</c:formatCode>
                <c:ptCount val="5"/>
                <c:pt idx="0">
                  <c:v>331000</c:v>
                </c:pt>
                <c:pt idx="1">
                  <c:v>225000</c:v>
                </c:pt>
                <c:pt idx="2">
                  <c:v>225000</c:v>
                </c:pt>
                <c:pt idx="3">
                  <c:v>171000</c:v>
                </c:pt>
                <c:pt idx="4">
                  <c:v>155000</c:v>
                </c:pt>
              </c:numCache>
            </c:numRef>
          </c:val>
          <c:extLst>
            <c:ext xmlns:c16="http://schemas.microsoft.com/office/drawing/2014/chart" uri="{C3380CC4-5D6E-409C-BE32-E72D297353CC}">
              <c16:uniqueId val="{00000001-F9CB-4E00-8219-31420B05E350}"/>
            </c:ext>
          </c:extLst>
        </c:ser>
        <c:ser>
          <c:idx val="2"/>
          <c:order val="2"/>
          <c:tx>
            <c:strRef>
              <c:f>salbystate!$D$3</c:f>
              <c:strCache>
                <c:ptCount val="1"/>
                <c:pt idx="0">
                  <c:v>Sum of Count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salbystate!$A$4:$A$9</c:f>
              <c:strCache>
                <c:ptCount val="5"/>
                <c:pt idx="0">
                  <c:v>California</c:v>
                </c:pt>
                <c:pt idx="1">
                  <c:v>New York</c:v>
                </c:pt>
                <c:pt idx="2">
                  <c:v>Virginia</c:v>
                </c:pt>
                <c:pt idx="3">
                  <c:v>Massachusetts</c:v>
                </c:pt>
                <c:pt idx="4">
                  <c:v>Maryland</c:v>
                </c:pt>
              </c:strCache>
            </c:strRef>
          </c:cat>
          <c:val>
            <c:numRef>
              <c:f>salbystate!$D$4:$D$9</c:f>
              <c:numCache>
                <c:formatCode>General</c:formatCode>
                <c:ptCount val="5"/>
                <c:pt idx="0">
                  <c:v>38</c:v>
                </c:pt>
                <c:pt idx="1">
                  <c:v>11</c:v>
                </c:pt>
                <c:pt idx="2">
                  <c:v>25</c:v>
                </c:pt>
                <c:pt idx="3">
                  <c:v>14</c:v>
                </c:pt>
                <c:pt idx="4">
                  <c:v>15</c:v>
                </c:pt>
              </c:numCache>
            </c:numRef>
          </c:val>
          <c:extLst>
            <c:ext xmlns:c16="http://schemas.microsoft.com/office/drawing/2014/chart" uri="{C3380CC4-5D6E-409C-BE32-E72D297353CC}">
              <c16:uniqueId val="{00000002-F9CB-4E00-8219-31420B05E350}"/>
            </c:ext>
          </c:extLst>
        </c:ser>
        <c:dLbls>
          <c:showLegendKey val="0"/>
          <c:showVal val="0"/>
          <c:showCatName val="0"/>
          <c:showSerName val="0"/>
          <c:showPercent val="0"/>
          <c:showBubbleSize val="0"/>
        </c:dLbls>
        <c:gapWidth val="150"/>
        <c:shape val="box"/>
        <c:axId val="759861904"/>
        <c:axId val="759862984"/>
        <c:axId val="0"/>
      </c:bar3DChart>
      <c:catAx>
        <c:axId val="759861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9862984"/>
        <c:crosses val="autoZero"/>
        <c:auto val="1"/>
        <c:lblAlgn val="ctr"/>
        <c:lblOffset val="100"/>
        <c:noMultiLvlLbl val="0"/>
      </c:catAx>
      <c:valAx>
        <c:axId val="7598629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9861904"/>
        <c:crosses val="autoZero"/>
        <c:crossBetween val="between"/>
      </c:valAx>
      <c:spPr>
        <a:noFill/>
        <a:ln>
          <a:noFill/>
        </a:ln>
        <a:effectLst/>
      </c:spPr>
    </c:plotArea>
    <c:legend>
      <c:legendPos val="r"/>
      <c:layout>
        <c:manualLayout>
          <c:xMode val="edge"/>
          <c:yMode val="edge"/>
          <c:x val="0.81292353277149121"/>
          <c:y val="0.81079909452986476"/>
          <c:w val="0.1732185123571181"/>
          <c:h val="0.152716037271775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xdr:rowOff>
    </xdr:from>
    <xdr:to>
      <xdr:col>2</xdr:col>
      <xdr:colOff>422413</xdr:colOff>
      <xdr:row>11</xdr:row>
      <xdr:rowOff>24849</xdr:rowOff>
    </xdr:to>
    <mc:AlternateContent xmlns:mc="http://schemas.openxmlformats.org/markup-compatibility/2006">
      <mc:Choice xmlns:a14="http://schemas.microsoft.com/office/drawing/2010/main" Requires="a14">
        <xdr:graphicFrame macro="">
          <xdr:nvGraphicFramePr>
            <xdr:cNvPr id="7" name="Role Type 1">
              <a:extLst>
                <a:ext uri="{FF2B5EF4-FFF2-40B4-BE49-F238E27FC236}">
                  <a16:creationId xmlns:a16="http://schemas.microsoft.com/office/drawing/2014/main" id="{38F49EA6-996A-4698-AB8A-817851F1BD72}"/>
                </a:ext>
              </a:extLst>
            </xdr:cNvPr>
            <xdr:cNvGraphicFramePr/>
          </xdr:nvGraphicFramePr>
          <xdr:xfrm>
            <a:off x="0" y="0"/>
            <a:ext cx="0" cy="0"/>
          </xdr:xfrm>
          <a:graphic>
            <a:graphicData uri="http://schemas.microsoft.com/office/drawing/2010/slicer">
              <sle:slicer xmlns:sle="http://schemas.microsoft.com/office/drawing/2010/slicer" name="Role Type 1"/>
            </a:graphicData>
          </a:graphic>
        </xdr:graphicFrame>
      </mc:Choice>
      <mc:Fallback>
        <xdr:sp macro="" textlink="">
          <xdr:nvSpPr>
            <xdr:cNvPr id="0" name=""/>
            <xdr:cNvSpPr>
              <a:spLocks noTextEdit="1"/>
            </xdr:cNvSpPr>
          </xdr:nvSpPr>
          <xdr:spPr>
            <a:xfrm>
              <a:off x="0" y="762001"/>
              <a:ext cx="1641613" cy="13583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49696</xdr:rowOff>
    </xdr:from>
    <xdr:to>
      <xdr:col>2</xdr:col>
      <xdr:colOff>414131</xdr:colOff>
      <xdr:row>23</xdr:row>
      <xdr:rowOff>29403</xdr:rowOff>
    </xdr:to>
    <mc:AlternateContent xmlns:mc="http://schemas.openxmlformats.org/markup-compatibility/2006">
      <mc:Choice xmlns:a14="http://schemas.microsoft.com/office/drawing/2010/main" Requires="a14">
        <xdr:graphicFrame macro="">
          <xdr:nvGraphicFramePr>
            <xdr:cNvPr id="8" name="Size 1">
              <a:extLst>
                <a:ext uri="{FF2B5EF4-FFF2-40B4-BE49-F238E27FC236}">
                  <a16:creationId xmlns:a16="http://schemas.microsoft.com/office/drawing/2014/main" id="{F1A5C4D5-69E2-484E-A016-BA3C1EDDCE1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0" y="2145196"/>
              <a:ext cx="1633331" cy="22657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496955</xdr:colOff>
      <xdr:row>4</xdr:row>
      <xdr:rowOff>66261</xdr:rowOff>
    </xdr:from>
    <xdr:to>
      <xdr:col>7</xdr:col>
      <xdr:colOff>248479</xdr:colOff>
      <xdr:row>8</xdr:row>
      <xdr:rowOff>157370</xdr:rowOff>
    </xdr:to>
    <xdr:sp macro="" textlink="">
      <xdr:nvSpPr>
        <xdr:cNvPr id="10" name="Rectangle: Diagonal Corners Rounded 9">
          <a:extLst>
            <a:ext uri="{FF2B5EF4-FFF2-40B4-BE49-F238E27FC236}">
              <a16:creationId xmlns:a16="http://schemas.microsoft.com/office/drawing/2014/main" id="{9004E29D-F2CB-53F2-4415-9917404CE449}"/>
            </a:ext>
          </a:extLst>
        </xdr:cNvPr>
        <xdr:cNvSpPr/>
      </xdr:nvSpPr>
      <xdr:spPr>
        <a:xfrm>
          <a:off x="1722781" y="828261"/>
          <a:ext cx="2816089" cy="853109"/>
        </a:xfrm>
        <a:prstGeom prst="round2DiagRect">
          <a:avLst/>
        </a:prstGeom>
        <a:effectLst>
          <a:outerShdw blurRad="57150" dist="19050" dir="5400000" algn="ctr" rotWithShape="0">
            <a:srgbClr val="000000"/>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318051</xdr:colOff>
      <xdr:row>4</xdr:row>
      <xdr:rowOff>69574</xdr:rowOff>
    </xdr:from>
    <xdr:to>
      <xdr:col>12</xdr:col>
      <xdr:colOff>69574</xdr:colOff>
      <xdr:row>8</xdr:row>
      <xdr:rowOff>140806</xdr:rowOff>
    </xdr:to>
    <xdr:sp macro="" textlink="">
      <xdr:nvSpPr>
        <xdr:cNvPr id="13" name="Rectangle: Diagonal Corners Rounded 12">
          <a:extLst>
            <a:ext uri="{FF2B5EF4-FFF2-40B4-BE49-F238E27FC236}">
              <a16:creationId xmlns:a16="http://schemas.microsoft.com/office/drawing/2014/main" id="{9A83483C-77E7-4C32-A803-023AF520F6A0}"/>
            </a:ext>
          </a:extLst>
        </xdr:cNvPr>
        <xdr:cNvSpPr/>
      </xdr:nvSpPr>
      <xdr:spPr>
        <a:xfrm>
          <a:off x="4608442" y="831574"/>
          <a:ext cx="2816089" cy="833232"/>
        </a:xfrm>
        <a:prstGeom prst="round2DiagRect">
          <a:avLst/>
        </a:prstGeom>
        <a:effectLst>
          <a:outerShdw blurRad="57150" dist="19050" dir="5400000" algn="ctr" rotWithShape="0">
            <a:srgbClr val="000000"/>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155711</xdr:colOff>
      <xdr:row>4</xdr:row>
      <xdr:rowOff>48039</xdr:rowOff>
    </xdr:from>
    <xdr:to>
      <xdr:col>16</xdr:col>
      <xdr:colOff>520148</xdr:colOff>
      <xdr:row>8</xdr:row>
      <xdr:rowOff>124241</xdr:rowOff>
    </xdr:to>
    <xdr:sp macro="" textlink="">
      <xdr:nvSpPr>
        <xdr:cNvPr id="14" name="Rectangle: Diagonal Corners Rounded 13">
          <a:extLst>
            <a:ext uri="{FF2B5EF4-FFF2-40B4-BE49-F238E27FC236}">
              <a16:creationId xmlns:a16="http://schemas.microsoft.com/office/drawing/2014/main" id="{222EF64B-F59E-4B06-93A8-E520D426B08B}"/>
            </a:ext>
          </a:extLst>
        </xdr:cNvPr>
        <xdr:cNvSpPr/>
      </xdr:nvSpPr>
      <xdr:spPr>
        <a:xfrm>
          <a:off x="7510668" y="810039"/>
          <a:ext cx="2816089" cy="838202"/>
        </a:xfrm>
        <a:prstGeom prst="round2DiagRect">
          <a:avLst/>
        </a:prstGeom>
        <a:effectLst>
          <a:outerShdw blurRad="57150" dist="19050" dir="5400000" algn="ctr" rotWithShape="0">
            <a:srgbClr val="000000"/>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588067</xdr:colOff>
      <xdr:row>9</xdr:row>
      <xdr:rowOff>24849</xdr:rowOff>
    </xdr:from>
    <xdr:to>
      <xdr:col>9</xdr:col>
      <xdr:colOff>157372</xdr:colOff>
      <xdr:row>22</xdr:row>
      <xdr:rowOff>107675</xdr:rowOff>
    </xdr:to>
    <xdr:graphicFrame macro="">
      <xdr:nvGraphicFramePr>
        <xdr:cNvPr id="16" name="Chart 15">
          <a:extLst>
            <a:ext uri="{FF2B5EF4-FFF2-40B4-BE49-F238E27FC236}">
              <a16:creationId xmlns:a16="http://schemas.microsoft.com/office/drawing/2014/main" id="{918BA23B-AD74-4E01-A0C0-6A1C160A4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223631</xdr:colOff>
      <xdr:row>9</xdr:row>
      <xdr:rowOff>24848</xdr:rowOff>
    </xdr:from>
    <xdr:to>
      <xdr:col>16</xdr:col>
      <xdr:colOff>538370</xdr:colOff>
      <xdr:row>22</xdr:row>
      <xdr:rowOff>115957</xdr:rowOff>
    </xdr:to>
    <xdr:graphicFrame macro="">
      <xdr:nvGraphicFramePr>
        <xdr:cNvPr id="17" name="Chart 16">
          <a:extLst>
            <a:ext uri="{FF2B5EF4-FFF2-40B4-BE49-F238E27FC236}">
              <a16:creationId xmlns:a16="http://schemas.microsoft.com/office/drawing/2014/main" id="{BC7D2DF1-BC3F-43FD-9A08-984532BDC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588065</xdr:colOff>
      <xdr:row>22</xdr:row>
      <xdr:rowOff>173935</xdr:rowOff>
    </xdr:from>
    <xdr:to>
      <xdr:col>16</xdr:col>
      <xdr:colOff>538655</xdr:colOff>
      <xdr:row>33</xdr:row>
      <xdr:rowOff>140804</xdr:rowOff>
    </xdr:to>
    <xdr:graphicFrame macro="">
      <xdr:nvGraphicFramePr>
        <xdr:cNvPr id="18" name="Chart 17">
          <a:extLst>
            <a:ext uri="{FF2B5EF4-FFF2-40B4-BE49-F238E27FC236}">
              <a16:creationId xmlns:a16="http://schemas.microsoft.com/office/drawing/2014/main" id="{6834DB8A-307A-4FDE-B39B-54927BAD4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8283</xdr:colOff>
      <xdr:row>4</xdr:row>
      <xdr:rowOff>33130</xdr:rowOff>
    </xdr:from>
    <xdr:to>
      <xdr:col>7</xdr:col>
      <xdr:colOff>231915</xdr:colOff>
      <xdr:row>7</xdr:row>
      <xdr:rowOff>49696</xdr:rowOff>
    </xdr:to>
    <xdr:sp macro="" textlink="">
      <xdr:nvSpPr>
        <xdr:cNvPr id="20" name="TextBox 19">
          <a:extLst>
            <a:ext uri="{FF2B5EF4-FFF2-40B4-BE49-F238E27FC236}">
              <a16:creationId xmlns:a16="http://schemas.microsoft.com/office/drawing/2014/main" id="{5186CFA4-0904-93BB-6953-5940037C7807}"/>
            </a:ext>
          </a:extLst>
        </xdr:cNvPr>
        <xdr:cNvSpPr txBox="1"/>
      </xdr:nvSpPr>
      <xdr:spPr>
        <a:xfrm>
          <a:off x="1847022" y="795130"/>
          <a:ext cx="2675284" cy="588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white"/>
              </a:solidFill>
              <a:effectLst>
                <a:outerShdw blurRad="63500" dist="50800" dir="5400000" algn="ctr" rotWithShape="0">
                  <a:srgbClr val="000000">
                    <a:alpha val="43137"/>
                  </a:srgbClr>
                </a:outerShdw>
              </a:effectLst>
              <a:uLnTx/>
              <a:uFillTx/>
              <a:latin typeface="+mn-lt"/>
              <a:ea typeface="+mn-ea"/>
              <a:cs typeface="+mn-cs"/>
            </a:rPr>
            <a:t>STATE WITH THE MOST NUMBER of DATA SCIENCE JOBS</a:t>
          </a:r>
          <a:endParaRPr kumimoji="0" lang="en-US" sz="1400" b="0" i="0" u="none" strike="noStrike" kern="0" cap="none" spc="0" normalizeH="0" baseline="0" noProof="0">
            <a:ln>
              <a:noFill/>
            </a:ln>
            <a:solidFill>
              <a:prstClr val="white"/>
            </a:solidFill>
            <a:effectLst>
              <a:outerShdw blurRad="63500" dist="50800" dir="5400000" algn="ctr" rotWithShape="0">
                <a:srgbClr val="000000">
                  <a:alpha val="43137"/>
                </a:srgbClr>
              </a:outerShdw>
            </a:effectLst>
            <a:uLnTx/>
            <a:uFillTx/>
            <a:latin typeface="+mn-lt"/>
            <a:ea typeface="+mn-ea"/>
            <a:cs typeface="+mn-cs"/>
          </a:endParaRPr>
        </a:p>
      </xdr:txBody>
    </xdr:sp>
    <xdr:clientData/>
  </xdr:twoCellAnchor>
  <xdr:twoCellAnchor>
    <xdr:from>
      <xdr:col>7</xdr:col>
      <xdr:colOff>381000</xdr:colOff>
      <xdr:row>4</xdr:row>
      <xdr:rowOff>8283</xdr:rowOff>
    </xdr:from>
    <xdr:to>
      <xdr:col>11</xdr:col>
      <xdr:colOff>588066</xdr:colOff>
      <xdr:row>7</xdr:row>
      <xdr:rowOff>57979</xdr:rowOff>
    </xdr:to>
    <xdr:sp macro="" textlink="">
      <xdr:nvSpPr>
        <xdr:cNvPr id="24" name="TextBox 23">
          <a:extLst>
            <a:ext uri="{FF2B5EF4-FFF2-40B4-BE49-F238E27FC236}">
              <a16:creationId xmlns:a16="http://schemas.microsoft.com/office/drawing/2014/main" id="{9823494D-F5F4-1AE4-479A-25B8B833D4CE}"/>
            </a:ext>
          </a:extLst>
        </xdr:cNvPr>
        <xdr:cNvSpPr txBox="1"/>
      </xdr:nvSpPr>
      <xdr:spPr>
        <a:xfrm>
          <a:off x="4671391" y="770283"/>
          <a:ext cx="2658718" cy="621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white"/>
              </a:solidFill>
              <a:effectLst>
                <a:outerShdw blurRad="63500" dist="50800" dir="5400000" algn="ctr" rotWithShape="0">
                  <a:srgbClr val="000000">
                    <a:alpha val="43137"/>
                  </a:srgbClr>
                </a:outerShdw>
              </a:effectLst>
              <a:uLnTx/>
              <a:uFillTx/>
              <a:latin typeface="+mn-lt"/>
              <a:ea typeface="+mn-ea"/>
              <a:cs typeface="+mn-cs"/>
            </a:rPr>
            <a:t>JOB ROLE WITH THE HIGHEST AVERAGE SALARY</a:t>
          </a:r>
          <a:endParaRPr kumimoji="0" lang="en-US" sz="1400" b="0" i="0" u="none" strike="noStrike" kern="0" cap="none" spc="0" normalizeH="0" baseline="0" noProof="0">
            <a:ln>
              <a:noFill/>
            </a:ln>
            <a:solidFill>
              <a:prstClr val="white"/>
            </a:solidFill>
            <a:effectLst>
              <a:outerShdw blurRad="63500" dist="50800" dir="5400000" algn="ctr" rotWithShape="0">
                <a:srgbClr val="000000">
                  <a:alpha val="43137"/>
                </a:srgbClr>
              </a:outerShdw>
            </a:effectLst>
            <a:uLnTx/>
            <a:uFillTx/>
            <a:latin typeface="+mn-lt"/>
            <a:ea typeface="+mn-ea"/>
            <a:cs typeface="+mn-cs"/>
          </a:endParaRPr>
        </a:p>
      </xdr:txBody>
    </xdr:sp>
    <xdr:clientData/>
  </xdr:twoCellAnchor>
  <xdr:twoCellAnchor>
    <xdr:from>
      <xdr:col>12</xdr:col>
      <xdr:colOff>298173</xdr:colOff>
      <xdr:row>3</xdr:row>
      <xdr:rowOff>182216</xdr:rowOff>
    </xdr:from>
    <xdr:to>
      <xdr:col>16</xdr:col>
      <xdr:colOff>281609</xdr:colOff>
      <xdr:row>7</xdr:row>
      <xdr:rowOff>66259</xdr:rowOff>
    </xdr:to>
    <xdr:sp macro="" textlink="">
      <xdr:nvSpPr>
        <xdr:cNvPr id="25" name="TextBox 24">
          <a:extLst>
            <a:ext uri="{FF2B5EF4-FFF2-40B4-BE49-F238E27FC236}">
              <a16:creationId xmlns:a16="http://schemas.microsoft.com/office/drawing/2014/main" id="{B06753CA-4B69-13C2-FC6D-954AA8F7A3DA}"/>
            </a:ext>
          </a:extLst>
        </xdr:cNvPr>
        <xdr:cNvSpPr txBox="1"/>
      </xdr:nvSpPr>
      <xdr:spPr>
        <a:xfrm>
          <a:off x="7653130" y="753716"/>
          <a:ext cx="2435088" cy="646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white"/>
              </a:solidFill>
              <a:effectLst>
                <a:outerShdw blurRad="63500" dist="50800" dir="5400000" algn="ctr" rotWithShape="0">
                  <a:srgbClr val="000000">
                    <a:alpha val="43137"/>
                  </a:srgbClr>
                </a:outerShdw>
              </a:effectLst>
              <a:uLnTx/>
              <a:uFillTx/>
              <a:latin typeface="+mn-lt"/>
              <a:ea typeface="+mn-ea"/>
              <a:cs typeface="+mn-cs"/>
            </a:rPr>
            <a:t>COMPANY SIZE THAT PAYS THE HIGHEST</a:t>
          </a:r>
          <a:endParaRPr kumimoji="0" lang="en-US" sz="1400" b="0" i="0" u="none" strike="noStrike" kern="0" cap="none" spc="0" normalizeH="0" baseline="0" noProof="0">
            <a:ln>
              <a:noFill/>
            </a:ln>
            <a:solidFill>
              <a:prstClr val="white"/>
            </a:solidFill>
            <a:effectLst>
              <a:outerShdw blurRad="63500" dist="50800" dir="5400000" algn="ctr" rotWithShape="0">
                <a:srgbClr val="000000">
                  <a:alpha val="43137"/>
                </a:srgbClr>
              </a:outerShdw>
            </a:effectLst>
            <a:uLnTx/>
            <a:uFillTx/>
            <a:latin typeface="+mn-lt"/>
            <a:ea typeface="+mn-ea"/>
            <a:cs typeface="+mn-cs"/>
          </a:endParaRPr>
        </a:p>
      </xdr:txBody>
    </xdr:sp>
    <xdr:clientData/>
  </xdr:twoCellAnchor>
  <xdr:twoCellAnchor>
    <xdr:from>
      <xdr:col>2</xdr:col>
      <xdr:colOff>596349</xdr:colOff>
      <xdr:row>6</xdr:row>
      <xdr:rowOff>159699</xdr:rowOff>
    </xdr:from>
    <xdr:to>
      <xdr:col>5</xdr:col>
      <xdr:colOff>173936</xdr:colOff>
      <xdr:row>8</xdr:row>
      <xdr:rowOff>110004</xdr:rowOff>
    </xdr:to>
    <xdr:sp macro="" textlink="">
      <xdr:nvSpPr>
        <xdr:cNvPr id="26" name="Rectangle 25">
          <a:extLst>
            <a:ext uri="{FF2B5EF4-FFF2-40B4-BE49-F238E27FC236}">
              <a16:creationId xmlns:a16="http://schemas.microsoft.com/office/drawing/2014/main" id="{308E7BD8-7FD9-D7E8-48B5-66943AA0FBE9}"/>
            </a:ext>
          </a:extLst>
        </xdr:cNvPr>
        <xdr:cNvSpPr/>
      </xdr:nvSpPr>
      <xdr:spPr>
        <a:xfrm>
          <a:off x="1810787" y="1302699"/>
          <a:ext cx="1399243" cy="331305"/>
        </a:xfrm>
        <a:prstGeom prst="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226944</xdr:colOff>
      <xdr:row>6</xdr:row>
      <xdr:rowOff>154729</xdr:rowOff>
    </xdr:from>
    <xdr:to>
      <xdr:col>7</xdr:col>
      <xdr:colOff>107674</xdr:colOff>
      <xdr:row>8</xdr:row>
      <xdr:rowOff>105034</xdr:rowOff>
    </xdr:to>
    <xdr:sp macro="" textlink="">
      <xdr:nvSpPr>
        <xdr:cNvPr id="27" name="Rectangle 26">
          <a:extLst>
            <a:ext uri="{FF2B5EF4-FFF2-40B4-BE49-F238E27FC236}">
              <a16:creationId xmlns:a16="http://schemas.microsoft.com/office/drawing/2014/main" id="{9DCAFA94-BD16-44F6-8A58-BC2FF464BBBA}"/>
            </a:ext>
          </a:extLst>
        </xdr:cNvPr>
        <xdr:cNvSpPr/>
      </xdr:nvSpPr>
      <xdr:spPr>
        <a:xfrm>
          <a:off x="3263038" y="1297729"/>
          <a:ext cx="1095167" cy="331305"/>
        </a:xfrm>
        <a:prstGeom prst="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US" sz="1200"/>
        </a:p>
      </xdr:txBody>
    </xdr:sp>
    <xdr:clientData/>
  </xdr:twoCellAnchor>
  <xdr:twoCellAnchor>
    <xdr:from>
      <xdr:col>7</xdr:col>
      <xdr:colOff>405535</xdr:colOff>
      <xdr:row>6</xdr:row>
      <xdr:rowOff>135059</xdr:rowOff>
    </xdr:from>
    <xdr:to>
      <xdr:col>9</xdr:col>
      <xdr:colOff>590340</xdr:colOff>
      <xdr:row>8</xdr:row>
      <xdr:rowOff>85364</xdr:rowOff>
    </xdr:to>
    <xdr:sp macro="" textlink="">
      <xdr:nvSpPr>
        <xdr:cNvPr id="28" name="Rectangle 27">
          <a:extLst>
            <a:ext uri="{FF2B5EF4-FFF2-40B4-BE49-F238E27FC236}">
              <a16:creationId xmlns:a16="http://schemas.microsoft.com/office/drawing/2014/main" id="{456EE9C7-C428-471D-8169-E3AF9921DECD}"/>
            </a:ext>
          </a:extLst>
        </xdr:cNvPr>
        <xdr:cNvSpPr/>
      </xdr:nvSpPr>
      <xdr:spPr>
        <a:xfrm>
          <a:off x="4656066" y="1278059"/>
          <a:ext cx="1399243" cy="331305"/>
        </a:xfrm>
        <a:prstGeom prst="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40015</xdr:colOff>
      <xdr:row>6</xdr:row>
      <xdr:rowOff>134488</xdr:rowOff>
    </xdr:from>
    <xdr:to>
      <xdr:col>11</xdr:col>
      <xdr:colOff>527964</xdr:colOff>
      <xdr:row>8</xdr:row>
      <xdr:rowOff>84793</xdr:rowOff>
    </xdr:to>
    <xdr:sp macro="" textlink="">
      <xdr:nvSpPr>
        <xdr:cNvPr id="29" name="Rectangle 28">
          <a:extLst>
            <a:ext uri="{FF2B5EF4-FFF2-40B4-BE49-F238E27FC236}">
              <a16:creationId xmlns:a16="http://schemas.microsoft.com/office/drawing/2014/main" id="{4F912B1D-318A-46D8-B0EB-4E2F9535736D}"/>
            </a:ext>
          </a:extLst>
        </xdr:cNvPr>
        <xdr:cNvSpPr/>
      </xdr:nvSpPr>
      <xdr:spPr>
        <a:xfrm>
          <a:off x="6112203" y="1277488"/>
          <a:ext cx="1095167" cy="331305"/>
        </a:xfrm>
        <a:prstGeom prst="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266231</xdr:colOff>
      <xdr:row>6</xdr:row>
      <xdr:rowOff>114819</xdr:rowOff>
    </xdr:from>
    <xdr:to>
      <xdr:col>14</xdr:col>
      <xdr:colOff>451036</xdr:colOff>
      <xdr:row>8</xdr:row>
      <xdr:rowOff>65124</xdr:rowOff>
    </xdr:to>
    <xdr:sp macro="" textlink="">
      <xdr:nvSpPr>
        <xdr:cNvPr id="30" name="Rectangle 29">
          <a:extLst>
            <a:ext uri="{FF2B5EF4-FFF2-40B4-BE49-F238E27FC236}">
              <a16:creationId xmlns:a16="http://schemas.microsoft.com/office/drawing/2014/main" id="{514F0030-BEB1-4DD1-BA4B-2A6F84FCBF26}"/>
            </a:ext>
          </a:extLst>
        </xdr:cNvPr>
        <xdr:cNvSpPr/>
      </xdr:nvSpPr>
      <xdr:spPr>
        <a:xfrm>
          <a:off x="7552856" y="1257819"/>
          <a:ext cx="1399243" cy="331305"/>
        </a:xfrm>
        <a:prstGeom prst="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513374</xdr:colOff>
      <xdr:row>6</xdr:row>
      <xdr:rowOff>113738</xdr:rowOff>
    </xdr:from>
    <xdr:to>
      <xdr:col>16</xdr:col>
      <xdr:colOff>394104</xdr:colOff>
      <xdr:row>8</xdr:row>
      <xdr:rowOff>64043</xdr:rowOff>
    </xdr:to>
    <xdr:sp macro="" textlink="">
      <xdr:nvSpPr>
        <xdr:cNvPr id="31" name="Rectangle 30">
          <a:extLst>
            <a:ext uri="{FF2B5EF4-FFF2-40B4-BE49-F238E27FC236}">
              <a16:creationId xmlns:a16="http://schemas.microsoft.com/office/drawing/2014/main" id="{70A9E5D0-E457-4D08-BF0B-01A57DC0A852}"/>
            </a:ext>
          </a:extLst>
        </xdr:cNvPr>
        <xdr:cNvSpPr/>
      </xdr:nvSpPr>
      <xdr:spPr>
        <a:xfrm>
          <a:off x="9047774" y="1256738"/>
          <a:ext cx="1099930" cy="331305"/>
        </a:xfrm>
        <a:prstGeom prst="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80983</xdr:colOff>
      <xdr:row>6</xdr:row>
      <xdr:rowOff>182014</xdr:rowOff>
    </xdr:from>
    <xdr:to>
      <xdr:col>5</xdr:col>
      <xdr:colOff>102577</xdr:colOff>
      <xdr:row>8</xdr:row>
      <xdr:rowOff>86765</xdr:rowOff>
    </xdr:to>
    <xdr:sp macro="" textlink="salbystate!A4">
      <xdr:nvSpPr>
        <xdr:cNvPr id="32" name="TextBox 31">
          <a:extLst>
            <a:ext uri="{FF2B5EF4-FFF2-40B4-BE49-F238E27FC236}">
              <a16:creationId xmlns:a16="http://schemas.microsoft.com/office/drawing/2014/main" id="{417F68B5-3329-C616-74C3-2C4BE906C19E}"/>
            </a:ext>
          </a:extLst>
        </xdr:cNvPr>
        <xdr:cNvSpPr txBox="1"/>
      </xdr:nvSpPr>
      <xdr:spPr>
        <a:xfrm>
          <a:off x="1905387" y="1325014"/>
          <a:ext cx="1237863"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4B9F57-E5C1-4DB0-A0EE-7084FF12BC79}" type="TxLink">
            <a:rPr lang="en-US" sz="1200" b="1" i="0" u="none" strike="noStrike">
              <a:solidFill>
                <a:srgbClr val="000000"/>
              </a:solidFill>
              <a:latin typeface="Calibri"/>
              <a:cs typeface="Calibri"/>
            </a:rPr>
            <a:t>California</a:t>
          </a:fld>
          <a:endParaRPr lang="en-US" sz="1800" b="1"/>
        </a:p>
      </xdr:txBody>
    </xdr:sp>
    <xdr:clientData/>
  </xdr:twoCellAnchor>
  <xdr:twoCellAnchor>
    <xdr:from>
      <xdr:col>5</xdr:col>
      <xdr:colOff>285750</xdr:colOff>
      <xdr:row>6</xdr:row>
      <xdr:rowOff>177773</xdr:rowOff>
    </xdr:from>
    <xdr:to>
      <xdr:col>6</xdr:col>
      <xdr:colOff>450797</xdr:colOff>
      <xdr:row>8</xdr:row>
      <xdr:rowOff>67484</xdr:rowOff>
    </xdr:to>
    <xdr:sp macro="" textlink="salbystate!D4">
      <xdr:nvSpPr>
        <xdr:cNvPr id="33" name="TextBox 32">
          <a:extLst>
            <a:ext uri="{FF2B5EF4-FFF2-40B4-BE49-F238E27FC236}">
              <a16:creationId xmlns:a16="http://schemas.microsoft.com/office/drawing/2014/main" id="{AAF4F55F-0266-8D45-A9EC-CAEB1542B955}"/>
            </a:ext>
          </a:extLst>
        </xdr:cNvPr>
        <xdr:cNvSpPr txBox="1"/>
      </xdr:nvSpPr>
      <xdr:spPr>
        <a:xfrm>
          <a:off x="3326423" y="1320773"/>
          <a:ext cx="773182" cy="270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47F21C3-ADA9-4CEF-BD0D-E409C9D9771C}" type="TxLink">
            <a:rPr lang="en-US" sz="1400" b="1" i="0" u="none" strike="noStrike">
              <a:solidFill>
                <a:srgbClr val="000000"/>
              </a:solidFill>
              <a:latin typeface="Calibri"/>
              <a:cs typeface="Calibri"/>
            </a:rPr>
            <a:t> 38 </a:t>
          </a:fld>
          <a:endParaRPr lang="en-US" sz="1400" b="1"/>
        </a:p>
      </xdr:txBody>
    </xdr:sp>
    <xdr:clientData/>
  </xdr:twoCellAnchor>
  <xdr:twoCellAnchor>
    <xdr:from>
      <xdr:col>7</xdr:col>
      <xdr:colOff>404290</xdr:colOff>
      <xdr:row>6</xdr:row>
      <xdr:rowOff>179021</xdr:rowOff>
    </xdr:from>
    <xdr:to>
      <xdr:col>10</xdr:col>
      <xdr:colOff>102575</xdr:colOff>
      <xdr:row>8</xdr:row>
      <xdr:rowOff>83772</xdr:rowOff>
    </xdr:to>
    <xdr:sp macro="" textlink="salperjobrole!A4">
      <xdr:nvSpPr>
        <xdr:cNvPr id="34" name="TextBox 33">
          <a:extLst>
            <a:ext uri="{FF2B5EF4-FFF2-40B4-BE49-F238E27FC236}">
              <a16:creationId xmlns:a16="http://schemas.microsoft.com/office/drawing/2014/main" id="{CB6E643A-4485-42AF-B55A-92CF1BDD7147}"/>
            </a:ext>
          </a:extLst>
        </xdr:cNvPr>
        <xdr:cNvSpPr txBox="1"/>
      </xdr:nvSpPr>
      <xdr:spPr>
        <a:xfrm>
          <a:off x="4661232" y="1322021"/>
          <a:ext cx="1522689"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546445A-30CA-46AC-BEC3-00B4420AC487}" type="TxLink">
            <a:rPr lang="en-US" sz="1200" b="1" i="0" u="none" strike="noStrike">
              <a:solidFill>
                <a:srgbClr val="000000"/>
              </a:solidFill>
              <a:latin typeface="Calibri"/>
              <a:cs typeface="Calibri"/>
            </a:rPr>
            <a:t>Data Engineer</a:t>
          </a:fld>
          <a:endParaRPr lang="en-US" sz="3600" b="1"/>
        </a:p>
      </xdr:txBody>
    </xdr:sp>
    <xdr:clientData/>
  </xdr:twoCellAnchor>
  <xdr:twoCellAnchor>
    <xdr:from>
      <xdr:col>10</xdr:col>
      <xdr:colOff>87923</xdr:colOff>
      <xdr:row>6</xdr:row>
      <xdr:rowOff>185777</xdr:rowOff>
    </xdr:from>
    <xdr:to>
      <xdr:col>11</xdr:col>
      <xdr:colOff>505557</xdr:colOff>
      <xdr:row>8</xdr:row>
      <xdr:rowOff>75488</xdr:rowOff>
    </xdr:to>
    <xdr:sp macro="" textlink="salperjobrole!C4">
      <xdr:nvSpPr>
        <xdr:cNvPr id="35" name="TextBox 34">
          <a:extLst>
            <a:ext uri="{FF2B5EF4-FFF2-40B4-BE49-F238E27FC236}">
              <a16:creationId xmlns:a16="http://schemas.microsoft.com/office/drawing/2014/main" id="{E63F8BFB-3537-4514-B436-8F525B5E9D92}"/>
            </a:ext>
          </a:extLst>
        </xdr:cNvPr>
        <xdr:cNvSpPr txBox="1"/>
      </xdr:nvSpPr>
      <xdr:spPr>
        <a:xfrm>
          <a:off x="6169269" y="1328777"/>
          <a:ext cx="1025769" cy="270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36688FB-1242-4F47-8456-DE918932A8E5}" type="TxLink">
            <a:rPr lang="en-US" sz="1200" b="1" i="0" u="none" strike="noStrike">
              <a:solidFill>
                <a:srgbClr val="000000"/>
              </a:solidFill>
              <a:latin typeface="Calibri"/>
              <a:cs typeface="Calibri"/>
            </a:rPr>
            <a:t> 125,545 </a:t>
          </a:fld>
          <a:endParaRPr lang="en-US" sz="1600" b="1"/>
        </a:p>
      </xdr:txBody>
    </xdr:sp>
    <xdr:clientData/>
  </xdr:twoCellAnchor>
  <xdr:twoCellAnchor>
    <xdr:from>
      <xdr:col>12</xdr:col>
      <xdr:colOff>256287</xdr:colOff>
      <xdr:row>6</xdr:row>
      <xdr:rowOff>155575</xdr:rowOff>
    </xdr:from>
    <xdr:to>
      <xdr:col>14</xdr:col>
      <xdr:colOff>562706</xdr:colOff>
      <xdr:row>8</xdr:row>
      <xdr:rowOff>60326</xdr:rowOff>
    </xdr:to>
    <xdr:sp macro="" textlink="salbysize!A4">
      <xdr:nvSpPr>
        <xdr:cNvPr id="36" name="TextBox 35">
          <a:extLst>
            <a:ext uri="{FF2B5EF4-FFF2-40B4-BE49-F238E27FC236}">
              <a16:creationId xmlns:a16="http://schemas.microsoft.com/office/drawing/2014/main" id="{98026BB5-2467-4F27-9BB8-406856E64727}"/>
            </a:ext>
          </a:extLst>
        </xdr:cNvPr>
        <xdr:cNvSpPr txBox="1"/>
      </xdr:nvSpPr>
      <xdr:spPr>
        <a:xfrm>
          <a:off x="7553902" y="1298575"/>
          <a:ext cx="1522689"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6046E92-5825-458B-8A35-472ADC23CDB4}" type="TxLink">
            <a:rPr lang="en-US" sz="1200" b="1" i="0" u="none" strike="noStrike">
              <a:solidFill>
                <a:srgbClr val="000000"/>
              </a:solidFill>
              <a:latin typeface="Calibri"/>
              <a:cs typeface="Calibri"/>
            </a:rPr>
            <a:t>1 to 50 employees</a:t>
          </a:fld>
          <a:endParaRPr lang="en-US" sz="4400" b="1"/>
        </a:p>
      </xdr:txBody>
    </xdr:sp>
    <xdr:clientData/>
  </xdr:twoCellAnchor>
  <xdr:twoCellAnchor>
    <xdr:from>
      <xdr:col>14</xdr:col>
      <xdr:colOff>540726</xdr:colOff>
      <xdr:row>6</xdr:row>
      <xdr:rowOff>140350</xdr:rowOff>
    </xdr:from>
    <xdr:to>
      <xdr:col>16</xdr:col>
      <xdr:colOff>350226</xdr:colOff>
      <xdr:row>8</xdr:row>
      <xdr:rowOff>30061</xdr:rowOff>
    </xdr:to>
    <xdr:sp macro="" textlink="salbysize!B4">
      <xdr:nvSpPr>
        <xdr:cNvPr id="37" name="TextBox 36">
          <a:extLst>
            <a:ext uri="{FF2B5EF4-FFF2-40B4-BE49-F238E27FC236}">
              <a16:creationId xmlns:a16="http://schemas.microsoft.com/office/drawing/2014/main" id="{97D2C237-EA32-41A5-A95C-4D99E63F527A}"/>
            </a:ext>
          </a:extLst>
        </xdr:cNvPr>
        <xdr:cNvSpPr txBox="1"/>
      </xdr:nvSpPr>
      <xdr:spPr>
        <a:xfrm>
          <a:off x="9054611" y="1283350"/>
          <a:ext cx="1025769" cy="270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32D5268-BF5C-4751-B7D5-F7FF0049B26D}" type="TxLink">
            <a:rPr lang="en-US" sz="1200" b="1" i="0" u="none" strike="noStrike">
              <a:solidFill>
                <a:srgbClr val="000000"/>
              </a:solidFill>
              <a:latin typeface="Calibri"/>
              <a:cs typeface="Calibri"/>
            </a:rPr>
            <a:t> 192,667 </a:t>
          </a:fld>
          <a:endParaRPr lang="en-US" sz="2000" b="1"/>
        </a:p>
      </xdr:txBody>
    </xdr:sp>
    <xdr:clientData/>
  </xdr:twoCellAnchor>
  <xdr:twoCellAnchor editAs="oneCell">
    <xdr:from>
      <xdr:col>0</xdr:col>
      <xdr:colOff>0</xdr:colOff>
      <xdr:row>23</xdr:row>
      <xdr:rowOff>66675</xdr:rowOff>
    </xdr:from>
    <xdr:to>
      <xdr:col>2</xdr:col>
      <xdr:colOff>422413</xdr:colOff>
      <xdr:row>34</xdr:row>
      <xdr:rowOff>16979</xdr:rowOff>
    </xdr:to>
    <mc:AlternateContent xmlns:mc="http://schemas.openxmlformats.org/markup-compatibility/2006">
      <mc:Choice xmlns:a14="http://schemas.microsoft.com/office/drawing/2010/main" Requires="a14">
        <xdr:graphicFrame macro="">
          <xdr:nvGraphicFramePr>
            <xdr:cNvPr id="38" name="State Full Name 1">
              <a:extLst>
                <a:ext uri="{FF2B5EF4-FFF2-40B4-BE49-F238E27FC236}">
                  <a16:creationId xmlns:a16="http://schemas.microsoft.com/office/drawing/2014/main" id="{71020346-27E9-473B-8C3F-283255EE6A73}"/>
                </a:ext>
              </a:extLst>
            </xdr:cNvPr>
            <xdr:cNvGraphicFramePr/>
          </xdr:nvGraphicFramePr>
          <xdr:xfrm>
            <a:off x="0" y="0"/>
            <a:ext cx="0" cy="0"/>
          </xdr:xfrm>
          <a:graphic>
            <a:graphicData uri="http://schemas.microsoft.com/office/drawing/2010/slicer">
              <sle:slicer xmlns:sle="http://schemas.microsoft.com/office/drawing/2010/slicer" name="State Full Name 1"/>
            </a:graphicData>
          </a:graphic>
        </xdr:graphicFrame>
      </mc:Choice>
      <mc:Fallback>
        <xdr:sp macro="" textlink="">
          <xdr:nvSpPr>
            <xdr:cNvPr id="0" name=""/>
            <xdr:cNvSpPr>
              <a:spLocks noTextEdit="1"/>
            </xdr:cNvSpPr>
          </xdr:nvSpPr>
          <xdr:spPr>
            <a:xfrm>
              <a:off x="0" y="4448175"/>
              <a:ext cx="1641613" cy="20458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0.30938</cdr:x>
      <cdr:y>0.05729</cdr:y>
    </cdr:from>
    <cdr:to>
      <cdr:x>0.89896</cdr:x>
      <cdr:y>0.13715</cdr:y>
    </cdr:to>
    <cdr:sp macro="" textlink="">
      <cdr:nvSpPr>
        <cdr:cNvPr id="2" name="TextBox 1">
          <a:extLst xmlns:a="http://schemas.openxmlformats.org/drawingml/2006/main">
            <a:ext uri="{FF2B5EF4-FFF2-40B4-BE49-F238E27FC236}">
              <a16:creationId xmlns:a16="http://schemas.microsoft.com/office/drawing/2014/main" id="{A54BA0D5-5E0F-58FA-2A16-A9631188FF0D}"/>
            </a:ext>
          </a:extLst>
        </cdr:cNvPr>
        <cdr:cNvSpPr txBox="1"/>
      </cdr:nvSpPr>
      <cdr:spPr>
        <a:xfrm xmlns:a="http://schemas.openxmlformats.org/drawingml/2006/main">
          <a:off x="1414463" y="157163"/>
          <a:ext cx="2695575"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0.17298</cdr:x>
      <cdr:y>0</cdr:y>
    </cdr:from>
    <cdr:to>
      <cdr:x>1</cdr:x>
      <cdr:y>0.12851</cdr:y>
    </cdr:to>
    <cdr:sp macro="" textlink="">
      <cdr:nvSpPr>
        <cdr:cNvPr id="3" name="TextBox 2">
          <a:extLst xmlns:a="http://schemas.openxmlformats.org/drawingml/2006/main">
            <a:ext uri="{FF2B5EF4-FFF2-40B4-BE49-F238E27FC236}">
              <a16:creationId xmlns:a16="http://schemas.microsoft.com/office/drawing/2014/main" id="{5388E671-691B-1063-A27C-240B3834930D}"/>
            </a:ext>
          </a:extLst>
        </cdr:cNvPr>
        <cdr:cNvSpPr txBox="1"/>
      </cdr:nvSpPr>
      <cdr:spPr>
        <a:xfrm xmlns:a="http://schemas.openxmlformats.org/drawingml/2006/main">
          <a:off x="1482871" y="0"/>
          <a:ext cx="7089629" cy="265043"/>
        </a:xfrm>
        <a:prstGeom xmlns:a="http://schemas.openxmlformats.org/drawingml/2006/main" prst="rect">
          <a:avLst/>
        </a:prstGeom>
        <a:noFill xmlns:a="http://schemas.openxmlformats.org/drawingml/2006/main"/>
      </cdr:spPr>
      <cdr:txBody>
        <a:bodyPr xmlns:a="http://schemas.openxmlformats.org/drawingml/2006/main" vertOverflow="clip" wrap="square" rtlCol="0"/>
        <a:lstStyle xmlns:a="http://schemas.openxmlformats.org/drawingml/2006/main"/>
        <a:p xmlns:a="http://schemas.openxmlformats.org/drawingml/2006/main">
          <a:r>
            <a:rPr lang="en-US" sz="1400" b="1" kern="1200">
              <a:solidFill>
                <a:schemeClr val="bg1"/>
              </a:solidFill>
            </a:rPr>
            <a:t>Top</a:t>
          </a:r>
          <a:r>
            <a:rPr lang="en-US" sz="1400" b="1" kern="1200" baseline="0">
              <a:solidFill>
                <a:schemeClr val="bg1"/>
              </a:solidFill>
            </a:rPr>
            <a:t> 5 States with the MOST NUMBER of Data Science Field Related Jobs</a:t>
          </a:r>
          <a:endParaRPr lang="en-US" sz="1400" b="1" kern="1200">
            <a:solidFill>
              <a:schemeClr val="bg1"/>
            </a:solidFill>
          </a:endParaRP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9525</xdr:colOff>
      <xdr:row>9</xdr:row>
      <xdr:rowOff>66675</xdr:rowOff>
    </xdr:from>
    <xdr:to>
      <xdr:col>1</xdr:col>
      <xdr:colOff>152400</xdr:colOff>
      <xdr:row>18</xdr:row>
      <xdr:rowOff>95250</xdr:rowOff>
    </xdr:to>
    <mc:AlternateContent xmlns:mc="http://schemas.openxmlformats.org/markup-compatibility/2006">
      <mc:Choice xmlns:a14="http://schemas.microsoft.com/office/drawing/2010/main" Requires="a14">
        <xdr:graphicFrame macro="">
          <xdr:nvGraphicFramePr>
            <xdr:cNvPr id="6" name="Role Type">
              <a:extLst>
                <a:ext uri="{FF2B5EF4-FFF2-40B4-BE49-F238E27FC236}">
                  <a16:creationId xmlns:a16="http://schemas.microsoft.com/office/drawing/2014/main" id="{1D854FF0-2AD0-E421-0EA8-C8D3EBB67956}"/>
                </a:ext>
              </a:extLst>
            </xdr:cNvPr>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dr:sp macro="" textlink="">
          <xdr:nvSpPr>
            <xdr:cNvPr id="0" name=""/>
            <xdr:cNvSpPr>
              <a:spLocks noTextEdit="1"/>
            </xdr:cNvSpPr>
          </xdr:nvSpPr>
          <xdr:spPr>
            <a:xfrm>
              <a:off x="9525" y="1781175"/>
              <a:ext cx="1828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171449</xdr:colOff>
      <xdr:row>0</xdr:row>
      <xdr:rowOff>71436</xdr:rowOff>
    </xdr:from>
    <xdr:to>
      <xdr:col>19</xdr:col>
      <xdr:colOff>190500</xdr:colOff>
      <xdr:row>23</xdr:row>
      <xdr:rowOff>95250</xdr:rowOff>
    </xdr:to>
    <xdr:graphicFrame macro="">
      <xdr:nvGraphicFramePr>
        <xdr:cNvPr id="7" name="Chart 6">
          <a:extLst>
            <a:ext uri="{FF2B5EF4-FFF2-40B4-BE49-F238E27FC236}">
              <a16:creationId xmlns:a16="http://schemas.microsoft.com/office/drawing/2014/main" id="{82713BED-1B00-D55D-A0C2-9311CA376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204787</xdr:colOff>
      <xdr:row>1</xdr:row>
      <xdr:rowOff>52386</xdr:rowOff>
    </xdr:from>
    <xdr:to>
      <xdr:col>13</xdr:col>
      <xdr:colOff>361950</xdr:colOff>
      <xdr:row>18</xdr:row>
      <xdr:rowOff>190499</xdr:rowOff>
    </xdr:to>
    <xdr:graphicFrame macro="">
      <xdr:nvGraphicFramePr>
        <xdr:cNvPr id="2" name="Chart 1">
          <a:extLst>
            <a:ext uri="{FF2B5EF4-FFF2-40B4-BE49-F238E27FC236}">
              <a16:creationId xmlns:a16="http://schemas.microsoft.com/office/drawing/2014/main" id="{47C7D522-CD60-8AF2-9615-E04B1070E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11</xdr:row>
      <xdr:rowOff>19050</xdr:rowOff>
    </xdr:from>
    <xdr:to>
      <xdr:col>1</xdr:col>
      <xdr:colOff>285750</xdr:colOff>
      <xdr:row>22</xdr:row>
      <xdr:rowOff>180975</xdr:rowOff>
    </xdr:to>
    <mc:AlternateContent xmlns:mc="http://schemas.openxmlformats.org/markup-compatibility/2006">
      <mc:Choice xmlns:a14="http://schemas.microsoft.com/office/drawing/2010/main" Requires="a14">
        <xdr:graphicFrame macro="">
          <xdr:nvGraphicFramePr>
            <xdr:cNvPr id="3" name="Size">
              <a:extLst>
                <a:ext uri="{FF2B5EF4-FFF2-40B4-BE49-F238E27FC236}">
                  <a16:creationId xmlns:a16="http://schemas.microsoft.com/office/drawing/2014/main" id="{A05427ED-D793-4AB5-EA09-17B611FAE10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9050" y="2114550"/>
              <a:ext cx="1828800" cy="2257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15</xdr:row>
      <xdr:rowOff>76200</xdr:rowOff>
    </xdr:from>
    <xdr:to>
      <xdr:col>1</xdr:col>
      <xdr:colOff>895350</xdr:colOff>
      <xdr:row>28</xdr:row>
      <xdr:rowOff>123825</xdr:rowOff>
    </xdr:to>
    <mc:AlternateContent xmlns:mc="http://schemas.openxmlformats.org/markup-compatibility/2006">
      <mc:Choice xmlns:a14="http://schemas.microsoft.com/office/drawing/2010/main" Requires="a14">
        <xdr:graphicFrame macro="">
          <xdr:nvGraphicFramePr>
            <xdr:cNvPr id="4" name="State Full Name">
              <a:extLst>
                <a:ext uri="{FF2B5EF4-FFF2-40B4-BE49-F238E27FC236}">
                  <a16:creationId xmlns:a16="http://schemas.microsoft.com/office/drawing/2014/main" id="{F9BB63F6-5B79-0F52-8D22-53FE43E1E08E}"/>
                </a:ext>
              </a:extLst>
            </xdr:cNvPr>
            <xdr:cNvGraphicFramePr/>
          </xdr:nvGraphicFramePr>
          <xdr:xfrm>
            <a:off x="0" y="0"/>
            <a:ext cx="0" cy="0"/>
          </xdr:xfrm>
          <a:graphic>
            <a:graphicData uri="http://schemas.microsoft.com/office/drawing/2010/slicer">
              <sle:slicer xmlns:sle="http://schemas.microsoft.com/office/drawing/2010/slicer" name="State Full Name"/>
            </a:graphicData>
          </a:graphic>
        </xdr:graphicFrame>
      </mc:Choice>
      <mc:Fallback>
        <xdr:sp macro="" textlink="">
          <xdr:nvSpPr>
            <xdr:cNvPr id="0" name=""/>
            <xdr:cNvSpPr>
              <a:spLocks noTextEdit="1"/>
            </xdr:cNvSpPr>
          </xdr:nvSpPr>
          <xdr:spPr>
            <a:xfrm>
              <a:off x="0" y="2933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642937</xdr:colOff>
      <xdr:row>1</xdr:row>
      <xdr:rowOff>38100</xdr:rowOff>
    </xdr:from>
    <xdr:to>
      <xdr:col>15</xdr:col>
      <xdr:colOff>28575</xdr:colOff>
      <xdr:row>23</xdr:row>
      <xdr:rowOff>57149</xdr:rowOff>
    </xdr:to>
    <xdr:graphicFrame macro="">
      <xdr:nvGraphicFramePr>
        <xdr:cNvPr id="6" name="Chart 5">
          <a:extLst>
            <a:ext uri="{FF2B5EF4-FFF2-40B4-BE49-F238E27FC236}">
              <a16:creationId xmlns:a16="http://schemas.microsoft.com/office/drawing/2014/main" id="{9AD13230-B32A-670C-C104-6FB5F78FE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0.30938</cdr:x>
      <cdr:y>0.05729</cdr:y>
    </cdr:from>
    <cdr:to>
      <cdr:x>0.89896</cdr:x>
      <cdr:y>0.13715</cdr:y>
    </cdr:to>
    <cdr:sp macro="" textlink="">
      <cdr:nvSpPr>
        <cdr:cNvPr id="2" name="TextBox 1">
          <a:extLst xmlns:a="http://schemas.openxmlformats.org/drawingml/2006/main">
            <a:ext uri="{FF2B5EF4-FFF2-40B4-BE49-F238E27FC236}">
              <a16:creationId xmlns:a16="http://schemas.microsoft.com/office/drawing/2014/main" id="{A54BA0D5-5E0F-58FA-2A16-A9631188FF0D}"/>
            </a:ext>
          </a:extLst>
        </cdr:cNvPr>
        <cdr:cNvSpPr txBox="1"/>
      </cdr:nvSpPr>
      <cdr:spPr>
        <a:xfrm xmlns:a="http://schemas.openxmlformats.org/drawingml/2006/main">
          <a:off x="1414463" y="157163"/>
          <a:ext cx="2695575"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0.1121</cdr:x>
      <cdr:y>0.02715</cdr:y>
    </cdr:from>
    <cdr:to>
      <cdr:x>0.93912</cdr:x>
      <cdr:y>0.11086</cdr:y>
    </cdr:to>
    <cdr:sp macro="" textlink="">
      <cdr:nvSpPr>
        <cdr:cNvPr id="3" name="TextBox 2">
          <a:extLst xmlns:a="http://schemas.openxmlformats.org/drawingml/2006/main">
            <a:ext uri="{FF2B5EF4-FFF2-40B4-BE49-F238E27FC236}">
              <a16:creationId xmlns:a16="http://schemas.microsoft.com/office/drawing/2014/main" id="{5388E671-691B-1063-A27C-240B3834930D}"/>
            </a:ext>
          </a:extLst>
        </cdr:cNvPr>
        <cdr:cNvSpPr txBox="1"/>
      </cdr:nvSpPr>
      <cdr:spPr>
        <a:xfrm xmlns:a="http://schemas.openxmlformats.org/drawingml/2006/main">
          <a:off x="719137" y="114300"/>
          <a:ext cx="5305426" cy="352425"/>
        </a:xfrm>
        <a:prstGeom xmlns:a="http://schemas.openxmlformats.org/drawingml/2006/main" prst="rect">
          <a:avLst/>
        </a:prstGeom>
        <a:noFill xmlns:a="http://schemas.openxmlformats.org/drawingml/2006/main"/>
      </cdr:spPr>
      <cdr:txBody>
        <a:bodyPr xmlns:a="http://schemas.openxmlformats.org/drawingml/2006/main" vertOverflow="clip" wrap="square" rtlCol="0"/>
        <a:lstStyle xmlns:a="http://schemas.openxmlformats.org/drawingml/2006/main"/>
        <a:p xmlns:a="http://schemas.openxmlformats.org/drawingml/2006/main">
          <a:r>
            <a:rPr lang="en-US" sz="1400" b="1" kern="1200">
              <a:solidFill>
                <a:schemeClr val="bg1"/>
              </a:solidFill>
            </a:rPr>
            <a:t>Top</a:t>
          </a:r>
          <a:r>
            <a:rPr lang="en-US" sz="1400" b="1" kern="1200" baseline="0">
              <a:solidFill>
                <a:schemeClr val="bg1"/>
              </a:solidFill>
            </a:rPr>
            <a:t> 5 States with the MOST NUMBER of Data Science Field Related Jobs</a:t>
          </a:r>
          <a:endParaRPr lang="en-US" sz="1400" b="1" kern="1200">
            <a:solidFill>
              <a:schemeClr val="bg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29.351164814812" createdVersion="8" refreshedVersion="8" minRefreshableVersion="3" recordCount="5" xr:uid="{797C594F-EE61-4137-B5E3-D23B76E9B3FA}">
  <cacheSource type="worksheet">
    <worksheetSource name="Sal_By_Role_Type_dup"/>
  </cacheSource>
  <cacheFields count="4">
    <cacheField name="Role Type" numFmtId="0">
      <sharedItems count="5">
        <s v="Data Scientist"/>
        <s v="Data Analyst"/>
        <s v="other"/>
        <s v="Data Engineer"/>
        <s v="Machine Learning Engineer"/>
      </sharedItems>
    </cacheField>
    <cacheField name="Count" numFmtId="0">
      <sharedItems containsSemiMixedTypes="0" containsString="0" containsNumber="1" containsInteger="1" minValue="7" maxValue="110"/>
    </cacheField>
    <cacheField name="Avg Min Sal" numFmtId="0">
      <sharedItems containsSemiMixedTypes="0" containsString="0" containsNumber="1" minValue="89181.818181818177" maxValue="100363.63636363635"/>
    </cacheField>
    <cacheField name="Avg Max Sal" numFmtId="0">
      <sharedItems containsSemiMixedTypes="0" containsString="0" containsNumber="1" minValue="125545.45454545454" maxValue="150072.72727272726"/>
    </cacheField>
  </cacheFields>
  <extLst>
    <ext xmlns:x14="http://schemas.microsoft.com/office/spreadsheetml/2009/9/main" uri="{725AE2AE-9491-48be-B2B4-4EB974FC3084}">
      <x14:pivotCacheDefinition pivotCacheId="17506496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29.356960069446" createdVersion="8" refreshedVersion="8" minRefreshableVersion="3" recordCount="7" xr:uid="{EFDBDA06-B6BA-4556-815A-6F8C9BCBB1C7}">
  <cacheSource type="worksheet">
    <worksheetSource name="Sal_By_Role_Size_ref"/>
  </cacheSource>
  <cacheFields count="4">
    <cacheField name="Size" numFmtId="0">
      <sharedItems count="7">
        <s v="1001 to 5000 employees"/>
        <s v="501 to 1000 employees"/>
        <s v="51 to 200 employees"/>
        <s v="5001 to 10000 employees"/>
        <s v="10000+ employees"/>
        <s v="201 to 500 employees"/>
        <s v="1 to 50 employees"/>
      </sharedItems>
    </cacheField>
    <cacheField name="Count" numFmtId="0">
      <sharedItems containsSemiMixedTypes="0" containsString="0" containsNumber="1" containsInteger="1" minValue="3" maxValue="45"/>
    </cacheField>
    <cacheField name="Avg Max" numFmtId="0">
      <sharedItems containsSemiMixedTypes="0" containsString="0" containsNumber="1" minValue="126000" maxValue="192666.66666666666"/>
    </cacheField>
    <cacheField name="Avg Min" numFmtId="0">
      <sharedItems containsSemiMixedTypes="0" containsString="0" containsNumber="1" minValue="83266.666666666672" maxValue="134333.33333333334" count="7">
        <n v="101052.63157894736"/>
        <n v="96666.666666666657"/>
        <n v="100350"/>
        <n v="105473.68421052632"/>
        <n v="96222.222222222219"/>
        <n v="83266.666666666672"/>
        <n v="134333.33333333334"/>
      </sharedItems>
    </cacheField>
  </cacheFields>
  <extLst>
    <ext xmlns:x14="http://schemas.microsoft.com/office/spreadsheetml/2009/9/main" uri="{725AE2AE-9491-48be-B2B4-4EB974FC3084}">
      <x14:pivotCacheDefinition pivotCacheId="147394358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29.361994907405" createdVersion="8" refreshedVersion="8" minRefreshableVersion="3" recordCount="26" xr:uid="{9CC2C396-6563-407E-82DB-66EC6A8653AD}">
  <cacheSource type="worksheet">
    <worksheetSource name="Sal_By_State_ref"/>
  </cacheSource>
  <cacheFields count="4">
    <cacheField name="State Full Name" numFmtId="0">
      <sharedItems count="26">
        <s v="New York"/>
        <s v="Massachusetts"/>
        <s v="California"/>
        <s v="Virginia"/>
        <s v="Missouri"/>
        <s v="Washington"/>
        <s v="Texas"/>
        <s v="Wisconsin"/>
        <s v="Kansas"/>
        <s v="New Hampshire"/>
        <s v="Indiana"/>
        <s v="Florida"/>
        <s v="Illinois"/>
        <s v="District of Columbia"/>
        <s v="Maryland"/>
        <s v="Colorado"/>
        <s v="Ohio"/>
        <s v="New Jersey"/>
        <s v="Mississippi"/>
        <s v="Pennsylvania"/>
        <s v="Oklahoma"/>
        <s v="Michigan"/>
        <s v="Georgia"/>
        <s v="Delaware"/>
        <s v="Oregon"/>
        <s v="West Virginia"/>
      </sharedItems>
    </cacheField>
    <cacheField name="Count" numFmtId="0">
      <sharedItems containsSemiMixedTypes="0" containsString="0" containsNumber="1" containsInteger="1" minValue="1" maxValue="38"/>
    </cacheField>
    <cacheField name="Avg Min Sal" numFmtId="0">
      <sharedItems containsSemiMixedTypes="0" containsString="0" containsNumber="1" containsInteger="1" minValue="31000" maxValue="212000"/>
    </cacheField>
    <cacheField name="Avg Max Sal" numFmtId="0">
      <sharedItems containsSemiMixedTypes="0" containsString="0" containsNumber="1" containsInteger="1" minValue="109000" maxValue="331000"/>
    </cacheField>
  </cacheFields>
  <extLst>
    <ext xmlns:x14="http://schemas.microsoft.com/office/spreadsheetml/2009/9/main" uri="{725AE2AE-9491-48be-B2B4-4EB974FC3084}">
      <x14:pivotCacheDefinition pivotCacheId="1951635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10"/>
    <n v="100363.63636363635"/>
    <n v="150072.72727272726"/>
  </r>
  <r>
    <x v="1"/>
    <n v="16"/>
    <n v="95062.5"/>
    <n v="146875"/>
  </r>
  <r>
    <x v="2"/>
    <n v="25"/>
    <n v="98960"/>
    <n v="146240"/>
  </r>
  <r>
    <x v="3"/>
    <n v="11"/>
    <n v="89181.818181818177"/>
    <n v="125545.45454545454"/>
  </r>
  <r>
    <x v="4"/>
    <n v="7"/>
    <n v="93857.142857142855"/>
    <n v="144285.7142857142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38"/>
    <n v="153657.89473684211"/>
    <x v="0"/>
  </r>
  <r>
    <x v="1"/>
    <n v="24"/>
    <n v="141500"/>
    <x v="1"/>
  </r>
  <r>
    <x v="2"/>
    <n v="20"/>
    <n v="143800"/>
    <x v="2"/>
  </r>
  <r>
    <x v="3"/>
    <n v="19"/>
    <n v="147894.73684210525"/>
    <x v="3"/>
  </r>
  <r>
    <x v="4"/>
    <n v="45"/>
    <n v="148711.11111111112"/>
    <x v="4"/>
  </r>
  <r>
    <x v="5"/>
    <n v="15"/>
    <n v="126000"/>
    <x v="5"/>
  </r>
  <r>
    <x v="6"/>
    <n v="3"/>
    <n v="192666.66666666666"/>
    <x v="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n v="11"/>
    <n v="56000"/>
    <n v="225000"/>
  </r>
  <r>
    <x v="1"/>
    <n v="14"/>
    <n v="56000"/>
    <n v="171000"/>
  </r>
  <r>
    <x v="2"/>
    <n v="38"/>
    <n v="31000"/>
    <n v="331000"/>
  </r>
  <r>
    <x v="3"/>
    <n v="25"/>
    <n v="31000"/>
    <n v="225000"/>
  </r>
  <r>
    <x v="4"/>
    <n v="4"/>
    <n v="79000"/>
    <n v="198000"/>
  </r>
  <r>
    <x v="5"/>
    <n v="4"/>
    <n v="56000"/>
    <n v="171000"/>
  </r>
  <r>
    <x v="6"/>
    <n v="7"/>
    <n v="56000"/>
    <n v="225000"/>
  </r>
  <r>
    <x v="7"/>
    <n v="2"/>
    <n v="137000"/>
    <n v="225000"/>
  </r>
  <r>
    <x v="8"/>
    <n v="1"/>
    <n v="75000"/>
    <n v="131000"/>
  </r>
  <r>
    <x v="9"/>
    <n v="2"/>
    <n v="75000"/>
    <n v="198000"/>
  </r>
  <r>
    <x v="10"/>
    <n v="4"/>
    <n v="75000"/>
    <n v="163000"/>
  </r>
  <r>
    <x v="11"/>
    <n v="4"/>
    <n v="79000"/>
    <n v="132000"/>
  </r>
  <r>
    <x v="12"/>
    <n v="5"/>
    <n v="71000"/>
    <n v="165000"/>
  </r>
  <r>
    <x v="13"/>
    <n v="6"/>
    <n v="79000"/>
    <n v="331000"/>
  </r>
  <r>
    <x v="14"/>
    <n v="15"/>
    <n v="31000"/>
    <n v="155000"/>
  </r>
  <r>
    <x v="15"/>
    <n v="3"/>
    <n v="99000"/>
    <n v="167000"/>
  </r>
  <r>
    <x v="16"/>
    <n v="5"/>
    <n v="69000"/>
    <n v="331000"/>
  </r>
  <r>
    <x v="17"/>
    <n v="1"/>
    <n v="90000"/>
    <n v="109000"/>
  </r>
  <r>
    <x v="18"/>
    <n v="1"/>
    <n v="101000"/>
    <n v="165000"/>
  </r>
  <r>
    <x v="19"/>
    <n v="2"/>
    <n v="80000"/>
    <n v="165000"/>
  </r>
  <r>
    <x v="20"/>
    <n v="4"/>
    <n v="79000"/>
    <n v="331000"/>
  </r>
  <r>
    <x v="21"/>
    <n v="2"/>
    <n v="124000"/>
    <n v="225000"/>
  </r>
  <r>
    <x v="22"/>
    <n v="3"/>
    <n v="69000"/>
    <n v="141000"/>
  </r>
  <r>
    <x v="23"/>
    <n v="1"/>
    <n v="212000"/>
    <n v="331000"/>
  </r>
  <r>
    <x v="24"/>
    <n v="1"/>
    <n v="128000"/>
    <n v="201000"/>
  </r>
  <r>
    <x v="25"/>
    <n v="1"/>
    <n v="87000"/>
    <n v="14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4D4691-4FC6-4CEC-8367-D550810D9D4E}"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9" firstHeaderRow="0" firstDataRow="1" firstDataCol="1"/>
  <pivotFields count="4">
    <pivotField axis="axisRow" showAll="0" sortType="ascending">
      <items count="6">
        <item x="1"/>
        <item x="3"/>
        <item x="0"/>
        <item x="4"/>
        <item x="2"/>
        <item t="default"/>
      </items>
      <autoSortScope>
        <pivotArea dataOnly="0" outline="0" fieldPosition="0">
          <references count="1">
            <reference field="4294967294" count="1" selected="0">
              <x v="1"/>
            </reference>
          </references>
        </pivotArea>
      </autoSortScope>
    </pivotField>
    <pivotField dataField="1" showAll="0"/>
    <pivotField dataField="1" showAll="0"/>
    <pivotField dataField="1" showAll="0"/>
  </pivotFields>
  <rowFields count="1">
    <field x="0"/>
  </rowFields>
  <rowItems count="6">
    <i>
      <x v="1"/>
    </i>
    <i>
      <x v="3"/>
    </i>
    <i>
      <x v="4"/>
    </i>
    <i>
      <x/>
    </i>
    <i>
      <x v="2"/>
    </i>
    <i t="grand">
      <x/>
    </i>
  </rowItems>
  <colFields count="1">
    <field x="-2"/>
  </colFields>
  <colItems count="3">
    <i>
      <x/>
    </i>
    <i i="1">
      <x v="1"/>
    </i>
    <i i="2">
      <x v="2"/>
    </i>
  </colItems>
  <dataFields count="3">
    <dataField name="Sum of Avg Min Sal" fld="2" baseField="0" baseItem="0"/>
    <dataField name="Sum of Avg Max Sal" fld="3" baseField="0" baseItem="0"/>
    <dataField name="Sum of Count" fld="1" baseField="0" baseItem="0"/>
  </dataFields>
  <formats count="1">
    <format dxfId="44">
      <pivotArea collapsedLevelsAreSubtotals="1" fieldPosition="0">
        <references count="1">
          <reference field="0" count="0"/>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80D95D-3D97-4A80-9426-1F1F67D6B817}"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1" firstHeaderRow="1" firstDataRow="1" firstDataCol="1"/>
  <pivotFields count="4">
    <pivotField axis="axisRow" showAll="0" sortType="descending">
      <items count="8">
        <item x="6"/>
        <item x="4"/>
        <item x="0"/>
        <item x="5"/>
        <item x="3"/>
        <item x="1"/>
        <item x="2"/>
        <item t="default"/>
      </items>
      <autoSortScope>
        <pivotArea dataOnly="0" outline="0" fieldPosition="0">
          <references count="1">
            <reference field="4294967294" count="1" selected="0">
              <x v="0"/>
            </reference>
          </references>
        </pivotArea>
      </autoSortScope>
    </pivotField>
    <pivotField showAll="0"/>
    <pivotField dataField="1" showAll="0"/>
    <pivotField showAll="0">
      <items count="8">
        <item x="5"/>
        <item x="4"/>
        <item x="1"/>
        <item x="2"/>
        <item x="0"/>
        <item x="3"/>
        <item x="6"/>
        <item t="default"/>
      </items>
    </pivotField>
  </pivotFields>
  <rowFields count="1">
    <field x="0"/>
  </rowFields>
  <rowItems count="8">
    <i>
      <x/>
    </i>
    <i>
      <x v="2"/>
    </i>
    <i>
      <x v="1"/>
    </i>
    <i>
      <x v="4"/>
    </i>
    <i>
      <x v="6"/>
    </i>
    <i>
      <x v="5"/>
    </i>
    <i>
      <x v="3"/>
    </i>
    <i t="grand">
      <x/>
    </i>
  </rowItems>
  <colItems count="1">
    <i/>
  </colItems>
  <dataFields count="1">
    <dataField name="Sum of Avg Max" fld="2" baseField="0" baseItem="0"/>
  </dataFields>
  <formats count="1">
    <format dxfId="43">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D4C15C-BBBB-48A9-B8BA-C949B3D14B77}"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2">
  <location ref="A3:D9" firstHeaderRow="0" firstDataRow="1" firstDataCol="1"/>
  <pivotFields count="4">
    <pivotField axis="axisRow" showAll="0" measureFilter="1" sortType="descending">
      <items count="27">
        <item x="2"/>
        <item x="15"/>
        <item x="23"/>
        <item x="13"/>
        <item x="11"/>
        <item x="22"/>
        <item x="12"/>
        <item x="10"/>
        <item x="8"/>
        <item x="14"/>
        <item x="1"/>
        <item x="21"/>
        <item x="18"/>
        <item x="4"/>
        <item x="9"/>
        <item x="17"/>
        <item x="0"/>
        <item x="16"/>
        <item x="20"/>
        <item x="24"/>
        <item x="19"/>
        <item x="6"/>
        <item x="3"/>
        <item x="5"/>
        <item x="25"/>
        <item x="7"/>
        <item t="default"/>
      </items>
      <autoSortScope>
        <pivotArea dataOnly="0" outline="0" fieldPosition="0">
          <references count="1">
            <reference field="4294967294" count="1" selected="0">
              <x v="1"/>
            </reference>
          </references>
        </pivotArea>
      </autoSortScope>
    </pivotField>
    <pivotField dataField="1" showAll="0"/>
    <pivotField dataField="1" showAll="0"/>
    <pivotField dataField="1" showAll="0"/>
  </pivotFields>
  <rowFields count="1">
    <field x="0"/>
  </rowFields>
  <rowItems count="6">
    <i>
      <x/>
    </i>
    <i>
      <x v="16"/>
    </i>
    <i>
      <x v="22"/>
    </i>
    <i>
      <x v="10"/>
    </i>
    <i>
      <x v="9"/>
    </i>
    <i t="grand">
      <x/>
    </i>
  </rowItems>
  <colFields count="1">
    <field x="-2"/>
  </colFields>
  <colItems count="3">
    <i>
      <x/>
    </i>
    <i i="1">
      <x v="1"/>
    </i>
    <i i="2">
      <x v="2"/>
    </i>
  </colItems>
  <dataFields count="3">
    <dataField name="Sum of Avg Min Sal" fld="2" baseField="0" baseItem="0"/>
    <dataField name="Sum of Avg Max Sal" fld="3" baseField="0" baseItem="0"/>
    <dataField name="Sum of Count" fld="1" baseField="0" baseItem="0"/>
  </dataFields>
  <formats count="1">
    <format dxfId="42">
      <pivotArea collapsedLevelsAreSubtotals="1" fieldPosition="0">
        <references count="1">
          <reference field="0" count="5">
            <x v="0"/>
            <x v="2"/>
            <x v="3"/>
            <x v="17"/>
            <x v="18"/>
          </reference>
        </references>
      </pivotArea>
    </format>
  </formats>
  <chartFormats count="9">
    <chartFormat chart="63" format="0" series="1">
      <pivotArea type="data" outline="0" fieldPosition="0">
        <references count="1">
          <reference field="4294967294" count="1" selected="0">
            <x v="0"/>
          </reference>
        </references>
      </pivotArea>
    </chartFormat>
    <chartFormat chart="63" format="1" series="1">
      <pivotArea type="data" outline="0" fieldPosition="0">
        <references count="1">
          <reference field="4294967294" count="1" selected="0">
            <x v="1"/>
          </reference>
        </references>
      </pivotArea>
    </chartFormat>
    <chartFormat chart="63" format="2" series="1">
      <pivotArea type="data" outline="0" fieldPosition="0">
        <references count="1">
          <reference field="4294967294" count="1" selected="0">
            <x v="2"/>
          </reference>
        </references>
      </pivotArea>
    </chartFormat>
    <chartFormat chart="69" format="3" series="1">
      <pivotArea type="data" outline="0" fieldPosition="0">
        <references count="1">
          <reference field="4294967294" count="1" selected="0">
            <x v="0"/>
          </reference>
        </references>
      </pivotArea>
    </chartFormat>
    <chartFormat chart="69" format="4" series="1">
      <pivotArea type="data" outline="0" fieldPosition="0">
        <references count="1">
          <reference field="4294967294" count="1" selected="0">
            <x v="1"/>
          </reference>
        </references>
      </pivotArea>
    </chartFormat>
    <chartFormat chart="69" format="5" series="1">
      <pivotArea type="data" outline="0" fieldPosition="0">
        <references count="1">
          <reference field="4294967294" count="1" selected="0">
            <x v="2"/>
          </reference>
        </references>
      </pivotArea>
    </chartFormat>
    <chartFormat chart="70" format="6" series="1">
      <pivotArea type="data" outline="0" fieldPosition="0">
        <references count="1">
          <reference field="4294967294" count="1" selected="0">
            <x v="0"/>
          </reference>
        </references>
      </pivotArea>
    </chartFormat>
    <chartFormat chart="70" format="7" series="1">
      <pivotArea type="data" outline="0" fieldPosition="0">
        <references count="1">
          <reference field="4294967294" count="1" selected="0">
            <x v="1"/>
          </reference>
        </references>
      </pivotArea>
    </chartFormat>
    <chartFormat chart="70"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0" type="count" evalOrder="-1" id="11" iMeasureFld="2">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CFA086A-A58C-41F9-820A-CF6547D8909B}" autoFormatId="16" applyNumberFormats="0" applyBorderFormats="0" applyFontFormats="0" applyPatternFormats="0" applyAlignmentFormats="0" applyWidthHeightFormats="0">
  <queryTableRefresh nextId="23">
    <queryTableFields count="22">
      <queryTableField id="1" name="index" tableColumnId="1"/>
      <queryTableField id="2" name="Job Title" tableColumnId="2"/>
      <queryTableField id="3" name="Role Type" tableColumnId="3"/>
      <queryTableField id="4" name="Salary Estimate" tableColumnId="4"/>
      <queryTableField id="5" name="Min Sal" tableColumnId="5"/>
      <queryTableField id="6" name="Max Sal" tableColumnId="6"/>
      <queryTableField id="7" name="Rating" tableColumnId="7"/>
      <queryTableField id="8" name="Company Name" tableColumnId="8"/>
      <queryTableField id="9" name="Location" tableColumnId="9"/>
      <queryTableField id="10" name="Location Correction.1" tableColumnId="10"/>
      <queryTableField id="11" name="State Abbreviations" tableColumnId="11"/>
      <queryTableField id="12" name="Headquarters" tableColumnId="12"/>
      <queryTableField id="13" name="Size" tableColumnId="13"/>
      <queryTableField id="14" name="MaxCompanySize" tableColumnId="14"/>
      <queryTableField id="15" name="MinCompanySize" tableColumnId="15"/>
      <queryTableField id="16" name="Founded" tableColumnId="16"/>
      <queryTableField id="17" name="Type of ownership" tableColumnId="17"/>
      <queryTableField id="18" name="Industry" tableColumnId="18"/>
      <queryTableField id="19" name="Sector" tableColumnId="19"/>
      <queryTableField id="20" name="Revenue" tableColumnId="20"/>
      <queryTableField id="21" name="Competitors" tableColumnId="21"/>
      <queryTableField id="22" name="State Full Name" tableColumnId="22"/>
    </queryTableFields>
  </queryTableRefresh>
  <extLst>
    <ext xmlns:x15="http://schemas.microsoft.com/office/spreadsheetml/2010/11/main" uri="{883FBD77-0823-4a55-B5E3-86C4891E6966}">
      <x15:queryTable sourceDataName="Query - Uncleaned_DS_jobs_2"/>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3BE5A1E5-12FF-4BBF-B090-3190BA3F9B8C}" autoFormatId="16" applyNumberFormats="0" applyBorderFormats="0" applyFontFormats="0" applyPatternFormats="0" applyAlignmentFormats="0" applyWidthHeightFormats="0">
  <queryTableRefresh nextId="5">
    <queryTableFields count="4">
      <queryTableField id="1" name="Role Type" tableColumnId="1"/>
      <queryTableField id="2" name="Count" tableColumnId="2"/>
      <queryTableField id="3" name="Avg Min Sal" tableColumnId="3"/>
      <queryTableField id="4" name="Avg Max Sal" tableColumnId="4"/>
    </queryTableFields>
  </queryTableRefresh>
  <extLst>
    <ext xmlns:x15="http://schemas.microsoft.com/office/spreadsheetml/2010/11/main" uri="{883FBD77-0823-4a55-B5E3-86C4891E6966}">
      <x15:queryTable sourceDataName="Query - Sal By Role Type dup"/>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B23203F5-BE7F-44F7-B3D6-C6BCB659E573}" autoFormatId="16" applyNumberFormats="0" applyBorderFormats="0" applyFontFormats="0" applyPatternFormats="0" applyAlignmentFormats="0" applyWidthHeightFormats="0">
  <queryTableRefresh nextId="5">
    <queryTableFields count="4">
      <queryTableField id="1" name="Size" tableColumnId="1"/>
      <queryTableField id="2" name="Count" tableColumnId="2"/>
      <queryTableField id="3" name="Avg Max" tableColumnId="3"/>
      <queryTableField id="4" name="Avg Min" tableColumnId="4"/>
    </queryTableFields>
  </queryTableRefresh>
  <extLst>
    <ext xmlns:x15="http://schemas.microsoft.com/office/spreadsheetml/2010/11/main" uri="{883FBD77-0823-4a55-B5E3-86C4891E6966}">
      <x15:queryTable sourceDataName="Query - Sal By Role Size ref"/>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5" xr16:uid="{17C224AE-A8A5-43ED-AD35-11055A0E8D11}" autoFormatId="16" applyNumberFormats="0" applyBorderFormats="0" applyFontFormats="0" applyPatternFormats="0" applyAlignmentFormats="0" applyWidthHeightFormats="0">
  <queryTableRefresh nextId="5">
    <queryTableFields count="4">
      <queryTableField id="1" name="State Full Name" tableColumnId="1"/>
      <queryTableField id="2" name="Count" tableColumnId="2"/>
      <queryTableField id="3" name="Avg Min Sal" tableColumnId="3"/>
      <queryTableField id="4" name="Avg Max Sal" tableColumnId="4"/>
    </queryTableFields>
  </queryTableRefresh>
  <extLst>
    <ext xmlns:x15="http://schemas.microsoft.com/office/spreadsheetml/2010/11/main" uri="{883FBD77-0823-4a55-B5E3-86C4891E6966}">
      <x15:queryTable sourceDataName="Query - Sal By State ref"/>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4A198F69-483D-4BF7-A464-F8A36294793B}"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extLst>
    <ext xmlns:x15="http://schemas.microsoft.com/office/spreadsheetml/2010/11/main" uri="{883FBD77-0823-4a55-B5E3-86C4891E6966}">
      <x15:queryTable sourceDataName="Query - state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Type" xr10:uid="{19D27693-CBEC-4A18-AFAE-FC53919A0CB6}" sourceName="Role Type">
  <pivotTables>
    <pivotTable tabId="7" name="PivotTable2"/>
  </pivotTables>
  <data>
    <tabular pivotCacheId="1750649601">
      <items count="5">
        <i x="1" s="1"/>
        <i x="3" s="1"/>
        <i x="0"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Full_Name" xr10:uid="{794916CE-7511-4851-9AC7-4E0152306B9F}" sourceName="State Full Name">
  <pivotTables>
    <pivotTable tabId="12" name="PivotTable4"/>
  </pivotTables>
  <data>
    <tabular pivotCacheId="1951635246">
      <items count="26">
        <i x="2" s="1"/>
        <i x="15" s="1"/>
        <i x="23" s="1"/>
        <i x="13" s="1"/>
        <i x="11" s="1"/>
        <i x="22" s="1"/>
        <i x="12" s="1"/>
        <i x="10" s="1"/>
        <i x="8" s="1"/>
        <i x="14" s="1"/>
        <i x="1" s="1"/>
        <i x="21" s="1"/>
        <i x="18" s="1"/>
        <i x="4" s="1"/>
        <i x="9" s="1"/>
        <i x="17" s="1"/>
        <i x="0" s="1"/>
        <i x="16" s="1"/>
        <i x="20" s="1"/>
        <i x="24" s="1"/>
        <i x="19" s="1"/>
        <i x="6" s="1"/>
        <i x="3" s="1"/>
        <i x="5" s="1"/>
        <i x="25"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43FC0D6-6365-4FDF-8B29-311E6198E85D}" sourceName="Size">
  <pivotTables>
    <pivotTable tabId="11" name="PivotTable3"/>
  </pivotTables>
  <data>
    <tabular pivotCacheId="1473943585">
      <items count="7">
        <i x="6" s="1"/>
        <i x="4" s="1"/>
        <i x="0" s="1"/>
        <i x="5"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1" xr10:uid="{FBD55B0B-33D8-407E-B974-056FE866202C}" cache="Slicer_Role_Type" caption="Role Type" rowHeight="241300"/>
  <slicer name="State Full Name 1" xr10:uid="{A40CA2F2-783E-482D-8FA1-2F4245EBD6BF}" cache="Slicer_State_Full_Name" caption="State Full Name" rowHeight="241300"/>
  <slicer name="Size 1" xr10:uid="{F8C91883-241D-4369-8A4F-0F862DB0FFD0}" cache="Slicer_Size" caption="Siz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xr10:uid="{5B991D3E-B534-4C9D-AE58-ACEEE315C220}" cache="Slicer_Role_Type" caption="Role Typ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14C00C4-07D0-4EE3-9B62-063AC6B97BF4}" cache="Slicer_Size" caption="Siz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Full Name" xr10:uid="{B78B0D5E-6238-432A-94CA-ECDC90F00D0E}" cache="Slicer_State_Full_Name" caption="State Full 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C371F2-9F64-4266-A1E9-5485C3C8A26C}" name="Uncleaned_DS_jobs_2" displayName="Uncleaned_DS_jobs_2" ref="A1:V167" tableType="queryTable" totalsRowShown="0">
  <autoFilter ref="A1:V167" xr:uid="{ABC371F2-9F64-4266-A1E9-5485C3C8A26C}"/>
  <tableColumns count="22">
    <tableColumn id="1" xr3:uid="{441AB4A8-3305-4547-9660-82668F0D7AC1}" uniqueName="1" name="index" queryTableFieldId="1"/>
    <tableColumn id="2" xr3:uid="{F51A35EC-381B-4602-9D2A-04259FE10F23}" uniqueName="2" name="Job Title" queryTableFieldId="2" dataDxfId="68"/>
    <tableColumn id="3" xr3:uid="{4E82A254-311C-462D-93E3-92471F48037E}" uniqueName="3" name="Role Type" queryTableFieldId="3" dataDxfId="67"/>
    <tableColumn id="4" xr3:uid="{801F1E47-6609-4ADD-A5FD-99AFCF518456}" uniqueName="4" name="Salary Estimate" queryTableFieldId="4" dataDxfId="66"/>
    <tableColumn id="5" xr3:uid="{B9987B2D-098D-45DE-A63C-4D6688EE6C1D}" uniqueName="5" name="Min Sal" queryTableFieldId="5" dataDxfId="65"/>
    <tableColumn id="6" xr3:uid="{476FA66D-BC18-4EDA-B68A-AE33577FD7EC}" uniqueName="6" name="Max Sal" queryTableFieldId="6" dataDxfId="64"/>
    <tableColumn id="7" xr3:uid="{5EC161BD-7EC1-4899-85C0-1FDD3E4A257F}" uniqueName="7" name="Rating" queryTableFieldId="7"/>
    <tableColumn id="8" xr3:uid="{D2F277DC-ABBF-47B1-968A-C6D71B67D773}" uniqueName="8" name="Company Name" queryTableFieldId="8" dataDxfId="63"/>
    <tableColumn id="9" xr3:uid="{8FECAF71-2E3E-42B4-BCAF-2C20B80CE799}" uniqueName="9" name="Location" queryTableFieldId="9" dataDxfId="62"/>
    <tableColumn id="10" xr3:uid="{34DF16C9-3746-40A2-A748-076452C552FB}" uniqueName="10" name="Location Correction.1" queryTableFieldId="10" dataDxfId="61"/>
    <tableColumn id="11" xr3:uid="{988DA450-B289-442D-8708-D316C3794520}" uniqueName="11" name="State Abbreviations" queryTableFieldId="11" dataDxfId="60"/>
    <tableColumn id="12" xr3:uid="{34BDD2F1-FCAA-424B-B363-0BD48649A43B}" uniqueName="12" name="Headquarters" queryTableFieldId="12" dataDxfId="59"/>
    <tableColumn id="13" xr3:uid="{4E69F31E-EEE3-422B-A7B7-69C0BCD26AEC}" uniqueName="13" name="Size" queryTableFieldId="13" dataDxfId="58"/>
    <tableColumn id="14" xr3:uid="{CC8B319D-D88E-4BCE-A299-5F0BE28CFF8F}" uniqueName="14" name="MaxCompanySize" queryTableFieldId="14" dataDxfId="57"/>
    <tableColumn id="15" xr3:uid="{D1D524DA-4EEA-4002-B01E-D6B24FA0CF60}" uniqueName="15" name="MinCompanySize" queryTableFieldId="15" dataDxfId="56"/>
    <tableColumn id="16" xr3:uid="{92354E32-7C25-4E88-AB8D-4C7B052CB89F}" uniqueName="16" name="Founded" queryTableFieldId="16"/>
    <tableColumn id="17" xr3:uid="{AFB26D82-B3D9-4E57-A628-4484556138B3}" uniqueName="17" name="Type of ownership" queryTableFieldId="17" dataDxfId="55"/>
    <tableColumn id="18" xr3:uid="{E77B88A9-7A75-4705-B386-8D28EF5788B9}" uniqueName="18" name="Industry" queryTableFieldId="18" dataDxfId="54"/>
    <tableColumn id="19" xr3:uid="{5D39BE22-79AD-4B7B-960B-6F5DCE7CEB00}" uniqueName="19" name="Sector" queryTableFieldId="19" dataDxfId="53"/>
    <tableColumn id="20" xr3:uid="{EB66212E-5F55-4AF9-B559-CFDC2699EAFE}" uniqueName="20" name="Revenue" queryTableFieldId="20" dataDxfId="52"/>
    <tableColumn id="21" xr3:uid="{478BE889-C1D2-4887-885E-FD79D1F17BD2}" uniqueName="21" name="Competitors" queryTableFieldId="21" dataDxfId="51"/>
    <tableColumn id="22" xr3:uid="{7437D57D-62F5-4B12-A104-DC5CBAE31BBF}" uniqueName="22" name="State Full Name" queryTableFieldId="22" dataDxfId="5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F7D22E-C849-4A78-8A83-13F7EC625B38}" name="Sal_By_Role_Type_dup" displayName="Sal_By_Role_Type_dup" ref="A1:D6" tableType="queryTable" totalsRowShown="0">
  <autoFilter ref="A1:D6" xr:uid="{99F7D22E-C849-4A78-8A83-13F7EC625B38}"/>
  <tableColumns count="4">
    <tableColumn id="1" xr3:uid="{1C5B537E-3A38-455C-B7A3-175208151C84}" uniqueName="1" name="Role Type" queryTableFieldId="1" dataDxfId="49"/>
    <tableColumn id="2" xr3:uid="{781CD6AA-19A7-4002-BA7C-34400480B380}" uniqueName="2" name="Count" queryTableFieldId="2"/>
    <tableColumn id="3" xr3:uid="{E511D00C-3B40-498F-9CAC-59E039292342}" uniqueName="3" name="Avg Min Sal" queryTableFieldId="3"/>
    <tableColumn id="4" xr3:uid="{2C07AD07-35ED-4CC9-A8EA-91B32CAEE607}" uniqueName="4" name="Avg Max Sal"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5D2093B-DD56-441E-82D2-EDB314FBBB90}" name="Sal_By_Role_Size_ref" displayName="Sal_By_Role_Size_ref" ref="A1:D8" tableType="queryTable" totalsRowShown="0">
  <autoFilter ref="A1:D8" xr:uid="{35D2093B-DD56-441E-82D2-EDB314FBBB90}"/>
  <tableColumns count="4">
    <tableColumn id="1" xr3:uid="{831FD9AC-0281-42A1-B435-6780FCC7A8A3}" uniqueName="1" name="Size" queryTableFieldId="1" dataDxfId="48"/>
    <tableColumn id="2" xr3:uid="{CF444F0A-09CC-473D-8257-B48492021FA5}" uniqueName="2" name="Count" queryTableFieldId="2"/>
    <tableColumn id="3" xr3:uid="{0A779AE5-15CD-4F06-BF1C-F3100B851C27}" uniqueName="3" name="Avg Max" queryTableFieldId="3"/>
    <tableColumn id="4" xr3:uid="{93BD547E-611E-488B-AF16-D3E5B8E42FBB}" uniqueName="4" name="Avg Min"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7314EA8-5F2F-4D33-88DF-391EB918895D}" name="Sal_By_State_ref" displayName="Sal_By_State_ref" ref="A1:D27" tableType="queryTable" totalsRowShown="0">
  <autoFilter ref="A1:D27" xr:uid="{57314EA8-5F2F-4D33-88DF-391EB918895D}"/>
  <tableColumns count="4">
    <tableColumn id="1" xr3:uid="{3627A81D-232D-41EB-A62B-E05F8A92734A}" uniqueName="1" name="State Full Name" queryTableFieldId="1" dataDxfId="47"/>
    <tableColumn id="2" xr3:uid="{4142E42B-A7FA-48D8-B8C1-596706B00818}" uniqueName="2" name="Count" queryTableFieldId="2"/>
    <tableColumn id="3" xr3:uid="{F5CCC622-8E83-4B0B-B925-A943CE52DB37}" uniqueName="3" name="Avg Min Sal" queryTableFieldId="3"/>
    <tableColumn id="4" xr3:uid="{F67EFD97-654D-4D3A-AD16-6F619DE2EB00}" uniqueName="4" name="Avg Max Sal" queryTableFieldId="4"/>
  </tableColumns>
  <tableStyleInfo name="TableStyleMedium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C522047-7A49-4C56-B3DB-6FDADD9E2309}" name="states" displayName="states" ref="A1:B53" tableType="queryTable" totalsRowShown="0">
  <autoFilter ref="A1:B53" xr:uid="{FC522047-7A49-4C56-B3DB-6FDADD9E2309}"/>
  <tableColumns count="2">
    <tableColumn id="1" xr3:uid="{30958C42-2B68-4B9D-A748-1EF5BBAA3C46}" uniqueName="1" name="Column1" queryTableFieldId="1" dataDxfId="46"/>
    <tableColumn id="2" xr3:uid="{7DFA8628-8088-462F-9495-AF6926E76954}" uniqueName="2" name="Column2" queryTableFieldId="2" dataDxfId="4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1B269-079D-4738-B82B-3C5BA180DB56}">
  <dimension ref="A1:Q34"/>
  <sheetViews>
    <sheetView tabSelected="1" zoomScaleNormal="100" workbookViewId="0">
      <selection activeCell="T13" sqref="T13"/>
    </sheetView>
  </sheetViews>
  <sheetFormatPr defaultRowHeight="15" x14ac:dyDescent="0.25"/>
  <sheetData>
    <row r="1" spans="1:17" x14ac:dyDescent="0.25">
      <c r="A1" s="7" t="s">
        <v>775</v>
      </c>
      <c r="B1" s="6"/>
      <c r="C1" s="6"/>
      <c r="D1" s="6"/>
      <c r="E1" s="6"/>
      <c r="F1" s="6"/>
      <c r="G1" s="6"/>
      <c r="H1" s="6"/>
      <c r="I1" s="6"/>
      <c r="J1" s="6"/>
      <c r="K1" s="6"/>
      <c r="L1" s="6"/>
      <c r="M1" s="6"/>
      <c r="N1" s="6"/>
      <c r="O1" s="6"/>
      <c r="P1" s="6"/>
      <c r="Q1" s="6"/>
    </row>
    <row r="2" spans="1:17" x14ac:dyDescent="0.25">
      <c r="A2" s="6"/>
      <c r="B2" s="6"/>
      <c r="C2" s="6"/>
      <c r="D2" s="6"/>
      <c r="E2" s="6"/>
      <c r="F2" s="6"/>
      <c r="G2" s="6"/>
      <c r="H2" s="6"/>
      <c r="I2" s="6"/>
      <c r="J2" s="6"/>
      <c r="K2" s="6"/>
      <c r="L2" s="6"/>
      <c r="M2" s="6"/>
      <c r="N2" s="6"/>
      <c r="O2" s="6"/>
      <c r="P2" s="6"/>
      <c r="Q2" s="6"/>
    </row>
    <row r="3" spans="1:17" x14ac:dyDescent="0.25">
      <c r="A3" s="6"/>
      <c r="B3" s="6"/>
      <c r="C3" s="6"/>
      <c r="D3" s="6"/>
      <c r="E3" s="6"/>
      <c r="F3" s="6"/>
      <c r="G3" s="6"/>
      <c r="H3" s="6"/>
      <c r="I3" s="6"/>
      <c r="J3" s="6"/>
      <c r="K3" s="6"/>
      <c r="L3" s="6"/>
      <c r="M3" s="6"/>
      <c r="N3" s="6"/>
      <c r="O3" s="6"/>
      <c r="P3" s="6"/>
      <c r="Q3" s="6"/>
    </row>
    <row r="4" spans="1:17" x14ac:dyDescent="0.25">
      <c r="A4" s="6"/>
      <c r="B4" s="6"/>
      <c r="C4" s="6"/>
      <c r="D4" s="6"/>
      <c r="E4" s="6"/>
      <c r="F4" s="6"/>
      <c r="G4" s="6"/>
      <c r="H4" s="6"/>
      <c r="I4" s="6"/>
      <c r="J4" s="6"/>
      <c r="K4" s="6"/>
      <c r="L4" s="6"/>
      <c r="M4" s="6"/>
      <c r="N4" s="6"/>
      <c r="O4" s="6"/>
      <c r="P4" s="6"/>
      <c r="Q4" s="6"/>
    </row>
    <row r="5" spans="1:17" x14ac:dyDescent="0.25">
      <c r="A5" s="5"/>
      <c r="B5" s="5"/>
      <c r="C5" s="5"/>
      <c r="D5" s="5"/>
      <c r="E5" s="5"/>
      <c r="F5" s="5"/>
      <c r="G5" s="5"/>
      <c r="H5" s="5"/>
      <c r="I5" s="5"/>
      <c r="J5" s="5"/>
      <c r="K5" s="5"/>
      <c r="L5" s="5"/>
      <c r="M5" s="5"/>
      <c r="N5" s="5"/>
      <c r="O5" s="5"/>
      <c r="P5" s="5"/>
      <c r="Q5" s="5"/>
    </row>
    <row r="6" spans="1:17" x14ac:dyDescent="0.25">
      <c r="A6" s="5"/>
      <c r="B6" s="5"/>
      <c r="C6" s="5"/>
      <c r="D6" s="5"/>
      <c r="E6" s="5"/>
      <c r="F6" s="5"/>
      <c r="G6" s="5"/>
      <c r="H6" s="5"/>
      <c r="I6" s="5"/>
      <c r="J6" s="5"/>
      <c r="K6" s="5"/>
      <c r="L6" s="5"/>
      <c r="M6" s="5"/>
      <c r="N6" s="5"/>
      <c r="O6" s="5"/>
      <c r="P6" s="5"/>
      <c r="Q6" s="5"/>
    </row>
    <row r="7" spans="1:17" x14ac:dyDescent="0.25">
      <c r="A7" s="5"/>
      <c r="B7" s="5"/>
      <c r="C7" s="5"/>
      <c r="D7" s="5"/>
      <c r="E7" s="5"/>
      <c r="F7" s="5"/>
      <c r="G7" s="5"/>
      <c r="H7" s="5"/>
      <c r="I7" s="5"/>
      <c r="J7" s="5"/>
      <c r="K7" s="5"/>
      <c r="L7" s="5"/>
      <c r="M7" s="5"/>
      <c r="N7" s="5"/>
      <c r="O7" s="5"/>
      <c r="P7" s="5"/>
      <c r="Q7" s="5"/>
    </row>
    <row r="8" spans="1:17" x14ac:dyDescent="0.25">
      <c r="A8" s="5"/>
      <c r="B8" s="5"/>
      <c r="C8" s="5"/>
      <c r="D8" s="5"/>
      <c r="E8" s="5"/>
      <c r="F8" s="5"/>
      <c r="G8" s="5"/>
      <c r="H8" s="5"/>
      <c r="I8" s="5"/>
      <c r="J8" s="5"/>
      <c r="K8" s="5"/>
      <c r="L8" s="5"/>
      <c r="M8" s="5"/>
      <c r="N8" s="5"/>
      <c r="O8" s="5"/>
      <c r="P8" s="5"/>
      <c r="Q8" s="5"/>
    </row>
    <row r="9" spans="1:17" x14ac:dyDescent="0.25">
      <c r="A9" s="5"/>
      <c r="B9" s="5"/>
      <c r="C9" s="5"/>
      <c r="D9" s="5"/>
      <c r="E9" s="5"/>
      <c r="F9" s="5"/>
      <c r="G9" s="5"/>
      <c r="H9" s="5"/>
      <c r="I9" s="5"/>
      <c r="J9" s="5"/>
      <c r="K9" s="5"/>
      <c r="L9" s="5"/>
      <c r="M9" s="5"/>
      <c r="N9" s="5"/>
      <c r="O9" s="5"/>
      <c r="P9" s="5"/>
      <c r="Q9" s="5"/>
    </row>
    <row r="10" spans="1:17" x14ac:dyDescent="0.25">
      <c r="A10" s="5"/>
      <c r="B10" s="5"/>
      <c r="C10" s="5"/>
      <c r="D10" s="5"/>
      <c r="E10" s="5"/>
      <c r="F10" s="5"/>
      <c r="G10" s="5"/>
      <c r="H10" s="5"/>
      <c r="I10" s="5"/>
      <c r="J10" s="5"/>
      <c r="K10" s="5"/>
      <c r="L10" s="5"/>
      <c r="M10" s="5"/>
      <c r="N10" s="5"/>
      <c r="O10" s="5"/>
      <c r="P10" s="5"/>
      <c r="Q10" s="5"/>
    </row>
    <row r="11" spans="1:17" x14ac:dyDescent="0.25">
      <c r="A11" s="5"/>
      <c r="B11" s="5"/>
      <c r="C11" s="5"/>
      <c r="D11" s="5"/>
      <c r="E11" s="5"/>
      <c r="F11" s="5"/>
      <c r="G11" s="5"/>
      <c r="H11" s="5"/>
      <c r="I11" s="5"/>
      <c r="J11" s="5"/>
      <c r="K11" s="5"/>
      <c r="L11" s="5"/>
      <c r="M11" s="5"/>
      <c r="N11" s="5"/>
      <c r="O11" s="5"/>
      <c r="P11" s="5"/>
      <c r="Q11" s="5"/>
    </row>
    <row r="12" spans="1:17" x14ac:dyDescent="0.25">
      <c r="A12" s="5"/>
      <c r="B12" s="5"/>
      <c r="C12" s="5"/>
      <c r="D12" s="5"/>
      <c r="E12" s="5"/>
      <c r="F12" s="5"/>
      <c r="G12" s="5"/>
      <c r="H12" s="5"/>
      <c r="I12" s="5"/>
      <c r="J12" s="5"/>
      <c r="K12" s="5"/>
      <c r="L12" s="5"/>
      <c r="M12" s="5"/>
      <c r="N12" s="5"/>
      <c r="O12" s="5"/>
      <c r="P12" s="5"/>
      <c r="Q12" s="5"/>
    </row>
    <row r="13" spans="1:17" x14ac:dyDescent="0.25">
      <c r="A13" s="5"/>
      <c r="B13" s="5"/>
      <c r="C13" s="5"/>
      <c r="D13" s="5"/>
      <c r="E13" s="5"/>
      <c r="F13" s="5"/>
      <c r="G13" s="5"/>
      <c r="H13" s="5"/>
      <c r="I13" s="5"/>
      <c r="J13" s="5"/>
      <c r="K13" s="5"/>
      <c r="L13" s="5"/>
      <c r="M13" s="5"/>
      <c r="N13" s="5"/>
      <c r="O13" s="5"/>
      <c r="P13" s="5"/>
      <c r="Q13" s="5"/>
    </row>
    <row r="14" spans="1:17" x14ac:dyDescent="0.25">
      <c r="A14" s="5"/>
      <c r="B14" s="5"/>
      <c r="C14" s="5"/>
      <c r="D14" s="5"/>
      <c r="E14" s="5"/>
      <c r="F14" s="5"/>
      <c r="G14" s="5"/>
      <c r="H14" s="5"/>
      <c r="I14" s="5"/>
      <c r="J14" s="5"/>
      <c r="K14" s="5"/>
      <c r="L14" s="5"/>
      <c r="M14" s="5"/>
      <c r="N14" s="5"/>
      <c r="O14" s="5"/>
      <c r="P14" s="5"/>
      <c r="Q14" s="5"/>
    </row>
    <row r="15" spans="1:17" x14ac:dyDescent="0.25">
      <c r="A15" s="5"/>
      <c r="B15" s="5"/>
      <c r="C15" s="5"/>
      <c r="D15" s="5"/>
      <c r="E15" s="5"/>
      <c r="F15" s="5"/>
      <c r="G15" s="5"/>
      <c r="H15" s="5"/>
      <c r="I15" s="5"/>
      <c r="J15" s="5"/>
      <c r="K15" s="5"/>
      <c r="L15" s="5"/>
      <c r="M15" s="5"/>
      <c r="N15" s="5"/>
      <c r="O15" s="5"/>
      <c r="P15" s="5"/>
      <c r="Q15" s="5"/>
    </row>
    <row r="16" spans="1:17" x14ac:dyDescent="0.25">
      <c r="A16" s="5"/>
      <c r="B16" s="5"/>
      <c r="C16" s="5"/>
      <c r="D16" s="5"/>
      <c r="E16" s="5"/>
      <c r="F16" s="5"/>
      <c r="G16" s="5"/>
      <c r="H16" s="5"/>
      <c r="I16" s="5"/>
      <c r="J16" s="5"/>
      <c r="K16" s="5"/>
      <c r="L16" s="5"/>
      <c r="M16" s="5"/>
      <c r="N16" s="5"/>
      <c r="O16" s="5"/>
      <c r="P16" s="5"/>
      <c r="Q16" s="5"/>
    </row>
    <row r="17" spans="1:17" x14ac:dyDescent="0.25">
      <c r="A17" s="5"/>
      <c r="B17" s="5"/>
      <c r="C17" s="5"/>
      <c r="D17" s="5"/>
      <c r="E17" s="5"/>
      <c r="F17" s="5"/>
      <c r="G17" s="5"/>
      <c r="H17" s="5"/>
      <c r="I17" s="5"/>
      <c r="J17" s="5"/>
      <c r="K17" s="5"/>
      <c r="L17" s="5"/>
      <c r="M17" s="5"/>
      <c r="N17" s="5"/>
      <c r="O17" s="5"/>
      <c r="P17" s="5"/>
      <c r="Q17" s="5"/>
    </row>
    <row r="18" spans="1:17" x14ac:dyDescent="0.25">
      <c r="A18" s="5"/>
      <c r="B18" s="5"/>
      <c r="C18" s="5"/>
      <c r="D18" s="5"/>
      <c r="E18" s="5"/>
      <c r="F18" s="5"/>
      <c r="G18" s="5"/>
      <c r="H18" s="5"/>
      <c r="I18" s="5"/>
      <c r="J18" s="5"/>
      <c r="K18" s="5"/>
      <c r="L18" s="5"/>
      <c r="M18" s="5"/>
      <c r="N18" s="5"/>
      <c r="O18" s="5"/>
      <c r="P18" s="5"/>
      <c r="Q18" s="5"/>
    </row>
    <row r="19" spans="1:17" x14ac:dyDescent="0.25">
      <c r="A19" s="5"/>
      <c r="B19" s="5"/>
      <c r="C19" s="5"/>
      <c r="D19" s="5"/>
      <c r="E19" s="5"/>
      <c r="F19" s="5"/>
      <c r="G19" s="5"/>
      <c r="H19" s="5"/>
      <c r="I19" s="5"/>
      <c r="J19" s="5"/>
      <c r="K19" s="5"/>
      <c r="L19" s="5"/>
      <c r="M19" s="5"/>
      <c r="N19" s="5"/>
      <c r="O19" s="5"/>
      <c r="P19" s="5"/>
      <c r="Q19" s="5"/>
    </row>
    <row r="20" spans="1:17" x14ac:dyDescent="0.25">
      <c r="A20" s="5"/>
      <c r="B20" s="5"/>
      <c r="C20" s="5"/>
      <c r="D20" s="5"/>
      <c r="E20" s="5"/>
      <c r="F20" s="5"/>
      <c r="G20" s="5"/>
      <c r="H20" s="5"/>
      <c r="I20" s="5"/>
      <c r="J20" s="5"/>
      <c r="K20" s="5"/>
      <c r="L20" s="5"/>
      <c r="M20" s="5"/>
      <c r="N20" s="5"/>
      <c r="O20" s="5"/>
      <c r="P20" s="5"/>
      <c r="Q20" s="5"/>
    </row>
    <row r="21" spans="1:17" x14ac:dyDescent="0.25">
      <c r="A21" s="5"/>
      <c r="B21" s="5"/>
      <c r="C21" s="5"/>
      <c r="D21" s="5"/>
      <c r="E21" s="5"/>
      <c r="F21" s="5"/>
      <c r="G21" s="5"/>
      <c r="H21" s="5"/>
      <c r="I21" s="5"/>
      <c r="J21" s="5"/>
      <c r="K21" s="5"/>
      <c r="L21" s="5"/>
      <c r="M21" s="5"/>
      <c r="N21" s="5"/>
      <c r="O21" s="5"/>
      <c r="P21" s="5"/>
      <c r="Q21" s="5"/>
    </row>
    <row r="22" spans="1:17" x14ac:dyDescent="0.25">
      <c r="A22" s="5"/>
      <c r="B22" s="5"/>
      <c r="C22" s="5"/>
      <c r="D22" s="5"/>
      <c r="E22" s="5"/>
      <c r="F22" s="5"/>
      <c r="G22" s="5"/>
      <c r="H22" s="5"/>
      <c r="I22" s="5"/>
      <c r="J22" s="5"/>
      <c r="K22" s="5"/>
      <c r="L22" s="5"/>
      <c r="M22" s="5"/>
      <c r="N22" s="5"/>
      <c r="O22" s="5"/>
      <c r="P22" s="5"/>
      <c r="Q22" s="5"/>
    </row>
    <row r="23" spans="1:17" x14ac:dyDescent="0.25">
      <c r="A23" s="5"/>
      <c r="B23" s="5"/>
      <c r="C23" s="5"/>
      <c r="D23" s="5"/>
      <c r="E23" s="5"/>
      <c r="F23" s="5"/>
      <c r="G23" s="5"/>
      <c r="H23" s="5"/>
      <c r="I23" s="5"/>
      <c r="J23" s="5"/>
      <c r="K23" s="5"/>
      <c r="L23" s="5"/>
      <c r="M23" s="5"/>
      <c r="N23" s="5"/>
      <c r="O23" s="5"/>
      <c r="P23" s="5"/>
      <c r="Q23" s="5"/>
    </row>
    <row r="24" spans="1:17" x14ac:dyDescent="0.25">
      <c r="A24" s="5"/>
      <c r="B24" s="5"/>
      <c r="C24" s="5"/>
      <c r="D24" s="5"/>
      <c r="E24" s="5"/>
      <c r="F24" s="5"/>
      <c r="G24" s="5"/>
      <c r="H24" s="5"/>
      <c r="I24" s="5"/>
      <c r="J24" s="5"/>
      <c r="K24" s="5"/>
      <c r="L24" s="5"/>
      <c r="M24" s="5"/>
      <c r="N24" s="5"/>
      <c r="O24" s="5"/>
      <c r="P24" s="5"/>
      <c r="Q24" s="5"/>
    </row>
    <row r="25" spans="1:17" x14ac:dyDescent="0.25">
      <c r="A25" s="5"/>
      <c r="B25" s="5"/>
      <c r="C25" s="5"/>
      <c r="D25" s="5"/>
      <c r="E25" s="5"/>
      <c r="F25" s="5"/>
      <c r="G25" s="5"/>
      <c r="H25" s="5"/>
      <c r="I25" s="5"/>
      <c r="J25" s="5"/>
      <c r="K25" s="5"/>
      <c r="L25" s="5"/>
      <c r="M25" s="5"/>
      <c r="N25" s="5"/>
      <c r="O25" s="5"/>
      <c r="P25" s="5"/>
      <c r="Q25" s="5"/>
    </row>
    <row r="26" spans="1:17" x14ac:dyDescent="0.25">
      <c r="A26" s="5"/>
      <c r="B26" s="5"/>
      <c r="C26" s="5"/>
      <c r="D26" s="5"/>
      <c r="E26" s="5"/>
      <c r="F26" s="5"/>
      <c r="G26" s="5"/>
      <c r="H26" s="5"/>
      <c r="I26" s="5"/>
      <c r="J26" s="5"/>
      <c r="K26" s="5"/>
      <c r="L26" s="5"/>
      <c r="M26" s="5"/>
      <c r="N26" s="5"/>
      <c r="O26" s="5"/>
      <c r="P26" s="5"/>
      <c r="Q26" s="5"/>
    </row>
    <row r="27" spans="1:17" x14ac:dyDescent="0.25">
      <c r="A27" s="5"/>
      <c r="B27" s="5"/>
      <c r="C27" s="5"/>
      <c r="D27" s="5"/>
      <c r="E27" s="5"/>
      <c r="F27" s="5"/>
      <c r="G27" s="5"/>
      <c r="H27" s="5"/>
      <c r="I27" s="5"/>
      <c r="J27" s="5"/>
      <c r="K27" s="5"/>
      <c r="L27" s="5"/>
      <c r="M27" s="5"/>
      <c r="N27" s="5"/>
      <c r="O27" s="5"/>
      <c r="P27" s="5"/>
      <c r="Q27" s="5"/>
    </row>
    <row r="28" spans="1:17" x14ac:dyDescent="0.25">
      <c r="A28" s="5"/>
      <c r="B28" s="5"/>
      <c r="C28" s="5"/>
      <c r="D28" s="5"/>
      <c r="E28" s="5"/>
      <c r="F28" s="5"/>
      <c r="G28" s="5"/>
      <c r="H28" s="5"/>
      <c r="I28" s="5"/>
      <c r="J28" s="5"/>
      <c r="K28" s="5"/>
      <c r="L28" s="5"/>
      <c r="M28" s="5"/>
      <c r="N28" s="5"/>
      <c r="O28" s="5"/>
      <c r="P28" s="5"/>
      <c r="Q28" s="5"/>
    </row>
    <row r="29" spans="1:17" x14ac:dyDescent="0.25">
      <c r="A29" s="5"/>
      <c r="B29" s="5"/>
      <c r="C29" s="5"/>
      <c r="D29" s="5"/>
      <c r="E29" s="5"/>
      <c r="F29" s="5"/>
      <c r="G29" s="5"/>
      <c r="H29" s="5"/>
      <c r="I29" s="5"/>
      <c r="J29" s="5"/>
      <c r="K29" s="5"/>
      <c r="L29" s="5"/>
      <c r="M29" s="5"/>
      <c r="N29" s="5"/>
      <c r="O29" s="5"/>
      <c r="P29" s="5"/>
      <c r="Q29" s="5"/>
    </row>
    <row r="30" spans="1:17" x14ac:dyDescent="0.25">
      <c r="A30" s="5"/>
      <c r="B30" s="5"/>
      <c r="C30" s="5"/>
      <c r="D30" s="5"/>
      <c r="E30" s="5"/>
      <c r="F30" s="5"/>
      <c r="G30" s="5"/>
      <c r="H30" s="5"/>
      <c r="I30" s="5"/>
      <c r="J30" s="5"/>
      <c r="K30" s="5"/>
      <c r="L30" s="5"/>
      <c r="M30" s="5"/>
      <c r="N30" s="5"/>
      <c r="O30" s="5"/>
      <c r="P30" s="5"/>
      <c r="Q30" s="5"/>
    </row>
    <row r="31" spans="1:17" x14ac:dyDescent="0.25">
      <c r="A31" s="5"/>
      <c r="B31" s="5"/>
      <c r="C31" s="5"/>
      <c r="D31" s="5"/>
      <c r="E31" s="5"/>
      <c r="F31" s="5"/>
      <c r="G31" s="5"/>
      <c r="H31" s="5"/>
      <c r="I31" s="5"/>
      <c r="J31" s="5"/>
      <c r="K31" s="5"/>
      <c r="L31" s="5"/>
      <c r="M31" s="5"/>
      <c r="N31" s="5"/>
      <c r="O31" s="5"/>
      <c r="P31" s="5"/>
      <c r="Q31" s="5"/>
    </row>
    <row r="32" spans="1:17" x14ac:dyDescent="0.25">
      <c r="A32" s="5"/>
      <c r="B32" s="5"/>
      <c r="C32" s="5"/>
      <c r="D32" s="5"/>
      <c r="E32" s="5"/>
      <c r="F32" s="5"/>
      <c r="G32" s="5"/>
      <c r="H32" s="5"/>
      <c r="I32" s="5"/>
      <c r="J32" s="5"/>
      <c r="K32" s="5"/>
      <c r="L32" s="5"/>
      <c r="M32" s="5"/>
      <c r="N32" s="5"/>
      <c r="O32" s="5"/>
      <c r="P32" s="5"/>
      <c r="Q32" s="5"/>
    </row>
    <row r="33" spans="1:17" x14ac:dyDescent="0.25">
      <c r="A33" s="5"/>
      <c r="B33" s="5"/>
      <c r="C33" s="5"/>
      <c r="D33" s="5"/>
      <c r="E33" s="5"/>
      <c r="F33" s="5"/>
      <c r="G33" s="5"/>
      <c r="H33" s="5"/>
      <c r="I33" s="5"/>
      <c r="J33" s="5"/>
      <c r="K33" s="5"/>
      <c r="L33" s="5"/>
      <c r="M33" s="5"/>
      <c r="N33" s="5"/>
      <c r="O33" s="5"/>
      <c r="P33" s="5"/>
      <c r="Q33" s="5"/>
    </row>
    <row r="34" spans="1:17" x14ac:dyDescent="0.25">
      <c r="A34" s="5"/>
      <c r="B34" s="5"/>
      <c r="C34" s="5"/>
      <c r="D34" s="5"/>
      <c r="E34" s="5"/>
      <c r="F34" s="5"/>
      <c r="G34" s="5"/>
      <c r="H34" s="5"/>
      <c r="I34" s="5"/>
      <c r="J34" s="5"/>
      <c r="K34" s="5"/>
      <c r="L34" s="5"/>
      <c r="M34" s="5"/>
      <c r="N34" s="5"/>
      <c r="O34" s="5"/>
      <c r="P34" s="5"/>
      <c r="Q34" s="5"/>
    </row>
  </sheetData>
  <mergeCells count="1">
    <mergeCell ref="A1:Q4"/>
  </mergeCells>
  <pageMargins left="0.7" right="0.7" top="0.75" bottom="0.75" header="0.3" footer="0.3"/>
  <pageSetup paperSize="5"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0F471-CBAB-4E99-81F0-0F40BEDEE74A}">
  <dimension ref="A1:V167"/>
  <sheetViews>
    <sheetView topLeftCell="A2" workbookViewId="0">
      <selection sqref="A1:V167"/>
    </sheetView>
  </sheetViews>
  <sheetFormatPr defaultRowHeight="15" x14ac:dyDescent="0.25"/>
  <cols>
    <col min="1" max="1" width="8.28515625" bestFit="1" customWidth="1"/>
    <col min="2" max="2" width="81.140625" bestFit="1" customWidth="1"/>
    <col min="3" max="3" width="25.28515625" bestFit="1" customWidth="1"/>
    <col min="4" max="4" width="16.85546875" bestFit="1" customWidth="1"/>
    <col min="5" max="5" width="9.85546875" bestFit="1" customWidth="1"/>
    <col min="6" max="6" width="10.140625" bestFit="1" customWidth="1"/>
    <col min="7" max="7" width="8.85546875" bestFit="1" customWidth="1"/>
    <col min="8" max="8" width="48.42578125" bestFit="1" customWidth="1"/>
    <col min="9" max="9" width="17.7109375" bestFit="1" customWidth="1"/>
    <col min="10" max="10" width="22.28515625" bestFit="1" customWidth="1"/>
    <col min="11" max="11" width="21" bestFit="1" customWidth="1"/>
    <col min="12" max="12" width="26.42578125" bestFit="1" customWidth="1"/>
    <col min="13" max="13" width="23.42578125" bestFit="1" customWidth="1"/>
    <col min="14" max="14" width="19.140625" bestFit="1" customWidth="1"/>
    <col min="15" max="15" width="18.85546875" bestFit="1" customWidth="1"/>
    <col min="16" max="16" width="11.140625" bestFit="1" customWidth="1"/>
    <col min="17" max="17" width="29.42578125" bestFit="1" customWidth="1"/>
    <col min="18" max="18" width="38.42578125" bestFit="1" customWidth="1"/>
    <col min="19" max="19" width="24.85546875" bestFit="1" customWidth="1"/>
    <col min="20" max="20" width="28.5703125" bestFit="1" customWidth="1"/>
    <col min="21" max="21" width="81.140625" bestFit="1" customWidth="1"/>
    <col min="22" max="22" width="18.7109375" bestFit="1"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25">
      <c r="A2">
        <v>3</v>
      </c>
      <c r="B2" t="s">
        <v>22</v>
      </c>
      <c r="C2" t="s">
        <v>22</v>
      </c>
      <c r="D2" t="s">
        <v>23</v>
      </c>
      <c r="E2" t="s">
        <v>24</v>
      </c>
      <c r="F2" t="s">
        <v>25</v>
      </c>
      <c r="G2">
        <v>3.5</v>
      </c>
      <c r="H2" t="s">
        <v>26</v>
      </c>
      <c r="I2" t="s">
        <v>27</v>
      </c>
      <c r="J2" t="s">
        <v>28</v>
      </c>
      <c r="K2" t="s">
        <v>29</v>
      </c>
      <c r="L2" t="s">
        <v>30</v>
      </c>
      <c r="M2" t="s">
        <v>31</v>
      </c>
      <c r="N2" t="s">
        <v>32</v>
      </c>
      <c r="O2" t="s">
        <v>33</v>
      </c>
      <c r="P2">
        <v>2000</v>
      </c>
      <c r="Q2" t="s">
        <v>34</v>
      </c>
      <c r="R2" t="s">
        <v>35</v>
      </c>
      <c r="S2" t="s">
        <v>36</v>
      </c>
      <c r="T2" t="s">
        <v>37</v>
      </c>
      <c r="U2" t="s">
        <v>38</v>
      </c>
      <c r="V2" t="s">
        <v>39</v>
      </c>
    </row>
    <row r="3" spans="1:22" x14ac:dyDescent="0.25">
      <c r="A3">
        <v>4</v>
      </c>
      <c r="B3" t="s">
        <v>22</v>
      </c>
      <c r="C3" t="s">
        <v>22</v>
      </c>
      <c r="D3" t="s">
        <v>23</v>
      </c>
      <c r="E3" t="s">
        <v>24</v>
      </c>
      <c r="F3" t="s">
        <v>25</v>
      </c>
      <c r="G3">
        <v>2.9</v>
      </c>
      <c r="H3" t="s">
        <v>40</v>
      </c>
      <c r="I3" t="s">
        <v>41</v>
      </c>
      <c r="J3" t="s">
        <v>42</v>
      </c>
      <c r="K3" t="s">
        <v>43</v>
      </c>
      <c r="L3" t="s">
        <v>41</v>
      </c>
      <c r="M3" t="s">
        <v>44</v>
      </c>
      <c r="N3" t="s">
        <v>45</v>
      </c>
      <c r="O3" t="s">
        <v>46</v>
      </c>
      <c r="P3">
        <v>1998</v>
      </c>
      <c r="Q3" t="s">
        <v>47</v>
      </c>
      <c r="R3" t="s">
        <v>48</v>
      </c>
      <c r="S3" t="s">
        <v>49</v>
      </c>
      <c r="T3" t="s">
        <v>50</v>
      </c>
      <c r="U3" t="s">
        <v>51</v>
      </c>
      <c r="V3" t="s">
        <v>42</v>
      </c>
    </row>
    <row r="4" spans="1:22" x14ac:dyDescent="0.25">
      <c r="A4">
        <v>10</v>
      </c>
      <c r="B4" t="s">
        <v>22</v>
      </c>
      <c r="C4" t="s">
        <v>22</v>
      </c>
      <c r="D4" t="s">
        <v>23</v>
      </c>
      <c r="E4" t="s">
        <v>24</v>
      </c>
      <c r="F4" t="s">
        <v>25</v>
      </c>
      <c r="G4">
        <v>4.5</v>
      </c>
      <c r="H4" t="s">
        <v>52</v>
      </c>
      <c r="I4" t="s">
        <v>53</v>
      </c>
      <c r="J4" t="s">
        <v>54</v>
      </c>
      <c r="K4" t="s">
        <v>55</v>
      </c>
      <c r="L4" t="s">
        <v>56</v>
      </c>
      <c r="M4" t="s">
        <v>31</v>
      </c>
      <c r="N4" t="s">
        <v>32</v>
      </c>
      <c r="O4" t="s">
        <v>33</v>
      </c>
      <c r="P4">
        <v>2012</v>
      </c>
      <c r="Q4" t="s">
        <v>47</v>
      </c>
      <c r="R4" t="s">
        <v>57</v>
      </c>
      <c r="S4" t="s">
        <v>58</v>
      </c>
      <c r="T4" t="s">
        <v>37</v>
      </c>
      <c r="U4" t="s">
        <v>59</v>
      </c>
      <c r="V4" t="s">
        <v>60</v>
      </c>
    </row>
    <row r="5" spans="1:22" x14ac:dyDescent="0.25">
      <c r="A5">
        <v>11</v>
      </c>
      <c r="B5" t="s">
        <v>22</v>
      </c>
      <c r="C5" t="s">
        <v>22</v>
      </c>
      <c r="D5" t="s">
        <v>23</v>
      </c>
      <c r="E5" t="s">
        <v>24</v>
      </c>
      <c r="F5" t="s">
        <v>25</v>
      </c>
      <c r="G5">
        <v>4.7</v>
      </c>
      <c r="H5" t="s">
        <v>61</v>
      </c>
      <c r="I5" t="s">
        <v>62</v>
      </c>
      <c r="J5" t="s">
        <v>63</v>
      </c>
      <c r="K5" t="s">
        <v>64</v>
      </c>
      <c r="L5" t="s">
        <v>62</v>
      </c>
      <c r="M5" t="s">
        <v>44</v>
      </c>
      <c r="N5" t="s">
        <v>45</v>
      </c>
      <c r="O5" t="s">
        <v>46</v>
      </c>
      <c r="P5">
        <v>2016</v>
      </c>
      <c r="Q5" t="s">
        <v>47</v>
      </c>
      <c r="R5" t="s">
        <v>65</v>
      </c>
      <c r="S5" t="s">
        <v>58</v>
      </c>
      <c r="T5" t="s">
        <v>50</v>
      </c>
      <c r="U5" t="s">
        <v>66</v>
      </c>
      <c r="V5" t="s">
        <v>67</v>
      </c>
    </row>
    <row r="6" spans="1:22" x14ac:dyDescent="0.25">
      <c r="A6">
        <v>37</v>
      </c>
      <c r="B6" t="s">
        <v>22</v>
      </c>
      <c r="C6" t="s">
        <v>22</v>
      </c>
      <c r="D6" t="s">
        <v>68</v>
      </c>
      <c r="E6" t="s">
        <v>69</v>
      </c>
      <c r="F6" t="s">
        <v>70</v>
      </c>
      <c r="G6">
        <v>2.7</v>
      </c>
      <c r="H6" t="s">
        <v>71</v>
      </c>
      <c r="I6" t="s">
        <v>72</v>
      </c>
      <c r="J6" t="s">
        <v>73</v>
      </c>
      <c r="K6" t="s">
        <v>74</v>
      </c>
      <c r="L6" t="s">
        <v>41</v>
      </c>
      <c r="M6" t="s">
        <v>31</v>
      </c>
      <c r="N6" t="s">
        <v>32</v>
      </c>
      <c r="O6" t="s">
        <v>33</v>
      </c>
      <c r="P6">
        <v>2000</v>
      </c>
      <c r="Q6" t="s">
        <v>47</v>
      </c>
      <c r="R6" t="s">
        <v>75</v>
      </c>
      <c r="S6" t="s">
        <v>76</v>
      </c>
      <c r="T6" t="s">
        <v>50</v>
      </c>
      <c r="U6" t="s">
        <v>77</v>
      </c>
      <c r="V6" t="s">
        <v>78</v>
      </c>
    </row>
    <row r="7" spans="1:22" x14ac:dyDescent="0.25">
      <c r="A7">
        <v>51</v>
      </c>
      <c r="B7" t="s">
        <v>22</v>
      </c>
      <c r="C7" t="s">
        <v>22</v>
      </c>
      <c r="D7" t="s">
        <v>68</v>
      </c>
      <c r="E7" t="s">
        <v>69</v>
      </c>
      <c r="F7" t="s">
        <v>70</v>
      </c>
      <c r="G7">
        <v>3.7</v>
      </c>
      <c r="H7" t="s">
        <v>79</v>
      </c>
      <c r="I7" t="s">
        <v>80</v>
      </c>
      <c r="J7" t="s">
        <v>81</v>
      </c>
      <c r="K7" t="s">
        <v>29</v>
      </c>
      <c r="L7" t="s">
        <v>82</v>
      </c>
      <c r="M7" t="s">
        <v>83</v>
      </c>
      <c r="N7" t="s">
        <v>84</v>
      </c>
      <c r="O7" t="s">
        <v>85</v>
      </c>
      <c r="P7">
        <v>1781</v>
      </c>
      <c r="Q7" t="s">
        <v>34</v>
      </c>
      <c r="R7" t="s">
        <v>86</v>
      </c>
      <c r="S7" t="s">
        <v>86</v>
      </c>
      <c r="T7" t="s">
        <v>87</v>
      </c>
      <c r="U7" t="s">
        <v>88</v>
      </c>
      <c r="V7" t="s">
        <v>39</v>
      </c>
    </row>
    <row r="8" spans="1:22" x14ac:dyDescent="0.25">
      <c r="A8">
        <v>52</v>
      </c>
      <c r="B8" t="s">
        <v>22</v>
      </c>
      <c r="C8" t="s">
        <v>22</v>
      </c>
      <c r="D8" t="s">
        <v>68</v>
      </c>
      <c r="E8" t="s">
        <v>69</v>
      </c>
      <c r="F8" t="s">
        <v>70</v>
      </c>
      <c r="G8">
        <v>4</v>
      </c>
      <c r="H8" t="s">
        <v>89</v>
      </c>
      <c r="I8" t="s">
        <v>90</v>
      </c>
      <c r="J8" t="s">
        <v>91</v>
      </c>
      <c r="K8" t="s">
        <v>92</v>
      </c>
      <c r="L8" t="s">
        <v>93</v>
      </c>
      <c r="M8" t="s">
        <v>31</v>
      </c>
      <c r="N8" t="s">
        <v>32</v>
      </c>
      <c r="O8" t="s">
        <v>33</v>
      </c>
      <c r="P8">
        <v>2012</v>
      </c>
      <c r="Q8" t="s">
        <v>47</v>
      </c>
      <c r="R8" t="s">
        <v>57</v>
      </c>
      <c r="S8" t="s">
        <v>58</v>
      </c>
      <c r="T8" t="s">
        <v>50</v>
      </c>
      <c r="U8" t="s">
        <v>94</v>
      </c>
      <c r="V8" t="s">
        <v>95</v>
      </c>
    </row>
    <row r="9" spans="1:22" x14ac:dyDescent="0.25">
      <c r="A9">
        <v>58</v>
      </c>
      <c r="B9" t="s">
        <v>22</v>
      </c>
      <c r="C9" t="s">
        <v>22</v>
      </c>
      <c r="D9" t="s">
        <v>68</v>
      </c>
      <c r="E9" t="s">
        <v>69</v>
      </c>
      <c r="F9" t="s">
        <v>70</v>
      </c>
      <c r="G9">
        <v>3.2</v>
      </c>
      <c r="H9" t="s">
        <v>96</v>
      </c>
      <c r="I9" t="s">
        <v>90</v>
      </c>
      <c r="J9" t="s">
        <v>91</v>
      </c>
      <c r="K9" t="s">
        <v>92</v>
      </c>
      <c r="L9" t="s">
        <v>90</v>
      </c>
      <c r="M9" t="s">
        <v>97</v>
      </c>
      <c r="N9" t="s">
        <v>98</v>
      </c>
      <c r="O9" t="s">
        <v>99</v>
      </c>
      <c r="P9">
        <v>2011</v>
      </c>
      <c r="Q9" t="s">
        <v>47</v>
      </c>
      <c r="R9" t="s">
        <v>100</v>
      </c>
      <c r="S9" t="s">
        <v>101</v>
      </c>
      <c r="T9" t="s">
        <v>50</v>
      </c>
      <c r="U9" t="s">
        <v>102</v>
      </c>
      <c r="V9" t="s">
        <v>95</v>
      </c>
    </row>
    <row r="10" spans="1:22" x14ac:dyDescent="0.25">
      <c r="A10">
        <v>67</v>
      </c>
      <c r="B10" t="s">
        <v>22</v>
      </c>
      <c r="C10" t="s">
        <v>22</v>
      </c>
      <c r="D10" t="s">
        <v>103</v>
      </c>
      <c r="E10" t="s">
        <v>104</v>
      </c>
      <c r="F10" t="s">
        <v>70</v>
      </c>
      <c r="G10">
        <v>4</v>
      </c>
      <c r="H10" t="s">
        <v>105</v>
      </c>
      <c r="I10" t="s">
        <v>93</v>
      </c>
      <c r="J10" t="s">
        <v>106</v>
      </c>
      <c r="K10" t="s">
        <v>92</v>
      </c>
      <c r="L10" t="s">
        <v>107</v>
      </c>
      <c r="M10" t="s">
        <v>97</v>
      </c>
      <c r="N10" t="s">
        <v>98</v>
      </c>
      <c r="O10" t="s">
        <v>99</v>
      </c>
      <c r="P10">
        <v>2006</v>
      </c>
      <c r="Q10" t="s">
        <v>47</v>
      </c>
      <c r="R10" t="s">
        <v>57</v>
      </c>
      <c r="S10" t="s">
        <v>58</v>
      </c>
      <c r="T10" t="s">
        <v>108</v>
      </c>
      <c r="U10" t="s">
        <v>109</v>
      </c>
      <c r="V10" t="s">
        <v>95</v>
      </c>
    </row>
    <row r="11" spans="1:22" x14ac:dyDescent="0.25">
      <c r="A11">
        <v>77</v>
      </c>
      <c r="B11" t="s">
        <v>22</v>
      </c>
      <c r="C11" t="s">
        <v>22</v>
      </c>
      <c r="D11" t="s">
        <v>103</v>
      </c>
      <c r="E11" t="s">
        <v>104</v>
      </c>
      <c r="F11" t="s">
        <v>70</v>
      </c>
      <c r="G11">
        <v>3.5</v>
      </c>
      <c r="H11" t="s">
        <v>110</v>
      </c>
      <c r="I11" t="s">
        <v>111</v>
      </c>
      <c r="J11" t="s">
        <v>112</v>
      </c>
      <c r="K11" t="s">
        <v>113</v>
      </c>
      <c r="L11" t="s">
        <v>114</v>
      </c>
      <c r="M11" t="s">
        <v>97</v>
      </c>
      <c r="N11" t="s">
        <v>98</v>
      </c>
      <c r="O11" t="s">
        <v>99</v>
      </c>
      <c r="P11">
        <v>2019</v>
      </c>
      <c r="Q11" t="s">
        <v>47</v>
      </c>
      <c r="R11" t="s">
        <v>115</v>
      </c>
      <c r="S11" t="s">
        <v>58</v>
      </c>
      <c r="T11" t="s">
        <v>50</v>
      </c>
      <c r="U11" t="s">
        <v>116</v>
      </c>
      <c r="V11" t="s">
        <v>117</v>
      </c>
    </row>
    <row r="12" spans="1:22" x14ac:dyDescent="0.25">
      <c r="A12">
        <v>78</v>
      </c>
      <c r="B12" t="s">
        <v>22</v>
      </c>
      <c r="C12" t="s">
        <v>22</v>
      </c>
      <c r="D12" t="s">
        <v>103</v>
      </c>
      <c r="E12" t="s">
        <v>104</v>
      </c>
      <c r="F12" t="s">
        <v>70</v>
      </c>
      <c r="G12">
        <v>2.9</v>
      </c>
      <c r="H12" t="s">
        <v>118</v>
      </c>
      <c r="I12" t="s">
        <v>41</v>
      </c>
      <c r="J12" t="s">
        <v>42</v>
      </c>
      <c r="K12" t="s">
        <v>43</v>
      </c>
      <c r="L12" t="s">
        <v>119</v>
      </c>
      <c r="M12" t="s">
        <v>120</v>
      </c>
      <c r="N12" t="s">
        <v>121</v>
      </c>
      <c r="O12" t="s">
        <v>122</v>
      </c>
      <c r="P12">
        <v>1985</v>
      </c>
      <c r="Q12" t="s">
        <v>47</v>
      </c>
      <c r="R12" t="s">
        <v>123</v>
      </c>
      <c r="S12" t="s">
        <v>124</v>
      </c>
      <c r="T12" t="s">
        <v>50</v>
      </c>
      <c r="U12" t="s">
        <v>125</v>
      </c>
      <c r="V12" t="s">
        <v>42</v>
      </c>
    </row>
    <row r="13" spans="1:22" x14ac:dyDescent="0.25">
      <c r="A13">
        <v>109</v>
      </c>
      <c r="B13" t="s">
        <v>22</v>
      </c>
      <c r="C13" t="s">
        <v>22</v>
      </c>
      <c r="D13" t="s">
        <v>126</v>
      </c>
      <c r="E13" t="s">
        <v>127</v>
      </c>
      <c r="F13" t="s">
        <v>128</v>
      </c>
      <c r="G13">
        <v>3.7</v>
      </c>
      <c r="H13" t="s">
        <v>129</v>
      </c>
      <c r="I13" t="s">
        <v>130</v>
      </c>
      <c r="J13" t="s">
        <v>131</v>
      </c>
      <c r="K13" t="s">
        <v>55</v>
      </c>
      <c r="L13" t="s">
        <v>132</v>
      </c>
      <c r="M13" t="s">
        <v>83</v>
      </c>
      <c r="N13" t="s">
        <v>84</v>
      </c>
      <c r="O13" t="s">
        <v>85</v>
      </c>
      <c r="P13">
        <v>2013</v>
      </c>
      <c r="Q13" t="s">
        <v>34</v>
      </c>
      <c r="R13" t="s">
        <v>57</v>
      </c>
      <c r="S13" t="s">
        <v>58</v>
      </c>
      <c r="T13" t="s">
        <v>133</v>
      </c>
      <c r="U13" t="s">
        <v>134</v>
      </c>
      <c r="V13" t="s">
        <v>60</v>
      </c>
    </row>
    <row r="14" spans="1:22" x14ac:dyDescent="0.25">
      <c r="A14">
        <v>114</v>
      </c>
      <c r="B14" t="s">
        <v>22</v>
      </c>
      <c r="C14" t="s">
        <v>22</v>
      </c>
      <c r="D14" t="s">
        <v>126</v>
      </c>
      <c r="E14" t="s">
        <v>127</v>
      </c>
      <c r="F14" t="s">
        <v>128</v>
      </c>
      <c r="G14">
        <v>4</v>
      </c>
      <c r="H14" t="s">
        <v>135</v>
      </c>
      <c r="I14" t="s">
        <v>132</v>
      </c>
      <c r="J14" t="s">
        <v>136</v>
      </c>
      <c r="K14" t="s">
        <v>55</v>
      </c>
      <c r="L14" t="s">
        <v>132</v>
      </c>
      <c r="M14" t="s">
        <v>97</v>
      </c>
      <c r="N14" t="s">
        <v>98</v>
      </c>
      <c r="O14" t="s">
        <v>99</v>
      </c>
      <c r="P14">
        <v>1996</v>
      </c>
      <c r="Q14" t="s">
        <v>137</v>
      </c>
      <c r="R14" t="s">
        <v>138</v>
      </c>
      <c r="S14" t="s">
        <v>49</v>
      </c>
      <c r="T14" t="s">
        <v>37</v>
      </c>
      <c r="U14" t="s">
        <v>139</v>
      </c>
      <c r="V14" t="s">
        <v>60</v>
      </c>
    </row>
    <row r="15" spans="1:22" x14ac:dyDescent="0.25">
      <c r="A15">
        <v>120</v>
      </c>
      <c r="B15" t="s">
        <v>22</v>
      </c>
      <c r="C15" t="s">
        <v>22</v>
      </c>
      <c r="D15" t="s">
        <v>126</v>
      </c>
      <c r="E15" t="s">
        <v>127</v>
      </c>
      <c r="F15" t="s">
        <v>128</v>
      </c>
      <c r="G15">
        <v>4.5</v>
      </c>
      <c r="H15" t="s">
        <v>140</v>
      </c>
      <c r="I15" t="s">
        <v>141</v>
      </c>
      <c r="J15" t="s">
        <v>142</v>
      </c>
      <c r="K15" t="s">
        <v>143</v>
      </c>
      <c r="L15" t="s">
        <v>144</v>
      </c>
      <c r="M15" t="s">
        <v>44</v>
      </c>
      <c r="N15" t="s">
        <v>45</v>
      </c>
      <c r="O15" t="s">
        <v>46</v>
      </c>
      <c r="P15">
        <v>2006</v>
      </c>
      <c r="Q15" t="s">
        <v>47</v>
      </c>
      <c r="R15" t="s">
        <v>138</v>
      </c>
      <c r="S15" t="s">
        <v>49</v>
      </c>
      <c r="T15" t="s">
        <v>50</v>
      </c>
      <c r="U15" t="s">
        <v>145</v>
      </c>
      <c r="V15" t="s">
        <v>146</v>
      </c>
    </row>
    <row r="16" spans="1:22" x14ac:dyDescent="0.25">
      <c r="A16">
        <v>126</v>
      </c>
      <c r="B16" t="s">
        <v>22</v>
      </c>
      <c r="C16" t="s">
        <v>22</v>
      </c>
      <c r="D16" t="s">
        <v>147</v>
      </c>
      <c r="E16" t="s">
        <v>148</v>
      </c>
      <c r="F16" t="s">
        <v>149</v>
      </c>
      <c r="G16">
        <v>4.7</v>
      </c>
      <c r="H16" t="s">
        <v>61</v>
      </c>
      <c r="I16" t="s">
        <v>62</v>
      </c>
      <c r="J16" t="s">
        <v>63</v>
      </c>
      <c r="K16" t="s">
        <v>64</v>
      </c>
      <c r="L16" t="s">
        <v>62</v>
      </c>
      <c r="M16" t="s">
        <v>44</v>
      </c>
      <c r="N16" t="s">
        <v>45</v>
      </c>
      <c r="O16" t="s">
        <v>46</v>
      </c>
      <c r="P16">
        <v>2016</v>
      </c>
      <c r="Q16" t="s">
        <v>47</v>
      </c>
      <c r="R16" t="s">
        <v>65</v>
      </c>
      <c r="S16" t="s">
        <v>58</v>
      </c>
      <c r="T16" t="s">
        <v>50</v>
      </c>
      <c r="U16" t="s">
        <v>66</v>
      </c>
      <c r="V16" t="s">
        <v>67</v>
      </c>
    </row>
    <row r="17" spans="1:22" x14ac:dyDescent="0.25">
      <c r="A17">
        <v>146</v>
      </c>
      <c r="B17" t="s">
        <v>22</v>
      </c>
      <c r="C17" t="s">
        <v>22</v>
      </c>
      <c r="D17" t="s">
        <v>147</v>
      </c>
      <c r="E17" t="s">
        <v>148</v>
      </c>
      <c r="F17" t="s">
        <v>149</v>
      </c>
      <c r="G17">
        <v>3.4</v>
      </c>
      <c r="H17" t="s">
        <v>150</v>
      </c>
      <c r="I17" t="s">
        <v>151</v>
      </c>
      <c r="J17" t="s">
        <v>152</v>
      </c>
      <c r="K17" t="s">
        <v>153</v>
      </c>
      <c r="L17" t="s">
        <v>154</v>
      </c>
      <c r="M17" t="s">
        <v>97</v>
      </c>
      <c r="N17" t="s">
        <v>98</v>
      </c>
      <c r="O17" t="s">
        <v>99</v>
      </c>
      <c r="P17">
        <v>1982</v>
      </c>
      <c r="Q17" t="s">
        <v>47</v>
      </c>
      <c r="R17" t="s">
        <v>123</v>
      </c>
      <c r="S17" t="s">
        <v>124</v>
      </c>
      <c r="T17" t="s">
        <v>155</v>
      </c>
      <c r="U17" t="s">
        <v>156</v>
      </c>
      <c r="V17" t="s">
        <v>157</v>
      </c>
    </row>
    <row r="18" spans="1:22" x14ac:dyDescent="0.25">
      <c r="A18">
        <v>156</v>
      </c>
      <c r="B18" t="s">
        <v>22</v>
      </c>
      <c r="C18" t="s">
        <v>22</v>
      </c>
      <c r="D18" t="s">
        <v>158</v>
      </c>
      <c r="E18" t="s">
        <v>159</v>
      </c>
      <c r="F18" t="s">
        <v>160</v>
      </c>
      <c r="G18">
        <v>4.5</v>
      </c>
      <c r="H18" t="s">
        <v>52</v>
      </c>
      <c r="I18" t="s">
        <v>53</v>
      </c>
      <c r="J18" t="s">
        <v>54</v>
      </c>
      <c r="K18" t="s">
        <v>55</v>
      </c>
      <c r="L18" t="s">
        <v>56</v>
      </c>
      <c r="M18" t="s">
        <v>31</v>
      </c>
      <c r="N18" t="s">
        <v>32</v>
      </c>
      <c r="O18" t="s">
        <v>33</v>
      </c>
      <c r="P18">
        <v>2012</v>
      </c>
      <c r="Q18" t="s">
        <v>47</v>
      </c>
      <c r="R18" t="s">
        <v>57</v>
      </c>
      <c r="S18" t="s">
        <v>58</v>
      </c>
      <c r="T18" t="s">
        <v>37</v>
      </c>
      <c r="U18" t="s">
        <v>59</v>
      </c>
      <c r="V18" t="s">
        <v>60</v>
      </c>
    </row>
    <row r="19" spans="1:22" x14ac:dyDescent="0.25">
      <c r="A19">
        <v>160</v>
      </c>
      <c r="B19" t="s">
        <v>22</v>
      </c>
      <c r="C19" t="s">
        <v>22</v>
      </c>
      <c r="D19" t="s">
        <v>158</v>
      </c>
      <c r="E19" t="s">
        <v>159</v>
      </c>
      <c r="F19" t="s">
        <v>160</v>
      </c>
      <c r="G19">
        <v>4.5</v>
      </c>
      <c r="H19" t="s">
        <v>161</v>
      </c>
      <c r="I19" t="s">
        <v>90</v>
      </c>
      <c r="J19" t="s">
        <v>91</v>
      </c>
      <c r="K19" t="s">
        <v>92</v>
      </c>
      <c r="L19" t="s">
        <v>90</v>
      </c>
      <c r="M19" t="s">
        <v>120</v>
      </c>
      <c r="N19" t="s">
        <v>121</v>
      </c>
      <c r="O19" t="s">
        <v>122</v>
      </c>
      <c r="P19">
        <v>2006</v>
      </c>
      <c r="Q19" t="s">
        <v>47</v>
      </c>
      <c r="R19" t="s">
        <v>162</v>
      </c>
      <c r="S19" t="s">
        <v>58</v>
      </c>
      <c r="T19" t="s">
        <v>37</v>
      </c>
      <c r="U19" t="s">
        <v>163</v>
      </c>
      <c r="V19" t="s">
        <v>95</v>
      </c>
    </row>
    <row r="20" spans="1:22" x14ac:dyDescent="0.25">
      <c r="A20">
        <v>170</v>
      </c>
      <c r="B20" t="s">
        <v>22</v>
      </c>
      <c r="C20" t="s">
        <v>22</v>
      </c>
      <c r="D20" t="s">
        <v>158</v>
      </c>
      <c r="E20" t="s">
        <v>159</v>
      </c>
      <c r="F20" t="s">
        <v>160</v>
      </c>
      <c r="G20">
        <v>3.4</v>
      </c>
      <c r="H20" t="s">
        <v>164</v>
      </c>
      <c r="I20" t="s">
        <v>165</v>
      </c>
      <c r="J20" t="s">
        <v>166</v>
      </c>
      <c r="K20" t="s">
        <v>167</v>
      </c>
      <c r="L20" t="s">
        <v>168</v>
      </c>
      <c r="M20" t="s">
        <v>169</v>
      </c>
      <c r="N20" t="s">
        <v>170</v>
      </c>
      <c r="O20" t="s">
        <v>171</v>
      </c>
      <c r="P20">
        <v>1946</v>
      </c>
      <c r="Q20" t="s">
        <v>34</v>
      </c>
      <c r="R20" t="s">
        <v>172</v>
      </c>
      <c r="S20" t="s">
        <v>49</v>
      </c>
      <c r="T20" t="s">
        <v>173</v>
      </c>
      <c r="U20" t="s">
        <v>174</v>
      </c>
      <c r="V20" t="s">
        <v>175</v>
      </c>
    </row>
    <row r="21" spans="1:22" x14ac:dyDescent="0.25">
      <c r="A21">
        <v>172</v>
      </c>
      <c r="B21" t="s">
        <v>22</v>
      </c>
      <c r="C21" t="s">
        <v>22</v>
      </c>
      <c r="D21" t="s">
        <v>158</v>
      </c>
      <c r="E21" t="s">
        <v>159</v>
      </c>
      <c r="F21" t="s">
        <v>160</v>
      </c>
      <c r="G21">
        <v>4.7</v>
      </c>
      <c r="H21" t="s">
        <v>176</v>
      </c>
      <c r="I21" t="s">
        <v>177</v>
      </c>
      <c r="J21" t="s">
        <v>178</v>
      </c>
      <c r="K21" t="s">
        <v>92</v>
      </c>
      <c r="L21" t="s">
        <v>177</v>
      </c>
      <c r="M21" t="s">
        <v>120</v>
      </c>
      <c r="N21" t="s">
        <v>121</v>
      </c>
      <c r="O21" t="s">
        <v>122</v>
      </c>
      <c r="P21">
        <v>2009</v>
      </c>
      <c r="Q21" t="s">
        <v>47</v>
      </c>
      <c r="R21" t="s">
        <v>57</v>
      </c>
      <c r="S21" t="s">
        <v>58</v>
      </c>
      <c r="T21" t="s">
        <v>37</v>
      </c>
      <c r="U21" t="s">
        <v>179</v>
      </c>
      <c r="V21" t="s">
        <v>95</v>
      </c>
    </row>
    <row r="22" spans="1:22" x14ac:dyDescent="0.25">
      <c r="A22">
        <v>210</v>
      </c>
      <c r="B22" t="s">
        <v>22</v>
      </c>
      <c r="C22" t="s">
        <v>22</v>
      </c>
      <c r="D22" t="s">
        <v>180</v>
      </c>
      <c r="E22" t="s">
        <v>104</v>
      </c>
      <c r="F22" t="s">
        <v>181</v>
      </c>
      <c r="G22">
        <v>3.4</v>
      </c>
      <c r="H22" t="s">
        <v>182</v>
      </c>
      <c r="I22" t="s">
        <v>27</v>
      </c>
      <c r="J22" t="s">
        <v>28</v>
      </c>
      <c r="K22" t="s">
        <v>29</v>
      </c>
      <c r="L22" t="s">
        <v>183</v>
      </c>
      <c r="M22" t="s">
        <v>120</v>
      </c>
      <c r="N22" t="s">
        <v>121</v>
      </c>
      <c r="O22" t="s">
        <v>122</v>
      </c>
      <c r="P22">
        <v>1990</v>
      </c>
      <c r="Q22" t="s">
        <v>184</v>
      </c>
      <c r="R22" t="s">
        <v>172</v>
      </c>
      <c r="S22" t="s">
        <v>49</v>
      </c>
      <c r="T22" t="s">
        <v>37</v>
      </c>
      <c r="U22" t="s">
        <v>185</v>
      </c>
      <c r="V22" t="s">
        <v>39</v>
      </c>
    </row>
    <row r="23" spans="1:22" x14ac:dyDescent="0.25">
      <c r="A23">
        <v>235</v>
      </c>
      <c r="B23" t="s">
        <v>22</v>
      </c>
      <c r="C23" t="s">
        <v>22</v>
      </c>
      <c r="D23" t="s">
        <v>186</v>
      </c>
      <c r="E23" t="s">
        <v>187</v>
      </c>
      <c r="F23" t="s">
        <v>188</v>
      </c>
      <c r="G23">
        <v>3.3</v>
      </c>
      <c r="H23" t="s">
        <v>189</v>
      </c>
      <c r="I23" t="s">
        <v>190</v>
      </c>
      <c r="J23" t="s">
        <v>191</v>
      </c>
      <c r="K23" t="s">
        <v>167</v>
      </c>
      <c r="L23" t="s">
        <v>192</v>
      </c>
      <c r="M23" t="s">
        <v>83</v>
      </c>
      <c r="N23" t="s">
        <v>84</v>
      </c>
      <c r="O23" t="s">
        <v>85</v>
      </c>
      <c r="P23">
        <v>1971</v>
      </c>
      <c r="Q23" t="s">
        <v>34</v>
      </c>
      <c r="R23" t="s">
        <v>193</v>
      </c>
      <c r="S23" t="s">
        <v>194</v>
      </c>
      <c r="T23" t="s">
        <v>195</v>
      </c>
      <c r="U23" t="s">
        <v>196</v>
      </c>
      <c r="V23" t="s">
        <v>175</v>
      </c>
    </row>
    <row r="24" spans="1:22" x14ac:dyDescent="0.25">
      <c r="A24">
        <v>237</v>
      </c>
      <c r="B24" t="s">
        <v>22</v>
      </c>
      <c r="C24" t="s">
        <v>22</v>
      </c>
      <c r="D24" t="s">
        <v>186</v>
      </c>
      <c r="E24" t="s">
        <v>187</v>
      </c>
      <c r="F24" t="s">
        <v>188</v>
      </c>
      <c r="G24">
        <v>3.8</v>
      </c>
      <c r="H24" t="s">
        <v>197</v>
      </c>
      <c r="I24" t="s">
        <v>198</v>
      </c>
      <c r="J24" t="s">
        <v>84</v>
      </c>
      <c r="K24" t="s">
        <v>199</v>
      </c>
      <c r="L24" t="s">
        <v>200</v>
      </c>
      <c r="M24" t="s">
        <v>83</v>
      </c>
      <c r="N24" t="s">
        <v>84</v>
      </c>
      <c r="O24" t="s">
        <v>85</v>
      </c>
      <c r="P24">
        <v>1998</v>
      </c>
      <c r="Q24" t="s">
        <v>34</v>
      </c>
      <c r="R24" t="s">
        <v>115</v>
      </c>
      <c r="S24" t="s">
        <v>58</v>
      </c>
      <c r="T24" t="s">
        <v>87</v>
      </c>
      <c r="U24" t="s">
        <v>201</v>
      </c>
      <c r="V24" t="s">
        <v>198</v>
      </c>
    </row>
    <row r="25" spans="1:22" x14ac:dyDescent="0.25">
      <c r="A25">
        <v>245</v>
      </c>
      <c r="B25" t="s">
        <v>22</v>
      </c>
      <c r="C25" t="s">
        <v>22</v>
      </c>
      <c r="D25" t="s">
        <v>202</v>
      </c>
      <c r="E25" t="s">
        <v>148</v>
      </c>
      <c r="F25" t="s">
        <v>203</v>
      </c>
      <c r="G25">
        <v>3.7</v>
      </c>
      <c r="H25" t="s">
        <v>204</v>
      </c>
      <c r="I25" t="s">
        <v>80</v>
      </c>
      <c r="J25" t="s">
        <v>81</v>
      </c>
      <c r="K25" t="s">
        <v>29</v>
      </c>
      <c r="L25" t="s">
        <v>205</v>
      </c>
      <c r="M25" t="s">
        <v>83</v>
      </c>
      <c r="N25" t="s">
        <v>84</v>
      </c>
      <c r="O25" t="s">
        <v>85</v>
      </c>
      <c r="P25">
        <v>1973</v>
      </c>
      <c r="Q25" t="s">
        <v>34</v>
      </c>
      <c r="R25" t="s">
        <v>86</v>
      </c>
      <c r="S25" t="s">
        <v>86</v>
      </c>
      <c r="T25" t="s">
        <v>87</v>
      </c>
      <c r="U25" t="s">
        <v>206</v>
      </c>
      <c r="V25" t="s">
        <v>39</v>
      </c>
    </row>
    <row r="26" spans="1:22" x14ac:dyDescent="0.25">
      <c r="A26">
        <v>246</v>
      </c>
      <c r="B26" t="s">
        <v>22</v>
      </c>
      <c r="C26" t="s">
        <v>22</v>
      </c>
      <c r="D26" t="s">
        <v>202</v>
      </c>
      <c r="E26" t="s">
        <v>148</v>
      </c>
      <c r="F26" t="s">
        <v>203</v>
      </c>
      <c r="G26">
        <v>3.7</v>
      </c>
      <c r="H26" t="s">
        <v>207</v>
      </c>
      <c r="I26" t="s">
        <v>208</v>
      </c>
      <c r="J26" t="s">
        <v>209</v>
      </c>
      <c r="K26" t="s">
        <v>210</v>
      </c>
      <c r="L26" t="s">
        <v>211</v>
      </c>
      <c r="M26" t="s">
        <v>83</v>
      </c>
      <c r="N26" t="s">
        <v>84</v>
      </c>
      <c r="O26" t="s">
        <v>85</v>
      </c>
      <c r="P26">
        <v>2011</v>
      </c>
      <c r="Q26" t="s">
        <v>34</v>
      </c>
      <c r="R26" t="s">
        <v>212</v>
      </c>
      <c r="S26" t="s">
        <v>101</v>
      </c>
      <c r="T26" t="s">
        <v>87</v>
      </c>
      <c r="U26" t="s">
        <v>213</v>
      </c>
      <c r="V26" t="s">
        <v>214</v>
      </c>
    </row>
    <row r="27" spans="1:22" x14ac:dyDescent="0.25">
      <c r="A27">
        <v>252</v>
      </c>
      <c r="B27" t="s">
        <v>22</v>
      </c>
      <c r="C27" t="s">
        <v>22</v>
      </c>
      <c r="D27" t="s">
        <v>202</v>
      </c>
      <c r="E27" t="s">
        <v>148</v>
      </c>
      <c r="F27" t="s">
        <v>203</v>
      </c>
      <c r="G27">
        <v>3.3</v>
      </c>
      <c r="H27" t="s">
        <v>215</v>
      </c>
      <c r="I27" t="s">
        <v>216</v>
      </c>
      <c r="J27" t="s">
        <v>217</v>
      </c>
      <c r="K27" t="s">
        <v>143</v>
      </c>
      <c r="L27" t="s">
        <v>216</v>
      </c>
      <c r="M27" t="s">
        <v>83</v>
      </c>
      <c r="N27" t="s">
        <v>84</v>
      </c>
      <c r="O27" t="s">
        <v>85</v>
      </c>
      <c r="P27">
        <v>1917</v>
      </c>
      <c r="Q27" t="s">
        <v>34</v>
      </c>
      <c r="R27" t="s">
        <v>218</v>
      </c>
      <c r="S27" t="s">
        <v>36</v>
      </c>
      <c r="T27" t="s">
        <v>87</v>
      </c>
      <c r="U27" t="s">
        <v>219</v>
      </c>
      <c r="V27" t="s">
        <v>146</v>
      </c>
    </row>
    <row r="28" spans="1:22" x14ac:dyDescent="0.25">
      <c r="A28">
        <v>253</v>
      </c>
      <c r="B28" t="s">
        <v>22</v>
      </c>
      <c r="C28" t="s">
        <v>22</v>
      </c>
      <c r="D28" t="s">
        <v>202</v>
      </c>
      <c r="E28" t="s">
        <v>148</v>
      </c>
      <c r="F28" t="s">
        <v>203</v>
      </c>
      <c r="G28">
        <v>4.0999999999999996</v>
      </c>
      <c r="H28" t="s">
        <v>220</v>
      </c>
      <c r="I28" t="s">
        <v>41</v>
      </c>
      <c r="J28" t="s">
        <v>42</v>
      </c>
      <c r="K28" t="s">
        <v>43</v>
      </c>
      <c r="L28" t="s">
        <v>111</v>
      </c>
      <c r="M28" t="s">
        <v>97</v>
      </c>
      <c r="N28" t="s">
        <v>98</v>
      </c>
      <c r="O28" t="s">
        <v>99</v>
      </c>
      <c r="P28">
        <v>1935</v>
      </c>
      <c r="Q28" t="s">
        <v>47</v>
      </c>
      <c r="R28" t="s">
        <v>138</v>
      </c>
      <c r="S28" t="s">
        <v>49</v>
      </c>
      <c r="T28" t="s">
        <v>50</v>
      </c>
      <c r="U28" t="s">
        <v>221</v>
      </c>
      <c r="V28" t="s">
        <v>42</v>
      </c>
    </row>
    <row r="29" spans="1:22" x14ac:dyDescent="0.25">
      <c r="A29">
        <v>268</v>
      </c>
      <c r="B29" t="s">
        <v>22</v>
      </c>
      <c r="C29" t="s">
        <v>22</v>
      </c>
      <c r="D29" t="s">
        <v>222</v>
      </c>
      <c r="E29" t="s">
        <v>223</v>
      </c>
      <c r="F29" t="s">
        <v>224</v>
      </c>
      <c r="G29">
        <v>3.5</v>
      </c>
      <c r="H29" t="s">
        <v>225</v>
      </c>
      <c r="I29" t="s">
        <v>200</v>
      </c>
      <c r="J29" t="s">
        <v>226</v>
      </c>
      <c r="K29" t="s">
        <v>92</v>
      </c>
      <c r="L29" t="s">
        <v>200</v>
      </c>
      <c r="M29" t="s">
        <v>83</v>
      </c>
      <c r="N29" t="s">
        <v>84</v>
      </c>
      <c r="O29" t="s">
        <v>85</v>
      </c>
      <c r="P29">
        <v>1995</v>
      </c>
      <c r="Q29" t="s">
        <v>34</v>
      </c>
      <c r="R29" t="s">
        <v>115</v>
      </c>
      <c r="S29" t="s">
        <v>58</v>
      </c>
      <c r="T29" t="s">
        <v>87</v>
      </c>
      <c r="U29" t="s">
        <v>227</v>
      </c>
      <c r="V29" t="s">
        <v>95</v>
      </c>
    </row>
    <row r="30" spans="1:22" x14ac:dyDescent="0.25">
      <c r="A30">
        <v>275</v>
      </c>
      <c r="B30" t="s">
        <v>22</v>
      </c>
      <c r="C30" t="s">
        <v>22</v>
      </c>
      <c r="D30" t="s">
        <v>222</v>
      </c>
      <c r="E30" t="s">
        <v>223</v>
      </c>
      <c r="F30" t="s">
        <v>224</v>
      </c>
      <c r="G30">
        <v>4.7</v>
      </c>
      <c r="H30" t="s">
        <v>228</v>
      </c>
      <c r="I30" t="s">
        <v>229</v>
      </c>
      <c r="J30" t="s">
        <v>230</v>
      </c>
      <c r="K30" t="s">
        <v>92</v>
      </c>
      <c r="L30" t="s">
        <v>229</v>
      </c>
      <c r="M30" t="s">
        <v>97</v>
      </c>
      <c r="N30" t="s">
        <v>98</v>
      </c>
      <c r="O30" t="s">
        <v>99</v>
      </c>
      <c r="P30">
        <v>1952</v>
      </c>
      <c r="Q30" t="s">
        <v>231</v>
      </c>
      <c r="R30" t="s">
        <v>232</v>
      </c>
      <c r="S30" t="s">
        <v>231</v>
      </c>
      <c r="T30" t="s">
        <v>195</v>
      </c>
      <c r="U30" t="s">
        <v>233</v>
      </c>
      <c r="V30" t="s">
        <v>95</v>
      </c>
    </row>
    <row r="31" spans="1:22" x14ac:dyDescent="0.25">
      <c r="A31">
        <v>277</v>
      </c>
      <c r="B31" t="s">
        <v>22</v>
      </c>
      <c r="C31" t="s">
        <v>22</v>
      </c>
      <c r="D31" t="s">
        <v>222</v>
      </c>
      <c r="E31" t="s">
        <v>223</v>
      </c>
      <c r="F31" t="s">
        <v>224</v>
      </c>
      <c r="G31">
        <v>3.6</v>
      </c>
      <c r="H31" t="s">
        <v>234</v>
      </c>
      <c r="I31" t="s">
        <v>53</v>
      </c>
      <c r="J31" t="s">
        <v>54</v>
      </c>
      <c r="K31" t="s">
        <v>55</v>
      </c>
      <c r="L31" t="s">
        <v>235</v>
      </c>
      <c r="M31" t="s">
        <v>83</v>
      </c>
      <c r="N31" t="s">
        <v>84</v>
      </c>
      <c r="O31" t="s">
        <v>85</v>
      </c>
      <c r="P31">
        <v>1947</v>
      </c>
      <c r="Q31" t="s">
        <v>34</v>
      </c>
      <c r="R31" t="s">
        <v>236</v>
      </c>
      <c r="S31" t="s">
        <v>49</v>
      </c>
      <c r="T31" t="s">
        <v>87</v>
      </c>
      <c r="U31" t="s">
        <v>237</v>
      </c>
      <c r="V31" t="s">
        <v>60</v>
      </c>
    </row>
    <row r="32" spans="1:22" x14ac:dyDescent="0.25">
      <c r="A32">
        <v>279</v>
      </c>
      <c r="B32" t="s">
        <v>22</v>
      </c>
      <c r="C32" t="s">
        <v>22</v>
      </c>
      <c r="D32" t="s">
        <v>222</v>
      </c>
      <c r="E32" t="s">
        <v>223</v>
      </c>
      <c r="F32" t="s">
        <v>224</v>
      </c>
      <c r="G32">
        <v>3.3</v>
      </c>
      <c r="H32" t="s">
        <v>238</v>
      </c>
      <c r="I32" t="s">
        <v>239</v>
      </c>
      <c r="J32" t="s">
        <v>240</v>
      </c>
      <c r="K32" t="s">
        <v>167</v>
      </c>
      <c r="L32" t="s">
        <v>239</v>
      </c>
      <c r="M32" t="s">
        <v>83</v>
      </c>
      <c r="N32" t="s">
        <v>84</v>
      </c>
      <c r="O32" t="s">
        <v>85</v>
      </c>
      <c r="P32">
        <v>1894</v>
      </c>
      <c r="Q32" t="s">
        <v>47</v>
      </c>
      <c r="R32" t="s">
        <v>138</v>
      </c>
      <c r="S32" t="s">
        <v>49</v>
      </c>
      <c r="T32" t="s">
        <v>241</v>
      </c>
      <c r="U32" t="s">
        <v>242</v>
      </c>
      <c r="V32" t="s">
        <v>175</v>
      </c>
    </row>
    <row r="33" spans="1:22" x14ac:dyDescent="0.25">
      <c r="A33">
        <v>287</v>
      </c>
      <c r="B33" t="s">
        <v>22</v>
      </c>
      <c r="C33" t="s">
        <v>22</v>
      </c>
      <c r="D33" t="s">
        <v>243</v>
      </c>
      <c r="E33" t="s">
        <v>244</v>
      </c>
      <c r="F33" t="s">
        <v>245</v>
      </c>
      <c r="G33">
        <v>4.2</v>
      </c>
      <c r="H33" t="s">
        <v>246</v>
      </c>
      <c r="I33" t="s">
        <v>247</v>
      </c>
      <c r="J33" t="s">
        <v>248</v>
      </c>
      <c r="K33" t="s">
        <v>249</v>
      </c>
      <c r="L33" t="s">
        <v>247</v>
      </c>
      <c r="M33" t="s">
        <v>83</v>
      </c>
      <c r="N33" t="s">
        <v>84</v>
      </c>
      <c r="O33" t="s">
        <v>85</v>
      </c>
      <c r="P33">
        <v>1917</v>
      </c>
      <c r="Q33" t="s">
        <v>34</v>
      </c>
      <c r="R33" t="s">
        <v>250</v>
      </c>
      <c r="S33" t="s">
        <v>36</v>
      </c>
      <c r="T33" t="s">
        <v>173</v>
      </c>
      <c r="U33" t="s">
        <v>251</v>
      </c>
      <c r="V33" t="s">
        <v>252</v>
      </c>
    </row>
    <row r="34" spans="1:22" x14ac:dyDescent="0.25">
      <c r="A34">
        <v>293</v>
      </c>
      <c r="B34" t="s">
        <v>22</v>
      </c>
      <c r="C34" t="s">
        <v>22</v>
      </c>
      <c r="D34" t="s">
        <v>243</v>
      </c>
      <c r="E34" t="s">
        <v>244</v>
      </c>
      <c r="F34" t="s">
        <v>245</v>
      </c>
      <c r="G34">
        <v>3.7</v>
      </c>
      <c r="H34" t="s">
        <v>253</v>
      </c>
      <c r="I34" t="s">
        <v>90</v>
      </c>
      <c r="J34" t="s">
        <v>91</v>
      </c>
      <c r="K34" t="s">
        <v>92</v>
      </c>
      <c r="L34" t="s">
        <v>41</v>
      </c>
      <c r="M34" t="s">
        <v>97</v>
      </c>
      <c r="N34" t="s">
        <v>98</v>
      </c>
      <c r="O34" t="s">
        <v>99</v>
      </c>
      <c r="P34">
        <v>1993</v>
      </c>
      <c r="Q34" t="s">
        <v>34</v>
      </c>
      <c r="R34" t="s">
        <v>254</v>
      </c>
      <c r="S34" t="s">
        <v>255</v>
      </c>
      <c r="T34" t="s">
        <v>195</v>
      </c>
      <c r="U34" t="s">
        <v>256</v>
      </c>
      <c r="V34" t="s">
        <v>95</v>
      </c>
    </row>
    <row r="35" spans="1:22" x14ac:dyDescent="0.25">
      <c r="A35">
        <v>315</v>
      </c>
      <c r="B35" t="s">
        <v>22</v>
      </c>
      <c r="C35" t="s">
        <v>22</v>
      </c>
      <c r="D35" t="s">
        <v>257</v>
      </c>
      <c r="E35" t="s">
        <v>258</v>
      </c>
      <c r="F35" t="s">
        <v>245</v>
      </c>
      <c r="G35">
        <v>3.9</v>
      </c>
      <c r="H35" t="s">
        <v>259</v>
      </c>
      <c r="I35" t="s">
        <v>260</v>
      </c>
      <c r="J35" t="s">
        <v>261</v>
      </c>
      <c r="K35" t="s">
        <v>262</v>
      </c>
      <c r="L35" t="s">
        <v>205</v>
      </c>
      <c r="M35" t="s">
        <v>97</v>
      </c>
      <c r="N35" t="s">
        <v>98</v>
      </c>
      <c r="O35" t="s">
        <v>99</v>
      </c>
      <c r="P35">
        <v>2005</v>
      </c>
      <c r="Q35" t="s">
        <v>34</v>
      </c>
      <c r="R35" t="s">
        <v>115</v>
      </c>
      <c r="S35" t="s">
        <v>58</v>
      </c>
      <c r="T35" t="s">
        <v>241</v>
      </c>
      <c r="U35" t="s">
        <v>263</v>
      </c>
      <c r="V35" t="s">
        <v>264</v>
      </c>
    </row>
    <row r="36" spans="1:22" x14ac:dyDescent="0.25">
      <c r="A36">
        <v>328</v>
      </c>
      <c r="B36" t="s">
        <v>22</v>
      </c>
      <c r="C36" t="s">
        <v>22</v>
      </c>
      <c r="D36" t="s">
        <v>265</v>
      </c>
      <c r="E36" t="s">
        <v>104</v>
      </c>
      <c r="F36" t="s">
        <v>266</v>
      </c>
      <c r="G36">
        <v>3.4</v>
      </c>
      <c r="H36" t="s">
        <v>267</v>
      </c>
      <c r="I36" t="s">
        <v>154</v>
      </c>
      <c r="J36" t="s">
        <v>268</v>
      </c>
      <c r="K36" t="s">
        <v>29</v>
      </c>
      <c r="L36" t="s">
        <v>269</v>
      </c>
      <c r="M36" t="s">
        <v>44</v>
      </c>
      <c r="N36" t="s">
        <v>45</v>
      </c>
      <c r="O36" t="s">
        <v>46</v>
      </c>
      <c r="P36">
        <v>1984</v>
      </c>
      <c r="Q36" t="s">
        <v>47</v>
      </c>
      <c r="R36" t="s">
        <v>162</v>
      </c>
      <c r="S36" t="s">
        <v>58</v>
      </c>
      <c r="T36" t="s">
        <v>133</v>
      </c>
      <c r="U36" t="s">
        <v>270</v>
      </c>
      <c r="V36" t="s">
        <v>39</v>
      </c>
    </row>
    <row r="37" spans="1:22" x14ac:dyDescent="0.25">
      <c r="A37">
        <v>336</v>
      </c>
      <c r="B37" t="s">
        <v>22</v>
      </c>
      <c r="C37" t="s">
        <v>22</v>
      </c>
      <c r="D37" t="s">
        <v>265</v>
      </c>
      <c r="E37" t="s">
        <v>104</v>
      </c>
      <c r="F37" t="s">
        <v>266</v>
      </c>
      <c r="G37">
        <v>3.3</v>
      </c>
      <c r="H37" t="s">
        <v>271</v>
      </c>
      <c r="I37" t="s">
        <v>272</v>
      </c>
      <c r="J37" t="s">
        <v>273</v>
      </c>
      <c r="K37" t="s">
        <v>143</v>
      </c>
      <c r="L37" t="s">
        <v>272</v>
      </c>
      <c r="M37" t="s">
        <v>83</v>
      </c>
      <c r="N37" t="s">
        <v>84</v>
      </c>
      <c r="O37" t="s">
        <v>85</v>
      </c>
      <c r="P37">
        <v>1880</v>
      </c>
      <c r="Q37" t="s">
        <v>274</v>
      </c>
      <c r="R37" t="s">
        <v>275</v>
      </c>
      <c r="S37" t="s">
        <v>276</v>
      </c>
      <c r="T37" t="s">
        <v>195</v>
      </c>
      <c r="U37" t="s">
        <v>277</v>
      </c>
      <c r="V37" t="s">
        <v>146</v>
      </c>
    </row>
    <row r="38" spans="1:22" x14ac:dyDescent="0.25">
      <c r="A38">
        <v>337</v>
      </c>
      <c r="B38" t="s">
        <v>22</v>
      </c>
      <c r="C38" t="s">
        <v>22</v>
      </c>
      <c r="D38" t="s">
        <v>265</v>
      </c>
      <c r="E38" t="s">
        <v>104</v>
      </c>
      <c r="F38" t="s">
        <v>266</v>
      </c>
      <c r="G38">
        <v>4.5999999999999996</v>
      </c>
      <c r="H38" t="s">
        <v>278</v>
      </c>
      <c r="I38" t="s">
        <v>132</v>
      </c>
      <c r="J38" t="s">
        <v>136</v>
      </c>
      <c r="K38" t="s">
        <v>55</v>
      </c>
      <c r="L38" t="s">
        <v>130</v>
      </c>
      <c r="M38" t="s">
        <v>31</v>
      </c>
      <c r="N38" t="s">
        <v>32</v>
      </c>
      <c r="O38" t="s">
        <v>33</v>
      </c>
      <c r="P38">
        <v>1999</v>
      </c>
      <c r="Q38" t="s">
        <v>47</v>
      </c>
      <c r="R38" t="s">
        <v>279</v>
      </c>
      <c r="S38" t="s">
        <v>279</v>
      </c>
      <c r="T38" t="s">
        <v>37</v>
      </c>
      <c r="U38" t="s">
        <v>280</v>
      </c>
      <c r="V38" t="s">
        <v>60</v>
      </c>
    </row>
    <row r="39" spans="1:22" x14ac:dyDescent="0.25">
      <c r="A39">
        <v>343</v>
      </c>
      <c r="B39" t="s">
        <v>22</v>
      </c>
      <c r="C39" t="s">
        <v>22</v>
      </c>
      <c r="D39" t="s">
        <v>281</v>
      </c>
      <c r="E39" t="s">
        <v>282</v>
      </c>
      <c r="F39" t="s">
        <v>283</v>
      </c>
      <c r="G39">
        <v>4</v>
      </c>
      <c r="H39" t="s">
        <v>89</v>
      </c>
      <c r="I39" t="s">
        <v>93</v>
      </c>
      <c r="J39" t="s">
        <v>106</v>
      </c>
      <c r="K39" t="s">
        <v>92</v>
      </c>
      <c r="L39" t="s">
        <v>93</v>
      </c>
      <c r="M39" t="s">
        <v>31</v>
      </c>
      <c r="N39" t="s">
        <v>32</v>
      </c>
      <c r="O39" t="s">
        <v>33</v>
      </c>
      <c r="P39">
        <v>2012</v>
      </c>
      <c r="Q39" t="s">
        <v>47</v>
      </c>
      <c r="R39" t="s">
        <v>57</v>
      </c>
      <c r="S39" t="s">
        <v>58</v>
      </c>
      <c r="T39" t="s">
        <v>50</v>
      </c>
      <c r="U39" t="s">
        <v>94</v>
      </c>
      <c r="V39" t="s">
        <v>95</v>
      </c>
    </row>
    <row r="40" spans="1:22" x14ac:dyDescent="0.25">
      <c r="A40">
        <v>350</v>
      </c>
      <c r="B40" t="s">
        <v>22</v>
      </c>
      <c r="C40" t="s">
        <v>22</v>
      </c>
      <c r="D40" t="s">
        <v>281</v>
      </c>
      <c r="E40" t="s">
        <v>282</v>
      </c>
      <c r="F40" t="s">
        <v>283</v>
      </c>
      <c r="G40">
        <v>4.7</v>
      </c>
      <c r="H40" t="s">
        <v>284</v>
      </c>
      <c r="I40" t="s">
        <v>130</v>
      </c>
      <c r="J40" t="s">
        <v>131</v>
      </c>
      <c r="K40" t="s">
        <v>55</v>
      </c>
      <c r="L40" t="s">
        <v>285</v>
      </c>
      <c r="M40" t="s">
        <v>120</v>
      </c>
      <c r="N40" t="s">
        <v>121</v>
      </c>
      <c r="O40" t="s">
        <v>122</v>
      </c>
      <c r="P40">
        <v>2002</v>
      </c>
      <c r="Q40" t="s">
        <v>184</v>
      </c>
      <c r="R40" t="s">
        <v>162</v>
      </c>
      <c r="S40" t="s">
        <v>58</v>
      </c>
      <c r="T40" t="s">
        <v>37</v>
      </c>
      <c r="U40" t="s">
        <v>286</v>
      </c>
      <c r="V40" t="s">
        <v>60</v>
      </c>
    </row>
    <row r="41" spans="1:22" x14ac:dyDescent="0.25">
      <c r="A41">
        <v>365</v>
      </c>
      <c r="B41" t="s">
        <v>22</v>
      </c>
      <c r="C41" t="s">
        <v>22</v>
      </c>
      <c r="D41" t="s">
        <v>287</v>
      </c>
      <c r="E41" t="s">
        <v>288</v>
      </c>
      <c r="F41" t="s">
        <v>289</v>
      </c>
      <c r="G41">
        <v>3.7</v>
      </c>
      <c r="H41" t="s">
        <v>79</v>
      </c>
      <c r="I41" t="s">
        <v>80</v>
      </c>
      <c r="J41" t="s">
        <v>81</v>
      </c>
      <c r="K41" t="s">
        <v>29</v>
      </c>
      <c r="L41" t="s">
        <v>82</v>
      </c>
      <c r="M41" t="s">
        <v>83</v>
      </c>
      <c r="N41" t="s">
        <v>84</v>
      </c>
      <c r="O41" t="s">
        <v>85</v>
      </c>
      <c r="P41">
        <v>1781</v>
      </c>
      <c r="Q41" t="s">
        <v>34</v>
      </c>
      <c r="R41" t="s">
        <v>86</v>
      </c>
      <c r="S41" t="s">
        <v>86</v>
      </c>
      <c r="T41" t="s">
        <v>87</v>
      </c>
      <c r="U41" t="s">
        <v>88</v>
      </c>
      <c r="V41" t="s">
        <v>39</v>
      </c>
    </row>
    <row r="42" spans="1:22" x14ac:dyDescent="0.25">
      <c r="A42">
        <v>373</v>
      </c>
      <c r="B42" t="s">
        <v>22</v>
      </c>
      <c r="C42" t="s">
        <v>22</v>
      </c>
      <c r="D42" t="s">
        <v>287</v>
      </c>
      <c r="E42" t="s">
        <v>288</v>
      </c>
      <c r="F42" t="s">
        <v>289</v>
      </c>
      <c r="G42">
        <v>4.5</v>
      </c>
      <c r="H42" t="s">
        <v>290</v>
      </c>
      <c r="I42" t="s">
        <v>111</v>
      </c>
      <c r="J42" t="s">
        <v>112</v>
      </c>
      <c r="K42" t="s">
        <v>113</v>
      </c>
      <c r="L42" t="s">
        <v>291</v>
      </c>
      <c r="M42" t="s">
        <v>292</v>
      </c>
      <c r="N42" t="s">
        <v>293</v>
      </c>
      <c r="O42" t="s">
        <v>294</v>
      </c>
      <c r="P42">
        <v>1980</v>
      </c>
      <c r="Q42" t="s">
        <v>47</v>
      </c>
      <c r="R42" t="s">
        <v>172</v>
      </c>
      <c r="S42" t="s">
        <v>49</v>
      </c>
      <c r="T42" t="s">
        <v>50</v>
      </c>
      <c r="U42" t="s">
        <v>295</v>
      </c>
      <c r="V42" t="s">
        <v>117</v>
      </c>
    </row>
    <row r="43" spans="1:22" x14ac:dyDescent="0.25">
      <c r="A43">
        <v>375</v>
      </c>
      <c r="B43" t="s">
        <v>22</v>
      </c>
      <c r="C43" t="s">
        <v>22</v>
      </c>
      <c r="D43" t="s">
        <v>287</v>
      </c>
      <c r="E43" t="s">
        <v>288</v>
      </c>
      <c r="F43" t="s">
        <v>289</v>
      </c>
      <c r="G43">
        <v>4.4000000000000004</v>
      </c>
      <c r="H43" t="s">
        <v>296</v>
      </c>
      <c r="I43" t="s">
        <v>297</v>
      </c>
      <c r="J43" t="s">
        <v>298</v>
      </c>
      <c r="K43" t="s">
        <v>199</v>
      </c>
      <c r="L43" t="s">
        <v>299</v>
      </c>
      <c r="M43" t="s">
        <v>97</v>
      </c>
      <c r="N43" t="s">
        <v>98</v>
      </c>
      <c r="O43" t="s">
        <v>99</v>
      </c>
      <c r="P43">
        <v>1989</v>
      </c>
      <c r="Q43" t="s">
        <v>47</v>
      </c>
      <c r="R43" t="s">
        <v>172</v>
      </c>
      <c r="S43" t="s">
        <v>49</v>
      </c>
      <c r="T43" t="s">
        <v>37</v>
      </c>
      <c r="U43" t="s">
        <v>300</v>
      </c>
      <c r="V43" t="s">
        <v>198</v>
      </c>
    </row>
    <row r="44" spans="1:22" x14ac:dyDescent="0.25">
      <c r="A44">
        <v>379</v>
      </c>
      <c r="B44" t="s">
        <v>22</v>
      </c>
      <c r="C44" t="s">
        <v>22</v>
      </c>
      <c r="D44" t="s">
        <v>287</v>
      </c>
      <c r="E44" t="s">
        <v>288</v>
      </c>
      <c r="F44" t="s">
        <v>289</v>
      </c>
      <c r="G44">
        <v>3.7</v>
      </c>
      <c r="H44" t="s">
        <v>301</v>
      </c>
      <c r="I44" t="s">
        <v>302</v>
      </c>
      <c r="J44" t="s">
        <v>303</v>
      </c>
      <c r="K44" t="s">
        <v>55</v>
      </c>
      <c r="L44" t="s">
        <v>269</v>
      </c>
      <c r="M44" t="s">
        <v>169</v>
      </c>
      <c r="N44" t="s">
        <v>170</v>
      </c>
      <c r="O44" t="s">
        <v>171</v>
      </c>
      <c r="P44">
        <v>1908</v>
      </c>
      <c r="Q44" t="s">
        <v>184</v>
      </c>
      <c r="R44" t="s">
        <v>304</v>
      </c>
      <c r="S44" t="s">
        <v>305</v>
      </c>
      <c r="T44" t="s">
        <v>50</v>
      </c>
      <c r="U44" t="s">
        <v>306</v>
      </c>
      <c r="V44" t="s">
        <v>60</v>
      </c>
    </row>
    <row r="45" spans="1:22" x14ac:dyDescent="0.25">
      <c r="A45">
        <v>396</v>
      </c>
      <c r="B45" t="s">
        <v>22</v>
      </c>
      <c r="C45" t="s">
        <v>22</v>
      </c>
      <c r="D45" t="s">
        <v>307</v>
      </c>
      <c r="E45" t="s">
        <v>308</v>
      </c>
      <c r="F45" t="s">
        <v>309</v>
      </c>
      <c r="G45">
        <v>4.3</v>
      </c>
      <c r="H45" t="s">
        <v>310</v>
      </c>
      <c r="I45" t="s">
        <v>111</v>
      </c>
      <c r="J45" t="s">
        <v>112</v>
      </c>
      <c r="K45" t="s">
        <v>113</v>
      </c>
      <c r="L45" t="s">
        <v>311</v>
      </c>
      <c r="M45" t="s">
        <v>31</v>
      </c>
      <c r="N45" t="s">
        <v>32</v>
      </c>
      <c r="O45" t="s">
        <v>33</v>
      </c>
      <c r="P45">
        <v>1996</v>
      </c>
      <c r="Q45" t="s">
        <v>47</v>
      </c>
      <c r="R45" t="s">
        <v>65</v>
      </c>
      <c r="S45" t="s">
        <v>58</v>
      </c>
      <c r="T45" t="s">
        <v>37</v>
      </c>
      <c r="U45" t="s">
        <v>312</v>
      </c>
      <c r="V45" t="s">
        <v>117</v>
      </c>
    </row>
    <row r="46" spans="1:22" x14ac:dyDescent="0.25">
      <c r="A46">
        <v>407</v>
      </c>
      <c r="B46" t="s">
        <v>22</v>
      </c>
      <c r="C46" t="s">
        <v>22</v>
      </c>
      <c r="D46" t="s">
        <v>313</v>
      </c>
      <c r="E46" t="s">
        <v>203</v>
      </c>
      <c r="F46" t="s">
        <v>314</v>
      </c>
      <c r="G46">
        <v>3.2</v>
      </c>
      <c r="H46" t="s">
        <v>96</v>
      </c>
      <c r="I46" t="s">
        <v>90</v>
      </c>
      <c r="J46" t="s">
        <v>91</v>
      </c>
      <c r="K46" t="s">
        <v>92</v>
      </c>
      <c r="L46" t="s">
        <v>90</v>
      </c>
      <c r="M46" t="s">
        <v>97</v>
      </c>
      <c r="N46" t="s">
        <v>98</v>
      </c>
      <c r="O46" t="s">
        <v>99</v>
      </c>
      <c r="P46">
        <v>2011</v>
      </c>
      <c r="Q46" t="s">
        <v>47</v>
      </c>
      <c r="R46" t="s">
        <v>100</v>
      </c>
      <c r="S46" t="s">
        <v>101</v>
      </c>
      <c r="T46" t="s">
        <v>50</v>
      </c>
      <c r="U46" t="s">
        <v>102</v>
      </c>
      <c r="V46" t="s">
        <v>95</v>
      </c>
    </row>
    <row r="47" spans="1:22" x14ac:dyDescent="0.25">
      <c r="A47">
        <v>417</v>
      </c>
      <c r="B47" t="s">
        <v>22</v>
      </c>
      <c r="C47" t="s">
        <v>22</v>
      </c>
      <c r="D47" t="s">
        <v>313</v>
      </c>
      <c r="E47" t="s">
        <v>203</v>
      </c>
      <c r="F47" t="s">
        <v>314</v>
      </c>
      <c r="G47">
        <v>3.7</v>
      </c>
      <c r="H47" t="s">
        <v>315</v>
      </c>
      <c r="I47" t="s">
        <v>316</v>
      </c>
      <c r="J47" t="s">
        <v>317</v>
      </c>
      <c r="K47" t="s">
        <v>92</v>
      </c>
      <c r="L47" t="s">
        <v>56</v>
      </c>
      <c r="M47" t="s">
        <v>83</v>
      </c>
      <c r="N47" t="s">
        <v>84</v>
      </c>
      <c r="O47" t="s">
        <v>85</v>
      </c>
      <c r="P47">
        <v>1914</v>
      </c>
      <c r="Q47" t="s">
        <v>34</v>
      </c>
      <c r="R47" t="s">
        <v>138</v>
      </c>
      <c r="S47" t="s">
        <v>49</v>
      </c>
      <c r="T47" t="s">
        <v>173</v>
      </c>
      <c r="U47" t="s">
        <v>318</v>
      </c>
      <c r="V47" t="s">
        <v>95</v>
      </c>
    </row>
    <row r="48" spans="1:22" x14ac:dyDescent="0.25">
      <c r="A48">
        <v>418</v>
      </c>
      <c r="B48" t="s">
        <v>22</v>
      </c>
      <c r="C48" t="s">
        <v>22</v>
      </c>
      <c r="D48" t="s">
        <v>313</v>
      </c>
      <c r="E48" t="s">
        <v>203</v>
      </c>
      <c r="F48" t="s">
        <v>314</v>
      </c>
      <c r="G48">
        <v>3.8</v>
      </c>
      <c r="H48" t="s">
        <v>319</v>
      </c>
      <c r="I48" t="s">
        <v>320</v>
      </c>
      <c r="J48" t="s">
        <v>321</v>
      </c>
      <c r="K48" t="s">
        <v>64</v>
      </c>
      <c r="L48" t="s">
        <v>320</v>
      </c>
      <c r="M48" t="s">
        <v>169</v>
      </c>
      <c r="N48" t="s">
        <v>170</v>
      </c>
      <c r="O48" t="s">
        <v>171</v>
      </c>
      <c r="P48">
        <v>1898</v>
      </c>
      <c r="Q48" t="s">
        <v>47</v>
      </c>
      <c r="R48" t="s">
        <v>236</v>
      </c>
      <c r="S48" t="s">
        <v>49</v>
      </c>
      <c r="T48" t="s">
        <v>195</v>
      </c>
      <c r="U48" t="s">
        <v>322</v>
      </c>
      <c r="V48" t="s">
        <v>67</v>
      </c>
    </row>
    <row r="49" spans="1:22" x14ac:dyDescent="0.25">
      <c r="A49">
        <v>420</v>
      </c>
      <c r="B49" t="s">
        <v>22</v>
      </c>
      <c r="C49" t="s">
        <v>22</v>
      </c>
      <c r="D49" t="s">
        <v>313</v>
      </c>
      <c r="E49" t="s">
        <v>203</v>
      </c>
      <c r="F49" t="s">
        <v>314</v>
      </c>
      <c r="G49">
        <v>3.5</v>
      </c>
      <c r="H49" t="s">
        <v>323</v>
      </c>
      <c r="I49" t="s">
        <v>324</v>
      </c>
      <c r="J49" t="s">
        <v>325</v>
      </c>
      <c r="K49" t="s">
        <v>326</v>
      </c>
      <c r="L49" t="s">
        <v>327</v>
      </c>
      <c r="M49" t="s">
        <v>83</v>
      </c>
      <c r="N49" t="s">
        <v>84</v>
      </c>
      <c r="O49" t="s">
        <v>85</v>
      </c>
      <c r="P49">
        <v>1948</v>
      </c>
      <c r="Q49" t="s">
        <v>34</v>
      </c>
      <c r="R49" t="s">
        <v>172</v>
      </c>
      <c r="S49" t="s">
        <v>49</v>
      </c>
      <c r="T49" t="s">
        <v>241</v>
      </c>
      <c r="U49" t="s">
        <v>328</v>
      </c>
      <c r="V49" t="s">
        <v>329</v>
      </c>
    </row>
    <row r="50" spans="1:22" x14ac:dyDescent="0.25">
      <c r="A50">
        <v>423</v>
      </c>
      <c r="B50" t="s">
        <v>22</v>
      </c>
      <c r="C50" t="s">
        <v>22</v>
      </c>
      <c r="D50" t="s">
        <v>313</v>
      </c>
      <c r="E50" t="s">
        <v>203</v>
      </c>
      <c r="F50" t="s">
        <v>314</v>
      </c>
      <c r="G50">
        <v>3.9</v>
      </c>
      <c r="H50" t="s">
        <v>259</v>
      </c>
      <c r="I50" t="s">
        <v>260</v>
      </c>
      <c r="J50" t="s">
        <v>261</v>
      </c>
      <c r="K50" t="s">
        <v>262</v>
      </c>
      <c r="L50" t="s">
        <v>205</v>
      </c>
      <c r="M50" t="s">
        <v>97</v>
      </c>
      <c r="N50" t="s">
        <v>98</v>
      </c>
      <c r="O50" t="s">
        <v>99</v>
      </c>
      <c r="P50">
        <v>2005</v>
      </c>
      <c r="Q50" t="s">
        <v>34</v>
      </c>
      <c r="R50" t="s">
        <v>115</v>
      </c>
      <c r="S50" t="s">
        <v>58</v>
      </c>
      <c r="T50" t="s">
        <v>241</v>
      </c>
      <c r="U50" t="s">
        <v>263</v>
      </c>
      <c r="V50" t="s">
        <v>264</v>
      </c>
    </row>
    <row r="51" spans="1:22" x14ac:dyDescent="0.25">
      <c r="A51">
        <v>433</v>
      </c>
      <c r="B51" t="s">
        <v>22</v>
      </c>
      <c r="C51" t="s">
        <v>22</v>
      </c>
      <c r="D51" t="s">
        <v>330</v>
      </c>
      <c r="E51" t="s">
        <v>104</v>
      </c>
      <c r="F51" t="s">
        <v>331</v>
      </c>
      <c r="G51">
        <v>3.6</v>
      </c>
      <c r="H51" t="s">
        <v>332</v>
      </c>
      <c r="I51" t="s">
        <v>333</v>
      </c>
      <c r="J51" t="s">
        <v>334</v>
      </c>
      <c r="K51" t="s">
        <v>335</v>
      </c>
      <c r="L51" t="s">
        <v>333</v>
      </c>
      <c r="M51" t="s">
        <v>44</v>
      </c>
      <c r="N51" t="s">
        <v>45</v>
      </c>
      <c r="O51" t="s">
        <v>46</v>
      </c>
      <c r="P51">
        <v>-1</v>
      </c>
      <c r="Q51" t="s">
        <v>47</v>
      </c>
      <c r="R51" t="s">
        <v>65</v>
      </c>
      <c r="S51" t="s">
        <v>58</v>
      </c>
      <c r="T51" t="s">
        <v>50</v>
      </c>
      <c r="U51" t="s">
        <v>336</v>
      </c>
      <c r="V51" t="s">
        <v>337</v>
      </c>
    </row>
    <row r="52" spans="1:22" x14ac:dyDescent="0.25">
      <c r="A52">
        <v>453</v>
      </c>
      <c r="B52" t="s">
        <v>22</v>
      </c>
      <c r="C52" t="s">
        <v>22</v>
      </c>
      <c r="D52" t="s">
        <v>338</v>
      </c>
      <c r="E52" t="s">
        <v>339</v>
      </c>
      <c r="F52" t="s">
        <v>289</v>
      </c>
      <c r="G52">
        <v>4.4000000000000004</v>
      </c>
      <c r="H52" t="s">
        <v>340</v>
      </c>
      <c r="I52" t="s">
        <v>341</v>
      </c>
      <c r="J52" t="s">
        <v>342</v>
      </c>
      <c r="K52" t="s">
        <v>55</v>
      </c>
      <c r="L52" t="s">
        <v>343</v>
      </c>
      <c r="M52" t="s">
        <v>44</v>
      </c>
      <c r="N52" t="s">
        <v>45</v>
      </c>
      <c r="O52" t="s">
        <v>46</v>
      </c>
      <c r="P52">
        <v>2007</v>
      </c>
      <c r="Q52" t="s">
        <v>47</v>
      </c>
      <c r="R52" t="s">
        <v>138</v>
      </c>
      <c r="S52" t="s">
        <v>49</v>
      </c>
      <c r="T52" t="s">
        <v>344</v>
      </c>
      <c r="U52" t="s">
        <v>345</v>
      </c>
      <c r="V52" t="s">
        <v>60</v>
      </c>
    </row>
    <row r="53" spans="1:22" x14ac:dyDescent="0.25">
      <c r="A53">
        <v>455</v>
      </c>
      <c r="B53" t="s">
        <v>22</v>
      </c>
      <c r="C53" t="s">
        <v>22</v>
      </c>
      <c r="D53" t="s">
        <v>338</v>
      </c>
      <c r="E53" t="s">
        <v>339</v>
      </c>
      <c r="F53" t="s">
        <v>289</v>
      </c>
      <c r="G53">
        <v>3.3</v>
      </c>
      <c r="H53" t="s">
        <v>271</v>
      </c>
      <c r="I53" t="s">
        <v>272</v>
      </c>
      <c r="J53" t="s">
        <v>273</v>
      </c>
      <c r="K53" t="s">
        <v>143</v>
      </c>
      <c r="L53" t="s">
        <v>272</v>
      </c>
      <c r="M53" t="s">
        <v>83</v>
      </c>
      <c r="N53" t="s">
        <v>84</v>
      </c>
      <c r="O53" t="s">
        <v>85</v>
      </c>
      <c r="P53">
        <v>1880</v>
      </c>
      <c r="Q53" t="s">
        <v>274</v>
      </c>
      <c r="R53" t="s">
        <v>275</v>
      </c>
      <c r="S53" t="s">
        <v>276</v>
      </c>
      <c r="T53" t="s">
        <v>195</v>
      </c>
      <c r="U53" t="s">
        <v>277</v>
      </c>
      <c r="V53" t="s">
        <v>146</v>
      </c>
    </row>
    <row r="54" spans="1:22" x14ac:dyDescent="0.25">
      <c r="A54">
        <v>468</v>
      </c>
      <c r="B54" t="s">
        <v>22</v>
      </c>
      <c r="C54" t="s">
        <v>22</v>
      </c>
      <c r="D54" t="s">
        <v>346</v>
      </c>
      <c r="E54" t="s">
        <v>347</v>
      </c>
      <c r="F54" t="s">
        <v>348</v>
      </c>
      <c r="G54">
        <v>4</v>
      </c>
      <c r="H54" t="s">
        <v>105</v>
      </c>
      <c r="I54" t="s">
        <v>93</v>
      </c>
      <c r="J54" t="s">
        <v>106</v>
      </c>
      <c r="K54" t="s">
        <v>92</v>
      </c>
      <c r="L54" t="s">
        <v>107</v>
      </c>
      <c r="M54" t="s">
        <v>97</v>
      </c>
      <c r="N54" t="s">
        <v>98</v>
      </c>
      <c r="O54" t="s">
        <v>99</v>
      </c>
      <c r="P54">
        <v>2006</v>
      </c>
      <c r="Q54" t="s">
        <v>47</v>
      </c>
      <c r="R54" t="s">
        <v>57</v>
      </c>
      <c r="S54" t="s">
        <v>58</v>
      </c>
      <c r="T54" t="s">
        <v>108</v>
      </c>
      <c r="U54" t="s">
        <v>109</v>
      </c>
      <c r="V54" t="s">
        <v>95</v>
      </c>
    </row>
    <row r="55" spans="1:22" x14ac:dyDescent="0.25">
      <c r="A55">
        <v>480</v>
      </c>
      <c r="B55" t="s">
        <v>22</v>
      </c>
      <c r="C55" t="s">
        <v>22</v>
      </c>
      <c r="D55" t="s">
        <v>346</v>
      </c>
      <c r="E55" t="s">
        <v>347</v>
      </c>
      <c r="F55" t="s">
        <v>348</v>
      </c>
      <c r="G55">
        <v>4.7</v>
      </c>
      <c r="H55" t="s">
        <v>284</v>
      </c>
      <c r="I55" t="s">
        <v>130</v>
      </c>
      <c r="J55" t="s">
        <v>131</v>
      </c>
      <c r="K55" t="s">
        <v>55</v>
      </c>
      <c r="L55" t="s">
        <v>285</v>
      </c>
      <c r="M55" t="s">
        <v>120</v>
      </c>
      <c r="N55" t="s">
        <v>121</v>
      </c>
      <c r="O55" t="s">
        <v>122</v>
      </c>
      <c r="P55">
        <v>2002</v>
      </c>
      <c r="Q55" t="s">
        <v>184</v>
      </c>
      <c r="R55" t="s">
        <v>162</v>
      </c>
      <c r="S55" t="s">
        <v>58</v>
      </c>
      <c r="T55" t="s">
        <v>37</v>
      </c>
      <c r="U55" t="s">
        <v>286</v>
      </c>
      <c r="V55" t="s">
        <v>60</v>
      </c>
    </row>
    <row r="56" spans="1:22" x14ac:dyDescent="0.25">
      <c r="A56">
        <v>482</v>
      </c>
      <c r="B56" t="s">
        <v>22</v>
      </c>
      <c r="C56" t="s">
        <v>22</v>
      </c>
      <c r="D56" t="s">
        <v>346</v>
      </c>
      <c r="E56" t="s">
        <v>347</v>
      </c>
      <c r="F56" t="s">
        <v>348</v>
      </c>
      <c r="G56">
        <v>3.9</v>
      </c>
      <c r="H56" t="s">
        <v>349</v>
      </c>
      <c r="I56" t="s">
        <v>90</v>
      </c>
      <c r="J56" t="s">
        <v>91</v>
      </c>
      <c r="K56" t="s">
        <v>92</v>
      </c>
      <c r="L56" t="s">
        <v>350</v>
      </c>
      <c r="M56" t="s">
        <v>97</v>
      </c>
      <c r="N56" t="s">
        <v>98</v>
      </c>
      <c r="O56" t="s">
        <v>99</v>
      </c>
      <c r="P56">
        <v>1995</v>
      </c>
      <c r="Q56" t="s">
        <v>184</v>
      </c>
      <c r="R56" t="s">
        <v>172</v>
      </c>
      <c r="S56" t="s">
        <v>49</v>
      </c>
      <c r="T56" t="s">
        <v>241</v>
      </c>
      <c r="U56" t="s">
        <v>351</v>
      </c>
      <c r="V56" t="s">
        <v>95</v>
      </c>
    </row>
    <row r="57" spans="1:22" x14ac:dyDescent="0.25">
      <c r="A57">
        <v>488</v>
      </c>
      <c r="B57" t="s">
        <v>22</v>
      </c>
      <c r="C57" t="s">
        <v>22</v>
      </c>
      <c r="D57" t="s">
        <v>352</v>
      </c>
      <c r="E57" t="s">
        <v>353</v>
      </c>
      <c r="F57" t="s">
        <v>354</v>
      </c>
      <c r="G57">
        <v>3.5</v>
      </c>
      <c r="H57" t="s">
        <v>110</v>
      </c>
      <c r="I57" t="s">
        <v>111</v>
      </c>
      <c r="J57" t="s">
        <v>112</v>
      </c>
      <c r="K57" t="s">
        <v>113</v>
      </c>
      <c r="L57" t="s">
        <v>114</v>
      </c>
      <c r="M57" t="s">
        <v>97</v>
      </c>
      <c r="N57" t="s">
        <v>98</v>
      </c>
      <c r="O57" t="s">
        <v>99</v>
      </c>
      <c r="P57">
        <v>2019</v>
      </c>
      <c r="Q57" t="s">
        <v>47</v>
      </c>
      <c r="R57" t="s">
        <v>115</v>
      </c>
      <c r="S57" t="s">
        <v>58</v>
      </c>
      <c r="T57" t="s">
        <v>50</v>
      </c>
      <c r="U57" t="s">
        <v>116</v>
      </c>
      <c r="V57" t="s">
        <v>117</v>
      </c>
    </row>
    <row r="58" spans="1:22" x14ac:dyDescent="0.25">
      <c r="A58">
        <v>492</v>
      </c>
      <c r="B58" t="s">
        <v>22</v>
      </c>
      <c r="C58" t="s">
        <v>22</v>
      </c>
      <c r="D58" t="s">
        <v>352</v>
      </c>
      <c r="E58" t="s">
        <v>353</v>
      </c>
      <c r="F58" t="s">
        <v>354</v>
      </c>
      <c r="G58">
        <v>3.4</v>
      </c>
      <c r="H58" t="s">
        <v>182</v>
      </c>
      <c r="I58" t="s">
        <v>27</v>
      </c>
      <c r="J58" t="s">
        <v>28</v>
      </c>
      <c r="K58" t="s">
        <v>29</v>
      </c>
      <c r="L58" t="s">
        <v>183</v>
      </c>
      <c r="M58" t="s">
        <v>120</v>
      </c>
      <c r="N58" t="s">
        <v>121</v>
      </c>
      <c r="O58" t="s">
        <v>122</v>
      </c>
      <c r="P58">
        <v>1990</v>
      </c>
      <c r="Q58" t="s">
        <v>184</v>
      </c>
      <c r="R58" t="s">
        <v>172</v>
      </c>
      <c r="S58" t="s">
        <v>49</v>
      </c>
      <c r="T58" t="s">
        <v>37</v>
      </c>
      <c r="U58" t="s">
        <v>185</v>
      </c>
      <c r="V58" t="s">
        <v>39</v>
      </c>
    </row>
    <row r="59" spans="1:22" x14ac:dyDescent="0.25">
      <c r="A59">
        <v>493</v>
      </c>
      <c r="B59" t="s">
        <v>22</v>
      </c>
      <c r="C59" t="s">
        <v>22</v>
      </c>
      <c r="D59" t="s">
        <v>352</v>
      </c>
      <c r="E59" t="s">
        <v>353</v>
      </c>
      <c r="F59" t="s">
        <v>354</v>
      </c>
      <c r="G59">
        <v>3.5</v>
      </c>
      <c r="H59" t="s">
        <v>355</v>
      </c>
      <c r="I59" t="s">
        <v>90</v>
      </c>
      <c r="J59" t="s">
        <v>91</v>
      </c>
      <c r="K59" t="s">
        <v>92</v>
      </c>
      <c r="L59" t="s">
        <v>90</v>
      </c>
      <c r="M59" t="s">
        <v>83</v>
      </c>
      <c r="N59" t="s">
        <v>84</v>
      </c>
      <c r="O59" t="s">
        <v>85</v>
      </c>
      <c r="P59">
        <v>1969</v>
      </c>
      <c r="Q59" t="s">
        <v>34</v>
      </c>
      <c r="R59" t="s">
        <v>356</v>
      </c>
      <c r="S59" t="s">
        <v>357</v>
      </c>
      <c r="T59" t="s">
        <v>87</v>
      </c>
      <c r="U59" t="s">
        <v>358</v>
      </c>
      <c r="V59" t="s">
        <v>95</v>
      </c>
    </row>
    <row r="60" spans="1:22" x14ac:dyDescent="0.25">
      <c r="A60">
        <v>525</v>
      </c>
      <c r="B60" t="s">
        <v>22</v>
      </c>
      <c r="C60" t="s">
        <v>22</v>
      </c>
      <c r="D60" t="s">
        <v>359</v>
      </c>
      <c r="E60" t="s">
        <v>360</v>
      </c>
      <c r="F60" t="s">
        <v>361</v>
      </c>
      <c r="G60">
        <v>4.5</v>
      </c>
      <c r="H60" t="s">
        <v>290</v>
      </c>
      <c r="I60" t="s">
        <v>111</v>
      </c>
      <c r="J60" t="s">
        <v>112</v>
      </c>
      <c r="K60" t="s">
        <v>113</v>
      </c>
      <c r="L60" t="s">
        <v>291</v>
      </c>
      <c r="M60" t="s">
        <v>292</v>
      </c>
      <c r="N60" t="s">
        <v>293</v>
      </c>
      <c r="O60" t="s">
        <v>294</v>
      </c>
      <c r="P60">
        <v>1980</v>
      </c>
      <c r="Q60" t="s">
        <v>47</v>
      </c>
      <c r="R60" t="s">
        <v>172</v>
      </c>
      <c r="S60" t="s">
        <v>49</v>
      </c>
      <c r="T60" t="s">
        <v>50</v>
      </c>
      <c r="U60" t="s">
        <v>295</v>
      </c>
      <c r="V60" t="s">
        <v>117</v>
      </c>
    </row>
    <row r="61" spans="1:22" x14ac:dyDescent="0.25">
      <c r="A61">
        <v>541</v>
      </c>
      <c r="B61" t="s">
        <v>22</v>
      </c>
      <c r="C61" t="s">
        <v>22</v>
      </c>
      <c r="D61" t="s">
        <v>362</v>
      </c>
      <c r="E61" t="s">
        <v>363</v>
      </c>
      <c r="F61" t="s">
        <v>288</v>
      </c>
      <c r="G61">
        <v>3.7</v>
      </c>
      <c r="H61" t="s">
        <v>301</v>
      </c>
      <c r="I61" t="s">
        <v>302</v>
      </c>
      <c r="J61" t="s">
        <v>303</v>
      </c>
      <c r="K61" t="s">
        <v>55</v>
      </c>
      <c r="L61" t="s">
        <v>269</v>
      </c>
      <c r="M61" t="s">
        <v>169</v>
      </c>
      <c r="N61" t="s">
        <v>170</v>
      </c>
      <c r="O61" t="s">
        <v>171</v>
      </c>
      <c r="P61">
        <v>1908</v>
      </c>
      <c r="Q61" t="s">
        <v>184</v>
      </c>
      <c r="R61" t="s">
        <v>304</v>
      </c>
      <c r="S61" t="s">
        <v>305</v>
      </c>
      <c r="T61" t="s">
        <v>50</v>
      </c>
      <c r="U61" t="s">
        <v>306</v>
      </c>
      <c r="V61" t="s">
        <v>60</v>
      </c>
    </row>
    <row r="62" spans="1:22" x14ac:dyDescent="0.25">
      <c r="A62">
        <v>557</v>
      </c>
      <c r="B62" t="s">
        <v>22</v>
      </c>
      <c r="C62" t="s">
        <v>22</v>
      </c>
      <c r="D62" t="s">
        <v>364</v>
      </c>
      <c r="E62" t="s">
        <v>365</v>
      </c>
      <c r="F62" t="s">
        <v>122</v>
      </c>
      <c r="G62">
        <v>3.3</v>
      </c>
      <c r="H62" t="s">
        <v>366</v>
      </c>
      <c r="I62" t="s">
        <v>367</v>
      </c>
      <c r="J62" t="s">
        <v>368</v>
      </c>
      <c r="K62" t="s">
        <v>92</v>
      </c>
      <c r="L62" t="s">
        <v>367</v>
      </c>
      <c r="M62" t="s">
        <v>31</v>
      </c>
      <c r="N62" t="s">
        <v>32</v>
      </c>
      <c r="O62" t="s">
        <v>33</v>
      </c>
      <c r="P62">
        <v>1972</v>
      </c>
      <c r="Q62" t="s">
        <v>47</v>
      </c>
      <c r="R62" t="s">
        <v>123</v>
      </c>
      <c r="S62" t="s">
        <v>124</v>
      </c>
      <c r="T62" t="s">
        <v>369</v>
      </c>
      <c r="U62" t="s">
        <v>370</v>
      </c>
      <c r="V62" t="s">
        <v>95</v>
      </c>
    </row>
    <row r="63" spans="1:22" x14ac:dyDescent="0.25">
      <c r="A63">
        <v>594</v>
      </c>
      <c r="B63" t="s">
        <v>22</v>
      </c>
      <c r="C63" t="s">
        <v>22</v>
      </c>
      <c r="D63" t="s">
        <v>371</v>
      </c>
      <c r="E63" t="s">
        <v>372</v>
      </c>
      <c r="F63" t="s">
        <v>128</v>
      </c>
      <c r="G63">
        <v>3.9</v>
      </c>
      <c r="H63" t="s">
        <v>373</v>
      </c>
      <c r="I63" t="s">
        <v>374</v>
      </c>
      <c r="J63" t="s">
        <v>375</v>
      </c>
      <c r="K63" t="s">
        <v>376</v>
      </c>
      <c r="L63" t="s">
        <v>377</v>
      </c>
      <c r="M63" t="s">
        <v>83</v>
      </c>
      <c r="N63" t="s">
        <v>84</v>
      </c>
      <c r="O63" t="s">
        <v>85</v>
      </c>
      <c r="P63">
        <v>1830</v>
      </c>
      <c r="Q63" t="s">
        <v>34</v>
      </c>
      <c r="R63" t="s">
        <v>86</v>
      </c>
      <c r="S63" t="s">
        <v>86</v>
      </c>
      <c r="T63" t="s">
        <v>87</v>
      </c>
      <c r="U63" t="s">
        <v>378</v>
      </c>
      <c r="V63" t="s">
        <v>379</v>
      </c>
    </row>
    <row r="64" spans="1:22" x14ac:dyDescent="0.25">
      <c r="A64">
        <v>607</v>
      </c>
      <c r="B64" t="s">
        <v>22</v>
      </c>
      <c r="C64" t="s">
        <v>22</v>
      </c>
      <c r="D64" t="s">
        <v>371</v>
      </c>
      <c r="E64" t="s">
        <v>372</v>
      </c>
      <c r="F64" t="s">
        <v>128</v>
      </c>
      <c r="G64">
        <v>4.2</v>
      </c>
      <c r="H64" t="s">
        <v>380</v>
      </c>
      <c r="I64" t="s">
        <v>381</v>
      </c>
      <c r="J64" t="s">
        <v>382</v>
      </c>
      <c r="K64" t="s">
        <v>383</v>
      </c>
      <c r="L64" t="s">
        <v>384</v>
      </c>
      <c r="M64" t="s">
        <v>83</v>
      </c>
      <c r="N64" t="s">
        <v>84</v>
      </c>
      <c r="O64" t="s">
        <v>85</v>
      </c>
      <c r="P64">
        <v>1999</v>
      </c>
      <c r="Q64" t="s">
        <v>47</v>
      </c>
      <c r="R64" t="s">
        <v>65</v>
      </c>
      <c r="S64" t="s">
        <v>58</v>
      </c>
      <c r="T64" t="s">
        <v>195</v>
      </c>
      <c r="U64" t="s">
        <v>385</v>
      </c>
      <c r="V64" t="s">
        <v>386</v>
      </c>
    </row>
    <row r="65" spans="1:22" x14ac:dyDescent="0.25">
      <c r="A65">
        <v>614</v>
      </c>
      <c r="B65" t="s">
        <v>22</v>
      </c>
      <c r="C65" t="s">
        <v>22</v>
      </c>
      <c r="D65" t="s">
        <v>387</v>
      </c>
      <c r="E65" t="s">
        <v>388</v>
      </c>
      <c r="F65" t="s">
        <v>244</v>
      </c>
      <c r="G65">
        <v>3.2</v>
      </c>
      <c r="H65" t="s">
        <v>389</v>
      </c>
      <c r="I65" t="s">
        <v>390</v>
      </c>
      <c r="J65" t="s">
        <v>391</v>
      </c>
      <c r="K65" t="s">
        <v>29</v>
      </c>
      <c r="L65" t="s">
        <v>392</v>
      </c>
      <c r="M65" t="s">
        <v>83</v>
      </c>
      <c r="N65" t="s">
        <v>84</v>
      </c>
      <c r="O65" t="s">
        <v>85</v>
      </c>
      <c r="P65">
        <v>1853</v>
      </c>
      <c r="Q65" t="s">
        <v>47</v>
      </c>
      <c r="R65" t="s">
        <v>123</v>
      </c>
      <c r="S65" t="s">
        <v>124</v>
      </c>
      <c r="T65" t="s">
        <v>87</v>
      </c>
      <c r="U65" t="s">
        <v>393</v>
      </c>
      <c r="V65" t="s">
        <v>39</v>
      </c>
    </row>
    <row r="66" spans="1:22" x14ac:dyDescent="0.25">
      <c r="A66">
        <v>617</v>
      </c>
      <c r="B66" t="s">
        <v>22</v>
      </c>
      <c r="C66" t="s">
        <v>22</v>
      </c>
      <c r="D66" t="s">
        <v>387</v>
      </c>
      <c r="E66" t="s">
        <v>388</v>
      </c>
      <c r="F66" t="s">
        <v>244</v>
      </c>
      <c r="G66">
        <v>4.2</v>
      </c>
      <c r="H66" t="s">
        <v>380</v>
      </c>
      <c r="I66" t="s">
        <v>381</v>
      </c>
      <c r="J66" t="s">
        <v>382</v>
      </c>
      <c r="K66" t="s">
        <v>383</v>
      </c>
      <c r="L66" t="s">
        <v>384</v>
      </c>
      <c r="M66" t="s">
        <v>83</v>
      </c>
      <c r="N66" t="s">
        <v>84</v>
      </c>
      <c r="O66" t="s">
        <v>85</v>
      </c>
      <c r="P66">
        <v>1999</v>
      </c>
      <c r="Q66" t="s">
        <v>47</v>
      </c>
      <c r="R66" t="s">
        <v>65</v>
      </c>
      <c r="S66" t="s">
        <v>58</v>
      </c>
      <c r="T66" t="s">
        <v>195</v>
      </c>
      <c r="U66" t="s">
        <v>385</v>
      </c>
      <c r="V66" t="s">
        <v>386</v>
      </c>
    </row>
    <row r="67" spans="1:22" x14ac:dyDescent="0.25">
      <c r="A67">
        <v>634</v>
      </c>
      <c r="B67" t="s">
        <v>22</v>
      </c>
      <c r="C67" t="s">
        <v>22</v>
      </c>
      <c r="D67" t="s">
        <v>394</v>
      </c>
      <c r="E67" t="s">
        <v>395</v>
      </c>
      <c r="F67" t="s">
        <v>396</v>
      </c>
      <c r="G67">
        <v>2.5</v>
      </c>
      <c r="H67" t="s">
        <v>397</v>
      </c>
      <c r="I67" t="s">
        <v>398</v>
      </c>
      <c r="J67" t="s">
        <v>399</v>
      </c>
      <c r="K67" t="s">
        <v>167</v>
      </c>
      <c r="L67" t="s">
        <v>398</v>
      </c>
      <c r="M67" t="s">
        <v>169</v>
      </c>
      <c r="N67" t="s">
        <v>170</v>
      </c>
      <c r="O67" t="s">
        <v>171</v>
      </c>
      <c r="P67">
        <v>1954</v>
      </c>
      <c r="Q67" t="s">
        <v>47</v>
      </c>
      <c r="R67" t="s">
        <v>400</v>
      </c>
      <c r="S67" t="s">
        <v>49</v>
      </c>
      <c r="T67" t="s">
        <v>50</v>
      </c>
      <c r="U67" t="s">
        <v>401</v>
      </c>
      <c r="V67" t="s">
        <v>175</v>
      </c>
    </row>
    <row r="68" spans="1:22" x14ac:dyDescent="0.25">
      <c r="A68">
        <v>639</v>
      </c>
      <c r="B68" t="s">
        <v>22</v>
      </c>
      <c r="C68" t="s">
        <v>22</v>
      </c>
      <c r="D68" t="s">
        <v>394</v>
      </c>
      <c r="E68" t="s">
        <v>395</v>
      </c>
      <c r="F68" t="s">
        <v>396</v>
      </c>
      <c r="G68">
        <v>3</v>
      </c>
      <c r="H68" t="s">
        <v>402</v>
      </c>
      <c r="I68" t="s">
        <v>403</v>
      </c>
      <c r="J68" t="s">
        <v>404</v>
      </c>
      <c r="K68" t="s">
        <v>405</v>
      </c>
      <c r="L68" t="s">
        <v>406</v>
      </c>
      <c r="M68" t="s">
        <v>44</v>
      </c>
      <c r="N68" t="s">
        <v>45</v>
      </c>
      <c r="O68" t="s">
        <v>46</v>
      </c>
      <c r="P68">
        <v>1999</v>
      </c>
      <c r="Q68" t="s">
        <v>47</v>
      </c>
      <c r="R68" t="s">
        <v>57</v>
      </c>
      <c r="S68" t="s">
        <v>58</v>
      </c>
      <c r="T68" t="s">
        <v>50</v>
      </c>
      <c r="U68" t="s">
        <v>407</v>
      </c>
      <c r="V68" t="s">
        <v>112</v>
      </c>
    </row>
    <row r="69" spans="1:22" x14ac:dyDescent="0.25">
      <c r="A69">
        <v>643</v>
      </c>
      <c r="B69" t="s">
        <v>22</v>
      </c>
      <c r="C69" t="s">
        <v>22</v>
      </c>
      <c r="D69" t="s">
        <v>394</v>
      </c>
      <c r="E69" t="s">
        <v>395</v>
      </c>
      <c r="F69" t="s">
        <v>396</v>
      </c>
      <c r="G69">
        <v>3.3</v>
      </c>
      <c r="H69" t="s">
        <v>408</v>
      </c>
      <c r="I69" t="s">
        <v>409</v>
      </c>
      <c r="J69" t="s">
        <v>410</v>
      </c>
      <c r="K69" t="s">
        <v>199</v>
      </c>
      <c r="L69" t="s">
        <v>409</v>
      </c>
      <c r="M69" t="s">
        <v>97</v>
      </c>
      <c r="N69" t="s">
        <v>98</v>
      </c>
      <c r="O69" t="s">
        <v>99</v>
      </c>
      <c r="P69">
        <v>1974</v>
      </c>
      <c r="Q69" t="s">
        <v>47</v>
      </c>
      <c r="R69" t="s">
        <v>123</v>
      </c>
      <c r="S69" t="s">
        <v>124</v>
      </c>
      <c r="T69" t="s">
        <v>50</v>
      </c>
      <c r="U69" t="s">
        <v>411</v>
      </c>
      <c r="V69" t="s">
        <v>198</v>
      </c>
    </row>
    <row r="70" spans="1:22" x14ac:dyDescent="0.25">
      <c r="A70">
        <v>644</v>
      </c>
      <c r="B70" t="s">
        <v>22</v>
      </c>
      <c r="C70" t="s">
        <v>22</v>
      </c>
      <c r="D70" t="s">
        <v>394</v>
      </c>
      <c r="E70" t="s">
        <v>395</v>
      </c>
      <c r="F70" t="s">
        <v>396</v>
      </c>
      <c r="G70">
        <v>3.5</v>
      </c>
      <c r="H70" t="s">
        <v>412</v>
      </c>
      <c r="I70" t="s">
        <v>130</v>
      </c>
      <c r="J70" t="s">
        <v>131</v>
      </c>
      <c r="K70" t="s">
        <v>55</v>
      </c>
      <c r="L70" t="s">
        <v>413</v>
      </c>
      <c r="M70" t="s">
        <v>83</v>
      </c>
      <c r="N70" t="s">
        <v>84</v>
      </c>
      <c r="O70" t="s">
        <v>85</v>
      </c>
      <c r="P70">
        <v>1962</v>
      </c>
      <c r="Q70" t="s">
        <v>34</v>
      </c>
      <c r="R70" t="s">
        <v>279</v>
      </c>
      <c r="S70" t="s">
        <v>279</v>
      </c>
      <c r="T70" t="s">
        <v>241</v>
      </c>
      <c r="U70" t="s">
        <v>414</v>
      </c>
      <c r="V70" t="s">
        <v>60</v>
      </c>
    </row>
    <row r="71" spans="1:22" x14ac:dyDescent="0.25">
      <c r="A71">
        <v>666</v>
      </c>
      <c r="B71" t="s">
        <v>22</v>
      </c>
      <c r="C71" t="s">
        <v>22</v>
      </c>
      <c r="D71" t="s">
        <v>415</v>
      </c>
      <c r="E71" t="s">
        <v>416</v>
      </c>
      <c r="F71" t="s">
        <v>417</v>
      </c>
      <c r="G71">
        <v>4</v>
      </c>
      <c r="H71" t="s">
        <v>418</v>
      </c>
      <c r="I71" t="s">
        <v>154</v>
      </c>
      <c r="J71" t="s">
        <v>268</v>
      </c>
      <c r="K71" t="s">
        <v>29</v>
      </c>
      <c r="L71" t="s">
        <v>80</v>
      </c>
      <c r="M71" t="s">
        <v>97</v>
      </c>
      <c r="N71" t="s">
        <v>98</v>
      </c>
      <c r="O71" t="s">
        <v>99</v>
      </c>
      <c r="P71">
        <v>2010</v>
      </c>
      <c r="Q71" t="s">
        <v>34</v>
      </c>
      <c r="R71" t="s">
        <v>86</v>
      </c>
      <c r="S71" t="s">
        <v>86</v>
      </c>
      <c r="T71" t="s">
        <v>37</v>
      </c>
      <c r="U71" t="s">
        <v>419</v>
      </c>
      <c r="V71" t="s">
        <v>39</v>
      </c>
    </row>
    <row r="72" spans="1:22" x14ac:dyDescent="0.25">
      <c r="A72">
        <v>0</v>
      </c>
      <c r="B72" t="s">
        <v>420</v>
      </c>
      <c r="C72" t="s">
        <v>22</v>
      </c>
      <c r="D72" t="s">
        <v>23</v>
      </c>
      <c r="E72" t="s">
        <v>24</v>
      </c>
      <c r="F72" t="s">
        <v>25</v>
      </c>
      <c r="G72">
        <v>3.1</v>
      </c>
      <c r="H72" t="s">
        <v>421</v>
      </c>
      <c r="I72" t="s">
        <v>41</v>
      </c>
      <c r="J72" t="s">
        <v>42</v>
      </c>
      <c r="K72" t="s">
        <v>43</v>
      </c>
      <c r="L72" t="s">
        <v>41</v>
      </c>
      <c r="M72" t="s">
        <v>97</v>
      </c>
      <c r="N72" t="s">
        <v>98</v>
      </c>
      <c r="O72" t="s">
        <v>99</v>
      </c>
      <c r="P72">
        <v>1993</v>
      </c>
      <c r="Q72" t="s">
        <v>137</v>
      </c>
      <c r="R72" t="s">
        <v>123</v>
      </c>
      <c r="S72" t="s">
        <v>124</v>
      </c>
      <c r="T72" t="s">
        <v>50</v>
      </c>
      <c r="U72" t="s">
        <v>422</v>
      </c>
      <c r="V72" t="s">
        <v>42</v>
      </c>
    </row>
    <row r="73" spans="1:22" x14ac:dyDescent="0.25">
      <c r="A73">
        <v>8</v>
      </c>
      <c r="B73" t="s">
        <v>423</v>
      </c>
      <c r="C73" t="s">
        <v>22</v>
      </c>
      <c r="D73" t="s">
        <v>23</v>
      </c>
      <c r="E73" t="s">
        <v>24</v>
      </c>
      <c r="F73" t="s">
        <v>25</v>
      </c>
      <c r="G73">
        <v>4.4000000000000004</v>
      </c>
      <c r="H73" t="s">
        <v>424</v>
      </c>
      <c r="I73" t="s">
        <v>367</v>
      </c>
      <c r="J73" t="s">
        <v>368</v>
      </c>
      <c r="K73" t="s">
        <v>92</v>
      </c>
      <c r="L73" t="s">
        <v>425</v>
      </c>
      <c r="M73" t="s">
        <v>169</v>
      </c>
      <c r="N73" t="s">
        <v>170</v>
      </c>
      <c r="O73" t="s">
        <v>171</v>
      </c>
      <c r="P73">
        <v>1983</v>
      </c>
      <c r="Q73" t="s">
        <v>34</v>
      </c>
      <c r="R73" t="s">
        <v>162</v>
      </c>
      <c r="S73" t="s">
        <v>58</v>
      </c>
      <c r="T73" t="s">
        <v>241</v>
      </c>
      <c r="U73" t="s">
        <v>426</v>
      </c>
      <c r="V73" t="s">
        <v>95</v>
      </c>
    </row>
    <row r="74" spans="1:22" x14ac:dyDescent="0.25">
      <c r="A74">
        <v>12</v>
      </c>
      <c r="B74" t="s">
        <v>427</v>
      </c>
      <c r="C74" t="s">
        <v>22</v>
      </c>
      <c r="D74" t="s">
        <v>23</v>
      </c>
      <c r="E74" t="s">
        <v>24</v>
      </c>
      <c r="F74" t="s">
        <v>25</v>
      </c>
      <c r="G74">
        <v>3.7</v>
      </c>
      <c r="H74" t="s">
        <v>428</v>
      </c>
      <c r="I74" t="s">
        <v>429</v>
      </c>
      <c r="J74" t="s">
        <v>430</v>
      </c>
      <c r="K74" t="s">
        <v>405</v>
      </c>
      <c r="L74" t="s">
        <v>429</v>
      </c>
      <c r="M74" t="s">
        <v>97</v>
      </c>
      <c r="N74" t="s">
        <v>98</v>
      </c>
      <c r="O74" t="s">
        <v>99</v>
      </c>
      <c r="P74">
        <v>1965</v>
      </c>
      <c r="Q74" t="s">
        <v>231</v>
      </c>
      <c r="R74" t="s">
        <v>304</v>
      </c>
      <c r="S74" t="s">
        <v>305</v>
      </c>
      <c r="T74" t="s">
        <v>369</v>
      </c>
      <c r="U74" t="s">
        <v>431</v>
      </c>
      <c r="V74" t="s">
        <v>112</v>
      </c>
    </row>
    <row r="75" spans="1:22" x14ac:dyDescent="0.25">
      <c r="A75">
        <v>18</v>
      </c>
      <c r="B75" t="s">
        <v>432</v>
      </c>
      <c r="C75" t="s">
        <v>433</v>
      </c>
      <c r="D75" t="s">
        <v>23</v>
      </c>
      <c r="E75" t="s">
        <v>24</v>
      </c>
      <c r="F75" t="s">
        <v>25</v>
      </c>
      <c r="G75">
        <v>4.2</v>
      </c>
      <c r="H75" t="s">
        <v>434</v>
      </c>
      <c r="I75" t="s">
        <v>297</v>
      </c>
      <c r="J75" t="s">
        <v>298</v>
      </c>
      <c r="K75" t="s">
        <v>199</v>
      </c>
      <c r="L75" t="s">
        <v>435</v>
      </c>
      <c r="M75" t="s">
        <v>169</v>
      </c>
      <c r="N75" t="s">
        <v>170</v>
      </c>
      <c r="O75" t="s">
        <v>171</v>
      </c>
      <c r="P75">
        <v>1988</v>
      </c>
      <c r="Q75" t="s">
        <v>34</v>
      </c>
      <c r="R75" t="s">
        <v>57</v>
      </c>
      <c r="S75" t="s">
        <v>58</v>
      </c>
      <c r="T75" t="s">
        <v>173</v>
      </c>
      <c r="U75" t="s">
        <v>436</v>
      </c>
      <c r="V75" t="s">
        <v>198</v>
      </c>
    </row>
    <row r="76" spans="1:22" x14ac:dyDescent="0.25">
      <c r="A76">
        <v>21</v>
      </c>
      <c r="B76" t="s">
        <v>437</v>
      </c>
      <c r="C76" t="s">
        <v>22</v>
      </c>
      <c r="D76" t="s">
        <v>23</v>
      </c>
      <c r="E76" t="s">
        <v>24</v>
      </c>
      <c r="F76" t="s">
        <v>25</v>
      </c>
      <c r="G76">
        <v>4.3</v>
      </c>
      <c r="H76" t="s">
        <v>438</v>
      </c>
      <c r="I76" t="s">
        <v>41</v>
      </c>
      <c r="J76" t="s">
        <v>42</v>
      </c>
      <c r="K76" t="s">
        <v>43</v>
      </c>
      <c r="L76" t="s">
        <v>41</v>
      </c>
      <c r="M76" t="s">
        <v>44</v>
      </c>
      <c r="N76" t="s">
        <v>45</v>
      </c>
      <c r="O76" t="s">
        <v>46</v>
      </c>
      <c r="P76">
        <v>2011</v>
      </c>
      <c r="Q76" t="s">
        <v>47</v>
      </c>
      <c r="R76" t="s">
        <v>115</v>
      </c>
      <c r="S76" t="s">
        <v>58</v>
      </c>
      <c r="T76" t="s">
        <v>37</v>
      </c>
      <c r="U76" t="s">
        <v>439</v>
      </c>
      <c r="V76" t="s">
        <v>42</v>
      </c>
    </row>
    <row r="77" spans="1:22" x14ac:dyDescent="0.25">
      <c r="A77">
        <v>23</v>
      </c>
      <c r="B77" t="s">
        <v>440</v>
      </c>
      <c r="C77" t="s">
        <v>441</v>
      </c>
      <c r="D77" t="s">
        <v>23</v>
      </c>
      <c r="E77" t="s">
        <v>24</v>
      </c>
      <c r="F77" t="s">
        <v>25</v>
      </c>
      <c r="G77">
        <v>3.5</v>
      </c>
      <c r="H77" t="s">
        <v>442</v>
      </c>
      <c r="I77" t="s">
        <v>443</v>
      </c>
      <c r="J77" t="s">
        <v>444</v>
      </c>
      <c r="K77" t="s">
        <v>249</v>
      </c>
      <c r="L77" t="s">
        <v>41</v>
      </c>
      <c r="M77" t="s">
        <v>169</v>
      </c>
      <c r="N77" t="s">
        <v>170</v>
      </c>
      <c r="O77" t="s">
        <v>171</v>
      </c>
      <c r="P77">
        <v>1860</v>
      </c>
      <c r="Q77" t="s">
        <v>47</v>
      </c>
      <c r="R77" t="s">
        <v>123</v>
      </c>
      <c r="S77" t="s">
        <v>124</v>
      </c>
      <c r="T77" t="s">
        <v>173</v>
      </c>
      <c r="U77" t="s">
        <v>445</v>
      </c>
      <c r="V77" t="s">
        <v>252</v>
      </c>
    </row>
    <row r="78" spans="1:22" x14ac:dyDescent="0.25">
      <c r="A78">
        <v>39</v>
      </c>
      <c r="B78" t="s">
        <v>446</v>
      </c>
      <c r="C78" t="s">
        <v>22</v>
      </c>
      <c r="D78" t="s">
        <v>68</v>
      </c>
      <c r="E78" t="s">
        <v>69</v>
      </c>
      <c r="F78" t="s">
        <v>70</v>
      </c>
      <c r="G78">
        <v>3.4</v>
      </c>
      <c r="H78" t="s">
        <v>447</v>
      </c>
      <c r="I78" t="s">
        <v>448</v>
      </c>
      <c r="J78" t="s">
        <v>449</v>
      </c>
      <c r="K78" t="s">
        <v>92</v>
      </c>
      <c r="L78" t="s">
        <v>448</v>
      </c>
      <c r="M78" t="s">
        <v>31</v>
      </c>
      <c r="N78" t="s">
        <v>32</v>
      </c>
      <c r="O78" t="s">
        <v>33</v>
      </c>
      <c r="P78">
        <v>1966</v>
      </c>
      <c r="Q78" t="s">
        <v>47</v>
      </c>
      <c r="R78" t="s">
        <v>115</v>
      </c>
      <c r="S78" t="s">
        <v>58</v>
      </c>
      <c r="T78" t="s">
        <v>37</v>
      </c>
      <c r="U78" t="s">
        <v>450</v>
      </c>
      <c r="V78" t="s">
        <v>95</v>
      </c>
    </row>
    <row r="79" spans="1:22" x14ac:dyDescent="0.25">
      <c r="A79">
        <v>41</v>
      </c>
      <c r="B79" t="s">
        <v>451</v>
      </c>
      <c r="C79" t="s">
        <v>451</v>
      </c>
      <c r="D79" t="s">
        <v>68</v>
      </c>
      <c r="E79" t="s">
        <v>69</v>
      </c>
      <c r="F79" t="s">
        <v>70</v>
      </c>
      <c r="G79">
        <v>3.4</v>
      </c>
      <c r="H79" t="s">
        <v>452</v>
      </c>
      <c r="I79" t="s">
        <v>453</v>
      </c>
      <c r="J79" t="s">
        <v>454</v>
      </c>
      <c r="K79" t="s">
        <v>326</v>
      </c>
      <c r="L79" t="s">
        <v>154</v>
      </c>
      <c r="M79" t="s">
        <v>83</v>
      </c>
      <c r="N79" t="s">
        <v>84</v>
      </c>
      <c r="O79" t="s">
        <v>85</v>
      </c>
      <c r="P79">
        <v>1912</v>
      </c>
      <c r="Q79" t="s">
        <v>47</v>
      </c>
      <c r="R79" t="s">
        <v>123</v>
      </c>
      <c r="S79" t="s">
        <v>124</v>
      </c>
      <c r="T79" t="s">
        <v>87</v>
      </c>
      <c r="U79" t="s">
        <v>455</v>
      </c>
      <c r="V79" t="s">
        <v>329</v>
      </c>
    </row>
    <row r="80" spans="1:22" x14ac:dyDescent="0.25">
      <c r="A80">
        <v>57</v>
      </c>
      <c r="B80" t="s">
        <v>456</v>
      </c>
      <c r="C80" t="s">
        <v>22</v>
      </c>
      <c r="D80" t="s">
        <v>68</v>
      </c>
      <c r="E80" t="s">
        <v>69</v>
      </c>
      <c r="F80" t="s">
        <v>70</v>
      </c>
      <c r="G80">
        <v>4.0999999999999996</v>
      </c>
      <c r="H80" t="s">
        <v>457</v>
      </c>
      <c r="I80" t="s">
        <v>90</v>
      </c>
      <c r="J80" t="s">
        <v>91</v>
      </c>
      <c r="K80" t="s">
        <v>92</v>
      </c>
      <c r="L80" t="s">
        <v>90</v>
      </c>
      <c r="M80" t="s">
        <v>97</v>
      </c>
      <c r="N80" t="s">
        <v>98</v>
      </c>
      <c r="O80" t="s">
        <v>99</v>
      </c>
      <c r="P80">
        <v>2006</v>
      </c>
      <c r="Q80" t="s">
        <v>34</v>
      </c>
      <c r="R80" t="s">
        <v>115</v>
      </c>
      <c r="S80" t="s">
        <v>58</v>
      </c>
      <c r="T80" t="s">
        <v>241</v>
      </c>
      <c r="U80" t="s">
        <v>458</v>
      </c>
      <c r="V80" t="s">
        <v>95</v>
      </c>
    </row>
    <row r="81" spans="1:22" x14ac:dyDescent="0.25">
      <c r="A81">
        <v>60</v>
      </c>
      <c r="B81" t="s">
        <v>433</v>
      </c>
      <c r="C81" t="s">
        <v>433</v>
      </c>
      <c r="D81" t="s">
        <v>68</v>
      </c>
      <c r="E81" t="s">
        <v>69</v>
      </c>
      <c r="F81" t="s">
        <v>70</v>
      </c>
      <c r="G81">
        <v>3.8</v>
      </c>
      <c r="H81" t="s">
        <v>459</v>
      </c>
      <c r="I81" t="s">
        <v>460</v>
      </c>
      <c r="J81" t="s">
        <v>461</v>
      </c>
      <c r="K81" t="s">
        <v>210</v>
      </c>
      <c r="L81" t="s">
        <v>462</v>
      </c>
      <c r="M81" t="s">
        <v>83</v>
      </c>
      <c r="N81" t="s">
        <v>84</v>
      </c>
      <c r="O81" t="s">
        <v>85</v>
      </c>
      <c r="P81">
        <v>1863</v>
      </c>
      <c r="Q81" t="s">
        <v>34</v>
      </c>
      <c r="R81" t="s">
        <v>463</v>
      </c>
      <c r="S81" t="s">
        <v>124</v>
      </c>
      <c r="T81" t="s">
        <v>87</v>
      </c>
      <c r="U81" t="s">
        <v>464</v>
      </c>
      <c r="V81" t="s">
        <v>214</v>
      </c>
    </row>
    <row r="82" spans="1:22" x14ac:dyDescent="0.25">
      <c r="A82">
        <v>64</v>
      </c>
      <c r="B82" t="s">
        <v>465</v>
      </c>
      <c r="C82" t="s">
        <v>433</v>
      </c>
      <c r="D82" t="s">
        <v>103</v>
      </c>
      <c r="E82" t="s">
        <v>104</v>
      </c>
      <c r="F82" t="s">
        <v>70</v>
      </c>
      <c r="G82">
        <v>3.8</v>
      </c>
      <c r="H82" t="s">
        <v>466</v>
      </c>
      <c r="I82" t="s">
        <v>467</v>
      </c>
      <c r="J82" t="s">
        <v>468</v>
      </c>
      <c r="K82" t="s">
        <v>92</v>
      </c>
      <c r="L82" t="s">
        <v>467</v>
      </c>
      <c r="M82" t="s">
        <v>120</v>
      </c>
      <c r="N82" t="s">
        <v>121</v>
      </c>
      <c r="O82" t="s">
        <v>122</v>
      </c>
      <c r="P82">
        <v>1986</v>
      </c>
      <c r="Q82" t="s">
        <v>184</v>
      </c>
      <c r="R82" t="s">
        <v>469</v>
      </c>
      <c r="S82" t="s">
        <v>36</v>
      </c>
      <c r="T82" t="s">
        <v>37</v>
      </c>
      <c r="U82" t="s">
        <v>470</v>
      </c>
      <c r="V82" t="s">
        <v>95</v>
      </c>
    </row>
    <row r="83" spans="1:22" x14ac:dyDescent="0.25">
      <c r="A83">
        <v>69</v>
      </c>
      <c r="B83" t="s">
        <v>471</v>
      </c>
      <c r="C83" t="s">
        <v>22</v>
      </c>
      <c r="D83" t="s">
        <v>103</v>
      </c>
      <c r="E83" t="s">
        <v>104</v>
      </c>
      <c r="F83" t="s">
        <v>70</v>
      </c>
      <c r="G83">
        <v>2.5</v>
      </c>
      <c r="H83" t="s">
        <v>472</v>
      </c>
      <c r="I83" t="s">
        <v>473</v>
      </c>
      <c r="J83" t="s">
        <v>474</v>
      </c>
      <c r="K83" t="s">
        <v>92</v>
      </c>
      <c r="L83" t="s">
        <v>473</v>
      </c>
      <c r="M83" t="s">
        <v>292</v>
      </c>
      <c r="N83" t="s">
        <v>293</v>
      </c>
      <c r="O83" t="s">
        <v>294</v>
      </c>
      <c r="P83">
        <v>-1</v>
      </c>
      <c r="Q83" t="s">
        <v>47</v>
      </c>
      <c r="R83" t="s">
        <v>86</v>
      </c>
      <c r="S83" t="s">
        <v>86</v>
      </c>
      <c r="T83" t="s">
        <v>50</v>
      </c>
      <c r="U83" t="s">
        <v>475</v>
      </c>
      <c r="V83" t="s">
        <v>95</v>
      </c>
    </row>
    <row r="84" spans="1:22" x14ac:dyDescent="0.25">
      <c r="A84">
        <v>70</v>
      </c>
      <c r="B84" t="s">
        <v>476</v>
      </c>
      <c r="C84" t="s">
        <v>477</v>
      </c>
      <c r="D84" t="s">
        <v>103</v>
      </c>
      <c r="E84" t="s">
        <v>104</v>
      </c>
      <c r="F84" t="s">
        <v>70</v>
      </c>
      <c r="G84">
        <v>4.2</v>
      </c>
      <c r="H84" t="s">
        <v>478</v>
      </c>
      <c r="I84" t="s">
        <v>479</v>
      </c>
      <c r="J84" t="s">
        <v>480</v>
      </c>
      <c r="K84" t="s">
        <v>481</v>
      </c>
      <c r="L84" t="s">
        <v>479</v>
      </c>
      <c r="M84" t="s">
        <v>44</v>
      </c>
      <c r="N84" t="s">
        <v>45</v>
      </c>
      <c r="O84" t="s">
        <v>46</v>
      </c>
      <c r="P84">
        <v>2006</v>
      </c>
      <c r="Q84" t="s">
        <v>34</v>
      </c>
      <c r="R84" t="s">
        <v>48</v>
      </c>
      <c r="S84" t="s">
        <v>49</v>
      </c>
      <c r="T84" t="s">
        <v>344</v>
      </c>
      <c r="U84" t="s">
        <v>482</v>
      </c>
      <c r="V84" t="s">
        <v>483</v>
      </c>
    </row>
    <row r="85" spans="1:22" x14ac:dyDescent="0.25">
      <c r="A85">
        <v>73</v>
      </c>
      <c r="B85" t="s">
        <v>484</v>
      </c>
      <c r="C85" t="s">
        <v>433</v>
      </c>
      <c r="D85" t="s">
        <v>103</v>
      </c>
      <c r="E85" t="s">
        <v>104</v>
      </c>
      <c r="F85" t="s">
        <v>70</v>
      </c>
      <c r="G85">
        <v>3.7</v>
      </c>
      <c r="H85" t="s">
        <v>485</v>
      </c>
      <c r="I85" t="s">
        <v>486</v>
      </c>
      <c r="J85" t="s">
        <v>487</v>
      </c>
      <c r="K85" t="s">
        <v>167</v>
      </c>
      <c r="L85" t="s">
        <v>488</v>
      </c>
      <c r="M85" t="s">
        <v>83</v>
      </c>
      <c r="N85" t="s">
        <v>84</v>
      </c>
      <c r="O85" t="s">
        <v>85</v>
      </c>
      <c r="P85">
        <v>1925</v>
      </c>
      <c r="Q85" t="s">
        <v>34</v>
      </c>
      <c r="R85" t="s">
        <v>218</v>
      </c>
      <c r="S85" t="s">
        <v>36</v>
      </c>
      <c r="T85" t="s">
        <v>87</v>
      </c>
      <c r="U85" t="s">
        <v>489</v>
      </c>
      <c r="V85" t="s">
        <v>175</v>
      </c>
    </row>
    <row r="86" spans="1:22" x14ac:dyDescent="0.25">
      <c r="A86">
        <v>74</v>
      </c>
      <c r="B86" t="s">
        <v>490</v>
      </c>
      <c r="C86" t="s">
        <v>441</v>
      </c>
      <c r="D86" t="s">
        <v>103</v>
      </c>
      <c r="E86" t="s">
        <v>104</v>
      </c>
      <c r="F86" t="s">
        <v>70</v>
      </c>
      <c r="G86">
        <v>4.9000000000000004</v>
      </c>
      <c r="H86" t="s">
        <v>491</v>
      </c>
      <c r="I86" t="s">
        <v>492</v>
      </c>
      <c r="J86" t="s">
        <v>493</v>
      </c>
      <c r="K86" t="s">
        <v>29</v>
      </c>
      <c r="L86" t="s">
        <v>492</v>
      </c>
      <c r="M86" t="s">
        <v>120</v>
      </c>
      <c r="N86" t="s">
        <v>121</v>
      </c>
      <c r="O86" t="s">
        <v>122</v>
      </c>
      <c r="P86">
        <v>1974</v>
      </c>
      <c r="Q86" t="s">
        <v>47</v>
      </c>
      <c r="R86" t="s">
        <v>86</v>
      </c>
      <c r="S86" t="s">
        <v>86</v>
      </c>
      <c r="T86" t="s">
        <v>50</v>
      </c>
      <c r="U86" t="s">
        <v>494</v>
      </c>
      <c r="V86" t="s">
        <v>39</v>
      </c>
    </row>
    <row r="87" spans="1:22" x14ac:dyDescent="0.25">
      <c r="A87">
        <v>75</v>
      </c>
      <c r="B87" t="s">
        <v>433</v>
      </c>
      <c r="C87" t="s">
        <v>433</v>
      </c>
      <c r="D87" t="s">
        <v>103</v>
      </c>
      <c r="E87" t="s">
        <v>104</v>
      </c>
      <c r="F87" t="s">
        <v>70</v>
      </c>
      <c r="G87">
        <v>3.4</v>
      </c>
      <c r="H87" t="s">
        <v>495</v>
      </c>
      <c r="I87" t="s">
        <v>496</v>
      </c>
      <c r="J87" t="s">
        <v>497</v>
      </c>
      <c r="K87" t="s">
        <v>210</v>
      </c>
      <c r="L87" t="s">
        <v>496</v>
      </c>
      <c r="M87" t="s">
        <v>97</v>
      </c>
      <c r="N87" t="s">
        <v>98</v>
      </c>
      <c r="O87" t="s">
        <v>99</v>
      </c>
      <c r="P87">
        <v>2001</v>
      </c>
      <c r="Q87" t="s">
        <v>184</v>
      </c>
      <c r="R87" t="s">
        <v>463</v>
      </c>
      <c r="S87" t="s">
        <v>124</v>
      </c>
      <c r="T87" t="s">
        <v>37</v>
      </c>
      <c r="U87" t="s">
        <v>498</v>
      </c>
      <c r="V87" t="s">
        <v>214</v>
      </c>
    </row>
    <row r="88" spans="1:22" x14ac:dyDescent="0.25">
      <c r="A88">
        <v>76</v>
      </c>
      <c r="B88" t="s">
        <v>499</v>
      </c>
      <c r="C88" t="s">
        <v>477</v>
      </c>
      <c r="D88" t="s">
        <v>103</v>
      </c>
      <c r="E88" t="s">
        <v>104</v>
      </c>
      <c r="F88" t="s">
        <v>70</v>
      </c>
      <c r="G88">
        <v>3.1</v>
      </c>
      <c r="H88" t="s">
        <v>421</v>
      </c>
      <c r="I88" t="s">
        <v>41</v>
      </c>
      <c r="J88" t="s">
        <v>42</v>
      </c>
      <c r="K88" t="s">
        <v>43</v>
      </c>
      <c r="L88" t="s">
        <v>41</v>
      </c>
      <c r="M88" t="s">
        <v>97</v>
      </c>
      <c r="N88" t="s">
        <v>98</v>
      </c>
      <c r="O88" t="s">
        <v>99</v>
      </c>
      <c r="P88">
        <v>1993</v>
      </c>
      <c r="Q88" t="s">
        <v>137</v>
      </c>
      <c r="R88" t="s">
        <v>123</v>
      </c>
      <c r="S88" t="s">
        <v>124</v>
      </c>
      <c r="T88" t="s">
        <v>50</v>
      </c>
      <c r="U88" t="s">
        <v>422</v>
      </c>
      <c r="V88" t="s">
        <v>42</v>
      </c>
    </row>
    <row r="89" spans="1:22" x14ac:dyDescent="0.25">
      <c r="A89">
        <v>80</v>
      </c>
      <c r="B89" t="s">
        <v>500</v>
      </c>
      <c r="C89" t="s">
        <v>22</v>
      </c>
      <c r="D89" t="s">
        <v>103</v>
      </c>
      <c r="E89" t="s">
        <v>104</v>
      </c>
      <c r="F89" t="s">
        <v>70</v>
      </c>
      <c r="G89">
        <v>4</v>
      </c>
      <c r="H89" t="s">
        <v>501</v>
      </c>
      <c r="I89" t="s">
        <v>502</v>
      </c>
      <c r="J89" t="s">
        <v>503</v>
      </c>
      <c r="K89" t="s">
        <v>335</v>
      </c>
      <c r="L89" t="s">
        <v>504</v>
      </c>
      <c r="M89" t="s">
        <v>83</v>
      </c>
      <c r="N89" t="s">
        <v>84</v>
      </c>
      <c r="O89" t="s">
        <v>85</v>
      </c>
      <c r="P89">
        <v>1913</v>
      </c>
      <c r="Q89" t="s">
        <v>34</v>
      </c>
      <c r="R89" t="s">
        <v>86</v>
      </c>
      <c r="S89" t="s">
        <v>86</v>
      </c>
      <c r="T89" t="s">
        <v>87</v>
      </c>
      <c r="U89" t="s">
        <v>505</v>
      </c>
      <c r="V89" t="s">
        <v>337</v>
      </c>
    </row>
    <row r="90" spans="1:22" x14ac:dyDescent="0.25">
      <c r="A90">
        <v>82</v>
      </c>
      <c r="B90" t="s">
        <v>477</v>
      </c>
      <c r="C90" t="s">
        <v>477</v>
      </c>
      <c r="D90" t="s">
        <v>103</v>
      </c>
      <c r="E90" t="s">
        <v>104</v>
      </c>
      <c r="F90" t="s">
        <v>70</v>
      </c>
      <c r="G90">
        <v>4.7</v>
      </c>
      <c r="H90" t="s">
        <v>506</v>
      </c>
      <c r="I90" t="s">
        <v>62</v>
      </c>
      <c r="J90" t="s">
        <v>63</v>
      </c>
      <c r="K90" t="s">
        <v>64</v>
      </c>
      <c r="L90" t="s">
        <v>507</v>
      </c>
      <c r="M90" t="s">
        <v>44</v>
      </c>
      <c r="N90" t="s">
        <v>45</v>
      </c>
      <c r="O90" t="s">
        <v>46</v>
      </c>
      <c r="P90">
        <v>1996</v>
      </c>
      <c r="Q90" t="s">
        <v>47</v>
      </c>
      <c r="R90" t="s">
        <v>138</v>
      </c>
      <c r="S90" t="s">
        <v>49</v>
      </c>
      <c r="T90" t="s">
        <v>344</v>
      </c>
      <c r="U90" t="s">
        <v>508</v>
      </c>
      <c r="V90" t="s">
        <v>67</v>
      </c>
    </row>
    <row r="91" spans="1:22" x14ac:dyDescent="0.25">
      <c r="A91">
        <v>85</v>
      </c>
      <c r="B91" t="s">
        <v>509</v>
      </c>
      <c r="C91" t="s">
        <v>441</v>
      </c>
      <c r="D91" t="s">
        <v>103</v>
      </c>
      <c r="E91" t="s">
        <v>104</v>
      </c>
      <c r="F91" t="s">
        <v>70</v>
      </c>
      <c r="G91">
        <v>4</v>
      </c>
      <c r="H91" t="s">
        <v>510</v>
      </c>
      <c r="I91" t="s">
        <v>90</v>
      </c>
      <c r="J91" t="s">
        <v>91</v>
      </c>
      <c r="K91" t="s">
        <v>92</v>
      </c>
      <c r="L91" t="s">
        <v>90</v>
      </c>
      <c r="M91" t="s">
        <v>97</v>
      </c>
      <c r="N91" t="s">
        <v>98</v>
      </c>
      <c r="O91" t="s">
        <v>99</v>
      </c>
      <c r="P91">
        <v>2010</v>
      </c>
      <c r="Q91" t="s">
        <v>47</v>
      </c>
      <c r="R91" t="s">
        <v>115</v>
      </c>
      <c r="S91" t="s">
        <v>58</v>
      </c>
      <c r="T91" t="s">
        <v>50</v>
      </c>
      <c r="U91" t="s">
        <v>511</v>
      </c>
      <c r="V91" t="s">
        <v>95</v>
      </c>
    </row>
    <row r="92" spans="1:22" x14ac:dyDescent="0.25">
      <c r="A92">
        <v>90</v>
      </c>
      <c r="B92" t="s">
        <v>512</v>
      </c>
      <c r="C92" t="s">
        <v>22</v>
      </c>
      <c r="D92" t="s">
        <v>103</v>
      </c>
      <c r="E92" t="s">
        <v>104</v>
      </c>
      <c r="F92" t="s">
        <v>70</v>
      </c>
      <c r="G92">
        <v>4</v>
      </c>
      <c r="H92" t="s">
        <v>501</v>
      </c>
      <c r="I92" t="s">
        <v>502</v>
      </c>
      <c r="J92" t="s">
        <v>503</v>
      </c>
      <c r="K92" t="s">
        <v>335</v>
      </c>
      <c r="L92" t="s">
        <v>504</v>
      </c>
      <c r="M92" t="s">
        <v>83</v>
      </c>
      <c r="N92" t="s">
        <v>84</v>
      </c>
      <c r="O92" t="s">
        <v>85</v>
      </c>
      <c r="P92">
        <v>1913</v>
      </c>
      <c r="Q92" t="s">
        <v>34</v>
      </c>
      <c r="R92" t="s">
        <v>86</v>
      </c>
      <c r="S92" t="s">
        <v>86</v>
      </c>
      <c r="T92" t="s">
        <v>87</v>
      </c>
      <c r="U92" t="s">
        <v>505</v>
      </c>
      <c r="V92" t="s">
        <v>337</v>
      </c>
    </row>
    <row r="93" spans="1:22" x14ac:dyDescent="0.25">
      <c r="A93">
        <v>95</v>
      </c>
      <c r="B93" t="s">
        <v>423</v>
      </c>
      <c r="C93" t="s">
        <v>22</v>
      </c>
      <c r="D93" t="s">
        <v>126</v>
      </c>
      <c r="E93" t="s">
        <v>127</v>
      </c>
      <c r="F93" t="s">
        <v>128</v>
      </c>
      <c r="G93">
        <v>4.4000000000000004</v>
      </c>
      <c r="H93" t="s">
        <v>424</v>
      </c>
      <c r="I93" t="s">
        <v>367</v>
      </c>
      <c r="J93" t="s">
        <v>368</v>
      </c>
      <c r="K93" t="s">
        <v>92</v>
      </c>
      <c r="L93" t="s">
        <v>425</v>
      </c>
      <c r="M93" t="s">
        <v>169</v>
      </c>
      <c r="N93" t="s">
        <v>170</v>
      </c>
      <c r="O93" t="s">
        <v>171</v>
      </c>
      <c r="P93">
        <v>1983</v>
      </c>
      <c r="Q93" t="s">
        <v>34</v>
      </c>
      <c r="R93" t="s">
        <v>162</v>
      </c>
      <c r="S93" t="s">
        <v>58</v>
      </c>
      <c r="T93" t="s">
        <v>241</v>
      </c>
      <c r="U93" t="s">
        <v>426</v>
      </c>
      <c r="V93" t="s">
        <v>95</v>
      </c>
    </row>
    <row r="94" spans="1:22" x14ac:dyDescent="0.25">
      <c r="A94">
        <v>98</v>
      </c>
      <c r="B94" t="s">
        <v>513</v>
      </c>
      <c r="C94" t="s">
        <v>22</v>
      </c>
      <c r="D94" t="s">
        <v>126</v>
      </c>
      <c r="E94" t="s">
        <v>127</v>
      </c>
      <c r="F94" t="s">
        <v>128</v>
      </c>
      <c r="G94">
        <v>3.8</v>
      </c>
      <c r="H94" t="s">
        <v>514</v>
      </c>
      <c r="I94" t="s">
        <v>183</v>
      </c>
      <c r="J94" t="s">
        <v>515</v>
      </c>
      <c r="K94" t="s">
        <v>516</v>
      </c>
      <c r="L94" t="s">
        <v>183</v>
      </c>
      <c r="M94" t="s">
        <v>44</v>
      </c>
      <c r="N94" t="s">
        <v>45</v>
      </c>
      <c r="O94" t="s">
        <v>46</v>
      </c>
      <c r="P94">
        <v>2009</v>
      </c>
      <c r="Q94" t="s">
        <v>47</v>
      </c>
      <c r="R94" t="s">
        <v>48</v>
      </c>
      <c r="S94" t="s">
        <v>49</v>
      </c>
      <c r="T94" t="s">
        <v>155</v>
      </c>
      <c r="U94" t="s">
        <v>517</v>
      </c>
      <c r="V94" t="s">
        <v>518</v>
      </c>
    </row>
    <row r="95" spans="1:22" x14ac:dyDescent="0.25">
      <c r="A95">
        <v>99</v>
      </c>
      <c r="B95" t="s">
        <v>519</v>
      </c>
      <c r="C95" t="s">
        <v>22</v>
      </c>
      <c r="D95" t="s">
        <v>126</v>
      </c>
      <c r="E95" t="s">
        <v>127</v>
      </c>
      <c r="F95" t="s">
        <v>128</v>
      </c>
      <c r="G95">
        <v>3.5</v>
      </c>
      <c r="H95" t="s">
        <v>520</v>
      </c>
      <c r="I95" t="s">
        <v>111</v>
      </c>
      <c r="J95" t="s">
        <v>112</v>
      </c>
      <c r="K95" t="s">
        <v>113</v>
      </c>
      <c r="L95" t="s">
        <v>111</v>
      </c>
      <c r="M95" t="s">
        <v>97</v>
      </c>
      <c r="N95" t="s">
        <v>98</v>
      </c>
      <c r="O95" t="s">
        <v>99</v>
      </c>
      <c r="P95">
        <v>1959</v>
      </c>
      <c r="Q95" t="s">
        <v>521</v>
      </c>
      <c r="R95" t="s">
        <v>522</v>
      </c>
      <c r="S95" t="s">
        <v>523</v>
      </c>
      <c r="T95" t="s">
        <v>87</v>
      </c>
      <c r="U95" t="s">
        <v>524</v>
      </c>
      <c r="V95" t="s">
        <v>117</v>
      </c>
    </row>
    <row r="96" spans="1:22" x14ac:dyDescent="0.25">
      <c r="A96">
        <v>104</v>
      </c>
      <c r="B96" t="s">
        <v>525</v>
      </c>
      <c r="C96" t="s">
        <v>22</v>
      </c>
      <c r="D96" t="s">
        <v>126</v>
      </c>
      <c r="E96" t="s">
        <v>127</v>
      </c>
      <c r="F96" t="s">
        <v>128</v>
      </c>
      <c r="G96">
        <v>4.4000000000000004</v>
      </c>
      <c r="H96" t="s">
        <v>424</v>
      </c>
      <c r="I96" t="s">
        <v>367</v>
      </c>
      <c r="J96" t="s">
        <v>368</v>
      </c>
      <c r="K96" t="s">
        <v>92</v>
      </c>
      <c r="L96" t="s">
        <v>425</v>
      </c>
      <c r="M96" t="s">
        <v>169</v>
      </c>
      <c r="N96" t="s">
        <v>170</v>
      </c>
      <c r="O96" t="s">
        <v>171</v>
      </c>
      <c r="P96">
        <v>1983</v>
      </c>
      <c r="Q96" t="s">
        <v>34</v>
      </c>
      <c r="R96" t="s">
        <v>162</v>
      </c>
      <c r="S96" t="s">
        <v>58</v>
      </c>
      <c r="T96" t="s">
        <v>241</v>
      </c>
      <c r="U96" t="s">
        <v>426</v>
      </c>
      <c r="V96" t="s">
        <v>95</v>
      </c>
    </row>
    <row r="97" spans="1:22" x14ac:dyDescent="0.25">
      <c r="A97">
        <v>119</v>
      </c>
      <c r="B97" t="s">
        <v>477</v>
      </c>
      <c r="C97" t="s">
        <v>477</v>
      </c>
      <c r="D97" t="s">
        <v>126</v>
      </c>
      <c r="E97" t="s">
        <v>127</v>
      </c>
      <c r="F97" t="s">
        <v>128</v>
      </c>
      <c r="G97">
        <v>4.8</v>
      </c>
      <c r="H97" t="s">
        <v>526</v>
      </c>
      <c r="I97" t="s">
        <v>392</v>
      </c>
      <c r="J97" t="s">
        <v>527</v>
      </c>
      <c r="K97" t="s">
        <v>335</v>
      </c>
      <c r="L97" t="s">
        <v>392</v>
      </c>
      <c r="M97" t="s">
        <v>120</v>
      </c>
      <c r="N97" t="s">
        <v>121</v>
      </c>
      <c r="O97" t="s">
        <v>122</v>
      </c>
      <c r="P97">
        <v>2000</v>
      </c>
      <c r="Q97" t="s">
        <v>47</v>
      </c>
      <c r="R97" t="s">
        <v>75</v>
      </c>
      <c r="S97" t="s">
        <v>76</v>
      </c>
      <c r="T97" t="s">
        <v>108</v>
      </c>
      <c r="U97" t="s">
        <v>528</v>
      </c>
      <c r="V97" t="s">
        <v>337</v>
      </c>
    </row>
    <row r="98" spans="1:22" x14ac:dyDescent="0.25">
      <c r="A98">
        <v>122</v>
      </c>
      <c r="B98" t="s">
        <v>513</v>
      </c>
      <c r="C98" t="s">
        <v>22</v>
      </c>
      <c r="D98" t="s">
        <v>126</v>
      </c>
      <c r="E98" t="s">
        <v>127</v>
      </c>
      <c r="F98" t="s">
        <v>128</v>
      </c>
      <c r="G98">
        <v>4.5</v>
      </c>
      <c r="H98" t="s">
        <v>52</v>
      </c>
      <c r="I98" t="s">
        <v>53</v>
      </c>
      <c r="J98" t="s">
        <v>54</v>
      </c>
      <c r="K98" t="s">
        <v>55</v>
      </c>
      <c r="L98" t="s">
        <v>56</v>
      </c>
      <c r="M98" t="s">
        <v>31</v>
      </c>
      <c r="N98" t="s">
        <v>32</v>
      </c>
      <c r="O98" t="s">
        <v>33</v>
      </c>
      <c r="P98">
        <v>2012</v>
      </c>
      <c r="Q98" t="s">
        <v>47</v>
      </c>
      <c r="R98" t="s">
        <v>57</v>
      </c>
      <c r="S98" t="s">
        <v>58</v>
      </c>
      <c r="T98" t="s">
        <v>37</v>
      </c>
      <c r="U98" t="s">
        <v>59</v>
      </c>
      <c r="V98" t="s">
        <v>60</v>
      </c>
    </row>
    <row r="99" spans="1:22" x14ac:dyDescent="0.25">
      <c r="A99">
        <v>123</v>
      </c>
      <c r="B99" t="s">
        <v>477</v>
      </c>
      <c r="C99" t="s">
        <v>477</v>
      </c>
      <c r="D99" t="s">
        <v>126</v>
      </c>
      <c r="E99" t="s">
        <v>127</v>
      </c>
      <c r="F99" t="s">
        <v>128</v>
      </c>
      <c r="G99">
        <v>4.2</v>
      </c>
      <c r="H99" t="s">
        <v>478</v>
      </c>
      <c r="I99" t="s">
        <v>479</v>
      </c>
      <c r="J99" t="s">
        <v>480</v>
      </c>
      <c r="K99" t="s">
        <v>481</v>
      </c>
      <c r="L99" t="s">
        <v>479</v>
      </c>
      <c r="M99" t="s">
        <v>44</v>
      </c>
      <c r="N99" t="s">
        <v>45</v>
      </c>
      <c r="O99" t="s">
        <v>46</v>
      </c>
      <c r="P99">
        <v>2006</v>
      </c>
      <c r="Q99" t="s">
        <v>34</v>
      </c>
      <c r="R99" t="s">
        <v>48</v>
      </c>
      <c r="S99" t="s">
        <v>49</v>
      </c>
      <c r="T99" t="s">
        <v>344</v>
      </c>
      <c r="U99" t="s">
        <v>482</v>
      </c>
      <c r="V99" t="s">
        <v>483</v>
      </c>
    </row>
    <row r="100" spans="1:22" x14ac:dyDescent="0.25">
      <c r="A100">
        <v>128</v>
      </c>
      <c r="B100" t="s">
        <v>477</v>
      </c>
      <c r="C100" t="s">
        <v>477</v>
      </c>
      <c r="D100" t="s">
        <v>147</v>
      </c>
      <c r="E100" t="s">
        <v>148</v>
      </c>
      <c r="F100" t="s">
        <v>149</v>
      </c>
      <c r="G100">
        <v>4.2</v>
      </c>
      <c r="H100" t="s">
        <v>478</v>
      </c>
      <c r="I100" t="s">
        <v>479</v>
      </c>
      <c r="J100" t="s">
        <v>480</v>
      </c>
      <c r="K100" t="s">
        <v>481</v>
      </c>
      <c r="L100" t="s">
        <v>479</v>
      </c>
      <c r="M100" t="s">
        <v>44</v>
      </c>
      <c r="N100" t="s">
        <v>45</v>
      </c>
      <c r="O100" t="s">
        <v>46</v>
      </c>
      <c r="P100">
        <v>2006</v>
      </c>
      <c r="Q100" t="s">
        <v>34</v>
      </c>
      <c r="R100" t="s">
        <v>48</v>
      </c>
      <c r="S100" t="s">
        <v>49</v>
      </c>
      <c r="T100" t="s">
        <v>344</v>
      </c>
      <c r="U100" t="s">
        <v>482</v>
      </c>
      <c r="V100" t="s">
        <v>483</v>
      </c>
    </row>
    <row r="101" spans="1:22" x14ac:dyDescent="0.25">
      <c r="A101">
        <v>143</v>
      </c>
      <c r="B101" t="s">
        <v>529</v>
      </c>
      <c r="C101" t="s">
        <v>22</v>
      </c>
      <c r="D101" t="s">
        <v>147</v>
      </c>
      <c r="E101" t="s">
        <v>148</v>
      </c>
      <c r="F101" t="s">
        <v>149</v>
      </c>
      <c r="G101">
        <v>3.3</v>
      </c>
      <c r="H101" t="s">
        <v>530</v>
      </c>
      <c r="I101" t="s">
        <v>302</v>
      </c>
      <c r="J101" t="s">
        <v>303</v>
      </c>
      <c r="K101" t="s">
        <v>55</v>
      </c>
      <c r="L101" t="s">
        <v>531</v>
      </c>
      <c r="M101" t="s">
        <v>169</v>
      </c>
      <c r="N101" t="s">
        <v>170</v>
      </c>
      <c r="O101" t="s">
        <v>171</v>
      </c>
      <c r="P101">
        <v>1958</v>
      </c>
      <c r="Q101" t="s">
        <v>137</v>
      </c>
      <c r="R101" t="s">
        <v>232</v>
      </c>
      <c r="S101" t="s">
        <v>231</v>
      </c>
      <c r="T101" t="s">
        <v>195</v>
      </c>
      <c r="U101" t="s">
        <v>532</v>
      </c>
      <c r="V101" t="s">
        <v>60</v>
      </c>
    </row>
    <row r="102" spans="1:22" x14ac:dyDescent="0.25">
      <c r="A102">
        <v>145</v>
      </c>
      <c r="B102" t="s">
        <v>533</v>
      </c>
      <c r="C102" t="s">
        <v>441</v>
      </c>
      <c r="D102" t="s">
        <v>147</v>
      </c>
      <c r="E102" t="s">
        <v>148</v>
      </c>
      <c r="F102" t="s">
        <v>149</v>
      </c>
      <c r="G102">
        <v>3.8</v>
      </c>
      <c r="H102" t="s">
        <v>534</v>
      </c>
      <c r="I102" t="s">
        <v>392</v>
      </c>
      <c r="J102" t="s">
        <v>527</v>
      </c>
      <c r="K102" t="s">
        <v>335</v>
      </c>
      <c r="L102" t="s">
        <v>392</v>
      </c>
      <c r="M102" t="s">
        <v>31</v>
      </c>
      <c r="N102" t="s">
        <v>32</v>
      </c>
      <c r="O102" t="s">
        <v>33</v>
      </c>
      <c r="P102">
        <v>2013</v>
      </c>
      <c r="Q102" t="s">
        <v>184</v>
      </c>
      <c r="R102" t="s">
        <v>86</v>
      </c>
      <c r="S102" t="s">
        <v>86</v>
      </c>
      <c r="T102" t="s">
        <v>37</v>
      </c>
      <c r="U102" t="s">
        <v>535</v>
      </c>
      <c r="V102" t="s">
        <v>337</v>
      </c>
    </row>
    <row r="103" spans="1:22" x14ac:dyDescent="0.25">
      <c r="A103">
        <v>164</v>
      </c>
      <c r="B103" t="s">
        <v>536</v>
      </c>
      <c r="C103" t="s">
        <v>441</v>
      </c>
      <c r="D103" t="s">
        <v>158</v>
      </c>
      <c r="E103" t="s">
        <v>159</v>
      </c>
      <c r="F103" t="s">
        <v>160</v>
      </c>
      <c r="G103">
        <v>3.4</v>
      </c>
      <c r="H103" t="s">
        <v>537</v>
      </c>
      <c r="I103" t="s">
        <v>538</v>
      </c>
      <c r="J103" t="s">
        <v>539</v>
      </c>
      <c r="K103" t="s">
        <v>540</v>
      </c>
      <c r="L103" t="s">
        <v>343</v>
      </c>
      <c r="M103" t="s">
        <v>83</v>
      </c>
      <c r="N103" t="s">
        <v>84</v>
      </c>
      <c r="O103" t="s">
        <v>85</v>
      </c>
      <c r="P103">
        <v>1996</v>
      </c>
      <c r="Q103" t="s">
        <v>184</v>
      </c>
      <c r="R103" t="s">
        <v>65</v>
      </c>
      <c r="S103" t="s">
        <v>58</v>
      </c>
      <c r="T103" t="s">
        <v>87</v>
      </c>
      <c r="U103" t="s">
        <v>541</v>
      </c>
      <c r="V103" t="s">
        <v>542</v>
      </c>
    </row>
    <row r="104" spans="1:22" x14ac:dyDescent="0.25">
      <c r="A104">
        <v>169</v>
      </c>
      <c r="B104" t="s">
        <v>543</v>
      </c>
      <c r="C104" t="s">
        <v>433</v>
      </c>
      <c r="D104" t="s">
        <v>158</v>
      </c>
      <c r="E104" t="s">
        <v>159</v>
      </c>
      <c r="F104" t="s">
        <v>160</v>
      </c>
      <c r="G104">
        <v>2.2999999999999998</v>
      </c>
      <c r="H104" t="s">
        <v>544</v>
      </c>
      <c r="I104" t="s">
        <v>545</v>
      </c>
      <c r="J104" t="s">
        <v>546</v>
      </c>
      <c r="K104" t="s">
        <v>376</v>
      </c>
      <c r="L104" t="s">
        <v>545</v>
      </c>
      <c r="M104" t="s">
        <v>97</v>
      </c>
      <c r="N104" t="s">
        <v>98</v>
      </c>
      <c r="O104" t="s">
        <v>99</v>
      </c>
      <c r="P104">
        <v>2003</v>
      </c>
      <c r="Q104" t="s">
        <v>521</v>
      </c>
      <c r="R104" t="s">
        <v>86</v>
      </c>
      <c r="S104" t="s">
        <v>86</v>
      </c>
      <c r="T104" t="s">
        <v>37</v>
      </c>
      <c r="U104" t="s">
        <v>547</v>
      </c>
      <c r="V104" t="s">
        <v>379</v>
      </c>
    </row>
    <row r="105" spans="1:22" x14ac:dyDescent="0.25">
      <c r="A105">
        <v>174</v>
      </c>
      <c r="B105" t="s">
        <v>433</v>
      </c>
      <c r="C105" t="s">
        <v>433</v>
      </c>
      <c r="D105" t="s">
        <v>158</v>
      </c>
      <c r="E105" t="s">
        <v>159</v>
      </c>
      <c r="F105" t="s">
        <v>160</v>
      </c>
      <c r="G105">
        <v>3.3</v>
      </c>
      <c r="H105" t="s">
        <v>548</v>
      </c>
      <c r="I105" t="s">
        <v>367</v>
      </c>
      <c r="J105" t="s">
        <v>368</v>
      </c>
      <c r="K105" t="s">
        <v>92</v>
      </c>
      <c r="L105" t="s">
        <v>367</v>
      </c>
      <c r="M105" t="s">
        <v>97</v>
      </c>
      <c r="N105" t="s">
        <v>98</v>
      </c>
      <c r="O105" t="s">
        <v>99</v>
      </c>
      <c r="P105">
        <v>1953</v>
      </c>
      <c r="Q105" t="s">
        <v>184</v>
      </c>
      <c r="R105" t="s">
        <v>522</v>
      </c>
      <c r="S105" t="s">
        <v>523</v>
      </c>
      <c r="T105" t="s">
        <v>195</v>
      </c>
      <c r="U105" t="s">
        <v>549</v>
      </c>
      <c r="V105" t="s">
        <v>95</v>
      </c>
    </row>
    <row r="106" spans="1:22" x14ac:dyDescent="0.25">
      <c r="A106">
        <v>177</v>
      </c>
      <c r="B106" t="s">
        <v>427</v>
      </c>
      <c r="C106" t="s">
        <v>22</v>
      </c>
      <c r="D106" t="s">
        <v>550</v>
      </c>
      <c r="E106" t="s">
        <v>348</v>
      </c>
      <c r="F106" t="s">
        <v>551</v>
      </c>
      <c r="G106">
        <v>3.7</v>
      </c>
      <c r="H106" t="s">
        <v>428</v>
      </c>
      <c r="I106" t="s">
        <v>429</v>
      </c>
      <c r="J106" t="s">
        <v>430</v>
      </c>
      <c r="K106" t="s">
        <v>405</v>
      </c>
      <c r="L106" t="s">
        <v>429</v>
      </c>
      <c r="M106" t="s">
        <v>97</v>
      </c>
      <c r="N106" t="s">
        <v>98</v>
      </c>
      <c r="O106" t="s">
        <v>99</v>
      </c>
      <c r="P106">
        <v>1965</v>
      </c>
      <c r="Q106" t="s">
        <v>231</v>
      </c>
      <c r="R106" t="s">
        <v>304</v>
      </c>
      <c r="S106" t="s">
        <v>305</v>
      </c>
      <c r="T106" t="s">
        <v>369</v>
      </c>
      <c r="U106" t="s">
        <v>431</v>
      </c>
      <c r="V106" t="s">
        <v>112</v>
      </c>
    </row>
    <row r="107" spans="1:22" x14ac:dyDescent="0.25">
      <c r="A107">
        <v>180</v>
      </c>
      <c r="B107" t="s">
        <v>552</v>
      </c>
      <c r="C107" t="s">
        <v>441</v>
      </c>
      <c r="D107" t="s">
        <v>550</v>
      </c>
      <c r="E107" t="s">
        <v>348</v>
      </c>
      <c r="F107" t="s">
        <v>551</v>
      </c>
      <c r="G107">
        <v>3.8</v>
      </c>
      <c r="H107" t="s">
        <v>534</v>
      </c>
      <c r="I107" t="s">
        <v>392</v>
      </c>
      <c r="J107" t="s">
        <v>527</v>
      </c>
      <c r="K107" t="s">
        <v>335</v>
      </c>
      <c r="L107" t="s">
        <v>392</v>
      </c>
      <c r="M107" t="s">
        <v>31</v>
      </c>
      <c r="N107" t="s">
        <v>32</v>
      </c>
      <c r="O107" t="s">
        <v>33</v>
      </c>
      <c r="P107">
        <v>2013</v>
      </c>
      <c r="Q107" t="s">
        <v>184</v>
      </c>
      <c r="R107" t="s">
        <v>86</v>
      </c>
      <c r="S107" t="s">
        <v>86</v>
      </c>
      <c r="T107" t="s">
        <v>37</v>
      </c>
      <c r="U107" t="s">
        <v>535</v>
      </c>
      <c r="V107" t="s">
        <v>337</v>
      </c>
    </row>
    <row r="108" spans="1:22" x14ac:dyDescent="0.25">
      <c r="A108">
        <v>186</v>
      </c>
      <c r="B108" t="s">
        <v>553</v>
      </c>
      <c r="C108" t="s">
        <v>441</v>
      </c>
      <c r="D108" t="s">
        <v>550</v>
      </c>
      <c r="E108" t="s">
        <v>348</v>
      </c>
      <c r="F108" t="s">
        <v>551</v>
      </c>
      <c r="G108">
        <v>3.9</v>
      </c>
      <c r="H108" t="s">
        <v>554</v>
      </c>
      <c r="I108" t="s">
        <v>555</v>
      </c>
      <c r="J108" t="s">
        <v>556</v>
      </c>
      <c r="K108" t="s">
        <v>92</v>
      </c>
      <c r="L108" t="s">
        <v>555</v>
      </c>
      <c r="M108" t="s">
        <v>31</v>
      </c>
      <c r="N108" t="s">
        <v>32</v>
      </c>
      <c r="O108" t="s">
        <v>33</v>
      </c>
      <c r="P108">
        <v>2004</v>
      </c>
      <c r="Q108" t="s">
        <v>34</v>
      </c>
      <c r="R108" t="s">
        <v>86</v>
      </c>
      <c r="S108" t="s">
        <v>86</v>
      </c>
      <c r="T108" t="s">
        <v>37</v>
      </c>
      <c r="U108" t="s">
        <v>557</v>
      </c>
      <c r="V108" t="s">
        <v>95</v>
      </c>
    </row>
    <row r="109" spans="1:22" x14ac:dyDescent="0.25">
      <c r="A109">
        <v>188</v>
      </c>
      <c r="B109" t="s">
        <v>558</v>
      </c>
      <c r="C109" t="s">
        <v>441</v>
      </c>
      <c r="D109" t="s">
        <v>550</v>
      </c>
      <c r="E109" t="s">
        <v>348</v>
      </c>
      <c r="F109" t="s">
        <v>551</v>
      </c>
      <c r="G109">
        <v>4.2</v>
      </c>
      <c r="H109" t="s">
        <v>559</v>
      </c>
      <c r="I109" t="s">
        <v>53</v>
      </c>
      <c r="J109" t="s">
        <v>54</v>
      </c>
      <c r="K109" t="s">
        <v>55</v>
      </c>
      <c r="L109" t="s">
        <v>53</v>
      </c>
      <c r="M109" t="s">
        <v>120</v>
      </c>
      <c r="N109" t="s">
        <v>121</v>
      </c>
      <c r="O109" t="s">
        <v>122</v>
      </c>
      <c r="P109">
        <v>2010</v>
      </c>
      <c r="Q109" t="s">
        <v>47</v>
      </c>
      <c r="R109" t="s">
        <v>65</v>
      </c>
      <c r="S109" t="s">
        <v>58</v>
      </c>
      <c r="T109" t="s">
        <v>108</v>
      </c>
      <c r="U109" t="s">
        <v>560</v>
      </c>
      <c r="V109" t="s">
        <v>60</v>
      </c>
    </row>
    <row r="110" spans="1:22" x14ac:dyDescent="0.25">
      <c r="A110">
        <v>189</v>
      </c>
      <c r="B110" t="s">
        <v>561</v>
      </c>
      <c r="C110" t="s">
        <v>22</v>
      </c>
      <c r="D110" t="s">
        <v>550</v>
      </c>
      <c r="E110" t="s">
        <v>348</v>
      </c>
      <c r="F110" t="s">
        <v>551</v>
      </c>
      <c r="G110">
        <v>3.6</v>
      </c>
      <c r="H110" t="s">
        <v>562</v>
      </c>
      <c r="I110" t="s">
        <v>563</v>
      </c>
      <c r="J110" t="s">
        <v>564</v>
      </c>
      <c r="K110" t="s">
        <v>29</v>
      </c>
      <c r="L110" t="s">
        <v>563</v>
      </c>
      <c r="M110" t="s">
        <v>565</v>
      </c>
      <c r="N110" t="s">
        <v>84</v>
      </c>
      <c r="O110" t="s">
        <v>565</v>
      </c>
      <c r="P110">
        <v>1995</v>
      </c>
      <c r="Q110" t="s">
        <v>184</v>
      </c>
      <c r="R110" t="s">
        <v>48</v>
      </c>
      <c r="S110" t="s">
        <v>49</v>
      </c>
      <c r="T110" t="s">
        <v>50</v>
      </c>
      <c r="U110" t="s">
        <v>566</v>
      </c>
      <c r="V110" t="s">
        <v>39</v>
      </c>
    </row>
    <row r="111" spans="1:22" x14ac:dyDescent="0.25">
      <c r="A111">
        <v>192</v>
      </c>
      <c r="B111" t="s">
        <v>567</v>
      </c>
      <c r="C111" t="s">
        <v>22</v>
      </c>
      <c r="D111" t="s">
        <v>550</v>
      </c>
      <c r="E111" t="s">
        <v>348</v>
      </c>
      <c r="F111" t="s">
        <v>551</v>
      </c>
      <c r="G111">
        <v>4</v>
      </c>
      <c r="H111" t="s">
        <v>501</v>
      </c>
      <c r="I111" t="s">
        <v>502</v>
      </c>
      <c r="J111" t="s">
        <v>503</v>
      </c>
      <c r="K111" t="s">
        <v>335</v>
      </c>
      <c r="L111" t="s">
        <v>504</v>
      </c>
      <c r="M111" t="s">
        <v>83</v>
      </c>
      <c r="N111" t="s">
        <v>84</v>
      </c>
      <c r="O111" t="s">
        <v>85</v>
      </c>
      <c r="P111">
        <v>1913</v>
      </c>
      <c r="Q111" t="s">
        <v>34</v>
      </c>
      <c r="R111" t="s">
        <v>86</v>
      </c>
      <c r="S111" t="s">
        <v>86</v>
      </c>
      <c r="T111" t="s">
        <v>87</v>
      </c>
      <c r="U111" t="s">
        <v>505</v>
      </c>
      <c r="V111" t="s">
        <v>337</v>
      </c>
    </row>
    <row r="112" spans="1:22" x14ac:dyDescent="0.25">
      <c r="A112">
        <v>194</v>
      </c>
      <c r="B112" t="s">
        <v>568</v>
      </c>
      <c r="C112" t="s">
        <v>22</v>
      </c>
      <c r="D112" t="s">
        <v>550</v>
      </c>
      <c r="E112" t="s">
        <v>348</v>
      </c>
      <c r="F112" t="s">
        <v>551</v>
      </c>
      <c r="G112">
        <v>4</v>
      </c>
      <c r="H112" t="s">
        <v>501</v>
      </c>
      <c r="I112" t="s">
        <v>41</v>
      </c>
      <c r="J112" t="s">
        <v>42</v>
      </c>
      <c r="K112" t="s">
        <v>43</v>
      </c>
      <c r="L112" t="s">
        <v>504</v>
      </c>
      <c r="M112" t="s">
        <v>83</v>
      </c>
      <c r="N112" t="s">
        <v>84</v>
      </c>
      <c r="O112" t="s">
        <v>85</v>
      </c>
      <c r="P112">
        <v>1913</v>
      </c>
      <c r="Q112" t="s">
        <v>34</v>
      </c>
      <c r="R112" t="s">
        <v>86</v>
      </c>
      <c r="S112" t="s">
        <v>86</v>
      </c>
      <c r="T112" t="s">
        <v>87</v>
      </c>
      <c r="U112" t="s">
        <v>505</v>
      </c>
      <c r="V112" t="s">
        <v>42</v>
      </c>
    </row>
    <row r="113" spans="1:22" x14ac:dyDescent="0.25">
      <c r="A113">
        <v>196</v>
      </c>
      <c r="B113" t="s">
        <v>569</v>
      </c>
      <c r="C113" t="s">
        <v>433</v>
      </c>
      <c r="D113" t="s">
        <v>550</v>
      </c>
      <c r="E113" t="s">
        <v>348</v>
      </c>
      <c r="F113" t="s">
        <v>551</v>
      </c>
      <c r="G113">
        <v>3.8</v>
      </c>
      <c r="H113" t="s">
        <v>570</v>
      </c>
      <c r="I113" t="s">
        <v>571</v>
      </c>
      <c r="J113" t="s">
        <v>572</v>
      </c>
      <c r="K113" t="s">
        <v>199</v>
      </c>
      <c r="L113" t="s">
        <v>571</v>
      </c>
      <c r="M113" t="s">
        <v>169</v>
      </c>
      <c r="N113" t="s">
        <v>170</v>
      </c>
      <c r="O113" t="s">
        <v>171</v>
      </c>
      <c r="P113">
        <v>1918</v>
      </c>
      <c r="Q113" t="s">
        <v>137</v>
      </c>
      <c r="R113" t="s">
        <v>75</v>
      </c>
      <c r="S113" t="s">
        <v>76</v>
      </c>
      <c r="T113" t="s">
        <v>37</v>
      </c>
      <c r="U113" t="s">
        <v>573</v>
      </c>
      <c r="V113" t="s">
        <v>198</v>
      </c>
    </row>
    <row r="114" spans="1:22" x14ac:dyDescent="0.25">
      <c r="A114">
        <v>202</v>
      </c>
      <c r="B114" t="s">
        <v>451</v>
      </c>
      <c r="C114" t="s">
        <v>451</v>
      </c>
      <c r="D114" t="s">
        <v>180</v>
      </c>
      <c r="E114" t="s">
        <v>104</v>
      </c>
      <c r="F114" t="s">
        <v>181</v>
      </c>
      <c r="G114">
        <v>3.7</v>
      </c>
      <c r="H114" t="s">
        <v>574</v>
      </c>
      <c r="I114" t="s">
        <v>575</v>
      </c>
      <c r="J114" t="s">
        <v>576</v>
      </c>
      <c r="K114" t="s">
        <v>55</v>
      </c>
      <c r="L114" t="s">
        <v>577</v>
      </c>
      <c r="M114" t="s">
        <v>31</v>
      </c>
      <c r="N114" t="s">
        <v>32</v>
      </c>
      <c r="O114" t="s">
        <v>33</v>
      </c>
      <c r="P114">
        <v>1954</v>
      </c>
      <c r="Q114" t="s">
        <v>34</v>
      </c>
      <c r="R114" t="s">
        <v>279</v>
      </c>
      <c r="S114" t="s">
        <v>279</v>
      </c>
      <c r="T114" t="s">
        <v>37</v>
      </c>
      <c r="U114" t="s">
        <v>578</v>
      </c>
      <c r="V114" t="s">
        <v>60</v>
      </c>
    </row>
    <row r="115" spans="1:22" x14ac:dyDescent="0.25">
      <c r="A115">
        <v>206</v>
      </c>
      <c r="B115" t="s">
        <v>579</v>
      </c>
      <c r="C115" t="s">
        <v>441</v>
      </c>
      <c r="D115" t="s">
        <v>180</v>
      </c>
      <c r="E115" t="s">
        <v>104</v>
      </c>
      <c r="F115" t="s">
        <v>181</v>
      </c>
      <c r="G115">
        <v>4.5</v>
      </c>
      <c r="H115" t="s">
        <v>52</v>
      </c>
      <c r="I115" t="s">
        <v>53</v>
      </c>
      <c r="J115" t="s">
        <v>54</v>
      </c>
      <c r="K115" t="s">
        <v>55</v>
      </c>
      <c r="L115" t="s">
        <v>56</v>
      </c>
      <c r="M115" t="s">
        <v>31</v>
      </c>
      <c r="N115" t="s">
        <v>32</v>
      </c>
      <c r="O115" t="s">
        <v>33</v>
      </c>
      <c r="P115">
        <v>2012</v>
      </c>
      <c r="Q115" t="s">
        <v>47</v>
      </c>
      <c r="R115" t="s">
        <v>57</v>
      </c>
      <c r="S115" t="s">
        <v>58</v>
      </c>
      <c r="T115" t="s">
        <v>37</v>
      </c>
      <c r="U115" t="s">
        <v>59</v>
      </c>
      <c r="V115" t="s">
        <v>60</v>
      </c>
    </row>
    <row r="116" spans="1:22" x14ac:dyDescent="0.25">
      <c r="A116">
        <v>214</v>
      </c>
      <c r="B116" t="s">
        <v>580</v>
      </c>
      <c r="C116" t="s">
        <v>441</v>
      </c>
      <c r="D116" t="s">
        <v>180</v>
      </c>
      <c r="E116" t="s">
        <v>104</v>
      </c>
      <c r="F116" t="s">
        <v>181</v>
      </c>
      <c r="G116">
        <v>3.9</v>
      </c>
      <c r="H116" t="s">
        <v>581</v>
      </c>
      <c r="I116" t="s">
        <v>582</v>
      </c>
      <c r="J116" t="s">
        <v>583</v>
      </c>
      <c r="K116" t="s">
        <v>584</v>
      </c>
      <c r="L116" t="s">
        <v>585</v>
      </c>
      <c r="M116" t="s">
        <v>97</v>
      </c>
      <c r="N116" t="s">
        <v>98</v>
      </c>
      <c r="O116" t="s">
        <v>99</v>
      </c>
      <c r="P116">
        <v>1947</v>
      </c>
      <c r="Q116" t="s">
        <v>137</v>
      </c>
      <c r="R116" t="s">
        <v>586</v>
      </c>
      <c r="S116" t="s">
        <v>49</v>
      </c>
      <c r="T116" t="s">
        <v>369</v>
      </c>
      <c r="U116" t="s">
        <v>587</v>
      </c>
      <c r="V116" t="s">
        <v>588</v>
      </c>
    </row>
    <row r="117" spans="1:22" x14ac:dyDescent="0.25">
      <c r="A117">
        <v>215</v>
      </c>
      <c r="B117" t="s">
        <v>589</v>
      </c>
      <c r="C117" t="s">
        <v>22</v>
      </c>
      <c r="D117" t="s">
        <v>180</v>
      </c>
      <c r="E117" t="s">
        <v>104</v>
      </c>
      <c r="F117" t="s">
        <v>181</v>
      </c>
      <c r="G117">
        <v>4</v>
      </c>
      <c r="H117" t="s">
        <v>501</v>
      </c>
      <c r="I117" t="s">
        <v>502</v>
      </c>
      <c r="J117" t="s">
        <v>503</v>
      </c>
      <c r="K117" t="s">
        <v>335</v>
      </c>
      <c r="L117" t="s">
        <v>504</v>
      </c>
      <c r="M117" t="s">
        <v>83</v>
      </c>
      <c r="N117" t="s">
        <v>84</v>
      </c>
      <c r="O117" t="s">
        <v>85</v>
      </c>
      <c r="P117">
        <v>1913</v>
      </c>
      <c r="Q117" t="s">
        <v>34</v>
      </c>
      <c r="R117" t="s">
        <v>86</v>
      </c>
      <c r="S117" t="s">
        <v>86</v>
      </c>
      <c r="T117" t="s">
        <v>87</v>
      </c>
      <c r="U117" t="s">
        <v>505</v>
      </c>
      <c r="V117" t="s">
        <v>337</v>
      </c>
    </row>
    <row r="118" spans="1:22" x14ac:dyDescent="0.25">
      <c r="A118">
        <v>216</v>
      </c>
      <c r="B118" t="s">
        <v>590</v>
      </c>
      <c r="C118" t="s">
        <v>433</v>
      </c>
      <c r="D118" t="s">
        <v>180</v>
      </c>
      <c r="E118" t="s">
        <v>104</v>
      </c>
      <c r="F118" t="s">
        <v>181</v>
      </c>
      <c r="G118">
        <v>4.3</v>
      </c>
      <c r="H118" t="s">
        <v>591</v>
      </c>
      <c r="I118" t="s">
        <v>575</v>
      </c>
      <c r="J118" t="s">
        <v>576</v>
      </c>
      <c r="K118" t="s">
        <v>55</v>
      </c>
      <c r="L118" t="s">
        <v>132</v>
      </c>
      <c r="M118" t="s">
        <v>31</v>
      </c>
      <c r="N118" t="s">
        <v>32</v>
      </c>
      <c r="O118" t="s">
        <v>33</v>
      </c>
      <c r="P118">
        <v>2010</v>
      </c>
      <c r="Q118" t="s">
        <v>47</v>
      </c>
      <c r="R118" t="s">
        <v>65</v>
      </c>
      <c r="S118" t="s">
        <v>58</v>
      </c>
      <c r="T118" t="s">
        <v>37</v>
      </c>
      <c r="U118" t="s">
        <v>592</v>
      </c>
      <c r="V118" t="s">
        <v>60</v>
      </c>
    </row>
    <row r="119" spans="1:22" x14ac:dyDescent="0.25">
      <c r="A119">
        <v>221</v>
      </c>
      <c r="B119" t="s">
        <v>437</v>
      </c>
      <c r="C119" t="s">
        <v>22</v>
      </c>
      <c r="D119" t="s">
        <v>186</v>
      </c>
      <c r="E119" t="s">
        <v>187</v>
      </c>
      <c r="F119" t="s">
        <v>188</v>
      </c>
      <c r="G119">
        <v>4.3</v>
      </c>
      <c r="H119" t="s">
        <v>438</v>
      </c>
      <c r="I119" t="s">
        <v>41</v>
      </c>
      <c r="J119" t="s">
        <v>42</v>
      </c>
      <c r="K119" t="s">
        <v>43</v>
      </c>
      <c r="L119" t="s">
        <v>41</v>
      </c>
      <c r="M119" t="s">
        <v>44</v>
      </c>
      <c r="N119" t="s">
        <v>45</v>
      </c>
      <c r="O119" t="s">
        <v>46</v>
      </c>
      <c r="P119">
        <v>2011</v>
      </c>
      <c r="Q119" t="s">
        <v>47</v>
      </c>
      <c r="R119" t="s">
        <v>115</v>
      </c>
      <c r="S119" t="s">
        <v>58</v>
      </c>
      <c r="T119" t="s">
        <v>37</v>
      </c>
      <c r="U119" t="s">
        <v>439</v>
      </c>
      <c r="V119" t="s">
        <v>42</v>
      </c>
    </row>
    <row r="120" spans="1:22" x14ac:dyDescent="0.25">
      <c r="A120">
        <v>231</v>
      </c>
      <c r="B120" t="s">
        <v>552</v>
      </c>
      <c r="C120" t="s">
        <v>441</v>
      </c>
      <c r="D120" t="s">
        <v>186</v>
      </c>
      <c r="E120" t="s">
        <v>187</v>
      </c>
      <c r="F120" t="s">
        <v>188</v>
      </c>
      <c r="G120">
        <v>3.8</v>
      </c>
      <c r="H120" t="s">
        <v>534</v>
      </c>
      <c r="I120" t="s">
        <v>392</v>
      </c>
      <c r="J120" t="s">
        <v>527</v>
      </c>
      <c r="K120" t="s">
        <v>335</v>
      </c>
      <c r="L120" t="s">
        <v>392</v>
      </c>
      <c r="M120" t="s">
        <v>31</v>
      </c>
      <c r="N120" t="s">
        <v>32</v>
      </c>
      <c r="O120" t="s">
        <v>33</v>
      </c>
      <c r="P120">
        <v>2013</v>
      </c>
      <c r="Q120" t="s">
        <v>184</v>
      </c>
      <c r="R120" t="s">
        <v>86</v>
      </c>
      <c r="S120" t="s">
        <v>86</v>
      </c>
      <c r="T120" t="s">
        <v>37</v>
      </c>
      <c r="U120" t="s">
        <v>535</v>
      </c>
      <c r="V120" t="s">
        <v>337</v>
      </c>
    </row>
    <row r="121" spans="1:22" x14ac:dyDescent="0.25">
      <c r="A121">
        <v>249</v>
      </c>
      <c r="B121" t="s">
        <v>593</v>
      </c>
      <c r="C121" t="s">
        <v>441</v>
      </c>
      <c r="D121" t="s">
        <v>202</v>
      </c>
      <c r="E121" t="s">
        <v>148</v>
      </c>
      <c r="F121" t="s">
        <v>203</v>
      </c>
      <c r="G121">
        <v>4.2</v>
      </c>
      <c r="H121" t="s">
        <v>594</v>
      </c>
      <c r="I121" t="s">
        <v>595</v>
      </c>
      <c r="J121" t="s">
        <v>596</v>
      </c>
      <c r="K121" t="s">
        <v>481</v>
      </c>
      <c r="L121" t="s">
        <v>597</v>
      </c>
      <c r="M121" t="s">
        <v>120</v>
      </c>
      <c r="N121" t="s">
        <v>121</v>
      </c>
      <c r="O121" t="s">
        <v>122</v>
      </c>
      <c r="P121">
        <v>1983</v>
      </c>
      <c r="Q121" t="s">
        <v>47</v>
      </c>
      <c r="R121" t="s">
        <v>279</v>
      </c>
      <c r="S121" t="s">
        <v>279</v>
      </c>
      <c r="T121" t="s">
        <v>108</v>
      </c>
      <c r="U121" t="s">
        <v>598</v>
      </c>
      <c r="V121" t="s">
        <v>483</v>
      </c>
    </row>
    <row r="122" spans="1:22" x14ac:dyDescent="0.25">
      <c r="A122">
        <v>257</v>
      </c>
      <c r="B122" t="s">
        <v>558</v>
      </c>
      <c r="C122" t="s">
        <v>441</v>
      </c>
      <c r="D122" t="s">
        <v>202</v>
      </c>
      <c r="E122" t="s">
        <v>148</v>
      </c>
      <c r="F122" t="s">
        <v>203</v>
      </c>
      <c r="G122">
        <v>4.2</v>
      </c>
      <c r="H122" t="s">
        <v>559</v>
      </c>
      <c r="I122" t="s">
        <v>53</v>
      </c>
      <c r="J122" t="s">
        <v>54</v>
      </c>
      <c r="K122" t="s">
        <v>55</v>
      </c>
      <c r="L122" t="s">
        <v>53</v>
      </c>
      <c r="M122" t="s">
        <v>120</v>
      </c>
      <c r="N122" t="s">
        <v>121</v>
      </c>
      <c r="O122" t="s">
        <v>122</v>
      </c>
      <c r="P122">
        <v>2010</v>
      </c>
      <c r="Q122" t="s">
        <v>47</v>
      </c>
      <c r="R122" t="s">
        <v>65</v>
      </c>
      <c r="S122" t="s">
        <v>58</v>
      </c>
      <c r="T122" t="s">
        <v>108</v>
      </c>
      <c r="U122" t="s">
        <v>560</v>
      </c>
      <c r="V122" t="s">
        <v>60</v>
      </c>
    </row>
    <row r="123" spans="1:22" x14ac:dyDescent="0.25">
      <c r="A123">
        <v>259</v>
      </c>
      <c r="B123" t="s">
        <v>599</v>
      </c>
      <c r="C123" t="s">
        <v>477</v>
      </c>
      <c r="D123" t="s">
        <v>202</v>
      </c>
      <c r="E123" t="s">
        <v>148</v>
      </c>
      <c r="F123" t="s">
        <v>203</v>
      </c>
      <c r="G123">
        <v>2.9</v>
      </c>
      <c r="H123" t="s">
        <v>40</v>
      </c>
      <c r="I123" t="s">
        <v>200</v>
      </c>
      <c r="J123" t="s">
        <v>226</v>
      </c>
      <c r="K123" t="s">
        <v>92</v>
      </c>
      <c r="L123" t="s">
        <v>41</v>
      </c>
      <c r="M123" t="s">
        <v>44</v>
      </c>
      <c r="N123" t="s">
        <v>45</v>
      </c>
      <c r="O123" t="s">
        <v>46</v>
      </c>
      <c r="P123">
        <v>1998</v>
      </c>
      <c r="Q123" t="s">
        <v>47</v>
      </c>
      <c r="R123" t="s">
        <v>48</v>
      </c>
      <c r="S123" t="s">
        <v>49</v>
      </c>
      <c r="T123" t="s">
        <v>50</v>
      </c>
      <c r="U123" t="s">
        <v>51</v>
      </c>
      <c r="V123" t="s">
        <v>95</v>
      </c>
    </row>
    <row r="124" spans="1:22" x14ac:dyDescent="0.25">
      <c r="A124">
        <v>261</v>
      </c>
      <c r="B124" t="s">
        <v>561</v>
      </c>
      <c r="C124" t="s">
        <v>22</v>
      </c>
      <c r="D124" t="s">
        <v>202</v>
      </c>
      <c r="E124" t="s">
        <v>148</v>
      </c>
      <c r="F124" t="s">
        <v>203</v>
      </c>
      <c r="G124">
        <v>3.6</v>
      </c>
      <c r="H124" t="s">
        <v>562</v>
      </c>
      <c r="I124" t="s">
        <v>563</v>
      </c>
      <c r="J124" t="s">
        <v>564</v>
      </c>
      <c r="K124" t="s">
        <v>29</v>
      </c>
      <c r="L124" t="s">
        <v>563</v>
      </c>
      <c r="M124" t="s">
        <v>565</v>
      </c>
      <c r="N124" t="s">
        <v>84</v>
      </c>
      <c r="O124" t="s">
        <v>565</v>
      </c>
      <c r="P124">
        <v>1995</v>
      </c>
      <c r="Q124" t="s">
        <v>184</v>
      </c>
      <c r="R124" t="s">
        <v>48</v>
      </c>
      <c r="S124" t="s">
        <v>49</v>
      </c>
      <c r="T124" t="s">
        <v>50</v>
      </c>
      <c r="U124" t="s">
        <v>566</v>
      </c>
      <c r="V124" t="s">
        <v>39</v>
      </c>
    </row>
    <row r="125" spans="1:22" x14ac:dyDescent="0.25">
      <c r="A125">
        <v>264</v>
      </c>
      <c r="B125" t="s">
        <v>600</v>
      </c>
      <c r="C125" t="s">
        <v>22</v>
      </c>
      <c r="D125" t="s">
        <v>222</v>
      </c>
      <c r="E125" t="s">
        <v>223</v>
      </c>
      <c r="F125" t="s">
        <v>224</v>
      </c>
      <c r="G125">
        <v>3.7</v>
      </c>
      <c r="H125" t="s">
        <v>601</v>
      </c>
      <c r="I125" t="s">
        <v>429</v>
      </c>
      <c r="J125" t="s">
        <v>430</v>
      </c>
      <c r="K125" t="s">
        <v>405</v>
      </c>
      <c r="L125" t="s">
        <v>429</v>
      </c>
      <c r="M125" t="s">
        <v>97</v>
      </c>
      <c r="N125" t="s">
        <v>98</v>
      </c>
      <c r="O125" t="s">
        <v>99</v>
      </c>
      <c r="P125">
        <v>1965</v>
      </c>
      <c r="Q125" t="s">
        <v>231</v>
      </c>
      <c r="R125" t="s">
        <v>304</v>
      </c>
      <c r="S125" t="s">
        <v>305</v>
      </c>
      <c r="T125" t="s">
        <v>369</v>
      </c>
      <c r="U125" t="s">
        <v>431</v>
      </c>
      <c r="V125" t="s">
        <v>112</v>
      </c>
    </row>
    <row r="126" spans="1:22" x14ac:dyDescent="0.25">
      <c r="A126">
        <v>271</v>
      </c>
      <c r="B126" t="s">
        <v>602</v>
      </c>
      <c r="C126" t="s">
        <v>441</v>
      </c>
      <c r="D126" t="s">
        <v>222</v>
      </c>
      <c r="E126" t="s">
        <v>223</v>
      </c>
      <c r="F126" t="s">
        <v>224</v>
      </c>
      <c r="G126">
        <v>4.0999999999999996</v>
      </c>
      <c r="H126" t="s">
        <v>603</v>
      </c>
      <c r="I126" t="s">
        <v>604</v>
      </c>
      <c r="J126" t="s">
        <v>605</v>
      </c>
      <c r="K126" t="s">
        <v>29</v>
      </c>
      <c r="L126" t="s">
        <v>604</v>
      </c>
      <c r="M126" t="s">
        <v>97</v>
      </c>
      <c r="N126" t="s">
        <v>98</v>
      </c>
      <c r="O126" t="s">
        <v>99</v>
      </c>
      <c r="P126">
        <v>1981</v>
      </c>
      <c r="Q126" t="s">
        <v>34</v>
      </c>
      <c r="R126" t="s">
        <v>86</v>
      </c>
      <c r="S126" t="s">
        <v>86</v>
      </c>
      <c r="T126" t="s">
        <v>37</v>
      </c>
      <c r="U126" t="s">
        <v>606</v>
      </c>
      <c r="V126" t="s">
        <v>39</v>
      </c>
    </row>
    <row r="127" spans="1:22" x14ac:dyDescent="0.25">
      <c r="A127">
        <v>283</v>
      </c>
      <c r="B127" t="s">
        <v>446</v>
      </c>
      <c r="C127" t="s">
        <v>22</v>
      </c>
      <c r="D127" t="s">
        <v>243</v>
      </c>
      <c r="E127" t="s">
        <v>244</v>
      </c>
      <c r="F127" t="s">
        <v>245</v>
      </c>
      <c r="G127">
        <v>3.4</v>
      </c>
      <c r="H127" t="s">
        <v>447</v>
      </c>
      <c r="I127" t="s">
        <v>448</v>
      </c>
      <c r="J127" t="s">
        <v>449</v>
      </c>
      <c r="K127" t="s">
        <v>92</v>
      </c>
      <c r="L127" t="s">
        <v>448</v>
      </c>
      <c r="M127" t="s">
        <v>31</v>
      </c>
      <c r="N127" t="s">
        <v>32</v>
      </c>
      <c r="O127" t="s">
        <v>33</v>
      </c>
      <c r="P127">
        <v>1966</v>
      </c>
      <c r="Q127" t="s">
        <v>47</v>
      </c>
      <c r="R127" t="s">
        <v>115</v>
      </c>
      <c r="S127" t="s">
        <v>58</v>
      </c>
      <c r="T127" t="s">
        <v>37</v>
      </c>
      <c r="U127" t="s">
        <v>450</v>
      </c>
      <c r="V127" t="s">
        <v>95</v>
      </c>
    </row>
    <row r="128" spans="1:22" x14ac:dyDescent="0.25">
      <c r="A128">
        <v>286</v>
      </c>
      <c r="B128" t="s">
        <v>568</v>
      </c>
      <c r="C128" t="s">
        <v>22</v>
      </c>
      <c r="D128" t="s">
        <v>243</v>
      </c>
      <c r="E128" t="s">
        <v>244</v>
      </c>
      <c r="F128" t="s">
        <v>245</v>
      </c>
      <c r="G128">
        <v>4</v>
      </c>
      <c r="H128" t="s">
        <v>501</v>
      </c>
      <c r="I128" t="s">
        <v>41</v>
      </c>
      <c r="J128" t="s">
        <v>42</v>
      </c>
      <c r="K128" t="s">
        <v>43</v>
      </c>
      <c r="L128" t="s">
        <v>504</v>
      </c>
      <c r="M128" t="s">
        <v>83</v>
      </c>
      <c r="N128" t="s">
        <v>84</v>
      </c>
      <c r="O128" t="s">
        <v>85</v>
      </c>
      <c r="P128">
        <v>1913</v>
      </c>
      <c r="Q128" t="s">
        <v>34</v>
      </c>
      <c r="R128" t="s">
        <v>86</v>
      </c>
      <c r="S128" t="s">
        <v>86</v>
      </c>
      <c r="T128" t="s">
        <v>87</v>
      </c>
      <c r="U128" t="s">
        <v>505</v>
      </c>
      <c r="V128" t="s">
        <v>42</v>
      </c>
    </row>
    <row r="129" spans="1:22" x14ac:dyDescent="0.25">
      <c r="A129">
        <v>311</v>
      </c>
      <c r="B129" t="s">
        <v>569</v>
      </c>
      <c r="C129" t="s">
        <v>433</v>
      </c>
      <c r="D129" t="s">
        <v>257</v>
      </c>
      <c r="E129" t="s">
        <v>258</v>
      </c>
      <c r="F129" t="s">
        <v>245</v>
      </c>
      <c r="G129">
        <v>3.8</v>
      </c>
      <c r="H129" t="s">
        <v>570</v>
      </c>
      <c r="I129" t="s">
        <v>571</v>
      </c>
      <c r="J129" t="s">
        <v>572</v>
      </c>
      <c r="K129" t="s">
        <v>199</v>
      </c>
      <c r="L129" t="s">
        <v>571</v>
      </c>
      <c r="M129" t="s">
        <v>169</v>
      </c>
      <c r="N129" t="s">
        <v>170</v>
      </c>
      <c r="O129" t="s">
        <v>171</v>
      </c>
      <c r="P129">
        <v>1918</v>
      </c>
      <c r="Q129" t="s">
        <v>137</v>
      </c>
      <c r="R129" t="s">
        <v>75</v>
      </c>
      <c r="S129" t="s">
        <v>76</v>
      </c>
      <c r="T129" t="s">
        <v>37</v>
      </c>
      <c r="U129" t="s">
        <v>573</v>
      </c>
      <c r="V129" t="s">
        <v>198</v>
      </c>
    </row>
    <row r="130" spans="1:22" x14ac:dyDescent="0.25">
      <c r="A130">
        <v>321</v>
      </c>
      <c r="B130" t="s">
        <v>607</v>
      </c>
      <c r="C130" t="s">
        <v>441</v>
      </c>
      <c r="D130" t="s">
        <v>257</v>
      </c>
      <c r="E130" t="s">
        <v>258</v>
      </c>
      <c r="F130" t="s">
        <v>245</v>
      </c>
      <c r="G130">
        <v>3.9</v>
      </c>
      <c r="H130" t="s">
        <v>373</v>
      </c>
      <c r="I130" t="s">
        <v>608</v>
      </c>
      <c r="J130" t="s">
        <v>609</v>
      </c>
      <c r="K130" t="s">
        <v>55</v>
      </c>
      <c r="L130" t="s">
        <v>377</v>
      </c>
      <c r="M130" t="s">
        <v>83</v>
      </c>
      <c r="N130" t="s">
        <v>84</v>
      </c>
      <c r="O130" t="s">
        <v>85</v>
      </c>
      <c r="P130">
        <v>1830</v>
      </c>
      <c r="Q130" t="s">
        <v>34</v>
      </c>
      <c r="R130" t="s">
        <v>86</v>
      </c>
      <c r="S130" t="s">
        <v>86</v>
      </c>
      <c r="T130" t="s">
        <v>87</v>
      </c>
      <c r="U130" t="s">
        <v>378</v>
      </c>
      <c r="V130" t="s">
        <v>60</v>
      </c>
    </row>
    <row r="131" spans="1:22" x14ac:dyDescent="0.25">
      <c r="A131">
        <v>330</v>
      </c>
      <c r="B131" t="s">
        <v>451</v>
      </c>
      <c r="C131" t="s">
        <v>451</v>
      </c>
      <c r="D131" t="s">
        <v>265</v>
      </c>
      <c r="E131" t="s">
        <v>104</v>
      </c>
      <c r="F131" t="s">
        <v>266</v>
      </c>
      <c r="G131">
        <v>3.7</v>
      </c>
      <c r="H131" t="s">
        <v>574</v>
      </c>
      <c r="I131" t="s">
        <v>575</v>
      </c>
      <c r="J131" t="s">
        <v>576</v>
      </c>
      <c r="K131" t="s">
        <v>55</v>
      </c>
      <c r="L131" t="s">
        <v>577</v>
      </c>
      <c r="M131" t="s">
        <v>31</v>
      </c>
      <c r="N131" t="s">
        <v>32</v>
      </c>
      <c r="O131" t="s">
        <v>33</v>
      </c>
      <c r="P131">
        <v>1954</v>
      </c>
      <c r="Q131" t="s">
        <v>34</v>
      </c>
      <c r="R131" t="s">
        <v>279</v>
      </c>
      <c r="S131" t="s">
        <v>279</v>
      </c>
      <c r="T131" t="s">
        <v>37</v>
      </c>
      <c r="U131" t="s">
        <v>578</v>
      </c>
      <c r="V131" t="s">
        <v>60</v>
      </c>
    </row>
    <row r="132" spans="1:22" x14ac:dyDescent="0.25">
      <c r="A132">
        <v>340</v>
      </c>
      <c r="B132" t="s">
        <v>610</v>
      </c>
      <c r="C132" t="s">
        <v>433</v>
      </c>
      <c r="D132" t="s">
        <v>265</v>
      </c>
      <c r="E132" t="s">
        <v>104</v>
      </c>
      <c r="F132" t="s">
        <v>266</v>
      </c>
      <c r="G132">
        <v>3.8</v>
      </c>
      <c r="H132" t="s">
        <v>466</v>
      </c>
      <c r="I132" t="s">
        <v>467</v>
      </c>
      <c r="J132" t="s">
        <v>468</v>
      </c>
      <c r="K132" t="s">
        <v>92</v>
      </c>
      <c r="L132" t="s">
        <v>467</v>
      </c>
      <c r="M132" t="s">
        <v>120</v>
      </c>
      <c r="N132" t="s">
        <v>121</v>
      </c>
      <c r="O132" t="s">
        <v>122</v>
      </c>
      <c r="P132">
        <v>1986</v>
      </c>
      <c r="Q132" t="s">
        <v>184</v>
      </c>
      <c r="R132" t="s">
        <v>469</v>
      </c>
      <c r="S132" t="s">
        <v>36</v>
      </c>
      <c r="T132" t="s">
        <v>37</v>
      </c>
      <c r="U132" t="s">
        <v>470</v>
      </c>
      <c r="V132" t="s">
        <v>95</v>
      </c>
    </row>
    <row r="133" spans="1:22" x14ac:dyDescent="0.25">
      <c r="A133">
        <v>347</v>
      </c>
      <c r="B133" t="s">
        <v>611</v>
      </c>
      <c r="C133" t="s">
        <v>477</v>
      </c>
      <c r="D133" t="s">
        <v>281</v>
      </c>
      <c r="E133" t="s">
        <v>282</v>
      </c>
      <c r="F133" t="s">
        <v>283</v>
      </c>
      <c r="G133">
        <v>3.5</v>
      </c>
      <c r="H133" t="s">
        <v>612</v>
      </c>
      <c r="I133" t="s">
        <v>200</v>
      </c>
      <c r="J133" t="s">
        <v>226</v>
      </c>
      <c r="K133" t="s">
        <v>92</v>
      </c>
      <c r="L133" t="s">
        <v>200</v>
      </c>
      <c r="M133" t="s">
        <v>83</v>
      </c>
      <c r="N133" t="s">
        <v>84</v>
      </c>
      <c r="O133" t="s">
        <v>85</v>
      </c>
      <c r="P133">
        <v>1970</v>
      </c>
      <c r="Q133" t="s">
        <v>34</v>
      </c>
      <c r="R133" t="s">
        <v>162</v>
      </c>
      <c r="S133" t="s">
        <v>58</v>
      </c>
      <c r="T133" t="s">
        <v>87</v>
      </c>
      <c r="U133" t="s">
        <v>613</v>
      </c>
      <c r="V133" t="s">
        <v>95</v>
      </c>
    </row>
    <row r="134" spans="1:22" x14ac:dyDescent="0.25">
      <c r="A134">
        <v>352</v>
      </c>
      <c r="B134" t="s">
        <v>614</v>
      </c>
      <c r="C134" t="s">
        <v>441</v>
      </c>
      <c r="D134" t="s">
        <v>281</v>
      </c>
      <c r="E134" t="s">
        <v>282</v>
      </c>
      <c r="F134" t="s">
        <v>283</v>
      </c>
      <c r="G134">
        <v>4.5</v>
      </c>
      <c r="H134" t="s">
        <v>615</v>
      </c>
      <c r="I134" t="s">
        <v>616</v>
      </c>
      <c r="J134" t="s">
        <v>617</v>
      </c>
      <c r="K134" t="s">
        <v>335</v>
      </c>
      <c r="L134" t="s">
        <v>616</v>
      </c>
      <c r="M134" t="s">
        <v>169</v>
      </c>
      <c r="N134" t="s">
        <v>170</v>
      </c>
      <c r="O134" t="s">
        <v>171</v>
      </c>
      <c r="P134">
        <v>1942</v>
      </c>
      <c r="Q134" t="s">
        <v>137</v>
      </c>
      <c r="R134" t="s">
        <v>279</v>
      </c>
      <c r="S134" t="s">
        <v>279</v>
      </c>
      <c r="T134" t="s">
        <v>195</v>
      </c>
      <c r="U134" t="s">
        <v>618</v>
      </c>
      <c r="V134" t="s">
        <v>337</v>
      </c>
    </row>
    <row r="135" spans="1:22" x14ac:dyDescent="0.25">
      <c r="A135">
        <v>367</v>
      </c>
      <c r="B135" t="s">
        <v>580</v>
      </c>
      <c r="C135" t="s">
        <v>441</v>
      </c>
      <c r="D135" t="s">
        <v>287</v>
      </c>
      <c r="E135" t="s">
        <v>288</v>
      </c>
      <c r="F135" t="s">
        <v>289</v>
      </c>
      <c r="G135">
        <v>3.9</v>
      </c>
      <c r="H135" t="s">
        <v>581</v>
      </c>
      <c r="I135" t="s">
        <v>582</v>
      </c>
      <c r="J135" t="s">
        <v>583</v>
      </c>
      <c r="K135" t="s">
        <v>584</v>
      </c>
      <c r="L135" t="s">
        <v>585</v>
      </c>
      <c r="M135" t="s">
        <v>97</v>
      </c>
      <c r="N135" t="s">
        <v>98</v>
      </c>
      <c r="O135" t="s">
        <v>99</v>
      </c>
      <c r="P135">
        <v>1947</v>
      </c>
      <c r="Q135" t="s">
        <v>137</v>
      </c>
      <c r="R135" t="s">
        <v>586</v>
      </c>
      <c r="S135" t="s">
        <v>49</v>
      </c>
      <c r="T135" t="s">
        <v>369</v>
      </c>
      <c r="U135" t="s">
        <v>587</v>
      </c>
      <c r="V135" t="s">
        <v>588</v>
      </c>
    </row>
    <row r="136" spans="1:22" x14ac:dyDescent="0.25">
      <c r="A136">
        <v>370</v>
      </c>
      <c r="B136" t="s">
        <v>589</v>
      </c>
      <c r="C136" t="s">
        <v>22</v>
      </c>
      <c r="D136" t="s">
        <v>287</v>
      </c>
      <c r="E136" t="s">
        <v>288</v>
      </c>
      <c r="F136" t="s">
        <v>289</v>
      </c>
      <c r="G136">
        <v>4</v>
      </c>
      <c r="H136" t="s">
        <v>501</v>
      </c>
      <c r="I136" t="s">
        <v>502</v>
      </c>
      <c r="J136" t="s">
        <v>503</v>
      </c>
      <c r="K136" t="s">
        <v>335</v>
      </c>
      <c r="L136" t="s">
        <v>504</v>
      </c>
      <c r="M136" t="s">
        <v>83</v>
      </c>
      <c r="N136" t="s">
        <v>84</v>
      </c>
      <c r="O136" t="s">
        <v>85</v>
      </c>
      <c r="P136">
        <v>1913</v>
      </c>
      <c r="Q136" t="s">
        <v>34</v>
      </c>
      <c r="R136" t="s">
        <v>86</v>
      </c>
      <c r="S136" t="s">
        <v>86</v>
      </c>
      <c r="T136" t="s">
        <v>87</v>
      </c>
      <c r="U136" t="s">
        <v>505</v>
      </c>
      <c r="V136" t="s">
        <v>337</v>
      </c>
    </row>
    <row r="137" spans="1:22" x14ac:dyDescent="0.25">
      <c r="A137">
        <v>386</v>
      </c>
      <c r="B137" t="s">
        <v>619</v>
      </c>
      <c r="C137" t="s">
        <v>22</v>
      </c>
      <c r="D137" t="s">
        <v>307</v>
      </c>
      <c r="E137" t="s">
        <v>308</v>
      </c>
      <c r="F137" t="s">
        <v>309</v>
      </c>
      <c r="G137">
        <v>3.8</v>
      </c>
      <c r="H137" t="s">
        <v>514</v>
      </c>
      <c r="I137" t="s">
        <v>183</v>
      </c>
      <c r="J137" t="s">
        <v>515</v>
      </c>
      <c r="K137" t="s">
        <v>516</v>
      </c>
      <c r="L137" t="s">
        <v>183</v>
      </c>
      <c r="M137" t="s">
        <v>44</v>
      </c>
      <c r="N137" t="s">
        <v>45</v>
      </c>
      <c r="O137" t="s">
        <v>46</v>
      </c>
      <c r="P137">
        <v>2009</v>
      </c>
      <c r="Q137" t="s">
        <v>47</v>
      </c>
      <c r="R137" t="s">
        <v>48</v>
      </c>
      <c r="S137" t="s">
        <v>49</v>
      </c>
      <c r="T137" t="s">
        <v>155</v>
      </c>
      <c r="U137" t="s">
        <v>517</v>
      </c>
      <c r="V137" t="s">
        <v>518</v>
      </c>
    </row>
    <row r="138" spans="1:22" x14ac:dyDescent="0.25">
      <c r="A138">
        <v>391</v>
      </c>
      <c r="B138" t="s">
        <v>620</v>
      </c>
      <c r="C138" t="s">
        <v>22</v>
      </c>
      <c r="D138" t="s">
        <v>307</v>
      </c>
      <c r="E138" t="s">
        <v>308</v>
      </c>
      <c r="F138" t="s">
        <v>309</v>
      </c>
      <c r="G138">
        <v>4.0999999999999996</v>
      </c>
      <c r="H138" t="s">
        <v>621</v>
      </c>
      <c r="I138" t="s">
        <v>622</v>
      </c>
      <c r="J138" t="s">
        <v>623</v>
      </c>
      <c r="K138" t="s">
        <v>92</v>
      </c>
      <c r="L138" t="s">
        <v>624</v>
      </c>
      <c r="M138" t="s">
        <v>169</v>
      </c>
      <c r="N138" t="s">
        <v>170</v>
      </c>
      <c r="O138" t="s">
        <v>171</v>
      </c>
      <c r="P138">
        <v>1981</v>
      </c>
      <c r="Q138" t="s">
        <v>34</v>
      </c>
      <c r="R138" t="s">
        <v>162</v>
      </c>
      <c r="S138" t="s">
        <v>58</v>
      </c>
      <c r="T138" t="s">
        <v>195</v>
      </c>
      <c r="U138" t="s">
        <v>625</v>
      </c>
      <c r="V138" t="s">
        <v>95</v>
      </c>
    </row>
    <row r="139" spans="1:22" x14ac:dyDescent="0.25">
      <c r="A139">
        <v>395</v>
      </c>
      <c r="B139" t="s">
        <v>626</v>
      </c>
      <c r="C139" t="s">
        <v>441</v>
      </c>
      <c r="D139" t="s">
        <v>307</v>
      </c>
      <c r="E139" t="s">
        <v>308</v>
      </c>
      <c r="F139" t="s">
        <v>309</v>
      </c>
      <c r="G139">
        <v>3.4</v>
      </c>
      <c r="H139" t="s">
        <v>452</v>
      </c>
      <c r="I139" t="s">
        <v>627</v>
      </c>
      <c r="J139" t="s">
        <v>628</v>
      </c>
      <c r="K139" t="s">
        <v>210</v>
      </c>
      <c r="L139" t="s">
        <v>154</v>
      </c>
      <c r="M139" t="s">
        <v>83</v>
      </c>
      <c r="N139" t="s">
        <v>84</v>
      </c>
      <c r="O139" t="s">
        <v>85</v>
      </c>
      <c r="P139">
        <v>1912</v>
      </c>
      <c r="Q139" t="s">
        <v>47</v>
      </c>
      <c r="R139" t="s">
        <v>123</v>
      </c>
      <c r="S139" t="s">
        <v>124</v>
      </c>
      <c r="T139" t="s">
        <v>87</v>
      </c>
      <c r="U139" t="s">
        <v>455</v>
      </c>
      <c r="V139" t="s">
        <v>214</v>
      </c>
    </row>
    <row r="140" spans="1:22" x14ac:dyDescent="0.25">
      <c r="A140">
        <v>400</v>
      </c>
      <c r="B140" t="s">
        <v>629</v>
      </c>
      <c r="C140" t="s">
        <v>433</v>
      </c>
      <c r="D140" t="s">
        <v>307</v>
      </c>
      <c r="E140" t="s">
        <v>308</v>
      </c>
      <c r="F140" t="s">
        <v>309</v>
      </c>
      <c r="G140">
        <v>4.5</v>
      </c>
      <c r="H140" t="s">
        <v>52</v>
      </c>
      <c r="I140" t="s">
        <v>53</v>
      </c>
      <c r="J140" t="s">
        <v>54</v>
      </c>
      <c r="K140" t="s">
        <v>55</v>
      </c>
      <c r="L140" t="s">
        <v>56</v>
      </c>
      <c r="M140" t="s">
        <v>31</v>
      </c>
      <c r="N140" t="s">
        <v>32</v>
      </c>
      <c r="O140" t="s">
        <v>33</v>
      </c>
      <c r="P140">
        <v>2012</v>
      </c>
      <c r="Q140" t="s">
        <v>47</v>
      </c>
      <c r="R140" t="s">
        <v>57</v>
      </c>
      <c r="S140" t="s">
        <v>58</v>
      </c>
      <c r="T140" t="s">
        <v>37</v>
      </c>
      <c r="U140" t="s">
        <v>59</v>
      </c>
      <c r="V140" t="s">
        <v>60</v>
      </c>
    </row>
    <row r="141" spans="1:22" x14ac:dyDescent="0.25">
      <c r="A141">
        <v>406</v>
      </c>
      <c r="B141" t="s">
        <v>456</v>
      </c>
      <c r="C141" t="s">
        <v>22</v>
      </c>
      <c r="D141" t="s">
        <v>313</v>
      </c>
      <c r="E141" t="s">
        <v>203</v>
      </c>
      <c r="F141" t="s">
        <v>314</v>
      </c>
      <c r="G141">
        <v>4.0999999999999996</v>
      </c>
      <c r="H141" t="s">
        <v>457</v>
      </c>
      <c r="I141" t="s">
        <v>90</v>
      </c>
      <c r="J141" t="s">
        <v>91</v>
      </c>
      <c r="K141" t="s">
        <v>92</v>
      </c>
      <c r="L141" t="s">
        <v>90</v>
      </c>
      <c r="M141" t="s">
        <v>97</v>
      </c>
      <c r="N141" t="s">
        <v>98</v>
      </c>
      <c r="O141" t="s">
        <v>99</v>
      </c>
      <c r="P141">
        <v>2006</v>
      </c>
      <c r="Q141" t="s">
        <v>34</v>
      </c>
      <c r="R141" t="s">
        <v>115</v>
      </c>
      <c r="S141" t="s">
        <v>58</v>
      </c>
      <c r="T141" t="s">
        <v>241</v>
      </c>
      <c r="U141" t="s">
        <v>458</v>
      </c>
      <c r="V141" t="s">
        <v>95</v>
      </c>
    </row>
    <row r="142" spans="1:22" x14ac:dyDescent="0.25">
      <c r="A142">
        <v>452</v>
      </c>
      <c r="B142" t="s">
        <v>630</v>
      </c>
      <c r="C142" t="s">
        <v>22</v>
      </c>
      <c r="D142" t="s">
        <v>338</v>
      </c>
      <c r="E142" t="s">
        <v>339</v>
      </c>
      <c r="F142" t="s">
        <v>289</v>
      </c>
      <c r="G142">
        <v>3.7</v>
      </c>
      <c r="H142" t="s">
        <v>631</v>
      </c>
      <c r="I142" t="s">
        <v>381</v>
      </c>
      <c r="J142" t="s">
        <v>382</v>
      </c>
      <c r="K142" t="s">
        <v>383</v>
      </c>
      <c r="L142" t="s">
        <v>632</v>
      </c>
      <c r="M142" t="s">
        <v>83</v>
      </c>
      <c r="N142" t="s">
        <v>84</v>
      </c>
      <c r="O142" t="s">
        <v>85</v>
      </c>
      <c r="P142">
        <v>1911</v>
      </c>
      <c r="Q142" t="s">
        <v>34</v>
      </c>
      <c r="R142" t="s">
        <v>65</v>
      </c>
      <c r="S142" t="s">
        <v>58</v>
      </c>
      <c r="T142" t="s">
        <v>87</v>
      </c>
      <c r="U142" t="s">
        <v>633</v>
      </c>
      <c r="V142" t="s">
        <v>386</v>
      </c>
    </row>
    <row r="143" spans="1:22" x14ac:dyDescent="0.25">
      <c r="A143">
        <v>463</v>
      </c>
      <c r="B143" t="s">
        <v>610</v>
      </c>
      <c r="C143" t="s">
        <v>433</v>
      </c>
      <c r="D143" t="s">
        <v>338</v>
      </c>
      <c r="E143" t="s">
        <v>339</v>
      </c>
      <c r="F143" t="s">
        <v>289</v>
      </c>
      <c r="G143">
        <v>3.8</v>
      </c>
      <c r="H143" t="s">
        <v>466</v>
      </c>
      <c r="I143" t="s">
        <v>467</v>
      </c>
      <c r="J143" t="s">
        <v>468</v>
      </c>
      <c r="K143" t="s">
        <v>92</v>
      </c>
      <c r="L143" t="s">
        <v>467</v>
      </c>
      <c r="M143" t="s">
        <v>120</v>
      </c>
      <c r="N143" t="s">
        <v>121</v>
      </c>
      <c r="O143" t="s">
        <v>122</v>
      </c>
      <c r="P143">
        <v>1986</v>
      </c>
      <c r="Q143" t="s">
        <v>184</v>
      </c>
      <c r="R143" t="s">
        <v>469</v>
      </c>
      <c r="S143" t="s">
        <v>36</v>
      </c>
      <c r="T143" t="s">
        <v>37</v>
      </c>
      <c r="U143" t="s">
        <v>470</v>
      </c>
      <c r="V143" t="s">
        <v>95</v>
      </c>
    </row>
    <row r="144" spans="1:22" x14ac:dyDescent="0.25">
      <c r="A144">
        <v>472</v>
      </c>
      <c r="B144" t="s">
        <v>611</v>
      </c>
      <c r="C144" t="s">
        <v>477</v>
      </c>
      <c r="D144" t="s">
        <v>346</v>
      </c>
      <c r="E144" t="s">
        <v>347</v>
      </c>
      <c r="F144" t="s">
        <v>348</v>
      </c>
      <c r="G144">
        <v>3.5</v>
      </c>
      <c r="H144" t="s">
        <v>612</v>
      </c>
      <c r="I144" t="s">
        <v>200</v>
      </c>
      <c r="J144" t="s">
        <v>226</v>
      </c>
      <c r="K144" t="s">
        <v>92</v>
      </c>
      <c r="L144" t="s">
        <v>200</v>
      </c>
      <c r="M144" t="s">
        <v>83</v>
      </c>
      <c r="N144" t="s">
        <v>84</v>
      </c>
      <c r="O144" t="s">
        <v>85</v>
      </c>
      <c r="P144">
        <v>1970</v>
      </c>
      <c r="Q144" t="s">
        <v>34</v>
      </c>
      <c r="R144" t="s">
        <v>162</v>
      </c>
      <c r="S144" t="s">
        <v>58</v>
      </c>
      <c r="T144" t="s">
        <v>87</v>
      </c>
      <c r="U144" t="s">
        <v>613</v>
      </c>
      <c r="V144" t="s">
        <v>95</v>
      </c>
    </row>
    <row r="145" spans="1:22" x14ac:dyDescent="0.25">
      <c r="A145">
        <v>484</v>
      </c>
      <c r="B145" t="s">
        <v>614</v>
      </c>
      <c r="C145" t="s">
        <v>441</v>
      </c>
      <c r="D145" t="s">
        <v>346</v>
      </c>
      <c r="E145" t="s">
        <v>347</v>
      </c>
      <c r="F145" t="s">
        <v>348</v>
      </c>
      <c r="G145">
        <v>4.5</v>
      </c>
      <c r="H145" t="s">
        <v>615</v>
      </c>
      <c r="I145" t="s">
        <v>616</v>
      </c>
      <c r="J145" t="s">
        <v>617</v>
      </c>
      <c r="K145" t="s">
        <v>335</v>
      </c>
      <c r="L145" t="s">
        <v>616</v>
      </c>
      <c r="M145" t="s">
        <v>169</v>
      </c>
      <c r="N145" t="s">
        <v>170</v>
      </c>
      <c r="O145" t="s">
        <v>171</v>
      </c>
      <c r="P145">
        <v>1942</v>
      </c>
      <c r="Q145" t="s">
        <v>137</v>
      </c>
      <c r="R145" t="s">
        <v>279</v>
      </c>
      <c r="S145" t="s">
        <v>279</v>
      </c>
      <c r="T145" t="s">
        <v>195</v>
      </c>
      <c r="U145" t="s">
        <v>618</v>
      </c>
      <c r="V145" t="s">
        <v>337</v>
      </c>
    </row>
    <row r="146" spans="1:22" x14ac:dyDescent="0.25">
      <c r="A146">
        <v>508</v>
      </c>
      <c r="B146" t="s">
        <v>634</v>
      </c>
      <c r="C146" t="s">
        <v>22</v>
      </c>
      <c r="D146" t="s">
        <v>359</v>
      </c>
      <c r="E146" t="s">
        <v>360</v>
      </c>
      <c r="F146" t="s">
        <v>361</v>
      </c>
      <c r="G146">
        <v>4.0999999999999996</v>
      </c>
      <c r="H146" t="s">
        <v>635</v>
      </c>
      <c r="I146" t="s">
        <v>636</v>
      </c>
      <c r="J146" t="s">
        <v>637</v>
      </c>
      <c r="K146" t="s">
        <v>92</v>
      </c>
      <c r="L146" t="s">
        <v>638</v>
      </c>
      <c r="M146" t="s">
        <v>83</v>
      </c>
      <c r="N146" t="s">
        <v>84</v>
      </c>
      <c r="O146" t="s">
        <v>85</v>
      </c>
      <c r="P146">
        <v>1896</v>
      </c>
      <c r="Q146" t="s">
        <v>34</v>
      </c>
      <c r="R146" t="s">
        <v>86</v>
      </c>
      <c r="S146" t="s">
        <v>86</v>
      </c>
      <c r="T146" t="s">
        <v>87</v>
      </c>
      <c r="U146" t="s">
        <v>639</v>
      </c>
      <c r="V146" t="s">
        <v>95</v>
      </c>
    </row>
    <row r="147" spans="1:22" x14ac:dyDescent="0.25">
      <c r="A147">
        <v>509</v>
      </c>
      <c r="B147" t="s">
        <v>500</v>
      </c>
      <c r="C147" t="s">
        <v>22</v>
      </c>
      <c r="D147" t="s">
        <v>359</v>
      </c>
      <c r="E147" t="s">
        <v>360</v>
      </c>
      <c r="F147" t="s">
        <v>361</v>
      </c>
      <c r="G147">
        <v>4</v>
      </c>
      <c r="H147" t="s">
        <v>501</v>
      </c>
      <c r="I147" t="s">
        <v>640</v>
      </c>
      <c r="J147" t="s">
        <v>641</v>
      </c>
      <c r="K147" t="s">
        <v>642</v>
      </c>
      <c r="L147" t="s">
        <v>504</v>
      </c>
      <c r="M147" t="s">
        <v>83</v>
      </c>
      <c r="N147" t="s">
        <v>84</v>
      </c>
      <c r="O147" t="s">
        <v>85</v>
      </c>
      <c r="P147">
        <v>1913</v>
      </c>
      <c r="Q147" t="s">
        <v>34</v>
      </c>
      <c r="R147" t="s">
        <v>86</v>
      </c>
      <c r="S147" t="s">
        <v>86</v>
      </c>
      <c r="T147" t="s">
        <v>87</v>
      </c>
      <c r="U147" t="s">
        <v>505</v>
      </c>
      <c r="V147" t="s">
        <v>643</v>
      </c>
    </row>
    <row r="148" spans="1:22" x14ac:dyDescent="0.25">
      <c r="A148">
        <v>516</v>
      </c>
      <c r="B148" t="s">
        <v>580</v>
      </c>
      <c r="C148" t="s">
        <v>441</v>
      </c>
      <c r="D148" t="s">
        <v>359</v>
      </c>
      <c r="E148" t="s">
        <v>360</v>
      </c>
      <c r="F148" t="s">
        <v>361</v>
      </c>
      <c r="G148">
        <v>3.9</v>
      </c>
      <c r="H148" t="s">
        <v>581</v>
      </c>
      <c r="I148" t="s">
        <v>582</v>
      </c>
      <c r="J148" t="s">
        <v>583</v>
      </c>
      <c r="K148" t="s">
        <v>584</v>
      </c>
      <c r="L148" t="s">
        <v>585</v>
      </c>
      <c r="M148" t="s">
        <v>97</v>
      </c>
      <c r="N148" t="s">
        <v>98</v>
      </c>
      <c r="O148" t="s">
        <v>99</v>
      </c>
      <c r="P148">
        <v>1947</v>
      </c>
      <c r="Q148" t="s">
        <v>137</v>
      </c>
      <c r="R148" t="s">
        <v>586</v>
      </c>
      <c r="S148" t="s">
        <v>49</v>
      </c>
      <c r="T148" t="s">
        <v>369</v>
      </c>
      <c r="U148" t="s">
        <v>587</v>
      </c>
      <c r="V148" t="s">
        <v>588</v>
      </c>
    </row>
    <row r="149" spans="1:22" x14ac:dyDescent="0.25">
      <c r="A149">
        <v>523</v>
      </c>
      <c r="B149" t="s">
        <v>644</v>
      </c>
      <c r="C149" t="s">
        <v>441</v>
      </c>
      <c r="D149" t="s">
        <v>359</v>
      </c>
      <c r="E149" t="s">
        <v>360</v>
      </c>
      <c r="F149" t="s">
        <v>361</v>
      </c>
      <c r="G149">
        <v>3.9</v>
      </c>
      <c r="H149" t="s">
        <v>581</v>
      </c>
      <c r="I149" t="s">
        <v>141</v>
      </c>
      <c r="J149" t="s">
        <v>142</v>
      </c>
      <c r="K149" t="s">
        <v>143</v>
      </c>
      <c r="L149" t="s">
        <v>585</v>
      </c>
      <c r="M149" t="s">
        <v>97</v>
      </c>
      <c r="N149" t="s">
        <v>98</v>
      </c>
      <c r="O149" t="s">
        <v>99</v>
      </c>
      <c r="P149">
        <v>1947</v>
      </c>
      <c r="Q149" t="s">
        <v>137</v>
      </c>
      <c r="R149" t="s">
        <v>586</v>
      </c>
      <c r="S149" t="s">
        <v>49</v>
      </c>
      <c r="T149" t="s">
        <v>369</v>
      </c>
      <c r="U149" t="s">
        <v>587</v>
      </c>
      <c r="V149" t="s">
        <v>146</v>
      </c>
    </row>
    <row r="150" spans="1:22" x14ac:dyDescent="0.25">
      <c r="A150">
        <v>535</v>
      </c>
      <c r="B150" t="s">
        <v>645</v>
      </c>
      <c r="C150" t="s">
        <v>451</v>
      </c>
      <c r="D150" t="s">
        <v>362</v>
      </c>
      <c r="E150" t="s">
        <v>363</v>
      </c>
      <c r="F150" t="s">
        <v>288</v>
      </c>
      <c r="G150">
        <v>4.0999999999999996</v>
      </c>
      <c r="H150" t="s">
        <v>646</v>
      </c>
      <c r="I150" t="s">
        <v>93</v>
      </c>
      <c r="J150" t="s">
        <v>106</v>
      </c>
      <c r="K150" t="s">
        <v>92</v>
      </c>
      <c r="L150" t="s">
        <v>647</v>
      </c>
      <c r="M150" t="s">
        <v>83</v>
      </c>
      <c r="N150" t="s">
        <v>84</v>
      </c>
      <c r="O150" t="s">
        <v>85</v>
      </c>
      <c r="P150">
        <v>1976</v>
      </c>
      <c r="Q150" t="s">
        <v>34</v>
      </c>
      <c r="R150" t="s">
        <v>162</v>
      </c>
      <c r="S150" t="s">
        <v>58</v>
      </c>
      <c r="T150" t="s">
        <v>87</v>
      </c>
      <c r="U150" t="s">
        <v>648</v>
      </c>
      <c r="V150" t="s">
        <v>95</v>
      </c>
    </row>
    <row r="151" spans="1:22" x14ac:dyDescent="0.25">
      <c r="A151">
        <v>538</v>
      </c>
      <c r="B151" t="s">
        <v>590</v>
      </c>
      <c r="C151" t="s">
        <v>433</v>
      </c>
      <c r="D151" t="s">
        <v>362</v>
      </c>
      <c r="E151" t="s">
        <v>363</v>
      </c>
      <c r="F151" t="s">
        <v>288</v>
      </c>
      <c r="G151">
        <v>4.3</v>
      </c>
      <c r="H151" t="s">
        <v>591</v>
      </c>
      <c r="I151" t="s">
        <v>575</v>
      </c>
      <c r="J151" t="s">
        <v>576</v>
      </c>
      <c r="K151" t="s">
        <v>55</v>
      </c>
      <c r="L151" t="s">
        <v>132</v>
      </c>
      <c r="M151" t="s">
        <v>31</v>
      </c>
      <c r="N151" t="s">
        <v>32</v>
      </c>
      <c r="O151" t="s">
        <v>33</v>
      </c>
      <c r="P151">
        <v>2010</v>
      </c>
      <c r="Q151" t="s">
        <v>47</v>
      </c>
      <c r="R151" t="s">
        <v>65</v>
      </c>
      <c r="S151" t="s">
        <v>58</v>
      </c>
      <c r="T151" t="s">
        <v>37</v>
      </c>
      <c r="U151" t="s">
        <v>592</v>
      </c>
      <c r="V151" t="s">
        <v>60</v>
      </c>
    </row>
    <row r="152" spans="1:22" x14ac:dyDescent="0.25">
      <c r="A152">
        <v>542</v>
      </c>
      <c r="B152" t="s">
        <v>649</v>
      </c>
      <c r="C152" t="s">
        <v>441</v>
      </c>
      <c r="D152" t="s">
        <v>362</v>
      </c>
      <c r="E152" t="s">
        <v>363</v>
      </c>
      <c r="F152" t="s">
        <v>288</v>
      </c>
      <c r="G152">
        <v>3.9</v>
      </c>
      <c r="H152" t="s">
        <v>581</v>
      </c>
      <c r="I152" t="s">
        <v>585</v>
      </c>
      <c r="J152" t="s">
        <v>650</v>
      </c>
      <c r="K152" t="s">
        <v>199</v>
      </c>
      <c r="L152" t="s">
        <v>585</v>
      </c>
      <c r="M152" t="s">
        <v>97</v>
      </c>
      <c r="N152" t="s">
        <v>98</v>
      </c>
      <c r="O152" t="s">
        <v>99</v>
      </c>
      <c r="P152">
        <v>1947</v>
      </c>
      <c r="Q152" t="s">
        <v>137</v>
      </c>
      <c r="R152" t="s">
        <v>586</v>
      </c>
      <c r="S152" t="s">
        <v>49</v>
      </c>
      <c r="T152" t="s">
        <v>369</v>
      </c>
      <c r="U152" t="s">
        <v>587</v>
      </c>
      <c r="V152" t="s">
        <v>198</v>
      </c>
    </row>
    <row r="153" spans="1:22" x14ac:dyDescent="0.25">
      <c r="A153">
        <v>553</v>
      </c>
      <c r="B153" t="s">
        <v>651</v>
      </c>
      <c r="C153" t="s">
        <v>451</v>
      </c>
      <c r="D153" t="s">
        <v>364</v>
      </c>
      <c r="E153" t="s">
        <v>365</v>
      </c>
      <c r="F153" t="s">
        <v>122</v>
      </c>
      <c r="G153">
        <v>4.7</v>
      </c>
      <c r="H153" t="s">
        <v>652</v>
      </c>
      <c r="I153" t="s">
        <v>653</v>
      </c>
      <c r="J153" t="s">
        <v>654</v>
      </c>
      <c r="K153" t="s">
        <v>655</v>
      </c>
      <c r="L153" t="s">
        <v>90</v>
      </c>
      <c r="M153" t="s">
        <v>97</v>
      </c>
      <c r="N153" t="s">
        <v>98</v>
      </c>
      <c r="O153" t="s">
        <v>99</v>
      </c>
      <c r="P153">
        <v>2008</v>
      </c>
      <c r="Q153" t="s">
        <v>34</v>
      </c>
      <c r="R153" t="s">
        <v>162</v>
      </c>
      <c r="S153" t="s">
        <v>58</v>
      </c>
      <c r="T153" t="s">
        <v>37</v>
      </c>
      <c r="U153" t="s">
        <v>656</v>
      </c>
      <c r="V153" t="s">
        <v>657</v>
      </c>
    </row>
    <row r="154" spans="1:22" x14ac:dyDescent="0.25">
      <c r="A154">
        <v>558</v>
      </c>
      <c r="B154" t="s">
        <v>658</v>
      </c>
      <c r="C154" t="s">
        <v>433</v>
      </c>
      <c r="D154" t="s">
        <v>364</v>
      </c>
      <c r="E154" t="s">
        <v>365</v>
      </c>
      <c r="F154" t="s">
        <v>122</v>
      </c>
      <c r="G154">
        <v>3.8</v>
      </c>
      <c r="H154" t="s">
        <v>659</v>
      </c>
      <c r="I154" t="s">
        <v>41</v>
      </c>
      <c r="J154" t="s">
        <v>42</v>
      </c>
      <c r="K154" t="s">
        <v>43</v>
      </c>
      <c r="L154" t="s">
        <v>660</v>
      </c>
      <c r="M154" t="s">
        <v>44</v>
      </c>
      <c r="N154" t="s">
        <v>45</v>
      </c>
      <c r="O154" t="s">
        <v>46</v>
      </c>
      <c r="P154">
        <v>1996</v>
      </c>
      <c r="Q154" t="s">
        <v>137</v>
      </c>
      <c r="R154" t="s">
        <v>138</v>
      </c>
      <c r="S154" t="s">
        <v>49</v>
      </c>
      <c r="T154" t="s">
        <v>344</v>
      </c>
      <c r="U154" t="s">
        <v>661</v>
      </c>
      <c r="V154" t="s">
        <v>42</v>
      </c>
    </row>
    <row r="155" spans="1:22" x14ac:dyDescent="0.25">
      <c r="A155">
        <v>569</v>
      </c>
      <c r="B155" t="s">
        <v>662</v>
      </c>
      <c r="C155" t="s">
        <v>22</v>
      </c>
      <c r="D155" t="s">
        <v>364</v>
      </c>
      <c r="E155" t="s">
        <v>365</v>
      </c>
      <c r="F155" t="s">
        <v>122</v>
      </c>
      <c r="G155">
        <v>3.3</v>
      </c>
      <c r="H155" t="s">
        <v>530</v>
      </c>
      <c r="I155" t="s">
        <v>302</v>
      </c>
      <c r="J155" t="s">
        <v>303</v>
      </c>
      <c r="K155" t="s">
        <v>55</v>
      </c>
      <c r="L155" t="s">
        <v>531</v>
      </c>
      <c r="M155" t="s">
        <v>169</v>
      </c>
      <c r="N155" t="s">
        <v>170</v>
      </c>
      <c r="O155" t="s">
        <v>171</v>
      </c>
      <c r="P155">
        <v>1958</v>
      </c>
      <c r="Q155" t="s">
        <v>137</v>
      </c>
      <c r="R155" t="s">
        <v>232</v>
      </c>
      <c r="S155" t="s">
        <v>231</v>
      </c>
      <c r="T155" t="s">
        <v>195</v>
      </c>
      <c r="U155" t="s">
        <v>532</v>
      </c>
      <c r="V155" t="s">
        <v>60</v>
      </c>
    </row>
    <row r="156" spans="1:22" x14ac:dyDescent="0.25">
      <c r="A156">
        <v>572</v>
      </c>
      <c r="B156" t="s">
        <v>663</v>
      </c>
      <c r="C156" t="s">
        <v>451</v>
      </c>
      <c r="D156" t="s">
        <v>664</v>
      </c>
      <c r="E156" t="s">
        <v>665</v>
      </c>
      <c r="F156" t="s">
        <v>666</v>
      </c>
      <c r="G156">
        <v>4.2</v>
      </c>
      <c r="H156" t="s">
        <v>667</v>
      </c>
      <c r="I156" t="s">
        <v>668</v>
      </c>
      <c r="J156" t="s">
        <v>669</v>
      </c>
      <c r="K156" t="s">
        <v>92</v>
      </c>
      <c r="L156" t="s">
        <v>668</v>
      </c>
      <c r="M156" t="s">
        <v>31</v>
      </c>
      <c r="N156" t="s">
        <v>32</v>
      </c>
      <c r="O156" t="s">
        <v>33</v>
      </c>
      <c r="P156">
        <v>1971</v>
      </c>
      <c r="Q156" t="s">
        <v>34</v>
      </c>
      <c r="R156" t="s">
        <v>279</v>
      </c>
      <c r="S156" t="s">
        <v>279</v>
      </c>
      <c r="T156" t="s">
        <v>37</v>
      </c>
      <c r="U156" t="s">
        <v>670</v>
      </c>
      <c r="V156" t="s">
        <v>95</v>
      </c>
    </row>
    <row r="157" spans="1:22" x14ac:dyDescent="0.25">
      <c r="A157">
        <v>576</v>
      </c>
      <c r="B157" t="s">
        <v>629</v>
      </c>
      <c r="C157" t="s">
        <v>433</v>
      </c>
      <c r="D157" t="s">
        <v>664</v>
      </c>
      <c r="E157" t="s">
        <v>665</v>
      </c>
      <c r="F157" t="s">
        <v>666</v>
      </c>
      <c r="G157">
        <v>4.5</v>
      </c>
      <c r="H157" t="s">
        <v>52</v>
      </c>
      <c r="I157" t="s">
        <v>53</v>
      </c>
      <c r="J157" t="s">
        <v>54</v>
      </c>
      <c r="K157" t="s">
        <v>55</v>
      </c>
      <c r="L157" t="s">
        <v>56</v>
      </c>
      <c r="M157" t="s">
        <v>31</v>
      </c>
      <c r="N157" t="s">
        <v>32</v>
      </c>
      <c r="O157" t="s">
        <v>33</v>
      </c>
      <c r="P157">
        <v>2012</v>
      </c>
      <c r="Q157" t="s">
        <v>47</v>
      </c>
      <c r="R157" t="s">
        <v>57</v>
      </c>
      <c r="S157" t="s">
        <v>58</v>
      </c>
      <c r="T157" t="s">
        <v>37</v>
      </c>
      <c r="U157" t="s">
        <v>59</v>
      </c>
      <c r="V157" t="s">
        <v>60</v>
      </c>
    </row>
    <row r="158" spans="1:22" x14ac:dyDescent="0.25">
      <c r="A158">
        <v>583</v>
      </c>
      <c r="B158" t="s">
        <v>671</v>
      </c>
      <c r="C158" t="s">
        <v>22</v>
      </c>
      <c r="D158" t="s">
        <v>664</v>
      </c>
      <c r="E158" t="s">
        <v>665</v>
      </c>
      <c r="F158" t="s">
        <v>666</v>
      </c>
      <c r="G158">
        <v>3.3</v>
      </c>
      <c r="H158" t="s">
        <v>530</v>
      </c>
      <c r="I158" t="s">
        <v>531</v>
      </c>
      <c r="J158" t="s">
        <v>672</v>
      </c>
      <c r="K158" t="s">
        <v>29</v>
      </c>
      <c r="L158" t="s">
        <v>531</v>
      </c>
      <c r="M158" t="s">
        <v>169</v>
      </c>
      <c r="N158" t="s">
        <v>170</v>
      </c>
      <c r="O158" t="s">
        <v>171</v>
      </c>
      <c r="P158">
        <v>1958</v>
      </c>
      <c r="Q158" t="s">
        <v>137</v>
      </c>
      <c r="R158" t="s">
        <v>232</v>
      </c>
      <c r="S158" t="s">
        <v>231</v>
      </c>
      <c r="T158" t="s">
        <v>195</v>
      </c>
      <c r="U158" t="s">
        <v>532</v>
      </c>
      <c r="V158" t="s">
        <v>39</v>
      </c>
    </row>
    <row r="159" spans="1:22" x14ac:dyDescent="0.25">
      <c r="A159">
        <v>588</v>
      </c>
      <c r="B159" t="s">
        <v>673</v>
      </c>
      <c r="C159" t="s">
        <v>477</v>
      </c>
      <c r="D159" t="s">
        <v>664</v>
      </c>
      <c r="E159" t="s">
        <v>665</v>
      </c>
      <c r="F159" t="s">
        <v>666</v>
      </c>
      <c r="G159">
        <v>2.9</v>
      </c>
      <c r="H159" t="s">
        <v>40</v>
      </c>
      <c r="I159" t="s">
        <v>41</v>
      </c>
      <c r="J159" t="s">
        <v>42</v>
      </c>
      <c r="K159" t="s">
        <v>43</v>
      </c>
      <c r="L159" t="s">
        <v>41</v>
      </c>
      <c r="M159" t="s">
        <v>44</v>
      </c>
      <c r="N159" t="s">
        <v>45</v>
      </c>
      <c r="O159" t="s">
        <v>46</v>
      </c>
      <c r="P159">
        <v>1998</v>
      </c>
      <c r="Q159" t="s">
        <v>47</v>
      </c>
      <c r="R159" t="s">
        <v>48</v>
      </c>
      <c r="S159" t="s">
        <v>49</v>
      </c>
      <c r="T159" t="s">
        <v>50</v>
      </c>
      <c r="U159" t="s">
        <v>51</v>
      </c>
      <c r="V159" t="s">
        <v>42</v>
      </c>
    </row>
    <row r="160" spans="1:22" x14ac:dyDescent="0.25">
      <c r="A160">
        <v>589</v>
      </c>
      <c r="B160" t="s">
        <v>674</v>
      </c>
      <c r="C160" t="s">
        <v>441</v>
      </c>
      <c r="D160" t="s">
        <v>664</v>
      </c>
      <c r="E160" t="s">
        <v>665</v>
      </c>
      <c r="F160" t="s">
        <v>666</v>
      </c>
      <c r="G160">
        <v>3.8</v>
      </c>
      <c r="H160" t="s">
        <v>675</v>
      </c>
      <c r="I160" t="s">
        <v>229</v>
      </c>
      <c r="J160" t="s">
        <v>230</v>
      </c>
      <c r="K160" t="s">
        <v>92</v>
      </c>
      <c r="L160" t="s">
        <v>676</v>
      </c>
      <c r="M160" t="s">
        <v>83</v>
      </c>
      <c r="N160" t="s">
        <v>84</v>
      </c>
      <c r="O160" t="s">
        <v>85</v>
      </c>
      <c r="P160">
        <v>1949</v>
      </c>
      <c r="Q160" t="s">
        <v>231</v>
      </c>
      <c r="R160" t="s">
        <v>232</v>
      </c>
      <c r="S160" t="s">
        <v>231</v>
      </c>
      <c r="T160" t="s">
        <v>241</v>
      </c>
      <c r="U160" t="s">
        <v>677</v>
      </c>
      <c r="V160" t="s">
        <v>95</v>
      </c>
    </row>
    <row r="161" spans="1:22" x14ac:dyDescent="0.25">
      <c r="A161">
        <v>591</v>
      </c>
      <c r="B161" t="s">
        <v>512</v>
      </c>
      <c r="C161" t="s">
        <v>22</v>
      </c>
      <c r="D161" t="s">
        <v>371</v>
      </c>
      <c r="E161" t="s">
        <v>372</v>
      </c>
      <c r="F161" t="s">
        <v>128</v>
      </c>
      <c r="G161">
        <v>4</v>
      </c>
      <c r="H161" t="s">
        <v>501</v>
      </c>
      <c r="I161" t="s">
        <v>502</v>
      </c>
      <c r="J161" t="s">
        <v>503</v>
      </c>
      <c r="K161" t="s">
        <v>335</v>
      </c>
      <c r="L161" t="s">
        <v>504</v>
      </c>
      <c r="M161" t="s">
        <v>83</v>
      </c>
      <c r="N161" t="s">
        <v>84</v>
      </c>
      <c r="O161" t="s">
        <v>85</v>
      </c>
      <c r="P161">
        <v>1913</v>
      </c>
      <c r="Q161" t="s">
        <v>34</v>
      </c>
      <c r="R161" t="s">
        <v>86</v>
      </c>
      <c r="S161" t="s">
        <v>86</v>
      </c>
      <c r="T161" t="s">
        <v>87</v>
      </c>
      <c r="U161" t="s">
        <v>505</v>
      </c>
      <c r="V161" t="s">
        <v>337</v>
      </c>
    </row>
    <row r="162" spans="1:22" x14ac:dyDescent="0.25">
      <c r="A162">
        <v>602</v>
      </c>
      <c r="B162" t="s">
        <v>614</v>
      </c>
      <c r="C162" t="s">
        <v>441</v>
      </c>
      <c r="D162" t="s">
        <v>371</v>
      </c>
      <c r="E162" t="s">
        <v>372</v>
      </c>
      <c r="F162" t="s">
        <v>128</v>
      </c>
      <c r="G162">
        <v>4.5</v>
      </c>
      <c r="H162" t="s">
        <v>615</v>
      </c>
      <c r="I162" t="s">
        <v>616</v>
      </c>
      <c r="J162" t="s">
        <v>617</v>
      </c>
      <c r="K162" t="s">
        <v>335</v>
      </c>
      <c r="L162" t="s">
        <v>616</v>
      </c>
      <c r="M162" t="s">
        <v>169</v>
      </c>
      <c r="N162" t="s">
        <v>170</v>
      </c>
      <c r="O162" t="s">
        <v>171</v>
      </c>
      <c r="P162">
        <v>1942</v>
      </c>
      <c r="Q162" t="s">
        <v>137</v>
      </c>
      <c r="R162" t="s">
        <v>279</v>
      </c>
      <c r="S162" t="s">
        <v>279</v>
      </c>
      <c r="T162" t="s">
        <v>195</v>
      </c>
      <c r="U162" t="s">
        <v>618</v>
      </c>
      <c r="V162" t="s">
        <v>337</v>
      </c>
    </row>
    <row r="163" spans="1:22" x14ac:dyDescent="0.25">
      <c r="A163">
        <v>626</v>
      </c>
      <c r="B163" t="s">
        <v>678</v>
      </c>
      <c r="C163" t="s">
        <v>22</v>
      </c>
      <c r="D163" t="s">
        <v>387</v>
      </c>
      <c r="E163" t="s">
        <v>388</v>
      </c>
      <c r="F163" t="s">
        <v>244</v>
      </c>
      <c r="G163">
        <v>4</v>
      </c>
      <c r="H163" t="s">
        <v>135</v>
      </c>
      <c r="I163" t="s">
        <v>679</v>
      </c>
      <c r="J163" t="s">
        <v>680</v>
      </c>
      <c r="K163" t="s">
        <v>681</v>
      </c>
      <c r="L163" t="s">
        <v>132</v>
      </c>
      <c r="M163" t="s">
        <v>97</v>
      </c>
      <c r="N163" t="s">
        <v>98</v>
      </c>
      <c r="O163" t="s">
        <v>99</v>
      </c>
      <c r="P163">
        <v>1996</v>
      </c>
      <c r="Q163" t="s">
        <v>137</v>
      </c>
      <c r="R163" t="s">
        <v>138</v>
      </c>
      <c r="S163" t="s">
        <v>49</v>
      </c>
      <c r="T163" t="s">
        <v>37</v>
      </c>
      <c r="U163" t="s">
        <v>139</v>
      </c>
      <c r="V163" t="s">
        <v>682</v>
      </c>
    </row>
    <row r="164" spans="1:22" x14ac:dyDescent="0.25">
      <c r="A164">
        <v>645</v>
      </c>
      <c r="B164" t="s">
        <v>683</v>
      </c>
      <c r="C164" t="s">
        <v>451</v>
      </c>
      <c r="D164" t="s">
        <v>394</v>
      </c>
      <c r="E164" t="s">
        <v>395</v>
      </c>
      <c r="F164" t="s">
        <v>396</v>
      </c>
      <c r="G164">
        <v>4.0999999999999996</v>
      </c>
      <c r="H164" t="s">
        <v>646</v>
      </c>
      <c r="I164" t="s">
        <v>93</v>
      </c>
      <c r="J164" t="s">
        <v>106</v>
      </c>
      <c r="K164" t="s">
        <v>92</v>
      </c>
      <c r="L164" t="s">
        <v>647</v>
      </c>
      <c r="M164" t="s">
        <v>83</v>
      </c>
      <c r="N164" t="s">
        <v>84</v>
      </c>
      <c r="O164" t="s">
        <v>85</v>
      </c>
      <c r="P164">
        <v>1976</v>
      </c>
      <c r="Q164" t="s">
        <v>34</v>
      </c>
      <c r="R164" t="s">
        <v>162</v>
      </c>
      <c r="S164" t="s">
        <v>58</v>
      </c>
      <c r="T164" t="s">
        <v>87</v>
      </c>
      <c r="U164" t="s">
        <v>648</v>
      </c>
      <c r="V164" t="s">
        <v>95</v>
      </c>
    </row>
    <row r="165" spans="1:22" x14ac:dyDescent="0.25">
      <c r="A165">
        <v>647</v>
      </c>
      <c r="B165" t="s">
        <v>580</v>
      </c>
      <c r="C165" t="s">
        <v>441</v>
      </c>
      <c r="D165" t="s">
        <v>394</v>
      </c>
      <c r="E165" t="s">
        <v>395</v>
      </c>
      <c r="F165" t="s">
        <v>396</v>
      </c>
      <c r="G165">
        <v>3.9</v>
      </c>
      <c r="H165" t="s">
        <v>581</v>
      </c>
      <c r="I165" t="s">
        <v>582</v>
      </c>
      <c r="J165" t="s">
        <v>583</v>
      </c>
      <c r="K165" t="s">
        <v>584</v>
      </c>
      <c r="L165" t="s">
        <v>585</v>
      </c>
      <c r="M165" t="s">
        <v>97</v>
      </c>
      <c r="N165" t="s">
        <v>98</v>
      </c>
      <c r="O165" t="s">
        <v>99</v>
      </c>
      <c r="P165">
        <v>1947</v>
      </c>
      <c r="Q165" t="s">
        <v>137</v>
      </c>
      <c r="R165" t="s">
        <v>586</v>
      </c>
      <c r="S165" t="s">
        <v>49</v>
      </c>
      <c r="T165" t="s">
        <v>369</v>
      </c>
      <c r="U165" t="s">
        <v>587</v>
      </c>
      <c r="V165" t="s">
        <v>588</v>
      </c>
    </row>
    <row r="166" spans="1:22" x14ac:dyDescent="0.25">
      <c r="A166">
        <v>651</v>
      </c>
      <c r="B166" t="s">
        <v>589</v>
      </c>
      <c r="C166" t="s">
        <v>22</v>
      </c>
      <c r="D166" t="s">
        <v>394</v>
      </c>
      <c r="E166" t="s">
        <v>395</v>
      </c>
      <c r="F166" t="s">
        <v>396</v>
      </c>
      <c r="G166">
        <v>4</v>
      </c>
      <c r="H166" t="s">
        <v>501</v>
      </c>
      <c r="I166" t="s">
        <v>502</v>
      </c>
      <c r="J166" t="s">
        <v>503</v>
      </c>
      <c r="K166" t="s">
        <v>335</v>
      </c>
      <c r="L166" t="s">
        <v>504</v>
      </c>
      <c r="M166" t="s">
        <v>83</v>
      </c>
      <c r="N166" t="s">
        <v>84</v>
      </c>
      <c r="O166" t="s">
        <v>85</v>
      </c>
      <c r="P166">
        <v>1913</v>
      </c>
      <c r="Q166" t="s">
        <v>34</v>
      </c>
      <c r="R166" t="s">
        <v>86</v>
      </c>
      <c r="S166" t="s">
        <v>86</v>
      </c>
      <c r="T166" t="s">
        <v>87</v>
      </c>
      <c r="U166" t="s">
        <v>505</v>
      </c>
      <c r="V166" t="s">
        <v>337</v>
      </c>
    </row>
    <row r="167" spans="1:22" x14ac:dyDescent="0.25">
      <c r="A167">
        <v>652</v>
      </c>
      <c r="B167" t="s">
        <v>513</v>
      </c>
      <c r="C167" t="s">
        <v>22</v>
      </c>
      <c r="D167" t="s">
        <v>415</v>
      </c>
      <c r="E167" t="s">
        <v>416</v>
      </c>
      <c r="F167" t="s">
        <v>417</v>
      </c>
      <c r="G167">
        <v>3.8</v>
      </c>
      <c r="H167" t="s">
        <v>514</v>
      </c>
      <c r="I167" t="s">
        <v>183</v>
      </c>
      <c r="J167" t="s">
        <v>515</v>
      </c>
      <c r="K167" t="s">
        <v>516</v>
      </c>
      <c r="L167" t="s">
        <v>183</v>
      </c>
      <c r="M167" t="s">
        <v>44</v>
      </c>
      <c r="N167" t="s">
        <v>45</v>
      </c>
      <c r="O167" t="s">
        <v>46</v>
      </c>
      <c r="P167">
        <v>2009</v>
      </c>
      <c r="Q167" t="s">
        <v>47</v>
      </c>
      <c r="R167" t="s">
        <v>48</v>
      </c>
      <c r="S167" t="s">
        <v>49</v>
      </c>
      <c r="T167" t="s">
        <v>155</v>
      </c>
      <c r="U167" t="s">
        <v>517</v>
      </c>
      <c r="V167" t="s">
        <v>518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2E766-CA4C-44E1-A723-22364A0D1349}">
  <dimension ref="A1:D6"/>
  <sheetViews>
    <sheetView workbookViewId="0"/>
  </sheetViews>
  <sheetFormatPr defaultRowHeight="15" x14ac:dyDescent="0.25"/>
  <cols>
    <col min="1" max="1" width="25.28515625" bestFit="1" customWidth="1"/>
    <col min="2" max="2" width="8.5703125" bestFit="1" customWidth="1"/>
    <col min="3" max="3" width="13.5703125" bestFit="1" customWidth="1"/>
    <col min="4" max="4" width="13.85546875" bestFit="1" customWidth="1"/>
  </cols>
  <sheetData>
    <row r="1" spans="1:4" x14ac:dyDescent="0.25">
      <c r="A1" t="s">
        <v>2</v>
      </c>
      <c r="B1" t="s">
        <v>684</v>
      </c>
      <c r="C1" t="s">
        <v>685</v>
      </c>
      <c r="D1" t="s">
        <v>686</v>
      </c>
    </row>
    <row r="2" spans="1:4" x14ac:dyDescent="0.25">
      <c r="A2" t="s">
        <v>22</v>
      </c>
      <c r="B2">
        <v>110</v>
      </c>
      <c r="C2">
        <v>100363.63636363635</v>
      </c>
      <c r="D2">
        <v>150072.72727272726</v>
      </c>
    </row>
    <row r="3" spans="1:4" x14ac:dyDescent="0.25">
      <c r="A3" t="s">
        <v>433</v>
      </c>
      <c r="B3">
        <v>16</v>
      </c>
      <c r="C3">
        <v>95062.5</v>
      </c>
      <c r="D3">
        <v>146875</v>
      </c>
    </row>
    <row r="4" spans="1:4" x14ac:dyDescent="0.25">
      <c r="A4" t="s">
        <v>441</v>
      </c>
      <c r="B4">
        <v>25</v>
      </c>
      <c r="C4">
        <v>98960</v>
      </c>
      <c r="D4">
        <v>146240</v>
      </c>
    </row>
    <row r="5" spans="1:4" x14ac:dyDescent="0.25">
      <c r="A5" t="s">
        <v>477</v>
      </c>
      <c r="B5">
        <v>11</v>
      </c>
      <c r="C5">
        <v>89181.818181818177</v>
      </c>
      <c r="D5">
        <v>125545.45454545454</v>
      </c>
    </row>
    <row r="6" spans="1:4" x14ac:dyDescent="0.25">
      <c r="A6" t="s">
        <v>451</v>
      </c>
      <c r="B6">
        <v>7</v>
      </c>
      <c r="C6">
        <v>93857.142857142855</v>
      </c>
      <c r="D6">
        <v>144285.71428571429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78A88-48D5-4515-A490-FA1DF0409A6F}">
  <dimension ref="A1:D8"/>
  <sheetViews>
    <sheetView workbookViewId="0">
      <selection sqref="A1:D8"/>
    </sheetView>
  </sheetViews>
  <sheetFormatPr defaultRowHeight="15" x14ac:dyDescent="0.25"/>
  <cols>
    <col min="1" max="1" width="23.42578125" bestFit="1" customWidth="1"/>
    <col min="2" max="2" width="8.5703125" bestFit="1" customWidth="1"/>
    <col min="3" max="4" width="12" bestFit="1" customWidth="1"/>
  </cols>
  <sheetData>
    <row r="1" spans="1:4" x14ac:dyDescent="0.25">
      <c r="A1" t="s">
        <v>12</v>
      </c>
      <c r="B1" t="s">
        <v>684</v>
      </c>
      <c r="C1" t="s">
        <v>687</v>
      </c>
      <c r="D1" t="s">
        <v>688</v>
      </c>
    </row>
    <row r="2" spans="1:4" x14ac:dyDescent="0.25">
      <c r="A2" t="s">
        <v>97</v>
      </c>
      <c r="B2">
        <v>38</v>
      </c>
      <c r="C2">
        <v>153657.89473684211</v>
      </c>
      <c r="D2">
        <v>101052.63157894736</v>
      </c>
    </row>
    <row r="3" spans="1:4" x14ac:dyDescent="0.25">
      <c r="A3" t="s">
        <v>31</v>
      </c>
      <c r="B3">
        <v>24</v>
      </c>
      <c r="C3">
        <v>141500</v>
      </c>
      <c r="D3">
        <v>96666.666666666657</v>
      </c>
    </row>
    <row r="4" spans="1:4" x14ac:dyDescent="0.25">
      <c r="A4" t="s">
        <v>44</v>
      </c>
      <c r="B4">
        <v>20</v>
      </c>
      <c r="C4">
        <v>143800</v>
      </c>
      <c r="D4">
        <v>100350</v>
      </c>
    </row>
    <row r="5" spans="1:4" x14ac:dyDescent="0.25">
      <c r="A5" t="s">
        <v>169</v>
      </c>
      <c r="B5">
        <v>19</v>
      </c>
      <c r="C5">
        <v>147894.73684210525</v>
      </c>
      <c r="D5">
        <v>105473.68421052632</v>
      </c>
    </row>
    <row r="6" spans="1:4" x14ac:dyDescent="0.25">
      <c r="A6" t="s">
        <v>83</v>
      </c>
      <c r="B6">
        <v>45</v>
      </c>
      <c r="C6">
        <v>148711.11111111112</v>
      </c>
      <c r="D6">
        <v>96222.222222222219</v>
      </c>
    </row>
    <row r="7" spans="1:4" x14ac:dyDescent="0.25">
      <c r="A7" t="s">
        <v>120</v>
      </c>
      <c r="B7">
        <v>15</v>
      </c>
      <c r="C7">
        <v>126000</v>
      </c>
      <c r="D7">
        <v>83266.666666666672</v>
      </c>
    </row>
    <row r="8" spans="1:4" x14ac:dyDescent="0.25">
      <c r="A8" t="s">
        <v>292</v>
      </c>
      <c r="B8">
        <v>3</v>
      </c>
      <c r="C8">
        <v>192666.66666666666</v>
      </c>
      <c r="D8">
        <v>134333.33333333334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3F7F4-AD84-4725-BDC1-C580640AA287}">
  <dimension ref="A1:D27"/>
  <sheetViews>
    <sheetView workbookViewId="0">
      <selection activeCell="C4" sqref="C4"/>
    </sheetView>
  </sheetViews>
  <sheetFormatPr defaultRowHeight="15" x14ac:dyDescent="0.25"/>
  <cols>
    <col min="1" max="1" width="18.7109375" bestFit="1" customWidth="1"/>
    <col min="2" max="2" width="8.5703125" bestFit="1" customWidth="1"/>
    <col min="3" max="3" width="13.5703125" bestFit="1" customWidth="1"/>
    <col min="4" max="4" width="13.85546875" bestFit="1" customWidth="1"/>
  </cols>
  <sheetData>
    <row r="1" spans="1:4" x14ac:dyDescent="0.25">
      <c r="A1" t="s">
        <v>21</v>
      </c>
      <c r="B1" t="s">
        <v>684</v>
      </c>
      <c r="C1" t="s">
        <v>685</v>
      </c>
      <c r="D1" t="s">
        <v>686</v>
      </c>
    </row>
    <row r="2" spans="1:4" x14ac:dyDescent="0.25">
      <c r="A2" t="s">
        <v>42</v>
      </c>
      <c r="B2">
        <v>11</v>
      </c>
      <c r="C2">
        <v>56000</v>
      </c>
      <c r="D2">
        <v>225000</v>
      </c>
    </row>
    <row r="3" spans="1:4" x14ac:dyDescent="0.25">
      <c r="A3" t="s">
        <v>39</v>
      </c>
      <c r="B3">
        <v>14</v>
      </c>
      <c r="C3">
        <v>56000</v>
      </c>
      <c r="D3">
        <v>171000</v>
      </c>
    </row>
    <row r="4" spans="1:4" x14ac:dyDescent="0.25">
      <c r="A4" t="s">
        <v>95</v>
      </c>
      <c r="B4">
        <v>38</v>
      </c>
      <c r="C4">
        <v>31000</v>
      </c>
      <c r="D4">
        <v>331000</v>
      </c>
    </row>
    <row r="5" spans="1:4" x14ac:dyDescent="0.25">
      <c r="A5" t="s">
        <v>60</v>
      </c>
      <c r="B5">
        <v>25</v>
      </c>
      <c r="C5">
        <v>31000</v>
      </c>
      <c r="D5">
        <v>225000</v>
      </c>
    </row>
    <row r="6" spans="1:4" x14ac:dyDescent="0.25">
      <c r="A6" t="s">
        <v>67</v>
      </c>
      <c r="B6">
        <v>4</v>
      </c>
      <c r="C6">
        <v>79000</v>
      </c>
      <c r="D6">
        <v>198000</v>
      </c>
    </row>
    <row r="7" spans="1:4" x14ac:dyDescent="0.25">
      <c r="A7" t="s">
        <v>112</v>
      </c>
      <c r="B7">
        <v>4</v>
      </c>
      <c r="C7">
        <v>56000</v>
      </c>
      <c r="D7">
        <v>171000</v>
      </c>
    </row>
    <row r="8" spans="1:4" x14ac:dyDescent="0.25">
      <c r="A8" t="s">
        <v>198</v>
      </c>
      <c r="B8">
        <v>7</v>
      </c>
      <c r="C8">
        <v>56000</v>
      </c>
      <c r="D8">
        <v>225000</v>
      </c>
    </row>
    <row r="9" spans="1:4" x14ac:dyDescent="0.25">
      <c r="A9" t="s">
        <v>252</v>
      </c>
      <c r="B9">
        <v>2</v>
      </c>
      <c r="C9">
        <v>137000</v>
      </c>
      <c r="D9">
        <v>225000</v>
      </c>
    </row>
    <row r="10" spans="1:4" x14ac:dyDescent="0.25">
      <c r="A10" t="s">
        <v>78</v>
      </c>
      <c r="B10">
        <v>1</v>
      </c>
      <c r="C10">
        <v>75000</v>
      </c>
      <c r="D10">
        <v>131000</v>
      </c>
    </row>
    <row r="11" spans="1:4" x14ac:dyDescent="0.25">
      <c r="A11" t="s">
        <v>329</v>
      </c>
      <c r="B11">
        <v>2</v>
      </c>
      <c r="C11">
        <v>75000</v>
      </c>
      <c r="D11">
        <v>198000</v>
      </c>
    </row>
    <row r="12" spans="1:4" x14ac:dyDescent="0.25">
      <c r="A12" t="s">
        <v>214</v>
      </c>
      <c r="B12">
        <v>4</v>
      </c>
      <c r="C12">
        <v>75000</v>
      </c>
      <c r="D12">
        <v>163000</v>
      </c>
    </row>
    <row r="13" spans="1:4" x14ac:dyDescent="0.25">
      <c r="A13" t="s">
        <v>483</v>
      </c>
      <c r="B13">
        <v>4</v>
      </c>
      <c r="C13">
        <v>79000</v>
      </c>
      <c r="D13">
        <v>132000</v>
      </c>
    </row>
    <row r="14" spans="1:4" x14ac:dyDescent="0.25">
      <c r="A14" t="s">
        <v>175</v>
      </c>
      <c r="B14">
        <v>5</v>
      </c>
      <c r="C14">
        <v>71000</v>
      </c>
      <c r="D14">
        <v>165000</v>
      </c>
    </row>
    <row r="15" spans="1:4" x14ac:dyDescent="0.25">
      <c r="A15" t="s">
        <v>117</v>
      </c>
      <c r="B15">
        <v>6</v>
      </c>
      <c r="C15">
        <v>79000</v>
      </c>
      <c r="D15">
        <v>331000</v>
      </c>
    </row>
    <row r="16" spans="1:4" x14ac:dyDescent="0.25">
      <c r="A16" t="s">
        <v>337</v>
      </c>
      <c r="B16">
        <v>15</v>
      </c>
      <c r="C16">
        <v>31000</v>
      </c>
      <c r="D16">
        <v>155000</v>
      </c>
    </row>
    <row r="17" spans="1:4" x14ac:dyDescent="0.25">
      <c r="A17" t="s">
        <v>518</v>
      </c>
      <c r="B17">
        <v>3</v>
      </c>
      <c r="C17">
        <v>99000</v>
      </c>
      <c r="D17">
        <v>167000</v>
      </c>
    </row>
    <row r="18" spans="1:4" x14ac:dyDescent="0.25">
      <c r="A18" t="s">
        <v>146</v>
      </c>
      <c r="B18">
        <v>5</v>
      </c>
      <c r="C18">
        <v>69000</v>
      </c>
      <c r="D18">
        <v>331000</v>
      </c>
    </row>
    <row r="19" spans="1:4" x14ac:dyDescent="0.25">
      <c r="A19" t="s">
        <v>157</v>
      </c>
      <c r="B19">
        <v>1</v>
      </c>
      <c r="C19">
        <v>90000</v>
      </c>
      <c r="D19">
        <v>109000</v>
      </c>
    </row>
    <row r="20" spans="1:4" x14ac:dyDescent="0.25">
      <c r="A20" t="s">
        <v>542</v>
      </c>
      <c r="B20">
        <v>1</v>
      </c>
      <c r="C20">
        <v>101000</v>
      </c>
      <c r="D20">
        <v>165000</v>
      </c>
    </row>
    <row r="21" spans="1:4" x14ac:dyDescent="0.25">
      <c r="A21" t="s">
        <v>379</v>
      </c>
      <c r="B21">
        <v>2</v>
      </c>
      <c r="C21">
        <v>80000</v>
      </c>
      <c r="D21">
        <v>165000</v>
      </c>
    </row>
    <row r="22" spans="1:4" x14ac:dyDescent="0.25">
      <c r="A22" t="s">
        <v>588</v>
      </c>
      <c r="B22">
        <v>4</v>
      </c>
      <c r="C22">
        <v>79000</v>
      </c>
      <c r="D22">
        <v>331000</v>
      </c>
    </row>
    <row r="23" spans="1:4" x14ac:dyDescent="0.25">
      <c r="A23" t="s">
        <v>264</v>
      </c>
      <c r="B23">
        <v>2</v>
      </c>
      <c r="C23">
        <v>124000</v>
      </c>
      <c r="D23">
        <v>225000</v>
      </c>
    </row>
    <row r="24" spans="1:4" x14ac:dyDescent="0.25">
      <c r="A24" t="s">
        <v>386</v>
      </c>
      <c r="B24">
        <v>3</v>
      </c>
      <c r="C24">
        <v>69000</v>
      </c>
      <c r="D24">
        <v>141000</v>
      </c>
    </row>
    <row r="25" spans="1:4" x14ac:dyDescent="0.25">
      <c r="A25" t="s">
        <v>643</v>
      </c>
      <c r="B25">
        <v>1</v>
      </c>
      <c r="C25">
        <v>212000</v>
      </c>
      <c r="D25">
        <v>331000</v>
      </c>
    </row>
    <row r="26" spans="1:4" x14ac:dyDescent="0.25">
      <c r="A26" t="s">
        <v>657</v>
      </c>
      <c r="B26">
        <v>1</v>
      </c>
      <c r="C26">
        <v>128000</v>
      </c>
      <c r="D26">
        <v>201000</v>
      </c>
    </row>
    <row r="27" spans="1:4" x14ac:dyDescent="0.25">
      <c r="A27" t="s">
        <v>682</v>
      </c>
      <c r="B27">
        <v>1</v>
      </c>
      <c r="C27">
        <v>87000</v>
      </c>
      <c r="D27">
        <v>141000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8F053-5D5F-4F52-89FC-A7EB5471FE3F}">
  <dimension ref="A1:B53"/>
  <sheetViews>
    <sheetView workbookViewId="0">
      <selection sqref="A1:B53"/>
    </sheetView>
  </sheetViews>
  <sheetFormatPr defaultRowHeight="15" x14ac:dyDescent="0.25"/>
  <cols>
    <col min="1" max="1" width="18.7109375" bestFit="1" customWidth="1"/>
    <col min="2" max="2" width="12.5703125" bestFit="1" customWidth="1"/>
  </cols>
  <sheetData>
    <row r="1" spans="1:2" x14ac:dyDescent="0.25">
      <c r="A1" t="s">
        <v>689</v>
      </c>
      <c r="B1" t="s">
        <v>690</v>
      </c>
    </row>
    <row r="2" spans="1:2" x14ac:dyDescent="0.25">
      <c r="A2" t="s">
        <v>691</v>
      </c>
      <c r="B2" t="s">
        <v>692</v>
      </c>
    </row>
    <row r="3" spans="1:2" x14ac:dyDescent="0.25">
      <c r="A3" t="s">
        <v>693</v>
      </c>
      <c r="B3" t="s">
        <v>694</v>
      </c>
    </row>
    <row r="4" spans="1:2" x14ac:dyDescent="0.25">
      <c r="A4" t="s">
        <v>695</v>
      </c>
      <c r="B4" t="s">
        <v>696</v>
      </c>
    </row>
    <row r="5" spans="1:2" x14ac:dyDescent="0.25">
      <c r="A5" t="s">
        <v>697</v>
      </c>
      <c r="B5" t="s">
        <v>698</v>
      </c>
    </row>
    <row r="6" spans="1:2" x14ac:dyDescent="0.25">
      <c r="A6" t="s">
        <v>699</v>
      </c>
      <c r="B6" t="s">
        <v>700</v>
      </c>
    </row>
    <row r="7" spans="1:2" x14ac:dyDescent="0.25">
      <c r="A7" t="s">
        <v>95</v>
      </c>
      <c r="B7" t="s">
        <v>701</v>
      </c>
    </row>
    <row r="8" spans="1:2" x14ac:dyDescent="0.25">
      <c r="A8" t="s">
        <v>518</v>
      </c>
      <c r="B8" t="s">
        <v>702</v>
      </c>
    </row>
    <row r="9" spans="1:2" x14ac:dyDescent="0.25">
      <c r="A9" t="s">
        <v>703</v>
      </c>
      <c r="B9" t="s">
        <v>704</v>
      </c>
    </row>
    <row r="10" spans="1:2" x14ac:dyDescent="0.25">
      <c r="A10" t="s">
        <v>643</v>
      </c>
      <c r="B10" t="s">
        <v>705</v>
      </c>
    </row>
    <row r="11" spans="1:2" x14ac:dyDescent="0.25">
      <c r="A11" t="s">
        <v>117</v>
      </c>
      <c r="B11" t="s">
        <v>706</v>
      </c>
    </row>
    <row r="12" spans="1:2" x14ac:dyDescent="0.25">
      <c r="A12" t="s">
        <v>483</v>
      </c>
      <c r="B12" t="s">
        <v>707</v>
      </c>
    </row>
    <row r="13" spans="1:2" x14ac:dyDescent="0.25">
      <c r="A13" t="s">
        <v>386</v>
      </c>
      <c r="B13" t="s">
        <v>708</v>
      </c>
    </row>
    <row r="14" spans="1:2" x14ac:dyDescent="0.25">
      <c r="A14" t="s">
        <v>709</v>
      </c>
      <c r="B14" t="s">
        <v>710</v>
      </c>
    </row>
    <row r="15" spans="1:2" x14ac:dyDescent="0.25">
      <c r="A15" t="s">
        <v>711</v>
      </c>
      <c r="B15" t="s">
        <v>712</v>
      </c>
    </row>
    <row r="16" spans="1:2" x14ac:dyDescent="0.25">
      <c r="A16" t="s">
        <v>175</v>
      </c>
      <c r="B16" t="s">
        <v>713</v>
      </c>
    </row>
    <row r="17" spans="1:2" x14ac:dyDescent="0.25">
      <c r="A17" t="s">
        <v>214</v>
      </c>
      <c r="B17" t="s">
        <v>714</v>
      </c>
    </row>
    <row r="18" spans="1:2" x14ac:dyDescent="0.25">
      <c r="A18" t="s">
        <v>715</v>
      </c>
      <c r="B18" t="s">
        <v>716</v>
      </c>
    </row>
    <row r="19" spans="1:2" x14ac:dyDescent="0.25">
      <c r="A19" t="s">
        <v>78</v>
      </c>
      <c r="B19" t="s">
        <v>717</v>
      </c>
    </row>
    <row r="20" spans="1:2" x14ac:dyDescent="0.25">
      <c r="A20" t="s">
        <v>718</v>
      </c>
      <c r="B20" t="s">
        <v>719</v>
      </c>
    </row>
    <row r="21" spans="1:2" x14ac:dyDescent="0.25">
      <c r="A21" t="s">
        <v>720</v>
      </c>
      <c r="B21" t="s">
        <v>721</v>
      </c>
    </row>
    <row r="22" spans="1:2" x14ac:dyDescent="0.25">
      <c r="A22" t="s">
        <v>722</v>
      </c>
      <c r="B22" t="s">
        <v>723</v>
      </c>
    </row>
    <row r="23" spans="1:2" x14ac:dyDescent="0.25">
      <c r="A23" t="s">
        <v>337</v>
      </c>
      <c r="B23" t="s">
        <v>724</v>
      </c>
    </row>
    <row r="24" spans="1:2" x14ac:dyDescent="0.25">
      <c r="A24" t="s">
        <v>39</v>
      </c>
      <c r="B24" t="s">
        <v>725</v>
      </c>
    </row>
    <row r="25" spans="1:2" x14ac:dyDescent="0.25">
      <c r="A25" t="s">
        <v>264</v>
      </c>
      <c r="B25" t="s">
        <v>726</v>
      </c>
    </row>
    <row r="26" spans="1:2" x14ac:dyDescent="0.25">
      <c r="A26" t="s">
        <v>727</v>
      </c>
      <c r="B26" t="s">
        <v>728</v>
      </c>
    </row>
    <row r="27" spans="1:2" x14ac:dyDescent="0.25">
      <c r="A27" t="s">
        <v>542</v>
      </c>
      <c r="B27" t="s">
        <v>729</v>
      </c>
    </row>
    <row r="28" spans="1:2" x14ac:dyDescent="0.25">
      <c r="A28" t="s">
        <v>67</v>
      </c>
      <c r="B28" t="s">
        <v>730</v>
      </c>
    </row>
    <row r="29" spans="1:2" x14ac:dyDescent="0.25">
      <c r="A29" t="s">
        <v>731</v>
      </c>
      <c r="B29" t="s">
        <v>732</v>
      </c>
    </row>
    <row r="30" spans="1:2" x14ac:dyDescent="0.25">
      <c r="A30" t="s">
        <v>733</v>
      </c>
      <c r="B30" t="s">
        <v>734</v>
      </c>
    </row>
    <row r="31" spans="1:2" x14ac:dyDescent="0.25">
      <c r="A31" t="s">
        <v>735</v>
      </c>
      <c r="B31" t="s">
        <v>736</v>
      </c>
    </row>
    <row r="32" spans="1:2" x14ac:dyDescent="0.25">
      <c r="A32" t="s">
        <v>329</v>
      </c>
      <c r="B32" t="s">
        <v>737</v>
      </c>
    </row>
    <row r="33" spans="1:2" x14ac:dyDescent="0.25">
      <c r="A33" t="s">
        <v>157</v>
      </c>
      <c r="B33" t="s">
        <v>738</v>
      </c>
    </row>
    <row r="34" spans="1:2" x14ac:dyDescent="0.25">
      <c r="A34" t="s">
        <v>739</v>
      </c>
      <c r="B34" t="s">
        <v>740</v>
      </c>
    </row>
    <row r="35" spans="1:2" x14ac:dyDescent="0.25">
      <c r="A35" t="s">
        <v>42</v>
      </c>
      <c r="B35" t="s">
        <v>741</v>
      </c>
    </row>
    <row r="36" spans="1:2" x14ac:dyDescent="0.25">
      <c r="A36" t="s">
        <v>742</v>
      </c>
      <c r="B36" t="s">
        <v>743</v>
      </c>
    </row>
    <row r="37" spans="1:2" x14ac:dyDescent="0.25">
      <c r="A37" t="s">
        <v>744</v>
      </c>
      <c r="B37" t="s">
        <v>745</v>
      </c>
    </row>
    <row r="38" spans="1:2" x14ac:dyDescent="0.25">
      <c r="A38" t="s">
        <v>146</v>
      </c>
      <c r="B38" t="s">
        <v>746</v>
      </c>
    </row>
    <row r="39" spans="1:2" x14ac:dyDescent="0.25">
      <c r="A39" t="s">
        <v>588</v>
      </c>
      <c r="B39" t="s">
        <v>747</v>
      </c>
    </row>
    <row r="40" spans="1:2" x14ac:dyDescent="0.25">
      <c r="A40" t="s">
        <v>657</v>
      </c>
      <c r="B40" t="s">
        <v>748</v>
      </c>
    </row>
    <row r="41" spans="1:2" x14ac:dyDescent="0.25">
      <c r="A41" t="s">
        <v>379</v>
      </c>
      <c r="B41" t="s">
        <v>749</v>
      </c>
    </row>
    <row r="42" spans="1:2" x14ac:dyDescent="0.25">
      <c r="A42" t="s">
        <v>750</v>
      </c>
      <c r="B42" t="s">
        <v>751</v>
      </c>
    </row>
    <row r="43" spans="1:2" x14ac:dyDescent="0.25">
      <c r="A43" t="s">
        <v>752</v>
      </c>
      <c r="B43" t="s">
        <v>753</v>
      </c>
    </row>
    <row r="44" spans="1:2" x14ac:dyDescent="0.25">
      <c r="A44" t="s">
        <v>754</v>
      </c>
      <c r="B44" t="s">
        <v>755</v>
      </c>
    </row>
    <row r="45" spans="1:2" x14ac:dyDescent="0.25">
      <c r="A45" t="s">
        <v>756</v>
      </c>
      <c r="B45" t="s">
        <v>757</v>
      </c>
    </row>
    <row r="46" spans="1:2" x14ac:dyDescent="0.25">
      <c r="A46" t="s">
        <v>198</v>
      </c>
      <c r="B46" t="s">
        <v>758</v>
      </c>
    </row>
    <row r="47" spans="1:2" x14ac:dyDescent="0.25">
      <c r="A47" t="s">
        <v>759</v>
      </c>
      <c r="B47" t="s">
        <v>760</v>
      </c>
    </row>
    <row r="48" spans="1:2" x14ac:dyDescent="0.25">
      <c r="A48" t="s">
        <v>761</v>
      </c>
      <c r="B48" t="s">
        <v>762</v>
      </c>
    </row>
    <row r="49" spans="1:2" x14ac:dyDescent="0.25">
      <c r="A49" t="s">
        <v>60</v>
      </c>
      <c r="B49" t="s">
        <v>763</v>
      </c>
    </row>
    <row r="50" spans="1:2" x14ac:dyDescent="0.25">
      <c r="A50" t="s">
        <v>112</v>
      </c>
      <c r="B50" t="s">
        <v>764</v>
      </c>
    </row>
    <row r="51" spans="1:2" x14ac:dyDescent="0.25">
      <c r="A51" t="s">
        <v>682</v>
      </c>
      <c r="B51" t="s">
        <v>765</v>
      </c>
    </row>
    <row r="52" spans="1:2" x14ac:dyDescent="0.25">
      <c r="A52" t="s">
        <v>252</v>
      </c>
      <c r="B52" t="s">
        <v>766</v>
      </c>
    </row>
    <row r="53" spans="1:2" x14ac:dyDescent="0.25">
      <c r="A53" t="s">
        <v>767</v>
      </c>
      <c r="B53" t="s">
        <v>768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3E1F6-CCF5-4175-86B4-91EAE8FE1FFF}">
  <dimension ref="A3:D9"/>
  <sheetViews>
    <sheetView workbookViewId="0">
      <selection activeCell="C4" sqref="C4"/>
    </sheetView>
  </sheetViews>
  <sheetFormatPr defaultRowHeight="15" x14ac:dyDescent="0.25"/>
  <cols>
    <col min="1" max="1" width="25.28515625" bestFit="1" customWidth="1"/>
    <col min="2" max="2" width="18.140625" bestFit="1" customWidth="1"/>
    <col min="3" max="3" width="18.42578125" bestFit="1" customWidth="1"/>
    <col min="4" max="4" width="12.85546875" bestFit="1" customWidth="1"/>
    <col min="5" max="5" width="8.85546875" bestFit="1" customWidth="1"/>
    <col min="6" max="6" width="5.85546875" bestFit="1" customWidth="1"/>
    <col min="7" max="7" width="8.85546875" bestFit="1" customWidth="1"/>
    <col min="8" max="8" width="5.85546875" bestFit="1" customWidth="1"/>
    <col min="9" max="9" width="8.85546875" bestFit="1" customWidth="1"/>
    <col min="10" max="10" width="5.85546875" bestFit="1" customWidth="1"/>
    <col min="11" max="11" width="8.85546875" bestFit="1" customWidth="1"/>
    <col min="12" max="12" width="5.85546875" bestFit="1" customWidth="1"/>
    <col min="13" max="13" width="8.85546875" bestFit="1" customWidth="1"/>
    <col min="14" max="14" width="5.85546875" bestFit="1" customWidth="1"/>
    <col min="15" max="15" width="8.85546875" bestFit="1" customWidth="1"/>
    <col min="16" max="16" width="5.85546875" bestFit="1" customWidth="1"/>
    <col min="17" max="17" width="8.85546875" bestFit="1" customWidth="1"/>
    <col min="18" max="18" width="5.85546875" bestFit="1" customWidth="1"/>
    <col min="19" max="19" width="8.85546875" bestFit="1" customWidth="1"/>
    <col min="20" max="20" width="5.85546875" bestFit="1" customWidth="1"/>
    <col min="21" max="21" width="8.85546875" bestFit="1" customWidth="1"/>
    <col min="22" max="22" width="5.85546875" bestFit="1" customWidth="1"/>
    <col min="23" max="23" width="8.85546875" bestFit="1" customWidth="1"/>
    <col min="24" max="24" width="5.85546875" bestFit="1" customWidth="1"/>
    <col min="25" max="25" width="8.85546875" bestFit="1" customWidth="1"/>
    <col min="26" max="26" width="4.85546875" bestFit="1" customWidth="1"/>
    <col min="27" max="27" width="7.85546875" bestFit="1" customWidth="1"/>
    <col min="28" max="28" width="4.85546875" bestFit="1" customWidth="1"/>
    <col min="29" max="29" width="7.85546875" bestFit="1" customWidth="1"/>
    <col min="30" max="30" width="4.85546875" bestFit="1" customWidth="1"/>
    <col min="31" max="31" width="7.85546875" bestFit="1" customWidth="1"/>
    <col min="32" max="32" width="4.85546875" bestFit="1" customWidth="1"/>
    <col min="33" max="33" width="7.85546875" bestFit="1" customWidth="1"/>
    <col min="34" max="34" width="4.85546875" bestFit="1" customWidth="1"/>
    <col min="35" max="35" width="7.85546875" bestFit="1" customWidth="1"/>
    <col min="36" max="36" width="4.85546875" bestFit="1" customWidth="1"/>
    <col min="37" max="37" width="7.85546875" bestFit="1" customWidth="1"/>
    <col min="38" max="38" width="4.85546875" bestFit="1" customWidth="1"/>
    <col min="39" max="41" width="4" bestFit="1" customWidth="1"/>
    <col min="42" max="42" width="7.85546875" bestFit="1" customWidth="1"/>
    <col min="43" max="43" width="4.85546875" bestFit="1" customWidth="1"/>
    <col min="44" max="44" width="7.85546875" bestFit="1" customWidth="1"/>
    <col min="45" max="45" width="4.85546875" bestFit="1" customWidth="1"/>
    <col min="46" max="46" width="7.85546875" bestFit="1" customWidth="1"/>
    <col min="47" max="47" width="4.85546875" bestFit="1" customWidth="1"/>
    <col min="48" max="48" width="4" bestFit="1" customWidth="1"/>
    <col min="49" max="49" width="7.85546875" bestFit="1" customWidth="1"/>
    <col min="50" max="50" width="4.85546875" bestFit="1" customWidth="1"/>
    <col min="51" max="51" width="7.85546875" bestFit="1" customWidth="1"/>
    <col min="52" max="52" width="4.85546875" bestFit="1" customWidth="1"/>
    <col min="53" max="53" width="7.85546875" bestFit="1" customWidth="1"/>
    <col min="54" max="54" width="4.85546875" bestFit="1" customWidth="1"/>
    <col min="55" max="55" width="7.85546875" bestFit="1" customWidth="1"/>
    <col min="56" max="56" width="4.85546875" bestFit="1" customWidth="1"/>
    <col min="57" max="57" width="7.85546875" bestFit="1" customWidth="1"/>
    <col min="58" max="58" width="11.28515625" bestFit="1" customWidth="1"/>
  </cols>
  <sheetData>
    <row r="3" spans="1:4" x14ac:dyDescent="0.25">
      <c r="A3" s="2" t="s">
        <v>769</v>
      </c>
      <c r="B3" t="s">
        <v>771</v>
      </c>
      <c r="C3" t="s">
        <v>772</v>
      </c>
      <c r="D3" t="s">
        <v>774</v>
      </c>
    </row>
    <row r="4" spans="1:4" x14ac:dyDescent="0.25">
      <c r="A4" s="3" t="s">
        <v>477</v>
      </c>
      <c r="B4" s="4">
        <v>89181.818181818177</v>
      </c>
      <c r="C4" s="4">
        <v>125545.45454545454</v>
      </c>
      <c r="D4" s="4">
        <v>11</v>
      </c>
    </row>
    <row r="5" spans="1:4" x14ac:dyDescent="0.25">
      <c r="A5" s="3" t="s">
        <v>451</v>
      </c>
      <c r="B5" s="4">
        <v>93857.142857142855</v>
      </c>
      <c r="C5" s="4">
        <v>144285.71428571429</v>
      </c>
      <c r="D5" s="4">
        <v>7</v>
      </c>
    </row>
    <row r="6" spans="1:4" x14ac:dyDescent="0.25">
      <c r="A6" s="3" t="s">
        <v>441</v>
      </c>
      <c r="B6" s="4">
        <v>98960</v>
      </c>
      <c r="C6" s="4">
        <v>146240</v>
      </c>
      <c r="D6" s="4">
        <v>25</v>
      </c>
    </row>
    <row r="7" spans="1:4" x14ac:dyDescent="0.25">
      <c r="A7" s="3" t="s">
        <v>433</v>
      </c>
      <c r="B7" s="4">
        <v>95062.5</v>
      </c>
      <c r="C7" s="4">
        <v>146875</v>
      </c>
      <c r="D7" s="4">
        <v>16</v>
      </c>
    </row>
    <row r="8" spans="1:4" x14ac:dyDescent="0.25">
      <c r="A8" s="3" t="s">
        <v>22</v>
      </c>
      <c r="B8" s="4">
        <v>100363.63636363635</v>
      </c>
      <c r="C8" s="4">
        <v>150072.72727272726</v>
      </c>
      <c r="D8" s="4">
        <v>110</v>
      </c>
    </row>
    <row r="9" spans="1:4" x14ac:dyDescent="0.25">
      <c r="A9" s="3" t="s">
        <v>770</v>
      </c>
      <c r="B9" s="1">
        <v>477425.09740259737</v>
      </c>
      <c r="C9" s="1">
        <v>713018.89610389608</v>
      </c>
      <c r="D9" s="1">
        <v>169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22270-9A47-4772-A57B-A65DAD4D4CDB}">
  <dimension ref="A3:B11"/>
  <sheetViews>
    <sheetView workbookViewId="0">
      <selection activeCell="B4" sqref="B4"/>
    </sheetView>
  </sheetViews>
  <sheetFormatPr defaultRowHeight="15" x14ac:dyDescent="0.25"/>
  <cols>
    <col min="1" max="1" width="23.42578125" bestFit="1" customWidth="1"/>
    <col min="2" max="2" width="15.28515625" bestFit="1" customWidth="1"/>
    <col min="3" max="4" width="12" bestFit="1" customWidth="1"/>
    <col min="5" max="5" width="9" bestFit="1" customWidth="1"/>
    <col min="6" max="9" width="12" bestFit="1" customWidth="1"/>
  </cols>
  <sheetData>
    <row r="3" spans="1:2" x14ac:dyDescent="0.25">
      <c r="A3" s="2" t="s">
        <v>769</v>
      </c>
      <c r="B3" t="s">
        <v>773</v>
      </c>
    </row>
    <row r="4" spans="1:2" x14ac:dyDescent="0.25">
      <c r="A4" s="3" t="s">
        <v>292</v>
      </c>
      <c r="B4" s="4">
        <v>192666.66666666666</v>
      </c>
    </row>
    <row r="5" spans="1:2" x14ac:dyDescent="0.25">
      <c r="A5" s="3" t="s">
        <v>97</v>
      </c>
      <c r="B5" s="4">
        <v>153657.89473684211</v>
      </c>
    </row>
    <row r="6" spans="1:2" x14ac:dyDescent="0.25">
      <c r="A6" s="3" t="s">
        <v>83</v>
      </c>
      <c r="B6" s="4">
        <v>148711.11111111112</v>
      </c>
    </row>
    <row r="7" spans="1:2" x14ac:dyDescent="0.25">
      <c r="A7" s="3" t="s">
        <v>169</v>
      </c>
      <c r="B7" s="4">
        <v>147894.73684210525</v>
      </c>
    </row>
    <row r="8" spans="1:2" x14ac:dyDescent="0.25">
      <c r="A8" s="3" t="s">
        <v>44</v>
      </c>
      <c r="B8" s="4">
        <v>143800</v>
      </c>
    </row>
    <row r="9" spans="1:2" x14ac:dyDescent="0.25">
      <c r="A9" s="3" t="s">
        <v>31</v>
      </c>
      <c r="B9" s="4">
        <v>141500</v>
      </c>
    </row>
    <row r="10" spans="1:2" x14ac:dyDescent="0.25">
      <c r="A10" s="3" t="s">
        <v>120</v>
      </c>
      <c r="B10" s="4">
        <v>126000</v>
      </c>
    </row>
    <row r="11" spans="1:2" x14ac:dyDescent="0.25">
      <c r="A11" s="3" t="s">
        <v>770</v>
      </c>
      <c r="B11" s="1">
        <v>1054230.4093567252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CEDBD-4DAE-4B43-8669-59AB17939202}">
  <dimension ref="A3:D9"/>
  <sheetViews>
    <sheetView workbookViewId="0">
      <selection activeCell="C11" sqref="C11"/>
    </sheetView>
  </sheetViews>
  <sheetFormatPr defaultRowHeight="15" x14ac:dyDescent="0.25"/>
  <cols>
    <col min="1" max="1" width="14" bestFit="1" customWidth="1"/>
    <col min="2" max="2" width="18.140625" bestFit="1" customWidth="1"/>
    <col min="3" max="3" width="18.42578125" bestFit="1" customWidth="1"/>
    <col min="4" max="4" width="12.85546875" bestFit="1" customWidth="1"/>
    <col min="5" max="5" width="14" bestFit="1" customWidth="1"/>
  </cols>
  <sheetData>
    <row r="3" spans="1:4" x14ac:dyDescent="0.25">
      <c r="A3" s="2" t="s">
        <v>769</v>
      </c>
      <c r="B3" t="s">
        <v>771</v>
      </c>
      <c r="C3" t="s">
        <v>772</v>
      </c>
      <c r="D3" t="s">
        <v>774</v>
      </c>
    </row>
    <row r="4" spans="1:4" x14ac:dyDescent="0.25">
      <c r="A4" s="3" t="s">
        <v>95</v>
      </c>
      <c r="B4" s="4">
        <v>31000</v>
      </c>
      <c r="C4" s="4">
        <v>331000</v>
      </c>
      <c r="D4" s="4">
        <v>38</v>
      </c>
    </row>
    <row r="5" spans="1:4" x14ac:dyDescent="0.25">
      <c r="A5" s="3" t="s">
        <v>42</v>
      </c>
      <c r="B5" s="1">
        <v>56000</v>
      </c>
      <c r="C5" s="1">
        <v>225000</v>
      </c>
      <c r="D5" s="1">
        <v>11</v>
      </c>
    </row>
    <row r="6" spans="1:4" x14ac:dyDescent="0.25">
      <c r="A6" s="3" t="s">
        <v>60</v>
      </c>
      <c r="B6" s="1">
        <v>31000</v>
      </c>
      <c r="C6" s="1">
        <v>225000</v>
      </c>
      <c r="D6" s="1">
        <v>25</v>
      </c>
    </row>
    <row r="7" spans="1:4" x14ac:dyDescent="0.25">
      <c r="A7" s="3" t="s">
        <v>39</v>
      </c>
      <c r="B7" s="1">
        <v>56000</v>
      </c>
      <c r="C7" s="1">
        <v>171000</v>
      </c>
      <c r="D7" s="1">
        <v>14</v>
      </c>
    </row>
    <row r="8" spans="1:4" x14ac:dyDescent="0.25">
      <c r="A8" s="3" t="s">
        <v>337</v>
      </c>
      <c r="B8" s="1">
        <v>31000</v>
      </c>
      <c r="C8" s="1">
        <v>155000</v>
      </c>
      <c r="D8" s="1">
        <v>15</v>
      </c>
    </row>
    <row r="9" spans="1:4" x14ac:dyDescent="0.25">
      <c r="A9" s="3" t="s">
        <v>770</v>
      </c>
      <c r="B9" s="1">
        <v>205000</v>
      </c>
      <c r="C9" s="1">
        <v>1107000</v>
      </c>
      <c r="D9" s="1">
        <v>103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o K A A B Q S w M E F A A C A A g A u W N p W h j W M a u l A A A A 9 g A A A B I A H A B D b 2 5 m a W c v U G F j a 2 F n Z S 5 4 b W w g o h g A K K A U A A A A A A A A A A A A A A A A A A A A A A A A A A A A h Y 9 B D o I w F E S v Q r q n L Y i J I Z + y c C u J C d G 4 J a V C I 3 w M L Z a 7 u f B I X k G M o u 5 c z s y b Z O Z + v U E 6 t o 1 3 U b 3 R H S Y k o J x 4 C m V X a q w S M t i j v y K p g G 0 h T 0 W l v A l G E 4 9 G J 6 S 2 9 h w z 5 p y j b k G 7 v m I h 5 w E 7 Z J t c 1 q o t f I 3 G F i g V + b T K / y 0 i Y P 8 a I 0 I a R J x G f E k 5 s N m E T O M X C K e 9 z / T H h P X Q 2 K F X Q q G / y 4 H N E t j 7 g 3 g A U E s D B B Q A A g A I A L l j a 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5 Y 2 l a K O p g d N M H A A D d P Q A A E w A c A E Z v c m 1 1 b G F z L 1 N l Y 3 R p b 2 4 x L m 0 g o h g A K K A U A A A A A A A A A A A A A A A A A A A A A A A A A A A A 7 V t b b 9 s 2 F H 4 3 k P 9 A q H u w B 8 2 I n M u w d S 7 g O s m W N E n b O N k G O I b B y E y i V a Y 8 i U r s G v n v O y R 1 o S 5 0 Z K 9 d u 0 1 9 a G 1 e z v U 7 h 4 c 8 b k B s 5 n g U D e S / 1 s u t x l Y j u M c + m a A r a r s E U z I Z H w z G f 3 g 3 w b i D u s g l b K u B 4 M / A C 3 2 b w E g / e G g f e H Y 4 J Z Q 1 j x y X t P s e Z f A l a B r 9 H 6 + v A u I H 1 7 3 J 1 K H X B 9 4 j d T 0 8 C a 4 L x N t 2 8 G C 0 z O E B c Z 2 p w 4 j f N U z D R H 3 P D a c 0 6 F p 7 J j q k t j d x 6 F 1 3 f 2 9 7 2 z L R + 9 B j Z M A W L u m m H 9 s g z q h l S h l f G O 9 8 b w p T E / Q L w R M Q x A C B L / E N r I t m o v G m V M d E w 2 i 8 5 7 o D G 7 v Y D 7 r M D 4 l C s n + P 6 R 1 Q v F z M S E r u 0 s c 0 u P X 8 q Z S Y T w b N E v 7 m c m k 4 d E L m o N w x Z f u 7 b b 7 0 y U R L 4 8 S 7 Q Z c O c w l M M R h E j M y Z m B l w Q R b o M G D O F L P i P N 9 5 Q A L b d 2 b c j Y X 5 C 8 z A b v E w D a c 3 x B c T f W 8 6 w 3 S B z v G 0 S P X U s 3 E p O a 7 L n y H 2 m V A o L 6 v z s U j q y A t B 5 0 l R Z / 4 B e b c I g A H E 7 p 1 Z Y e s x n Y Q B 8 x d F R o B Z z y / q S h 4 I D Y s i c F U J c 2 B L V u a n 1 L O H c + Z j m 3 v r E m b Q a w L + J C h B p N b Z 3 N E Z V A C / M q c R b N 8 L 0 m 1 J O q H c H J v I a A L 8 y + U 6 p h B D i l j s k R C a y q W A u j e Z S J G a z 2 s D L H X 0 s q K K 6 X S 2 O c x p N g J K 3 3 B y b z I a p P J f E A r 4 m s T B n I o r J 1 I j P q s o j x 6 9 0 M a Z A 6 k M u 4 Z q v A v i + R B 5 5 e z F V M o / L 6 i Z x m o m O k t 8 m / C O l m b D M Y 3 A f M i p U Z Y P r D i W l P A p D R g 1 R t K w U C I h A / 4 1 g G W V I 6 t o 0 s + B J R N B j t + u h C h r c 0 h Z z 2 I K z 5 / H l F U d V N a m q I o F + T c B D F D D N Y e 9 3 r Q i l i x B 2 X N J n E o F f J x b i S B e W m A H 7 D p M L M c h c 4 A Z R g P b g a r D C Z j R Q u y e 0 E Z + u E H c g F Q i 1 a P Y X e Q J x Y P V y R z S O 4 c S y L U Z O s l o o x K l M 9 A f 1 q N T g n 3 K f R w T y 0 8 o h D n d h u H B O u C t h 2 1 n B W w z r t N C V n X U f x C / 6 q l u P V v s l d i X J x f V R q X n u 2 p q T c r N C s I F j h y T h M c w t t O o i 4 x z 8 o h O Q H 2 y M A R Y E C w 8 P 0 m R m y 4 G b i A 3 r 1 H T l R I 3 J Y t h 7 R V 1 e D Y d M H B w U G 0 L g B s r S y 9 / 1 6 x 7 h 1 k 4 h 1 B N l 5 7 1 N E v 7 2 H X A / t T B 6 e K + b v E V w / f p s q v L a F m 6 R n u u d P T n S t Z n 3 M 2 J R x L E A h n f l z e r z P E x m L k O i 3 i g m 0 V Z h S m W K E k y J 5 a G i Y n E P q A k C f C 0 8 n q R l p n i S p W 9 K 7 X U S l + h 1 b Y 0 T N o d X Y B 0 n g 0 Q v e L c g D o p y m 8 l W Z E 0 k X V B Z i 6 2 Q b 5 f s R s S 1 Z t i X I w 2 8 1 q Y R o 9 C W r 3 g K c W F f G U A D M 1 o h x 9 v 5 a Y 1 d d K s K h V 2 V p Y K G X G / l q y 7 J j y + Q J 7 O B c i O P m 5 L / K H D n t B E J D r U u 7 n x y Y M j l g T G q r u Z 7 s q Y r X l y 0 q b l c + G O p r 8 z D r l R e Y G A q l 2 7 d q s X y X k p 0 g q 5 e I c E r E X Y E U 5 e 5 9 7 a q W S e 3 b 9 z u 0 h M F P 1 V + U q x t / m V o l P h S q E z W Q G e u 9 V v F n t f f 8 I o i 6 Y V 6 S J n q C L a P m N K y Z 9 V c E a I 5 x Q f i c P N E b p q z + u C F 4 s W K z u q E y Y p j 2 b T b q H u K 0 Q 9 h k 7 h F p N e E 5 b G t t F u G z 8 Y c C 7 a 4 h y P v 7 f y b 3 v S + p m R T m F k J 5 t R p 9 5 D + a M J n 0 h B W M l O 5 n J N 5 h l g 7 6 9 K 5 1 k x R S G 2 U v F M u B 0 5 L h N + u v A e F R 0 H x A W k 8 L F i l O 3 H O a c 5 V J A z Q j + 9 Q s Z 3 F l z O M J 3 A X A y 7 d E J r W 0 t v 3 K x 8 Z v G l V 9 H l j P i 8 h n k f E t 8 h i j J H 4 c e P i 3 M S Q M Y 6 8 R x a N B o 3 0 b L 8 o D N R I A p 9 i S e + u s M H D T k K + z j F N 5 B z 2 q f k l r 0 N Q V g T D Y / v K B w T f R w Q 8 X Z u I j k w m E F t k 3 9 N P 5 y D Z 3 g p H Z F M x J Y T 4 n M S V z k V V U F i + S x D V I l y v J 2 M a V x u a X y e l y p x e Z a u c C 4 N X b e l x e 7 3 e u z m J O H Q z Y m d Z M w j 4 J G g d 6 v h U C 0 3 t Y P z g q d 6 9 H q B k v S P J u H M q L s 4 d R e n 7 u L U X Z y 6 i 1 N 3 c e o u T t 3 F q b s 4 d R e n 7 u L U X Z y 6 i 1 N 3 c e o u T t 3 F q b s 4 d R e n 7 u L U X Z y 6 i 1 N 3 c e o u z j / c x Y m p v u W l e N F v U i e t 5 c S z R C Z N l O Q E T e G 3 U + F m V C Y b d 1 a a b v o h 5 A p q L 9 L H 4 V S C 7 J z a u g p d 5 g A C E 0 U q P 9 L y U 3 e p 8 h B O H a N v k b W 9 v b 0 O S / 3 F k P M s S i j 5 J n p X 5 f u z 7 4 W z A l T F a B k b 2 Z t L P f o k 2 P Y h W 7 L k 1 J S Y 8 x 7 F a H P c K j z P 9 1 w 3 g l 4 k Z n x 0 8 p 1 o m F D v 8 l a W G O O H K l z c p F W 7 s t U A 3 6 W 2 0 f e R p P 1 w h 3 L W F / m t 9 0 B 8 f E e a w 2 h y 1 C r 2 L c T e r A V z e + V k f q 8 + w X X 0 Q Z g x v K k Y J d 9 Q y x H U N 9 T 4 2 Y V 8 c l v e U C v 5 7 1 O b B X n U 0 1 p q j n d Z f G z 6 U l 4 e 0 I Z y U F f M H u s / q 8 j E o U k O I n F o k s o n S R z / i 7 w h s b F R y p C h u V Z Y K u l g r V S w 5 k m e D e T 4 F B d 3 B H F K X 9 E P F G p H O K r V u M 5 S V o N a 9 t x L Y / h w b h O 3 / Z v n f 7 j x v A + V 2 + K C 4 n i K Z z O o s t t z N 5 j z u x 1 P r q C 4 H 5 J Y X 8 l 5 P L g n h A E 3 y X Y 5 P G Z k 2 k 1 + 2 c B / X d E 1 x B p j 9 D T k b 8 + j T S J Q Z S b r q x g n + Q 6 r / J l H 9 i 1 G N W W G a W l 6 l B e E L 5 8 a 8 7 + d + N R Z M k e / T p j / + o S Z R 8 z G u b O k J I K x j c o h G F t R C q m R m d H 5 5 V 9 Q S w E C L Q A U A A I A C A C 5 Y 2 l a G N Y x q 6 U A A A D 2 A A A A E g A A A A A A A A A A A A A A A A A A A A A A Q 2 9 u Z m l n L 1 B h Y 2 t h Z 2 U u e G 1 s U E s B A i 0 A F A A C A A g A u W N p W g / K 6 a u k A A A A 6 Q A A A B M A A A A A A A A A A A A A A A A A 8 Q A A A F t D b 2 5 0 Z W 5 0 X 1 R 5 c G V z X S 5 4 b W x Q S w E C L Q A U A A I A C A C 5 Y 2 l a K O p g d N M H A A D d P Q A A E w A A A A A A A A A A A A A A A A D i A Q A A R m 9 y b X V s Y X M v U 2 V j d G l v b j E u b V B L B Q Y A A A A A A w A D A M I A A A A C C 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U b A A A A A A A A D J s 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w l M j B C e S U y M F J v b G U l M j B U e X B l J T I w Z H V w P C 9 J d G V t U G F 0 a D 4 8 L 0 l 0 Z W 1 M b 2 N h d G l v b j 4 8 U 3 R h Y m x l R W 5 0 c m l l c z 4 8 R W 5 0 c n k g V H l w Z T 0 i S X N Q c m l 2 Y X R l I i B W Y W x 1 Z T 0 i b D A i I C 8 + P E V u d H J 5 I F R 5 c G U 9 I l F 1 Z X J 5 S U Q i I F Z h b H V l P S J z Y m Y z N 2 F m N z A t O D J j Z S 0 0 O W I x L T k w N 2 Y t M z F k Z m R k Y j Y 0 N W Z h I i A v P j x F b n R y e S B U e X B l P S J G a W x s V G F y Z 2 V 0 I i B W Y W x 1 Z T 0 i c 1 N h b F 9 C e V 9 S b 2 x l X 1 R 5 c G V f Z H V w I i A v P j x F b n R y e S B U e X B l P S J M b 2 F k Z W R U b 0 F u Y W x 5 c 2 l z U 2 V y d m l j Z X M i I F Z h b H V l P S J s M C I g L z 4 8 R W 5 0 c n k g V H l w Z T 0 i Q W R k Z W R U b 0 R h d G F N b 2 R l b C I g V m F s d W U 9 I m w x I i A v P j x F b n R y e S B U e X B l P S J G a W x s Q 2 9 1 b n Q i I F Z h b H V l P S J s N S I g L z 4 8 R W 5 0 c n k g V H l w Z T 0 i R m l s b E V y c m 9 y Q 2 9 k Z S I g V m F s d W U 9 I n N V b m t u b 3 d u I i A v P j x F b n R y e S B U e X B l P S J G a W x s R X J y b 3 J D b 3 V u d C I g V m F s d W U 9 I m w w I i A v P j x F b n R y e S B U e X B l P S J G a W x s T G F z d F V w Z G F 0 Z W Q i I F Z h b H V l P S J k M j A y N S 0 w M y 0 w O V Q w N D o y O T o 1 M C 4 z M z k z O D c y W i I g L z 4 8 R W 5 0 c n k g V H l w Z T 0 i R m l s b E N v b H V t b l R 5 c G V z I i B W Y W x 1 Z T 0 i c 0 J n T U Z C U T 0 9 I i A v P j x F b n R y e S B U e X B l P S J G a W x s Q 2 9 s d W 1 u T m F t Z X M i I F Z h b H V l P S J z W y Z x d W 9 0 O 1 J v b G U g V H l w Z S Z x d W 9 0 O y w m c X V v d D t D b 3 V u d C Z x d W 9 0 O y w m c X V v d D t B d m c g T W l u I F N h b C Z x d W 9 0 O y w m c X V v d D t B d m c g T W F 4 I F N h b C Z x d W 9 0 O 1 0 i I C 8 + P E V u d H J 5 I F R 5 c G U 9 I k Z p b G x T d G F 0 d X M i I F Z h b H V l P S J z Q 2 9 t c G x l d G 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Q s J n F 1 b 3 Q 7 a 2 V 5 Q 2 9 s d W 1 u T m F t Z X M m c X V v d D s 6 W y Z x d W 9 0 O 1 J v b G U g V H l w Z S Z x d W 9 0 O 1 0 s J n F 1 b 3 Q 7 c X V l c n l S Z W x h d G l v b n N o a X B z J n F 1 b 3 Q 7 O l t d L C Z x d W 9 0 O 2 N v b H V t b k l k Z W 5 0 a X R p Z X M m c X V v d D s 6 W y Z x d W 9 0 O 1 N l Y 3 R p b 2 4 x L 1 N h b C B C e S B S b 2 x l I F R 5 c G U g Z H V w L 0 d y b 3 V w Z W Q g U m 9 3 c y 5 7 U m 9 s Z S B U e X B l L D B 9 J n F 1 b 3 Q 7 L C Z x d W 9 0 O 1 N l Y 3 R p b 2 4 x L 1 N h b C B C e S B S b 2 x l I F R 5 c G U g Z H V w L 0 d y b 3 V w Z W Q g U m 9 3 c y 5 7 Q 2 9 1 b n Q s M X 0 m c X V v d D s s J n F 1 b 3 Q 7 U 2 V j d G l v b j E v U 2 F s I E J 5 I F J v b G U g V H l w Z S B k d X A v R 3 J v d X B l Z C B S b 3 d z L n t B d m c g T W l u I F N h b C w z f S Z x d W 9 0 O y w m c X V v d D t T Z W N 0 a W 9 u M S 9 T Y W w g Q n k g U m 9 s Z S B U e X B l I G R 1 c C 9 H c m 9 1 c G V k I F J v d 3 M u e 0 F 2 Z y B N Y X g g U 2 F s L D R 9 J n F 1 b 3 Q 7 X S w m c X V v d D t D b 2 x 1 b W 5 D b 3 V u d C Z x d W 9 0 O z o 0 L C Z x d W 9 0 O 0 t l e U N v b H V t b k 5 h b W V z J n F 1 b 3 Q 7 O l s m c X V v d D t S b 2 x l I F R 5 c G U m c X V v d D t d L C Z x d W 9 0 O 0 N v b H V t b k l k Z W 5 0 a X R p Z X M m c X V v d D s 6 W y Z x d W 9 0 O 1 N l Y 3 R p b 2 4 x L 1 N h b C B C e S B S b 2 x l I F R 5 c G U g Z H V w L 0 d y b 3 V w Z W Q g U m 9 3 c y 5 7 U m 9 s Z S B U e X B l L D B 9 J n F 1 b 3 Q 7 L C Z x d W 9 0 O 1 N l Y 3 R p b 2 4 x L 1 N h b C B C e S B S b 2 x l I F R 5 c G U g Z H V w L 0 d y b 3 V w Z W Q g U m 9 3 c y 5 7 Q 2 9 1 b n Q s M X 0 m c X V v d D s s J n F 1 b 3 Q 7 U 2 V j d G l v b j E v U 2 F s I E J 5 I F J v b G U g V H l w Z S B k d X A v R 3 J v d X B l Z C B S b 3 d z L n t B d m c g T W l u I F N h b C w z f S Z x d W 9 0 O y w m c X V v d D t T Z W N 0 a W 9 u M S 9 T Y W w g Q n k g U m 9 s Z S B U e X B l I G R 1 c C 9 H c m 9 1 c G V k I F J v d 3 M u e 0 F 2 Z y B N Y X g g U 2 F s L D R 9 J n F 1 b 3 Q 7 X S w m c X V v d D t S Z W x h d G l v b n N o a X B J b m Z v J n F 1 b 3 Q 7 O l t d f S I g L z 4 8 L 1 N 0 Y W J s Z U V u d H J p Z X M + P C 9 J d G V t P j x J d G V t P j x J d G V t T G 9 j Y X R p b 2 4 + P E l 0 Z W 1 U e X B l P k Z v c m 1 1 b G E 8 L 0 l 0 Z W 1 U e X B l P j x J d G V t U G F 0 a D 5 T Z W N 0 a W 9 u M S 9 T Y W w l M j B C e S U y M F J v b G U l M j B U e X B l J T I w Z H V w L 1 N v d X J j Z T w v S X R l b V B h d G g + P C 9 J d G V t T G 9 j Y X R p b 2 4 + P F N 0 Y W J s Z U V u d H J p Z X M g L z 4 8 L 0 l 0 Z W 0 + P E l 0 Z W 0 + P E l 0 Z W 1 M b 2 N h d G l v b j 4 8 S X R l b V R 5 c G U + R m 9 y b X V s Y T w v S X R l b V R 5 c G U + P E l 0 Z W 1 Q Y X R o P l N l Y 3 R p b 2 4 x L 1 N h b C U y M E J 5 J T I w U m 9 s Z S U y M F R 5 c G U l M j B k d X A v U H J v b W 9 0 Z W Q l M j B I Z W F k Z X J z P C 9 J d G V t U G F 0 a D 4 8 L 0 l 0 Z W 1 M b 2 N h d G l v b j 4 8 U 3 R h Y m x l R W 5 0 c m l l c y A v P j w v S X R l b T 4 8 S X R l b T 4 8 S X R l b U x v Y 2 F 0 a W 9 u P j x J d G V t V H l w Z T 5 G b 3 J t d W x h P C 9 J d G V t V H l w Z T 4 8 S X R l b V B h d G g + U 2 V j d G l v b j E v U 2 F s J T I w Q n k l M j B S b 2 x l J T I w V H l w Z S U y M G R 1 c C 9 D a G F u Z 2 V k J T I w V H l w Z T w v S X R l b V B h d G g + P C 9 J d G V t T G 9 j Y X R p b 2 4 + P F N 0 Y W J s Z U V u d H J p Z X M g L z 4 8 L 0 l 0 Z W 0 + P E l 0 Z W 0 + P E l 0 Z W 1 M b 2 N h d G l v b j 4 8 S X R l b V R 5 c G U + R m 9 y b X V s Y T w v S X R l b V R 5 c G U + P E l 0 Z W 1 Q Y X R o P l N l Y 3 R p b 2 4 x L 1 N h b C U y M E J 5 J T I w U m 9 s Z S U y M F R 5 c G U l M j B k d X A v R X h 0 c m F j d G V k J T I w V G V 4 d C U y M E J l Z m 9 y Z S U y M E R l b G l t a X R l c j w v S X R l b V B h d G g + P C 9 J d G V t T G 9 j Y X R p b 2 4 + P F N 0 Y W J s Z U V u d H J p Z X M g L z 4 8 L 0 l 0 Z W 0 + P E l 0 Z W 0 + P E l 0 Z W 1 M b 2 N h d G l v b j 4 8 S X R l b V R 5 c G U + R m 9 y b X V s Y T w v S X R l b V R 5 c G U + P E l 0 Z W 1 Q Y X R o P l N l Y 3 R p b 2 4 x L 1 N h b C U y M E J 5 J T I w U m 9 s Z S U y M F R 5 c G U l M j B k d X A v S W 5 z Z X J 0 Z W Q l M j B U Z X h 0 J T I w Q m V 0 d 2 V l b i U y M E R l b G l t a X R l c n M 8 L 0 l 0 Z W 1 Q Y X R o P j w v S X R l b U x v Y 2 F 0 a W 9 u P j x T d G F i b G V F b n R y a W V z I C 8 + P C 9 J d G V t P j x J d G V t P j x J d G V t T G 9 j Y X R p b 2 4 + P E l 0 Z W 1 U e X B l P k Z v c m 1 1 b G E 8 L 0 l 0 Z W 1 U e X B l P j x J d G V t U G F 0 a D 5 T Z W N 0 a W 9 u M S 9 T Y W w l M j B C e S U y M F J v b G U l M j B U e X B l J T I w Z H V w L 1 J l b m F t Z W Q l M j B D b 2 x 1 b W 5 z P C 9 J d G V t U G F 0 a D 4 8 L 0 l 0 Z W 1 M b 2 N h d G l v b j 4 8 U 3 R h Y m x l R W 5 0 c m l l c y A v P j w v S X R l b T 4 8 S X R l b T 4 8 S X R l b U x v Y 2 F 0 a W 9 u P j x J d G V t V H l w Z T 5 G b 3 J t d W x h P C 9 J d G V t V H l w Z T 4 8 S X R l b V B h d G g + U 2 V j d G l v b j E v U 2 F s J T I w Q n k l M j B S b 2 x l J T I w V H l w Z S U y M G R 1 c C 9 S Z W 9 y Z G V y Z W Q l M j B D b 2 x 1 b W 5 z P C 9 J d G V t U G F 0 a D 4 8 L 0 l 0 Z W 1 M b 2 N h d G l v b j 4 8 U 3 R h Y m x l R W 5 0 c m l l c y A v P j w v S X R l b T 4 8 S X R l b T 4 8 S X R l b U x v Y 2 F 0 a W 9 u P j x J d G V t V H l w Z T 5 G b 3 J t d W x h P C 9 J d G V t V H l w Z T 4 8 S X R l b V B h d G g + U 2 V j d G l v b j E v U 2 F s J T I w Q n k l M j B S b 2 x l J T I w V H l w Z S U y M G R 1 c C 9 J b n N l c n R l Z C U y M F R l e H Q l M j B C Z X R 3 Z W V u J T I w R G V s a W 1 p d G V y c z E 8 L 0 l 0 Z W 1 Q Y X R o P j w v S X R l b U x v Y 2 F 0 a W 9 u P j x T d G F i b G V F b n R y a W V z I C 8 + P C 9 J d G V t P j x J d G V t P j x J d G V t T G 9 j Y X R p b 2 4 + P E l 0 Z W 1 U e X B l P k Z v c m 1 1 b G E 8 L 0 l 0 Z W 1 U e X B l P j x J d G V t U G F 0 a D 5 T Z W N 0 a W 9 u M S 9 T Y W w l M j B C e S U y M F J v b G U l M j B U e X B l J T I w Z H V w L 1 J l b m F t Z W Q l M j B D b 2 x 1 b W 5 z M T w v S X R l b V B h d G g + P C 9 J d G V t T G 9 j Y X R p b 2 4 + P F N 0 Y W J s Z U V u d H J p Z X M g L z 4 8 L 0 l 0 Z W 0 + P E l 0 Z W 0 + P E l 0 Z W 1 M b 2 N h d G l v b j 4 8 S X R l b V R 5 c G U + R m 9 y b X V s Y T w v S X R l b V R 5 c G U + P E l 0 Z W 1 Q Y X R o P l N l Y 3 R p b 2 4 x L 1 N h b C U y M E J 5 J T I w U m 9 s Z S U y M F R 5 c G U l M j B k d X A v U m V v c m R l c m V k J T I w Q 2 9 s d W 1 u c z E 8 L 0 l 0 Z W 1 Q Y X R o P j w v S X R l b U x v Y 2 F 0 a W 9 u P j x T d G F i b G V F b n R y a W V z I C 8 + P C 9 J d G V t P j x J d G V t P j x J d G V t T G 9 j Y X R p b 2 4 + P E l 0 Z W 1 U e X B l P k Z v c m 1 1 b G E 8 L 0 l 0 Z W 1 U e X B l P j x J d G V t U G F 0 a D 5 T Z W N 0 a W 9 u M S 9 T Y W w l M j B C e S U y M F J v b G U l M j B U e X B l J T I w Z H V w L 0 F k Z G V k J T I w Q 3 V z d G 9 t P C 9 J d G V t U G F 0 a D 4 8 L 0 l 0 Z W 1 M b 2 N h d G l v b j 4 8 U 3 R h Y m x l R W 5 0 c m l l c y A v P j w v S X R l b T 4 8 S X R l b T 4 8 S X R l b U x v Y 2 F 0 a W 9 u P j x J d G V t V H l w Z T 5 G b 3 J t d W x h P C 9 J d G V t V H l w Z T 4 8 S X R l b V B h d G g + U 2 V j d G l v b j E v U 2 F s J T I w Q n k l M j B S b 2 x l J T I w V H l w Z S U y M G R 1 c C 9 S Z W 9 y Z G V y Z W Q l M j B D b 2 x 1 b W 5 z M j w v S X R l b V B h d G g + P C 9 J d G V t T G 9 j Y X R p b 2 4 + P F N 0 Y W J s Z U V u d H J p Z X M g L z 4 8 L 0 l 0 Z W 0 + P E l 0 Z W 0 + P E l 0 Z W 1 M b 2 N h d G l v b j 4 8 S X R l b V R 5 c G U + R m 9 y b X V s Y T w v S X R l b V R 5 c G U + P E l 0 Z W 1 Q Y X R o P l N l Y 3 R p b 2 4 x L 1 N h b C U y M E J 5 J T I w U m 9 s Z S U y M F R 5 c G U l M j B k d X A v Q 2 h h b m d l Z C U y M F R 5 c G U x P C 9 J d G V t U G F 0 a D 4 8 L 0 l 0 Z W 1 M b 2 N h d G l v b j 4 8 U 3 R h Y m x l R W 5 0 c m l l c y A v P j w v S X R l b T 4 8 S X R l b T 4 8 S X R l b U x v Y 2 F 0 a W 9 u P j x J d G V t V H l w Z T 5 G b 3 J t d W x h P C 9 J d G V t V H l w Z T 4 8 S X R l b V B h d G g + U 2 V j d G l v b j E v U 2 F s J T I w Q n k l M j B S b 2 x l J T I w V H l w Z S U y M G R 1 c C 9 B Z G R l Z C U y M E N 1 c 3 R v b T E 8 L 0 l 0 Z W 1 Q Y X R o P j w v S X R l b U x v Y 2 F 0 a W 9 u P j x T d G F i b G V F b n R y a W V z I C 8 + P C 9 J d G V t P j x J d G V t P j x J d G V t T G 9 j Y X R p b 2 4 + P E l 0 Z W 1 U e X B l P k Z v c m 1 1 b G E 8 L 0 l 0 Z W 1 U e X B l P j x J d G V t U G F 0 a D 5 T Z W N 0 a W 9 u M S 9 T Y W w l M j B C e S U y M F J v b G U l M j B U e X B l J T I w Z H V w L 1 J l b m F t Z W Q l M j B D b 2 x 1 b W 5 z M j w v S X R l b V B h d G g + P C 9 J d G V t T G 9 j Y X R p b 2 4 + P F N 0 Y W J s Z U V u d H J p Z X M g L z 4 8 L 0 l 0 Z W 0 + P E l 0 Z W 0 + P E l 0 Z W 1 M b 2 N h d G l v b j 4 8 S X R l b V R 5 c G U + R m 9 y b X V s Y T w v S X R l b V R 5 c G U + P E l 0 Z W 1 Q Y X R o P l N l Y 3 R p b 2 4 x L 1 N h b C U y M E J 5 J T I w U m 9 s Z S U y M F R 5 c G U l M j B k d X A v U 3 B s a X Q l M j B D b 2 x 1 b W 4 l M j B i e S U y M E R l b G l t a X R l c j w v S X R l b V B h d G g + P C 9 J d G V t T G 9 j Y X R p b 2 4 + P F N 0 Y W J s Z U V u d H J p Z X M g L z 4 8 L 0 l 0 Z W 0 + P E l 0 Z W 0 + P E l 0 Z W 1 M b 2 N h d G l v b j 4 8 S X R l b V R 5 c G U + R m 9 y b X V s Y T w v S X R l b V R 5 c G U + P E l 0 Z W 1 Q Y X R o P l N l Y 3 R p b 2 4 x L 1 N h b C U y M E J 5 J T I w U m 9 s Z S U y M F R 5 c G U l M j B k d X A v Q 2 h h b m d l Z C U y M F R 5 c G U y P C 9 J d G V t U G F 0 a D 4 8 L 0 l 0 Z W 1 M b 2 N h d G l v b j 4 8 U 3 R h Y m x l R W 5 0 c m l l c y A v P j w v S X R l b T 4 8 S X R l b T 4 8 S X R l b U x v Y 2 F 0 a W 9 u P j x J d G V t V H l w Z T 5 G b 3 J t d W x h P C 9 J d G V t V H l w Z T 4 8 S X R l b V B h d G g + U 2 V j d G l v b j E v U 2 F s J T I w Q n k l M j B S b 2 x l J T I w V H l w Z S U y M G R 1 c C 9 S Z X B s Y W N l Z C U y M F Z h b H V l P C 9 J d G V t U G F 0 a D 4 8 L 0 l 0 Z W 1 M b 2 N h d G l v b j 4 8 U 3 R h Y m x l R W 5 0 c m l l c y A v P j w v S X R l b T 4 8 S X R l b T 4 8 S X R l b U x v Y 2 F 0 a W 9 u P j x J d G V t V H l w Z T 5 G b 3 J t d W x h P C 9 J d G V t V H l w Z T 4 8 S X R l b V B h d G g + U 2 V j d G l v b j E v U 2 F s J T I w Q n k l M j B S b 2 x l J T I w V H l w Z S U y M G R 1 c C 9 S Z W 9 y Z G V y Z W Q l M j B D b 2 x 1 b W 5 z M z w v S X R l b V B h d G g + P C 9 J d G V t T G 9 j Y X R p b 2 4 + P F N 0 Y W J s Z U V u d H J p Z X M g L z 4 8 L 0 l 0 Z W 0 + P E l 0 Z W 0 + P E l 0 Z W 1 M b 2 N h d G l v b j 4 8 S X R l b V R 5 c G U + R m 9 y b X V s Y T w v S X R l b V R 5 c G U + P E l 0 Z W 1 Q Y X R o P l N l Y 3 R p b 2 4 x L 1 N h b C U y M E J 5 J T I w U m 9 s Z S U y M F R 5 c G U l M j B k d X A v U m V u Y W 1 l Z C U y M E N v b H V t b n M z P C 9 J d G V t U G F 0 a D 4 8 L 0 l 0 Z W 1 M b 2 N h d G l v b j 4 8 U 3 R h Y m x l R W 5 0 c m l l c y A v P j w v S X R l b T 4 8 S X R l b T 4 8 S X R l b U x v Y 2 F 0 a W 9 u P j x J d G V t V H l w Z T 5 G b 3 J t d W x h P C 9 J d G V t V H l w Z T 4 8 S X R l b V B h d G g + U 2 V j d G l v b j E v U 2 F s J T I w Q n k l M j B S b 2 x l J T I w V H l w Z S U y M G R 1 c C 9 J b n N l c n R l Z C U y M F R l e H Q l M j B C Z W Z v c m U l M j B E Z W x p b W l 0 Z X I 8 L 0 l 0 Z W 1 Q Y X R o P j w v S X R l b U x v Y 2 F 0 a W 9 u P j x T d G F i b G V F b n R y a W V z I C 8 + P C 9 J d G V t P j x J d G V t P j x J d G V t T G 9 j Y X R p b 2 4 + P E l 0 Z W 1 U e X B l P k Z v c m 1 1 b G E 8 L 0 l 0 Z W 1 U e X B l P j x J d G V t U G F 0 a D 5 T Z W N 0 a W 9 u M S 9 T Y W w l M j B C e S U y M F J v b G U l M j B U e X B l J T I w Z H V w L 1 J l b m F t Z W Q l M j B D b 2 x 1 b W 5 z N D w v S X R l b V B h d G g + P C 9 J d G V t T G 9 j Y X R p b 2 4 + P F N 0 Y W J s Z U V u d H J p Z X M g L z 4 8 L 0 l 0 Z W 0 + P E l 0 Z W 0 + P E l 0 Z W 1 M b 2 N h d G l v b j 4 8 S X R l b V R 5 c G U + R m 9 y b X V s Y T w v S X R l b V R 5 c G U + P E l 0 Z W 1 Q Y X R o P l N l Y 3 R p b 2 4 x L 1 N h b C U y M E J 5 J T I w U m 9 s Z S U y M F R 5 c G U l M j B k d X A v S W 5 z Z X J 0 Z W Q l M j B U Z X h 0 J T I w Q m V 0 d 2 V l b i U y M E R l b G l t a X R l c n M y P C 9 J d G V t U G F 0 a D 4 8 L 0 l 0 Z W 1 M b 2 N h d G l v b j 4 8 U 3 R h Y m x l R W 5 0 c m l l c y A v P j w v S X R l b T 4 8 S X R l b T 4 8 S X R l b U x v Y 2 F 0 a W 9 u P j x J d G V t V H l w Z T 5 G b 3 J t d W x h P C 9 J d G V t V H l w Z T 4 8 S X R l b V B h d G g + U 2 V j d G l v b j E v U 2 F s J T I w Q n k l M j B S b 2 x l J T I w V H l w Z S U y M G R 1 c C 9 S Z W 5 h b W V k J T I w Q 2 9 s d W 1 u c z U 8 L 0 l 0 Z W 1 Q Y X R o P j w v S X R l b U x v Y 2 F 0 a W 9 u P j x T d G F i b G V F b n R y a W V z I C 8 + P C 9 J d G V t P j x J d G V t P j x J d G V t T G 9 j Y X R p b 2 4 + P E l 0 Z W 1 U e X B l P k Z v c m 1 1 b G E 8 L 0 l 0 Z W 1 U e X B l P j x J d G V t U G F 0 a D 5 T Z W N 0 a W 9 u M S 9 T Y W w l M j B C e S U y M F J v b G U l M j B U e X B l J T I w Z H V w L 1 J l b 3 J k Z X J l Z C U y M E N v b H V t b n M 0 P C 9 J d G V t U G F 0 a D 4 8 L 0 l 0 Z W 1 M b 2 N h d G l v b j 4 8 U 3 R h Y m x l R W 5 0 c m l l c y A v P j w v S X R l b T 4 8 S X R l b T 4 8 S X R l b U x v Y 2 F 0 a W 9 u P j x J d G V t V H l w Z T 5 G b 3 J t d W x h P C 9 J d G V t V H l w Z T 4 8 S X R l b V B h d G g + U 2 V j d G l v b j E v U 2 F s J T I w Q n k l M j B S b 2 x l J T I w V H l w Z S U y M G R 1 c C 9 T c G x p d C U y M E N v b H V t b i U y M G J 5 J T I w Q 2 h h c m F j d G V y J T I w V H J h b n N p d G l v b j w v S X R l b V B h d G g + P C 9 J d G V t T G 9 j Y X R p b 2 4 + P F N 0 Y W J s Z U V u d H J p Z X M g L z 4 8 L 0 l 0 Z W 0 + P E l 0 Z W 0 + P E l 0 Z W 1 M b 2 N h d G l v b j 4 8 S X R l b V R 5 c G U + R m 9 y b X V s Y T w v S X R l b V R 5 c G U + P E l 0 Z W 1 Q Y X R o P l N l Y 3 R p b 2 4 x L 1 N h b C U y M E J 5 J T I w U m 9 s Z S U y M F R 5 c G U l M j B k d X A v U m V t b 3 Z l Z C U y M E N v b H V t b n M 8 L 0 l 0 Z W 1 Q Y X R o P j w v S X R l b U x v Y 2 F 0 a W 9 u P j x T d G F i b G V F b n R y a W V z I C 8 + P C 9 J d G V t P j x J d G V t P j x J d G V t T G 9 j Y X R p b 2 4 + P E l 0 Z W 1 U e X B l P k Z v c m 1 1 b G E 8 L 0 l 0 Z W 1 U e X B l P j x J d G V t U G F 0 a D 5 T Z W N 0 a W 9 u M S 9 T Y W w l M j B C e S U y M F J v b G U l M j B U e X B l J T I w Z H V w L 1 J l b m F t Z W Q l M j B D b 2 x 1 b W 5 z N j w v S X R l b V B h d G g + P C 9 J d G V t T G 9 j Y X R p b 2 4 + P F N 0 Y W J s Z U V u d H J p Z X M g L z 4 8 L 0 l 0 Z W 0 + P E l 0 Z W 0 + P E l 0 Z W 1 M b 2 N h d G l v b j 4 8 S X R l b V R 5 c G U + R m 9 y b X V s Y T w v S X R l b V R 5 c G U + P E l 0 Z W 1 Q Y X R o P l N l Y 3 R p b 2 4 x L 1 N h b C U y M E J 5 J T I w U m 9 s Z S U y M F R 5 c G U l M j B k d X A v R m l s d G V y Z W Q l M j B S b 3 d z P C 9 J d G V t U G F 0 a D 4 8 L 0 l 0 Z W 1 M b 2 N h d G l v b j 4 8 U 3 R h Y m x l R W 5 0 c m l l c y A v P j w v S X R l b T 4 8 S X R l b T 4 8 S X R l b U x v Y 2 F 0 a W 9 u P j x J d G V t V H l w Z T 5 G b 3 J t d W x h P C 9 J d G V t V H l w Z T 4 8 S X R l b V B h d G g + U 2 V j d G l v b j E v U 2 F s J T I w Q n k l M j B S b 2 x l J T I w V H l w Z S U y M G R 1 c C 9 S Z W 1 v d m V k J T I w Q 2 9 s d W 1 u c z E 8 L 0 l 0 Z W 1 Q Y X R o P j w v S X R l b U x v Y 2 F 0 a W 9 u P j x T d G F i b G V F b n R y a W V z I C 8 + P C 9 J d G V t P j x J d G V t P j x J d G V t T G 9 j Y X R p b 2 4 + P E l 0 Z W 1 U e X B l P k Z v c m 1 1 b G E 8 L 0 l 0 Z W 1 U e X B l P j x J d G V t U G F 0 a D 5 T Z W N 0 a W 9 u M S 9 V b m N s Z W F u Z W R f R F N f a m 9 i c 1 8 y P C 9 J d G V t U G F 0 a D 4 8 L 0 l 0 Z W 1 M b 2 N h d G l v b j 4 8 U 3 R h Y m x l R W 5 0 c m l l c z 4 8 R W 5 0 c n k g V H l w Z T 0 i S X N Q c m l 2 Y X R l I i B W Y W x 1 Z T 0 i b D A i I C 8 + P E V u d H J 5 I F R 5 c G U 9 I l F 1 Z X J 5 S U Q i I F Z h b H V l P S J z O T F h O D g 3 N T I t Z m F k Y S 0 0 M G Q x L W E x N m I t Z D N i Z D k x Z D Y 2 M m Y 5 I i A v P j x F b n R y e S B U e X B l P S J G a W x s V G F y Z 2 V 0 I i B W Y W x 1 Z T 0 i c 1 V u Y 2 x l Y W 5 l Z F 9 E U 1 9 q b 2 J z X z I i I C 8 + P E V u d H J 5 I F R 5 c G U 9 I k x v Y W R l Z F R v Q W 5 h b H l z a X N T Z X J 2 a W N l c y I g V m F s d W U 9 I m w w I i A v P j x F b n R y e S B U e X B l P S J G a W x s U 3 R h d H V z I i B W Y W x 1 Z T 0 i c 0 N v b X B s Z X R l I i A v P j x F b n R y e S B U e X B l P S J G a W x s Q 2 9 s d W 1 u T m F t Z X M i I F Z h b H V l P S J z W y Z x d W 9 0 O 2 l u Z G V 4 J n F 1 b 3 Q 7 L C Z x d W 9 0 O 0 p v Y i B U a X R s Z S Z x d W 9 0 O y w m c X V v d D t S b 2 x l I F R 5 c G U m c X V v d D s s J n F 1 b 3 Q 7 U 2 F s Y X J 5 I E V z d G l t Y X R l J n F 1 b 3 Q 7 L C Z x d W 9 0 O 0 1 p b i B T Y W w m c X V v d D s s J n F 1 b 3 Q 7 T W F 4 I F N h b C Z x d W 9 0 O y w m c X V v d D t S Y X R p b m c m c X V v d D s s J n F 1 b 3 Q 7 Q 2 9 t c G F u e S B O Y W 1 l J n F 1 b 3 Q 7 L C Z x d W 9 0 O 0 x v Y 2 F 0 a W 9 u J n F 1 b 3 Q 7 L C Z x d W 9 0 O 0 x v Y 2 F 0 a W 9 u I E N v c n J l Y 3 R p b 2 4 u M S Z x d W 9 0 O y w m c X V v d D t T d G F 0 Z S B B Y m J y Z X Z p Y X R p b 2 5 z J n F 1 b 3 Q 7 L C Z x d W 9 0 O 0 h l Y W R x d W F y d G V y c y Z x d W 9 0 O y w m c X V v d D t T a X p l J n F 1 b 3 Q 7 L C Z x d W 9 0 O 0 1 h e E N v b X B h b n l T a X p l J n F 1 b 3 Q 7 L C Z x d W 9 0 O 0 1 p b k N v b X B h b n l T a X p l J n F 1 b 3 Q 7 L C Z x d W 9 0 O 0 Z v d W 5 k Z W Q m c X V v d D s s J n F 1 b 3 Q 7 V H l w Z S B v Z i B v d 2 5 l c n N o a X A m c X V v d D s s J n F 1 b 3 Q 7 S W 5 k d X N 0 c n k m c X V v d D s s J n F 1 b 3 Q 7 U 2 V j d G 9 y J n F 1 b 3 Q 7 L C Z x d W 9 0 O 1 J l d m V u d W U m c X V v d D s s J n F 1 b 3 Q 7 Q 2 9 t c G V 0 a X R v c n M m c X V v d D s s J n F 1 b 3 Q 7 U 3 R h d G U g R n V s b C B O Y W 1 l J n F 1 b 3 Q 7 X S I g L z 4 8 R W 5 0 c n k g V H l w Z T 0 i R m l s b E N v b H V t b l R 5 c G V z I i B W Y W x 1 Z T 0 i c 0 F 3 W U d C Z 1 l H Q l F Z R 0 J n W U d C Z 1 l H Q X d Z R 0 J n W U d C Z z 0 9 I i A v P j x F b n R y e S B U e X B l P S J G a W x s T G F z d F V w Z G F 0 Z W Q i I F Z h b H V l P S J k M j A y N S 0 w M y 0 w O V Q w N D o y O T o 1 M C 4 z M z k z O D c y W i I g L z 4 8 R W 5 0 c n k g V H l w Z T 0 i R m l s b E V y c m 9 y Q 2 9 1 b n Q i I F Z h b H V l P S J s M C I g L z 4 8 R W 5 0 c n k g V H l w Z T 0 i R m l s b E V y c m 9 y Q 2 9 k Z S I g V m F s d W U 9 I n N V b m t u b 3 d u I i A v P j x F b n R y e S B U e X B l P S J G a W x s Q 2 9 1 b n Q i I F Z h b H V l P S J s M T Y 2 I i A v P j x F b n R y e S B U e X B l P S J B Z G R l Z F R v R G F 0 Y U 1 v Z G V s I i B W Y W x 1 Z T 0 i b D 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I y L C Z x d W 9 0 O 2 t l e U N v b H V t b k 5 h b W V z J n F 1 b 3 Q 7 O l t d L C Z x d W 9 0 O 3 F 1 Z X J 5 U m V s Y X R p b 2 5 z a G l w c y Z x d W 9 0 O z p b X S w m c X V v d D t j b 2 x 1 b W 5 J Z G V u d G l 0 a W V z J n F 1 b 3 Q 7 O l s m c X V v d D t T Z W N 0 a W 9 u M S 9 V b m N s Z W F u Z W R f R F N f a m 9 i c 1 8 y L 0 N o Y W 5 n Z W Q g V H l w Z S 5 7 a W 5 k Z X g s M H 0 m c X V v d D s s J n F 1 b 3 Q 7 U 2 V j d G l v b j E v V W 5 j b G V h b m V k X 0 R T X 2 p v Y n N f M i 9 D a G F u Z 2 V k I F R 5 c G U u e 0 p v Y i B U a X R s Z S w x f S Z x d W 9 0 O y w m c X V v d D t T Z W N 0 a W 9 u M S 9 V b m N s Z W F u Z W R f R F N f a m 9 i c 1 8 y L 0 N o Y W 5 n Z W Q g V H l w Z T E u e 1 J v b G U g V H l w Z S w y f S Z x d W 9 0 O y w m c X V v d D t T Z W N 0 a W 9 u M S 9 V b m N s Z W F u Z W R f R F N f a m 9 i c 1 8 y L 0 V 4 d H J h Y 3 R l Z C B U Z X h 0 I E J l Z m 9 y Z S B E Z W x p b W l 0 Z X I u e 1 N h b G F y e S B F c 3 R p b W F 0 Z S w y f S Z x d W 9 0 O y w m c X V v d D t T Z W N 0 a W 9 u M S 9 V b m N s Z W F u Z W R f R F N f a m 9 i c 1 8 y L 0 l u c 2 V y d G V k I F R l e H Q g Q m V 0 d 2 V l b i B E Z W x p b W l 0 Z X J z L n t U Z X h 0 I E J l d H d l Z W 4 g R G V s a W 1 p d G V y c y w x N X 0 m c X V v d D s s J n F 1 b 3 Q 7 U 2 V j d G l v b j E v V W 5 j b G V h b m V k X 0 R T X 2 p v Y n N f M i 9 J b n N l c n R l Z C B U Z X h 0 I E J l d H d l Z W 4 g R G V s a W 1 p d G V y c z E u e 1 R l e H Q g Q m V 0 d 2 V l b i B E Z W x p b W l 0 Z X J z L D E 2 f S Z x d W 9 0 O y w m c X V v d D t T Z W N 0 a W 9 u M S 9 V b m N s Z W F u Z W R f R F N f a m 9 i c 1 8 y L 0 N o Y W 5 n Z W Q g V H l w Z S 5 7 U m F 0 a W 5 n L D R 9 J n F 1 b 3 Q 7 L C Z x d W 9 0 O 1 N l Y 3 R p b 2 4 x L 1 V u Y 2 x l Y W 5 l Z F 9 E U 1 9 q b 2 J z X z I v U 3 B s a X Q g Q 2 9 s d W 1 u I G J 5 I E N o Y X J h Y 3 R l c i B U c m F u c 2 l 0 a W 9 u L n t D b 2 1 w Y W 5 5 I E 5 h b W U u M S w 4 f S Z x d W 9 0 O y w m c X V v d D t T Z W N 0 a W 9 u M S 9 V b m N s Z W F u Z W R f R F N f a m 9 i c 1 8 y L 0 N o Y W 5 n Z W Q g V H l w Z S 5 7 T G 9 j Y X R p b 2 4 s N n 0 m c X V v d D s s J n F 1 b 3 Q 7 U 2 V j d G l v b j E v V W 5 j b G V h b m V k X 0 R T X 2 p v Y n N f M i 9 D a G F u Z 2 V k I F R 5 c G U y L n t M b 2 N h d G l v b i B D b 3 J y Z W N 0 a W 9 u L j E s M T h 9 J n F 1 b 3 Q 7 L C Z x d W 9 0 O 1 N l Y 3 R p b 2 4 x L 1 V u Y 2 x l Y W 5 l Z F 9 E U 1 9 q b 2 J z X z I v U m V w b G F j Z W Q g V m F s d W U u e 0 x v Y 2 F 0 a W 9 u I E N v c n J l Y 3 R p b 2 4 u M i w x O X 0 m c X V v d D s s J n F 1 b 3 Q 7 U 2 V j d G l v b j E v V W 5 j b G V h b m V k X 0 R T X 2 p v Y n N f M i 9 D a G F u Z 2 V k I F R 5 c G U u e 0 h l Y W R x d W F y d G V y c y w 3 f S Z x d W 9 0 O y w m c X V v d D t T Z W N 0 a W 9 u M S 9 V b m N s Z W F u Z W R f R F N f a m 9 i c 1 8 y L 0 N o Y W 5 n Z W Q g V H l w Z S 5 7 U 2 l 6 Z S w 4 f S Z x d W 9 0 O y w m c X V v d D t T Z W N 0 a W 9 u M S 9 V b m N s Z W F u Z W R f R F N f a m 9 i c 1 8 y L 0 l u c 2 V y d G V k I F R l e H Q g Q m V 0 d 2 V l b i B E Z W x p b W l 0 Z X J z M i 5 7 V G V 4 d C B C Z X R 3 Z W V u I E R l b G l t a X R l c n M s M j F 9 J n F 1 b 3 Q 7 L C Z x d W 9 0 O 1 N l Y 3 R p b 2 4 x L 1 V u Y 2 x l Y W 5 l Z F 9 E U 1 9 q b 2 J z X z I v S W 5 z Z X J 0 Z W Q g V G V 4 d C B C Z W Z v c m U g R G V s a W 1 p d G V y L n t U Z X h 0 I E J l Z m 9 y Z S B E Z W x p b W l 0 Z X I s M j B 9 J n F 1 b 3 Q 7 L C Z x d W 9 0 O 1 N l Y 3 R p b 2 4 x L 1 V u Y 2 x l Y W 5 l Z F 9 E U 1 9 q b 2 J z X z I v Q 2 h h b m d l Z C B U e X B l L n t G b 3 V u Z G V k L D l 9 J n F 1 b 3 Q 7 L C Z x d W 9 0 O 1 N l Y 3 R p b 2 4 x L 1 V u Y 2 x l Y W 5 l Z F 9 E U 1 9 q b 2 J z X z I v Q 2 h h b m d l Z C B U e X B l L n t U e X B l I G 9 m I G 9 3 b m V y c 2 h p c C w x M H 0 m c X V v d D s s J n F 1 b 3 Q 7 U 2 V j d G l v b j E v V W 5 j b G V h b m V k X 0 R T X 2 p v Y n N f M i 9 D a G F u Z 2 V k I F R 5 c G U u e 0 l u Z H V z d H J 5 L D E x f S Z x d W 9 0 O y w m c X V v d D t T Z W N 0 a W 9 u M S 9 V b m N s Z W F u Z W R f R F N f a m 9 i c 1 8 y L 0 N o Y W 5 n Z W Q g V H l w Z S 5 7 U 2 V j d G 9 y L D E y f S Z x d W 9 0 O y w m c X V v d D t T Z W N 0 a W 9 u M S 9 V b m N s Z W F u Z W R f R F N f a m 9 i c 1 8 y L 0 N o Y W 5 n Z W Q g V H l w Z S 5 7 U m V 2 Z W 5 1 Z S w x M 3 0 m c X V v d D s s J n F 1 b 3 Q 7 U 2 V j d G l v b j E v V W 5 j b G V h b m V k X 0 R T X 2 p v Y n N f M i 9 D a G F u Z 2 V k I F R 5 c G U u e 0 N v b X B l d G l 0 b 3 J z L D E 0 f S Z x d W 9 0 O y w m c X V v d D t T Z W N 0 a W 9 u M S 9 z d G F 0 Z X M v Q 2 h h b m d l Z C B U e X B l L n t D b 2 x 1 b W 4 x L D B 9 J n F 1 b 3 Q 7 X S w m c X V v d D t D b 2 x 1 b W 5 D b 3 V u d C Z x d W 9 0 O z o y M i w m c X V v d D t L Z X l D b 2 x 1 b W 5 O Y W 1 l c y Z x d W 9 0 O z p b X S w m c X V v d D t D b 2 x 1 b W 5 J Z G V u d G l 0 a W V z J n F 1 b 3 Q 7 O l s m c X V v d D t T Z W N 0 a W 9 u M S 9 V b m N s Z W F u Z W R f R F N f a m 9 i c 1 8 y L 0 N o Y W 5 n Z W Q g V H l w Z S 5 7 a W 5 k Z X g s M H 0 m c X V v d D s s J n F 1 b 3 Q 7 U 2 V j d G l v b j E v V W 5 j b G V h b m V k X 0 R T X 2 p v Y n N f M i 9 D a G F u Z 2 V k I F R 5 c G U u e 0 p v Y i B U a X R s Z S w x f S Z x d W 9 0 O y w m c X V v d D t T Z W N 0 a W 9 u M S 9 V b m N s Z W F u Z W R f R F N f a m 9 i c 1 8 y L 0 N o Y W 5 n Z W Q g V H l w Z T E u e 1 J v b G U g V H l w Z S w y f S Z x d W 9 0 O y w m c X V v d D t T Z W N 0 a W 9 u M S 9 V b m N s Z W F u Z W R f R F N f a m 9 i c 1 8 y L 0 V 4 d H J h Y 3 R l Z C B U Z X h 0 I E J l Z m 9 y Z S B E Z W x p b W l 0 Z X I u e 1 N h b G F y e S B F c 3 R p b W F 0 Z S w y f S Z x d W 9 0 O y w m c X V v d D t T Z W N 0 a W 9 u M S 9 V b m N s Z W F u Z W R f R F N f a m 9 i c 1 8 y L 0 l u c 2 V y d G V k I F R l e H Q g Q m V 0 d 2 V l b i B E Z W x p b W l 0 Z X J z L n t U Z X h 0 I E J l d H d l Z W 4 g R G V s a W 1 p d G V y c y w x N X 0 m c X V v d D s s J n F 1 b 3 Q 7 U 2 V j d G l v b j E v V W 5 j b G V h b m V k X 0 R T X 2 p v Y n N f M i 9 J b n N l c n R l Z C B U Z X h 0 I E J l d H d l Z W 4 g R G V s a W 1 p d G V y c z E u e 1 R l e H Q g Q m V 0 d 2 V l b i B E Z W x p b W l 0 Z X J z L D E 2 f S Z x d W 9 0 O y w m c X V v d D t T Z W N 0 a W 9 u M S 9 V b m N s Z W F u Z W R f R F N f a m 9 i c 1 8 y L 0 N o Y W 5 n Z W Q g V H l w Z S 5 7 U m F 0 a W 5 n L D R 9 J n F 1 b 3 Q 7 L C Z x d W 9 0 O 1 N l Y 3 R p b 2 4 x L 1 V u Y 2 x l Y W 5 l Z F 9 E U 1 9 q b 2 J z X z I v U 3 B s a X Q g Q 2 9 s d W 1 u I G J 5 I E N o Y X J h Y 3 R l c i B U c m F u c 2 l 0 a W 9 u L n t D b 2 1 w Y W 5 5 I E 5 h b W U u M S w 4 f S Z x d W 9 0 O y w m c X V v d D t T Z W N 0 a W 9 u M S 9 V b m N s Z W F u Z W R f R F N f a m 9 i c 1 8 y L 0 N o Y W 5 n Z W Q g V H l w Z S 5 7 T G 9 j Y X R p b 2 4 s N n 0 m c X V v d D s s J n F 1 b 3 Q 7 U 2 V j d G l v b j E v V W 5 j b G V h b m V k X 0 R T X 2 p v Y n N f M i 9 D a G F u Z 2 V k I F R 5 c G U y L n t M b 2 N h d G l v b i B D b 3 J y Z W N 0 a W 9 u L j E s M T h 9 J n F 1 b 3 Q 7 L C Z x d W 9 0 O 1 N l Y 3 R p b 2 4 x L 1 V u Y 2 x l Y W 5 l Z F 9 E U 1 9 q b 2 J z X z I v U m V w b G F j Z W Q g V m F s d W U u e 0 x v Y 2 F 0 a W 9 u I E N v c n J l Y 3 R p b 2 4 u M i w x O X 0 m c X V v d D s s J n F 1 b 3 Q 7 U 2 V j d G l v b j E v V W 5 j b G V h b m V k X 0 R T X 2 p v Y n N f M i 9 D a G F u Z 2 V k I F R 5 c G U u e 0 h l Y W R x d W F y d G V y c y w 3 f S Z x d W 9 0 O y w m c X V v d D t T Z W N 0 a W 9 u M S 9 V b m N s Z W F u Z W R f R F N f a m 9 i c 1 8 y L 0 N o Y W 5 n Z W Q g V H l w Z S 5 7 U 2 l 6 Z S w 4 f S Z x d W 9 0 O y w m c X V v d D t T Z W N 0 a W 9 u M S 9 V b m N s Z W F u Z W R f R F N f a m 9 i c 1 8 y L 0 l u c 2 V y d G V k I F R l e H Q g Q m V 0 d 2 V l b i B E Z W x p b W l 0 Z X J z M i 5 7 V G V 4 d C B C Z X R 3 Z W V u I E R l b G l t a X R l c n M s M j F 9 J n F 1 b 3 Q 7 L C Z x d W 9 0 O 1 N l Y 3 R p b 2 4 x L 1 V u Y 2 x l Y W 5 l Z F 9 E U 1 9 q b 2 J z X z I v S W 5 z Z X J 0 Z W Q g V G V 4 d C B C Z W Z v c m U g R G V s a W 1 p d G V y L n t U Z X h 0 I E J l Z m 9 y Z S B E Z W x p b W l 0 Z X I s M j B 9 J n F 1 b 3 Q 7 L C Z x d W 9 0 O 1 N l Y 3 R p b 2 4 x L 1 V u Y 2 x l Y W 5 l Z F 9 E U 1 9 q b 2 J z X z I v Q 2 h h b m d l Z C B U e X B l L n t G b 3 V u Z G V k L D l 9 J n F 1 b 3 Q 7 L C Z x d W 9 0 O 1 N l Y 3 R p b 2 4 x L 1 V u Y 2 x l Y W 5 l Z F 9 E U 1 9 q b 2 J z X z I v Q 2 h h b m d l Z C B U e X B l L n t U e X B l I G 9 m I G 9 3 b m V y c 2 h p c C w x M H 0 m c X V v d D s s J n F 1 b 3 Q 7 U 2 V j d G l v b j E v V W 5 j b G V h b m V k X 0 R T X 2 p v Y n N f M i 9 D a G F u Z 2 V k I F R 5 c G U u e 0 l u Z H V z d H J 5 L D E x f S Z x d W 9 0 O y w m c X V v d D t T Z W N 0 a W 9 u M S 9 V b m N s Z W F u Z W R f R F N f a m 9 i c 1 8 y L 0 N o Y W 5 n Z W Q g V H l w Z S 5 7 U 2 V j d G 9 y L D E y f S Z x d W 9 0 O y w m c X V v d D t T Z W N 0 a W 9 u M S 9 V b m N s Z W F u Z W R f R F N f a m 9 i c 1 8 y L 0 N o Y W 5 n Z W Q g V H l w Z S 5 7 U m V 2 Z W 5 1 Z S w x M 3 0 m c X V v d D s s J n F 1 b 3 Q 7 U 2 V j d G l v b j E v V W 5 j b G V h b m V k X 0 R T X 2 p v Y n N f M i 9 D a G F u Z 2 V k I F R 5 c G U u e 0 N v b X B l d G l 0 b 3 J z L D E 0 f S Z x d W 9 0 O y w m c X V v d D t T Z W N 0 a W 9 u M S 9 z d G F 0 Z X M v Q 2 h h b m d l Z C B U e X B l L n t D b 2 x 1 b W 4 x L D B 9 J n F 1 b 3 Q 7 X S w m c X V v d D t S Z W x h d G l v b n N o a X B J b m Z v J n F 1 b 3 Q 7 O l t d f S I g L z 4 8 L 1 N 0 Y W J s Z U V u d H J p Z X M + P C 9 J d G V t P j x J d G V t P j x J d G V t T G 9 j Y X R p b 2 4 + P E l 0 Z W 1 U e X B l P k Z v c m 1 1 b G E 8 L 0 l 0 Z W 1 U e X B l P j x J d G V t U G F 0 a D 5 T Z W N 0 a W 9 u M S 9 V b m N s Z W F u Z W R f R F N f a m 9 i c 1 8 y L 1 N v d X J j Z T w v S X R l b V B h d G g + P C 9 J d G V t T G 9 j Y X R p b 2 4 + P F N 0 Y W J s Z U V u d H J p Z X M g L z 4 8 L 0 l 0 Z W 0 + P E l 0 Z W 0 + P E l 0 Z W 1 M b 2 N h d G l v b j 4 8 S X R l b V R 5 c G U + R m 9 y b X V s Y T w v S X R l b V R 5 c G U + P E l 0 Z W 1 Q Y X R o P l N l Y 3 R p b 2 4 x L 1 V u Y 2 x l Y W 5 l Z F 9 E U 1 9 q b 2 J z X z I v U H J v b W 9 0 Z W Q l M j B I Z W F k Z X J z P C 9 J d G V t U G F 0 a D 4 8 L 0 l 0 Z W 1 M b 2 N h d G l v b j 4 8 U 3 R h Y m x l R W 5 0 c m l l c y A v P j w v S X R l b T 4 8 S X R l b T 4 8 S X R l b U x v Y 2 F 0 a W 9 u P j x J d G V t V H l w Z T 5 G b 3 J t d W x h P C 9 J d G V t V H l w Z T 4 8 S X R l b V B h d G g + U 2 V j d G l v b j E v V W 5 j b G V h b m V k X 0 R T X 2 p v Y n N f M i 9 D a G F u Z 2 V k J T I w V H l w Z T w v S X R l b V B h d G g + P C 9 J d G V t T G 9 j Y X R p b 2 4 + P F N 0 Y W J s Z U V u d H J p Z X M g L z 4 8 L 0 l 0 Z W 0 + P E l 0 Z W 0 + P E l 0 Z W 1 M b 2 N h d G l v b j 4 8 S X R l b V R 5 c G U + R m 9 y b X V s Y T w v S X R l b V R 5 c G U + P E l 0 Z W 1 Q Y X R o P l N l Y 3 R p b 2 4 x L 1 V u Y 2 x l Y W 5 l Z F 9 E U 1 9 q b 2 J z X z I v R X h 0 c m F j d G V k J T I w V G V 4 d C U y M E J l Z m 9 y Z S U y M E R l b G l t a X R l c j w v S X R l b V B h d G g + P C 9 J d G V t T G 9 j Y X R p b 2 4 + P F N 0 Y W J s Z U V u d H J p Z X M g L z 4 8 L 0 l 0 Z W 0 + P E l 0 Z W 0 + P E l 0 Z W 1 M b 2 N h d G l v b j 4 8 S X R l b V R 5 c G U + R m 9 y b X V s Y T w v S X R l b V R 5 c G U + P E l 0 Z W 1 Q Y X R o P l N l Y 3 R p b 2 4 x L 1 V u Y 2 x l Y W 5 l Z F 9 E U 1 9 q b 2 J z X z I v S W 5 z Z X J 0 Z W Q l M j B U Z X h 0 J T I w Q m V 0 d 2 V l b i U y M E R l b G l t a X R l c n M 8 L 0 l 0 Z W 1 Q Y X R o P j w v S X R l b U x v Y 2 F 0 a W 9 u P j x T d G F i b G V F b n R y a W V z I C 8 + P C 9 J d G V t P j x J d G V t P j x J d G V t T G 9 j Y X R p b 2 4 + P E l 0 Z W 1 U e X B l P k Z v c m 1 1 b G E 8 L 0 l 0 Z W 1 U e X B l P j x J d G V t U G F 0 a D 5 T Z W N 0 a W 9 u M S 9 V b m N s Z W F u Z W R f R F N f a m 9 i c 1 8 y L 1 J l b m F t Z W Q l M j B D b 2 x 1 b W 5 z P C 9 J d G V t U G F 0 a D 4 8 L 0 l 0 Z W 1 M b 2 N h d G l v b j 4 8 U 3 R h Y m x l R W 5 0 c m l l c y A v P j w v S X R l b T 4 8 S X R l b T 4 8 S X R l b U x v Y 2 F 0 a W 9 u P j x J d G V t V H l w Z T 5 G b 3 J t d W x h P C 9 J d G V t V H l w Z T 4 8 S X R l b V B h d G g + U 2 V j d G l v b j E v V W 5 j b G V h b m V k X 0 R T X 2 p v Y n N f M i 9 S Z W 9 y Z G V y Z W Q l M j B D b 2 x 1 b W 5 z P C 9 J d G V t U G F 0 a D 4 8 L 0 l 0 Z W 1 M b 2 N h d G l v b j 4 8 U 3 R h Y m x l R W 5 0 c m l l c y A v P j w v S X R l b T 4 8 S X R l b T 4 8 S X R l b U x v Y 2 F 0 a W 9 u P j x J d G V t V H l w Z T 5 G b 3 J t d W x h P C 9 J d G V t V H l w Z T 4 8 S X R l b V B h d G g + U 2 V j d G l v b j E v V W 5 j b G V h b m V k X 0 R T X 2 p v Y n N f M i 9 J b n N l c n R l Z C U y M F R l e H Q l M j B C Z X R 3 Z W V u J T I w R G V s a W 1 p d G V y c z E 8 L 0 l 0 Z W 1 Q Y X R o P j w v S X R l b U x v Y 2 F 0 a W 9 u P j x T d G F i b G V F b n R y a W V z I C 8 + P C 9 J d G V t P j x J d G V t P j x J d G V t T G 9 j Y X R p b 2 4 + P E l 0 Z W 1 U e X B l P k Z v c m 1 1 b G E 8 L 0 l 0 Z W 1 U e X B l P j x J d G V t U G F 0 a D 5 T Z W N 0 a W 9 u M S 9 V b m N s Z W F u Z W R f R F N f a m 9 i c 1 8 y L 1 J l b m F t Z W Q l M j B D b 2 x 1 b W 5 z M T w v S X R l b V B h d G g + P C 9 J d G V t T G 9 j Y X R p b 2 4 + P F N 0 Y W J s Z U V u d H J p Z X M g L z 4 8 L 0 l 0 Z W 0 + P E l 0 Z W 0 + P E l 0 Z W 1 M b 2 N h d G l v b j 4 8 S X R l b V R 5 c G U + R m 9 y b X V s Y T w v S X R l b V R 5 c G U + P E l 0 Z W 1 Q Y X R o P l N l Y 3 R p b 2 4 x L 1 V u Y 2 x l Y W 5 l Z F 9 E U 1 9 q b 2 J z X z I v U m V v c m R l c m V k J T I w Q 2 9 s d W 1 u c z E 8 L 0 l 0 Z W 1 Q Y X R o P j w v S X R l b U x v Y 2 F 0 a W 9 u P j x T d G F i b G V F b n R y a W V z I C 8 + P C 9 J d G V t P j x J d G V t P j x J d G V t T G 9 j Y X R p b 2 4 + P E l 0 Z W 1 U e X B l P k Z v c m 1 1 b G E 8 L 0 l 0 Z W 1 U e X B l P j x J d G V t U G F 0 a D 5 T Z W N 0 a W 9 u M S 9 V b m N s Z W F u Z W R f R F N f a m 9 i c 1 8 y L 0 F k Z G V k J T I w Q 3 V z d G 9 t P C 9 J d G V t U G F 0 a D 4 8 L 0 l 0 Z W 1 M b 2 N h d G l v b j 4 8 U 3 R h Y m x l R W 5 0 c m l l c y A v P j w v S X R l b T 4 8 S X R l b T 4 8 S X R l b U x v Y 2 F 0 a W 9 u P j x J d G V t V H l w Z T 5 G b 3 J t d W x h P C 9 J d G V t V H l w Z T 4 8 S X R l b V B h d G g + U 2 V j d G l v b j E v V W 5 j b G V h b m V k X 0 R T X 2 p v Y n N f M i 9 S Z W 9 y Z G V y Z W Q l M j B D b 2 x 1 b W 5 z M j w v S X R l b V B h d G g + P C 9 J d G V t T G 9 j Y X R p b 2 4 + P F N 0 Y W J s Z U V u d H J p Z X M g L z 4 8 L 0 l 0 Z W 0 + P E l 0 Z W 0 + P E l 0 Z W 1 M b 2 N h d G l v b j 4 8 S X R l b V R 5 c G U + R m 9 y b X V s Y T w v S X R l b V R 5 c G U + P E l 0 Z W 1 Q Y X R o P l N l Y 3 R p b 2 4 x L 1 V u Y 2 x l Y W 5 l Z F 9 E U 1 9 q b 2 J z X z I v Q 2 h h b m d l Z C U y M F R 5 c G U x P C 9 J d G V t U G F 0 a D 4 8 L 0 l 0 Z W 1 M b 2 N h d G l v b j 4 8 U 3 R h Y m x l R W 5 0 c m l l c y A v P j w v S X R l b T 4 8 S X R l b T 4 8 S X R l b U x v Y 2 F 0 a W 9 u P j x J d G V t V H l w Z T 5 G b 3 J t d W x h P C 9 J d G V t V H l w Z T 4 8 S X R l b V B h d G g + U 2 V j d G l v b j E v V W 5 j b G V h b m V k X 0 R T X 2 p v Y n N f M i 9 B Z G R l Z C U y M E N 1 c 3 R v b T E 8 L 0 l 0 Z W 1 Q Y X R o P j w v S X R l b U x v Y 2 F 0 a W 9 u P j x T d G F i b G V F b n R y a W V z I C 8 + P C 9 J d G V t P j x J d G V t P j x J d G V t T G 9 j Y X R p b 2 4 + P E l 0 Z W 1 U e X B l P k Z v c m 1 1 b G E 8 L 0 l 0 Z W 1 U e X B l P j x J d G V t U G F 0 a D 5 T Z W N 0 a W 9 u M S 9 V b m N s Z W F u Z W R f R F N f a m 9 i c 1 8 y L 1 J l b m F t Z W Q l M j B D b 2 x 1 b W 5 z M j w v S X R l b V B h d G g + P C 9 J d G V t T G 9 j Y X R p b 2 4 + P F N 0 Y W J s Z U V u d H J p Z X M g L z 4 8 L 0 l 0 Z W 0 + P E l 0 Z W 0 + P E l 0 Z W 1 M b 2 N h d G l v b j 4 8 S X R l b V R 5 c G U + R m 9 y b X V s Y T w v S X R l b V R 5 c G U + P E l 0 Z W 1 Q Y X R o P l N l Y 3 R p b 2 4 x L 1 V u Y 2 x l Y W 5 l Z F 9 E U 1 9 q b 2 J z X z I v U 3 B s a X Q l M j B D b 2 x 1 b W 4 l M j B i e S U y M E R l b G l t a X R l c j w v S X R l b V B h d G g + P C 9 J d G V t T G 9 j Y X R p b 2 4 + P F N 0 Y W J s Z U V u d H J p Z X M g L z 4 8 L 0 l 0 Z W 0 + P E l 0 Z W 0 + P E l 0 Z W 1 M b 2 N h d G l v b j 4 8 S X R l b V R 5 c G U + R m 9 y b X V s Y T w v S X R l b V R 5 c G U + P E l 0 Z W 1 Q Y X R o P l N l Y 3 R p b 2 4 x L 1 V u Y 2 x l Y W 5 l Z F 9 E U 1 9 q b 2 J z X z I v Q 2 h h b m d l Z C U y M F R 5 c G U y P C 9 J d G V t U G F 0 a D 4 8 L 0 l 0 Z W 1 M b 2 N h d G l v b j 4 8 U 3 R h Y m x l R W 5 0 c m l l c y A v P j w v S X R l b T 4 8 S X R l b T 4 8 S X R l b U x v Y 2 F 0 a W 9 u P j x J d G V t V H l w Z T 5 G b 3 J t d W x h P C 9 J d G V t V H l w Z T 4 8 S X R l b V B h d G g + U 2 V j d G l v b j E v V W 5 j b G V h b m V k X 0 R T X 2 p v Y n N f M i 9 S Z X B s Y W N l Z C U y M F Z h b H V l P C 9 J d G V t U G F 0 a D 4 8 L 0 l 0 Z W 1 M b 2 N h d G l v b j 4 8 U 3 R h Y m x l R W 5 0 c m l l c y A v P j w v S X R l b T 4 8 S X R l b T 4 8 S X R l b U x v Y 2 F 0 a W 9 u P j x J d G V t V H l w Z T 5 G b 3 J t d W x h P C 9 J d G V t V H l w Z T 4 8 S X R l b V B h d G g + U 2 V j d G l v b j E v V W 5 j b G V h b m V k X 0 R T X 2 p v Y n N f M i 9 S Z W 9 y Z G V y Z W Q l M j B D b 2 x 1 b W 5 z M z w v S X R l b V B h d G g + P C 9 J d G V t T G 9 j Y X R p b 2 4 + P F N 0 Y W J s Z U V u d H J p Z X M g L z 4 8 L 0 l 0 Z W 0 + P E l 0 Z W 0 + P E l 0 Z W 1 M b 2 N h d G l v b j 4 8 S X R l b V R 5 c G U + R m 9 y b X V s Y T w v S X R l b V R 5 c G U + P E l 0 Z W 1 Q Y X R o P l N l Y 3 R p b 2 4 x L 1 V u Y 2 x l Y W 5 l Z F 9 E U 1 9 q b 2 J z X z I v U m V u Y W 1 l Z C U y M E N v b H V t b n M z P C 9 J d G V t U G F 0 a D 4 8 L 0 l 0 Z W 1 M b 2 N h d G l v b j 4 8 U 3 R h Y m x l R W 5 0 c m l l c y A v P j w v S X R l b T 4 8 S X R l b T 4 8 S X R l b U x v Y 2 F 0 a W 9 u P j x J d G V t V H l w Z T 5 G b 3 J t d W x h P C 9 J d G V t V H l w Z T 4 8 S X R l b V B h d G g + U 2 V j d G l v b j E v V W 5 j b G V h b m V k X 0 R T X 2 p v Y n N f M i 9 J b n N l c n R l Z C U y M F R l e H Q l M j B C Z W Z v c m U l M j B E Z W x p b W l 0 Z X I 8 L 0 l 0 Z W 1 Q Y X R o P j w v S X R l b U x v Y 2 F 0 a W 9 u P j x T d G F i b G V F b n R y a W V z I C 8 + P C 9 J d G V t P j x J d G V t P j x J d G V t T G 9 j Y X R p b 2 4 + P E l 0 Z W 1 U e X B l P k Z v c m 1 1 b G E 8 L 0 l 0 Z W 1 U e X B l P j x J d G V t U G F 0 a D 5 T Z W N 0 a W 9 u M S 9 V b m N s Z W F u Z W R f R F N f a m 9 i c 1 8 y L 1 J l b m F t Z W Q l M j B D b 2 x 1 b W 5 z N D w v S X R l b V B h d G g + P C 9 J d G V t T G 9 j Y X R p b 2 4 + P F N 0 Y W J s Z U V u d H J p Z X M g L z 4 8 L 0 l 0 Z W 0 + P E l 0 Z W 0 + P E l 0 Z W 1 M b 2 N h d G l v b j 4 8 S X R l b V R 5 c G U + R m 9 y b X V s Y T w v S X R l b V R 5 c G U + P E l 0 Z W 1 Q Y X R o P l N l Y 3 R p b 2 4 x L 1 V u Y 2 x l Y W 5 l Z F 9 E U 1 9 q b 2 J z X z I v S W 5 z Z X J 0 Z W Q l M j B U Z X h 0 J T I w Q m V 0 d 2 V l b i U y M E R l b G l t a X R l c n M y P C 9 J d G V t U G F 0 a D 4 8 L 0 l 0 Z W 1 M b 2 N h d G l v b j 4 8 U 3 R h Y m x l R W 5 0 c m l l c y A v P j w v S X R l b T 4 8 S X R l b T 4 8 S X R l b U x v Y 2 F 0 a W 9 u P j x J d G V t V H l w Z T 5 G b 3 J t d W x h P C 9 J d G V t V H l w Z T 4 8 S X R l b V B h d G g + U 2 V j d G l v b j E v V W 5 j b G V h b m V k X 0 R T X 2 p v Y n N f M i 9 S Z W 5 h b W V k J T I w Q 2 9 s d W 1 u c z U 8 L 0 l 0 Z W 1 Q Y X R o P j w v S X R l b U x v Y 2 F 0 a W 9 u P j x T d G F i b G V F b n R y a W V z I C 8 + P C 9 J d G V t P j x J d G V t P j x J d G V t T G 9 j Y X R p b 2 4 + P E l 0 Z W 1 U e X B l P k Z v c m 1 1 b G E 8 L 0 l 0 Z W 1 U e X B l P j x J d G V t U G F 0 a D 5 T Z W N 0 a W 9 u M S 9 V b m N s Z W F u Z W R f R F N f a m 9 i c 1 8 y L 1 J l b 3 J k Z X J l Z C U y M E N v b H V t b n M 0 P C 9 J d G V t U G F 0 a D 4 8 L 0 l 0 Z W 1 M b 2 N h d G l v b j 4 8 U 3 R h Y m x l R W 5 0 c m l l c y A v P j w v S X R l b T 4 8 S X R l b T 4 8 S X R l b U x v Y 2 F 0 a W 9 u P j x J d G V t V H l w Z T 5 G b 3 J t d W x h P C 9 J d G V t V H l w Z T 4 8 S X R l b V B h d G g + U 2 V j d G l v b j E v V W 5 j b G V h b m V k X 0 R T X 2 p v Y n N f M i 9 T c G x p d C U y M E N v b H V t b i U y M G J 5 J T I w Q 2 h h c m F j d G V y J T I w V H J h b n N p d G l v b j w v S X R l b V B h d G g + P C 9 J d G V t T G 9 j Y X R p b 2 4 + P F N 0 Y W J s Z U V u d H J p Z X M g L z 4 8 L 0 l 0 Z W 0 + P E l 0 Z W 0 + P E l 0 Z W 1 M b 2 N h d G l v b j 4 8 S X R l b V R 5 c G U + R m 9 y b X V s Y T w v S X R l b V R 5 c G U + P E l 0 Z W 1 Q Y X R o P l N l Y 3 R p b 2 4 x L 1 V u Y 2 x l Y W 5 l Z F 9 E U 1 9 q b 2 J z X z I v U m V t b 3 Z l Z C U y M E N v b H V t b n M 8 L 0 l 0 Z W 1 Q Y X R o P j w v S X R l b U x v Y 2 F 0 a W 9 u P j x T d G F i b G V F b n R y a W V z I C 8 + P C 9 J d G V t P j x J d G V t P j x J d G V t T G 9 j Y X R p b 2 4 + P E l 0 Z W 1 U e X B l P k Z v c m 1 1 b G E 8 L 0 l 0 Z W 1 U e X B l P j x J d G V t U G F 0 a D 5 T Z W N 0 a W 9 u M S 9 V b m N s Z W F u Z W R f R F N f a m 9 i c 1 8 y L 1 J l b m F t Z W Q l M j B D b 2 x 1 b W 5 z N j w v S X R l b V B h d G g + P C 9 J d G V t T G 9 j Y X R p b 2 4 + P F N 0 Y W J s Z U V u d H J p Z X M g L z 4 8 L 0 l 0 Z W 0 + P E l 0 Z W 0 + P E l 0 Z W 1 M b 2 N h d G l v b j 4 8 S X R l b V R 5 c G U + R m 9 y b X V s Y T w v S X R l b V R 5 c G U + P E l 0 Z W 1 Q Y X R o P l N l Y 3 R p b 2 4 x L 1 V u Y 2 x l Y W 5 l Z F 9 E U 1 9 q b 2 J z X z I v R m l s d G V y Z W Q l M j B S b 3 d z P C 9 J d G V t U G F 0 a D 4 8 L 0 l 0 Z W 1 M b 2 N h d G l v b j 4 8 U 3 R h Y m x l R W 5 0 c m l l c y A v P j w v S X R l b T 4 8 S X R l b T 4 8 S X R l b U x v Y 2 F 0 a W 9 u P j x J d G V t V H l w Z T 5 G b 3 J t d W x h P C 9 J d G V t V H l w Z T 4 8 S X R l b V B h d G g + U 2 V j d G l v b j E v V W 5 j b G V h b m V k X 0 R T X 2 p v Y n N f M i 9 S Z W 1 v d m V k J T I w Q 2 9 s d W 1 u c z E 8 L 0 l 0 Z W 1 Q Y X R o P j w v S X R l b U x v Y 2 F 0 a W 9 u P j x T d G F i b G V F b n R y a W V z I C 8 + P C 9 J d G V t P j x J d G V t P j x J d G V t T G 9 j Y X R p b 2 4 + P E l 0 Z W 1 U e X B l P k Z v c m 1 1 b G E 8 L 0 l 0 Z W 1 U e X B l P j x J d G V t U G F 0 a D 5 T Z W N 0 a W 9 u M S 9 T Y W w l M j B C e S U y M F J v b G U l M j B U e X B l J T I w Z H V w L 1 J l b W 9 2 Z W Q l M j B P d G h l c i U y M E N v b H V t b n M 8 L 0 l 0 Z W 1 Q Y X R o P j w v S X R l b U x v Y 2 F 0 a W 9 u P j x T d G F i b G V F b n R y a W V z I C 8 + P C 9 J d G V t P j x J d G V t P j x J d G V t T G 9 j Y X R p b 2 4 + P E l 0 Z W 1 U e X B l P k Z v c m 1 1 b G E 8 L 0 l 0 Z W 1 U e X B l P j x J d G V t U G F 0 a D 5 T Z W N 0 a W 9 u M S 9 T Y W w l M j B C e S U y M F J v b G U l M j B U e X B l J T I w Z H V w L 0 N o Y W 5 n Z W Q l M j B U e X B l M z w v S X R l b V B h d G g + P C 9 J d G V t T G 9 j Y X R p b 2 4 + P F N 0 Y W J s Z U V u d H J p Z X M g L z 4 8 L 0 l 0 Z W 0 + P E l 0 Z W 0 + P E l 0 Z W 1 M b 2 N h d G l v b j 4 8 S X R l b V R 5 c G U + R m 9 y b X V s Y T w v S X R l b V R 5 c G U + P E l 0 Z W 1 Q Y X R o P l N l Y 3 R p b 2 4 x L 1 N h b C U y M E J 5 J T I w U m 9 s Z S U y M F R 5 c G U l M j B k d X A v T X V s d G l w b G l l Z C U y M E N v b H V t b j w v S X R l b V B h d G g + P C 9 J d G V t T G 9 j Y X R p b 2 4 + P F N 0 Y W J s Z U V u d H J p Z X M g L z 4 8 L 0 l 0 Z W 0 + P E l 0 Z W 0 + P E l 0 Z W 1 M b 2 N h d G l v b j 4 8 S X R l b V R 5 c G U + R m 9 y b X V s Y T w v S X R l b V R 5 c G U + P E l 0 Z W 1 Q Y X R o P l N l Y 3 R p b 2 4 x L 1 N h b C U y M E J 5 J T I w U m 9 s Z S U y M F R 5 c G U l M j B k d X A v T X V s d G l w b G l l Z C U y M E N v b H V t b j E 8 L 0 l 0 Z W 1 Q Y X R o P j w v S X R l b U x v Y 2 F 0 a W 9 u P j x T d G F i b G V F b n R y a W V z I C 8 + P C 9 J d G V t P j x J d G V t P j x J d G V t T G 9 j Y X R p b 2 4 + P E l 0 Z W 1 U e X B l P k Z v c m 1 1 b G E 8 L 0 l 0 Z W 1 U e X B l P j x J d G V t U G F 0 a D 5 T Z W N 0 a W 9 u M S 9 T Y W w l M j B C e S U y M F J v b G U l M j B U e X B l J T I w Z H V w L 0 d y b 3 V w Z W Q l M j B S b 3 d z P C 9 J d G V t U G F 0 a D 4 8 L 0 l 0 Z W 1 M b 2 N h d G l v b j 4 8 U 3 R h Y m x l R W 5 0 c m l l c y A v P j w v S X R l b T 4 8 S X R l b T 4 8 S X R l b U x v Y 2 F 0 a W 9 u P j x J d G V t V H l w Z T 5 G b 3 J t d W x h P C 9 J d G V t V H l w Z T 4 8 S X R l b V B h d G g + U 2 V j d G l v b j E v U 2 F s J T I w Q n k l M j B S b 2 x l J T I w V H l w Z S U y M G R 1 c C 9 S Z W 1 v d m V k J T I w Q 2 9 s d W 1 u c z I 8 L 0 l 0 Z W 1 Q Y X R o P j w v S X R l b U x v Y 2 F 0 a W 9 u P j x T d G F i b G V F b n R y a W V z I C 8 + P C 9 J d G V t P j x J d G V t P j x J d G V t T G 9 j Y X R p b 2 4 + P E l 0 Z W 1 U e X B l P k Z v c m 1 1 b G E 8 L 0 l 0 Z W 1 U e X B l P j x J d G V t U G F 0 a D 5 T Z W N 0 a W 9 u M S 9 T Y W w l M j B C e S U y M F J v b G U l M j B T a X p l J T I w c m V m P C 9 J d G V t U G F 0 a D 4 8 L 0 l 0 Z W 1 M b 2 N h d G l v b j 4 8 U 3 R h Y m x l R W 5 0 c m l l c z 4 8 R W 5 0 c n k g V H l w Z T 0 i U X V l c n l J R C I g V m F s d W U 9 I n M 5 N D Y 2 Z j M y M S 1 i M 2 N m L T R j O D I t Y W R h Z C 0 5 O D U w M m I 2 N D I w Z D Q i I C 8 + P E V u d H J 5 I F R 5 c G U 9 I k Z p b G x F b m F i b G V k I i B W Y W x 1 Z T 0 i b D E i I C 8 + P E V u d H J 5 I F R 5 c G U 9 I k Z p b G x P Y m p l Y 3 R U e X B l I i B W Y W x 1 Z T 0 i c 1 R h Y m x l 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Y W x f Q n l f U m 9 s Z V 9 T a X p l X 3 J l Z i I g L z 4 8 R W 5 0 c n k g V H l w Z T 0 i R m l s b G V k Q 2 9 t c G x l d G V S Z X N 1 b H R U b 1 d v c m t z a G V l d C I g V m F s d W U 9 I m w x I i A v P j x F b n R y e S B U e X B l P S J B Z G R l Z F R v R G F 0 Y U 1 v Z G V s I i B W Y W x 1 Z T 0 i b D E i I C 8 + P E V u d H J 5 I F R 5 c G U 9 I k Z p b G x D b 3 V u d C I g V m F s d W U 9 I m w 3 I i A v P j x F b n R y e S B U e X B l P S J G a W x s R X J y b 3 J D b 2 R l I i B W Y W x 1 Z T 0 i c 1 V u a 2 5 v d 2 4 i I C 8 + P E V u d H J 5 I F R 5 c G U 9 I k Z p b G x F c n J v c k N v d W 5 0 I i B W Y W x 1 Z T 0 i b D A i I C 8 + P E V u d H J 5 I F R 5 c G U 9 I k Z p b G x M Y X N 0 V X B k Y X R l Z C I g V m F s d W U 9 I m Q y M D I 1 L T A z L T A 5 V D A 0 O j I 5 O j U w L j M 1 N T A x M z R a I i A v P j x F b n R y e S B U e X B l P S J G a W x s Q 2 9 s d W 1 u V H l w Z X M i I F Z h b H V l P S J z Q m d N R k J R P T 0 i I C 8 + P E V u d H J 5 I F R 5 c G U 9 I k Z p b G x D b 2 x 1 b W 5 O Y W 1 l c y I g V m F s d W U 9 I n N b J n F 1 b 3 Q 7 U 2 l 6 Z S Z x d W 9 0 O y w m c X V v d D t D b 3 V u d C Z x d W 9 0 O y w m c X V v d D t B d m c g T W F 4 J n F 1 b 3 Q 7 L C Z x d W 9 0 O 0 F 2 Z y B N a W 4 m c X V v d D t d I i A v P j x F b n R y e S B U e X B l P S J G a W x s U 3 R h d H V z I i B W Y W x 1 Z T 0 i c 0 N v b X B s Z X R l I i A v P j x F b n R y e S B U e X B l P S J S Z W x h d G l v b n N o a X B J b m Z v Q 2 9 u d G F p b m V y I i B W Y W x 1 Z T 0 i c 3 s m c X V v d D t j b 2 x 1 b W 5 D b 3 V u d C Z x d W 9 0 O z o 0 L C Z x d W 9 0 O 2 t l e U N v b H V t b k 5 h b W V z J n F 1 b 3 Q 7 O l s m c X V v d D t T a X p l J n F 1 b 3 Q 7 X S w m c X V v d D t x d W V y e V J l b G F 0 a W 9 u c 2 h p c H M m c X V v d D s 6 W 1 0 s J n F 1 b 3 Q 7 Y 2 9 s d W 1 u S W R l b n R p d G l l c y Z x d W 9 0 O z p b J n F 1 b 3 Q 7 U 2 V j d G l v b j E v U 2 F s I E J 5 I F J v b G U g U 2 l 6 Z S B y Z W Y v R 3 J v d X B l Z C B S b 3 d z L n t T a X p l L D B 9 J n F 1 b 3 Q 7 L C Z x d W 9 0 O 1 N l Y 3 R p b 2 4 x L 1 N h b C B C e S B S b 2 x l I F N p e m U g c m V m L 0 d y b 3 V w Z W Q g U m 9 3 c y 5 7 Q 2 9 1 b n Q s M X 0 m c X V v d D s s J n F 1 b 3 Q 7 U 2 V j d G l v b j E v U 2 F s I E J 5 I F J v b G U g U 2 l 6 Z S B y Z W Y v R 3 J v d X B l Z C B S b 3 d z L n t B d m c g T W F 4 L D J 9 J n F 1 b 3 Q 7 L C Z x d W 9 0 O 1 N l Y 3 R p b 2 4 x L 1 N h b C B C e S B S b 2 x l I F N p e m U g c m V m L 0 d y b 3 V w Z W Q g U m 9 3 c y 5 7 Q X Z n I E 1 p b i w z f S Z x d W 9 0 O 1 0 s J n F 1 b 3 Q 7 Q 2 9 s d W 1 u Q 2 9 1 b n Q m c X V v d D s 6 N C w m c X V v d D t L Z X l D b 2 x 1 b W 5 O Y W 1 l c y Z x d W 9 0 O z p b J n F 1 b 3 Q 7 U 2 l 6 Z S Z x d W 9 0 O 1 0 s J n F 1 b 3 Q 7 Q 2 9 s d W 1 u S W R l b n R p d G l l c y Z x d W 9 0 O z p b J n F 1 b 3 Q 7 U 2 V j d G l v b j E v U 2 F s I E J 5 I F J v b G U g U 2 l 6 Z S B y Z W Y v R 3 J v d X B l Z C B S b 3 d z L n t T a X p l L D B 9 J n F 1 b 3 Q 7 L C Z x d W 9 0 O 1 N l Y 3 R p b 2 4 x L 1 N h b C B C e S B S b 2 x l I F N p e m U g c m V m L 0 d y b 3 V w Z W Q g U m 9 3 c y 5 7 Q 2 9 1 b n Q s M X 0 m c X V v d D s s J n F 1 b 3 Q 7 U 2 V j d G l v b j E v U 2 F s I E J 5 I F J v b G U g U 2 l 6 Z S B y Z W Y v R 3 J v d X B l Z C B S b 3 d z L n t B d m c g T W F 4 L D J 9 J n F 1 b 3 Q 7 L C Z x d W 9 0 O 1 N l Y 3 R p b 2 4 x L 1 N h b C B C e S B S b 2 x l I F N p e m U g c m V m L 0 d y b 3 V w Z W Q g U m 9 3 c y 5 7 Q X Z n I E 1 p b i w z f S Z x d W 9 0 O 1 0 s J n F 1 b 3 Q 7 U m V s Y X R p b 2 5 z a G l w S W 5 m b y Z x d W 9 0 O z p b X X 0 i I C 8 + P C 9 T d G F i b G V F b n R y a W V z P j w v S X R l b T 4 8 S X R l b T 4 8 S X R l b U x v Y 2 F 0 a W 9 u P j x J d G V t V H l w Z T 5 G b 3 J t d W x h P C 9 J d G V t V H l w Z T 4 8 S X R l b V B h d G g + U 2 V j d G l v b j E v U 2 F s J T I w Q n k l M j B S b 2 x l J T I w U 2 l 6 Z S U y M H J l Z i 9 T b 3 V y Y 2 U 8 L 0 l 0 Z W 1 Q Y X R o P j w v S X R l b U x v Y 2 F 0 a W 9 u P j x T d G F i b G V F b n R y a W V z I C 8 + P C 9 J d G V t P j x J d G V t P j x J d G V t T G 9 j Y X R p b 2 4 + P E l 0 Z W 1 U e X B l P k Z v c m 1 1 b G E 8 L 0 l 0 Z W 1 U e X B l P j x J d G V t U G F 0 a D 5 T Z W N 0 a W 9 u M S 9 T Y W w l M j B C e S U y M F J v b G U l M j B T a X p l J T I w c m V m L 1 J l b W 9 2 Z W Q l M j B P d G h l c i U y M E N v b H V t b n M 8 L 0 l 0 Z W 1 Q Y X R o P j w v S X R l b U x v Y 2 F 0 a W 9 u P j x T d G F i b G V F b n R y a W V z I C 8 + P C 9 J d G V t P j x J d G V t P j x J d G V t T G 9 j Y X R p b 2 4 + P E l 0 Z W 1 U e X B l P k Z v c m 1 1 b G E 8 L 0 l 0 Z W 1 U e X B l P j x J d G V t U G F 0 a D 5 T Z W N 0 a W 9 u M S 9 T Y W w l M j B C e S U y M F J v b G U l M j B T a X p l J T I w c m V m L 1 J l b 3 J k Z X J l Z C U y M E N v b H V t b n M 8 L 0 l 0 Z W 1 Q Y X R o P j w v S X R l b U x v Y 2 F 0 a W 9 u P j x T d G F i b G V F b n R y a W V z I C 8 + P C 9 J d G V t P j x J d G V t P j x J d G V t T G 9 j Y X R p b 2 4 + P E l 0 Z W 1 U e X B l P k Z v c m 1 1 b G E 8 L 0 l 0 Z W 1 U e X B l P j x J d G V t U G F 0 a D 5 T Z W N 0 a W 9 u M S 9 T Y W w l M j B C e S U y M F J v b G U l M j B T a X p l J T I w c m V m L 0 N o Y W 5 n Z W Q l M j B U e X B l P C 9 J d G V t U G F 0 a D 4 8 L 0 l 0 Z W 1 M b 2 N h d G l v b j 4 8 U 3 R h Y m x l R W 5 0 c m l l c y A v P j w v S X R l b T 4 8 S X R l b T 4 8 S X R l b U x v Y 2 F 0 a W 9 u P j x J d G V t V H l w Z T 5 G b 3 J t d W x h P C 9 J d G V t V H l w Z T 4 8 S X R l b V B h d G g + U 2 V j d G l v b j E v U 2 F s J T I w Q n k l M j B S b 2 x l J T I w U 2 l 6 Z S U y M H J l Z i 9 N d W x 0 a X B s a W V k J T I w Q 2 9 s d W 1 u P C 9 J d G V t U G F 0 a D 4 8 L 0 l 0 Z W 1 M b 2 N h d G l v b j 4 8 U 3 R h Y m x l R W 5 0 c m l l c y A v P j w v S X R l b T 4 8 S X R l b T 4 8 S X R l b U x v Y 2 F 0 a W 9 u P j x J d G V t V H l w Z T 5 G b 3 J t d W x h P C 9 J d G V t V H l w Z T 4 8 S X R l b V B h d G g + U 2 V j d G l v b j E v U 2 F s J T I w Q n k l M j B S b 2 x l J T I w U 2 l 6 Z S U y M H J l Z i 9 N d W x 0 a X B s a W V k J T I w Q 2 9 s d W 1 u M T w v S X R l b V B h d G g + P C 9 J d G V t T G 9 j Y X R p b 2 4 + P F N 0 Y W J s Z U V u d H J p Z X M g L z 4 8 L 0 l 0 Z W 0 + P E l 0 Z W 0 + P E l 0 Z W 1 M b 2 N h d G l v b j 4 8 S X R l b V R 5 c G U + R m 9 y b X V s Y T w v S X R l b V R 5 c G U + P E l 0 Z W 1 Q Y X R o P l N l Y 3 R p b 2 4 x L 1 N h b C U y M E J 5 J T I w U m 9 s Z S U y M F N p e m U l M j B y Z W Y v R 3 J v d X B l Z C U y M F J v d 3 M 8 L 0 l 0 Z W 1 Q Y X R o P j w v S X R l b U x v Y 2 F 0 a W 9 u P j x T d G F i b G V F b n R y a W V z I C 8 + P C 9 J d G V t P j x J d G V t P j x J d G V t T G 9 j Y X R p b 2 4 + P E l 0 Z W 1 U e X B l P k Z v c m 1 1 b G E 8 L 0 l 0 Z W 1 U e X B l P j x J d G V t U G F 0 a D 5 T Z W N 0 a W 9 u M S 9 T Y W w l M j B C e S U y M F J v b G U l M j B T a X p l J T I w c m V m L 0 Z p b H R l c m V k J T I w U m 9 3 c z w v S X R l b V B h d G g + P C 9 J d G V t T G 9 j Y X R p b 2 4 + P F N 0 Y W J s Z U V u d H J p Z X M g L z 4 8 L 0 l 0 Z W 0 + P E l 0 Z W 0 + P E l 0 Z W 1 M b 2 N h d G l v b j 4 8 S X R l b V R 5 c G U + R m 9 y b X V s Y T w v S X R l b V R 5 c G U + P E l 0 Z W 1 Q Y X R o P l N l Y 3 R p b 2 4 x L 3 N 0 Y X R l c z w v S X R l b V B h d G g + P C 9 J d G V t T G 9 j Y X R p b 2 4 + P F N 0 Y W J s Z U V u d H J p Z X M + P E V u d H J 5 I F R 5 c G U 9 I k l z U H J p d m F 0 Z S I g V m F s d W U 9 I m w w I i A v P j x F b n R y e S B U e X B l P S J R d W V y e U l E I i B W Y W x 1 Z T 0 i c z k 1 Y 2 M 2 N z J k L W Q 4 N j k t N G F i M i 1 i Z T V m L T A 2 N T J k N T M 1 Z D F h Y 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3 R h d G V z I i A v P j x F b n R y e S B U e X B l P S J G a W x s Z W R D b 2 1 w b G V 0 Z V J l c 3 V s d F R v V 2 9 y a 3 N o Z W V 0 I i B W Y W x 1 Z T 0 i b D E i I C 8 + P E V u d H J 5 I F R 5 c G U 9 I k F k Z G V k V G 9 E Y X R h T W 9 k Z W w i I F Z h b H V l P S J s M S I g L z 4 8 R W 5 0 c n k g V H l w Z T 0 i R m l s b E N v d W 5 0 I i B W Y W x 1 Z T 0 i b D U y I i A v P j x F b n R y e S B U e X B l P S J G a W x s R X J y b 3 J D b 2 R l I i B W Y W x 1 Z T 0 i c 1 V u a 2 5 v d 2 4 i I C 8 + P E V u d H J 5 I F R 5 c G U 9 I k Z p b G x F c n J v c k N v d W 5 0 I i B W Y W x 1 Z T 0 i b D A i I C 8 + P E V u d H J 5 I F R 5 c G U 9 I k Z p b G x M Y X N 0 V X B k Y X R l Z C I g V m F s d W U 9 I m Q y M D I 1 L T A z L T A 5 V D A 0 O j I 5 O j U w L j M 1 N T A x M z R 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z d G F 0 Z X M v Q 2 h h b m d l Z C B U e X B l L n t D b 2 x 1 b W 4 x L D B 9 J n F 1 b 3 Q 7 L C Z x d W 9 0 O 1 N l Y 3 R p b 2 4 x L 3 N 0 Y X R l c y 9 D a G F u Z 2 V k I F R 5 c G U u e 0 N v b H V t b j I s M X 0 m c X V v d D t d L C Z x d W 9 0 O 0 N v b H V t b k N v d W 5 0 J n F 1 b 3 Q 7 O j I s J n F 1 b 3 Q 7 S 2 V 5 Q 2 9 s d W 1 u T m F t Z X M m c X V v d D s 6 W 1 0 s J n F 1 b 3 Q 7 Q 2 9 s d W 1 u S W R l b n R p d G l l c y Z x d W 9 0 O z p b J n F 1 b 3 Q 7 U 2 V j d G l v b j E v c 3 R h d G V z L 0 N o Y W 5 n Z W Q g V H l w Z S 5 7 Q 2 9 s d W 1 u M S w w f S Z x d W 9 0 O y w m c X V v d D t T Z W N 0 a W 9 u M S 9 z d G F 0 Z X M v Q 2 h h b m d l Z C B U e X B l L n t D b 2 x 1 b W 4 y L D F 9 J n F 1 b 3 Q 7 X S w m c X V v d D t S Z W x h d G l v b n N o a X B J b m Z v J n F 1 b 3 Q 7 O l t d f S I g L z 4 8 L 1 N 0 Y W J s Z U V u d H J p Z X M + P C 9 J d G V t P j x J d G V t P j x J d G V t T G 9 j Y X R p b 2 4 + P E l 0 Z W 1 U e X B l P k Z v c m 1 1 b G E 8 L 0 l 0 Z W 1 U e X B l P j x J d G V t U G F 0 a D 5 T Z W N 0 a W 9 u M S 9 z d G F 0 Z X M v U 2 9 1 c m N l P C 9 J d G V t U G F 0 a D 4 8 L 0 l 0 Z W 1 M b 2 N h d G l v b j 4 8 U 3 R h Y m x l R W 5 0 c m l l c y A v P j w v S X R l b T 4 8 S X R l b T 4 8 S X R l b U x v Y 2 F 0 a W 9 u P j x J d G V t V H l w Z T 5 G b 3 J t d W x h P C 9 J d G V t V H l w Z T 4 8 S X R l b V B h d G g + U 2 V j d G l v b j E v c 3 R h d G V z L 3 N 0 Y X R l c 1 9 T a G V l d D w v S X R l b V B h d G g + P C 9 J d G V t T G 9 j Y X R p b 2 4 + P F N 0 Y W J s Z U V u d H J p Z X M g L z 4 8 L 0 l 0 Z W 0 + P E l 0 Z W 0 + P E l 0 Z W 1 M b 2 N h d G l v b j 4 8 S X R l b V R 5 c G U + R m 9 y b X V s Y T w v S X R l b V R 5 c G U + P E l 0 Z W 1 Q Y X R o P l N l Y 3 R p b 2 4 x L 3 N 0 Y X R l c y 9 D a G F u Z 2 V k J T I w V H l w Z T w v S X R l b V B h d G g + P C 9 J d G V t T G 9 j Y X R p b 2 4 + P F N 0 Y W J s Z U V u d H J p Z X M g L z 4 8 L 0 l 0 Z W 0 + P E l 0 Z W 0 + P E l 0 Z W 1 M b 2 N h d G l v b j 4 8 S X R l b V R 5 c G U + R m 9 y b X V s Y T w v S X R l b V R 5 c G U + P E l 0 Z W 1 Q Y X R o P l N l Y 3 R p b 2 4 x L 1 V u Y 2 x l Y W 5 l Z F 9 E U 1 9 q b 2 J z X z I v T W V y Z 2 V k J T I w U X V l c m l l c z w v S X R l b V B h d G g + P C 9 J d G V t T G 9 j Y X R p b 2 4 + P F N 0 Y W J s Z U V u d H J p Z X M g L z 4 8 L 0 l 0 Z W 0 + P E l 0 Z W 0 + P E l 0 Z W 1 M b 2 N h d G l v b j 4 8 S X R l b V R 5 c G U + R m 9 y b X V s Y T w v S X R l b V R 5 c G U + P E l 0 Z W 1 Q Y X R o P l N l Y 3 R p b 2 4 x L 1 V u Y 2 x l Y W 5 l Z F 9 E U 1 9 q b 2 J z X z I v R X h w Y W 5 k Z W Q l M j B z d G F 0 Z X M 8 L 0 l 0 Z W 1 Q Y X R o P j w v S X R l b U x v Y 2 F 0 a W 9 u P j x T d G F i b G V F b n R y a W V z I C 8 + P C 9 J d G V t P j x J d G V t P j x J d G V t T G 9 j Y X R p b 2 4 + P E l 0 Z W 1 U e X B l P k Z v c m 1 1 b G E 8 L 0 l 0 Z W 1 U e X B l P j x J d G V t U G F 0 a D 5 T Z W N 0 a W 9 u M S 9 V b m N s Z W F u Z W R f R F N f a m 9 i c 1 8 y L 0 Z p b H R l c m V k J T I w U m 9 3 c z E 8 L 0 l 0 Z W 1 Q Y X R o P j w v S X R l b U x v Y 2 F 0 a W 9 u P j x T d G F i b G V F b n R y a W V z I C 8 + P C 9 J d G V t P j x J d G V t P j x J d G V t T G 9 j Y X R p b 2 4 + P E l 0 Z W 1 U e X B l P k Z v c m 1 1 b G E 8 L 0 l 0 Z W 1 U e X B l P j x J d G V t U G F 0 a D 5 T Z W N 0 a W 9 u M S 9 V b m N s Z W F u Z W R f R F N f a m 9 i c 1 8 y L 1 J l b m F t Z W Q l M j B D b 2 x 1 b W 5 z N z w v S X R l b V B h d G g + P C 9 J d G V t T G 9 j Y X R p b 2 4 + P F N 0 Y W J s Z U V u d H J p Z X M g L z 4 8 L 0 l 0 Z W 0 + P E l 0 Z W 0 + P E l 0 Z W 1 M b 2 N h d G l v b j 4 8 S X R l b V R 5 c G U + R m 9 y b X V s Y T w v S X R l b V R 5 c G U + P E l 0 Z W 1 Q Y X R o P l N l Y 3 R p b 2 4 x L 1 N h b C U y M E J 5 J T I w U 3 R h d G U l M j B y Z W Y 8 L 0 l 0 Z W 1 Q Y X R o P j w v S X R l b U x v Y 2 F 0 a W 9 u P j x T d G F i b G V F b n R y a W V z P j x F b n R y e S B U e X B l P S J R d W V y e U l E I i B W Y W x 1 Z T 0 i c z l m O D c w N D d m L T A 4 Z W M t N D B k Z C 0 4 N G Y w L T E 4 Z m E 0 N z k x N z V l M C I g L z 4 8 R W 5 0 c n k g V H l w Z T 0 i R m l s b E V u Y W J s Z W Q i I F Z h b H V l P S J s M S I g L z 4 8 R W 5 0 c n k g V H l w Z T 0 i R m l s b E 9 i a m V j d F R 5 c G U i I F Z h b H V l P S J z V G F i b G U 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h b F 9 C e V 9 T d G F 0 Z V 9 y Z W Y i I C 8 + P E V u d H J 5 I F R 5 c G U 9 I k Z p b G x l Z E N v b X B s Z X R l U m V z d W x 0 V G 9 X b 3 J r c 2 h l Z X Q i I F Z h b H V l P S J s M S I g L z 4 8 R W 5 0 c n k g V H l w Z T 0 i Q W R k Z W R U b 0 R h d G F N b 2 R l b C I g V m F s d W U 9 I m w x I i A v P j x F b n R y e S B U e X B l P S J G a W x s Q 2 9 1 b n Q i I F Z h b H V l P S J s M j Y i I C 8 + P E V u d H J 5 I F R 5 c G U 9 I k Z p b G x F c n J v c k N v Z G U i I F Z h b H V l P S J z V W 5 r b m 9 3 b i I g L z 4 8 R W 5 0 c n k g V H l w Z T 0 i R m l s b E V y c m 9 y Q 2 9 1 b n Q i I F Z h b H V l P S J s M C I g L z 4 8 R W 5 0 c n k g V H l w Z T 0 i R m l s b E x h c 3 R V c G R h d G V k I i B W Y W x 1 Z T 0 i Z D I w M j U t M D M t M D l U M D Q 6 M j k 6 N T A u M z c 4 M j E y O V o i I C 8 + P E V u d H J 5 I F R 5 c G U 9 I k Z p b G x D b 2 x 1 b W 5 U e X B l c y I g V m F s d W U 9 I n N C Z 0 1 G Q l E 9 P S I g L z 4 8 R W 5 0 c n k g V H l w Z T 0 i R m l s b E N v b H V t b k 5 h b W V z I i B W Y W x 1 Z T 0 i c 1 s m c X V v d D t T d G F 0 Z S B G d W x s I E 5 h b W U m c X V v d D s s J n F 1 b 3 Q 7 Q 2 9 1 b n Q m c X V v d D s s J n F 1 b 3 Q 7 Q X Z n I E 1 p b i B T Y W w m c X V v d D s s J n F 1 b 3 Q 7 Q X Z n I E 1 h e C B T Y W w m c X V v d D t d I i A v P j x F b n R y e S B U e X B l P S J G a W x s U 3 R h d H V z I i B W Y W x 1 Z T 0 i c 0 N v b X B s Z X R l I i A v P j x F b n R y e S B U e X B l P S J S Z W x h d G l v b n N o a X B J b m Z v Q 2 9 u d G F p b m V y I i B W Y W x 1 Z T 0 i c 3 s m c X V v d D t j b 2 x 1 b W 5 D b 3 V u d C Z x d W 9 0 O z o 0 L C Z x d W 9 0 O 2 t l e U N v b H V t b k 5 h b W V z J n F 1 b 3 Q 7 O l s m c X V v d D t T d G F 0 Z S B G d W x s I E 5 h b W U m c X V v d D t d L C Z x d W 9 0 O 3 F 1 Z X J 5 U m V s Y X R p b 2 5 z a G l w c y Z x d W 9 0 O z p b X S w m c X V v d D t j b 2 x 1 b W 5 J Z G V u d G l 0 a W V z J n F 1 b 3 Q 7 O l s m c X V v d D t T Z W N 0 a W 9 u M S 9 T Y W w g Q n k g U 3 R h d G U g c m V m L 0 d y b 3 V w Z W Q g U m 9 3 c y 5 7 U 3 R h d G U g R n V s b C B O Y W 1 l L D B 9 J n F 1 b 3 Q 7 L C Z x d W 9 0 O 1 N l Y 3 R p b 2 4 x L 1 N h b C B C e S B T d G F 0 Z S B y Z W Y v R 3 J v d X B l Z C B S b 3 d z L n t D b 3 V u d C w x f S Z x d W 9 0 O y w m c X V v d D t T Z W N 0 a W 9 u M S 9 T Y W w g Q n k g U 3 R h d G U g c m V m L 0 d y b 3 V w Z W Q g U m 9 3 c y 5 7 Q X Z n I E 1 p b i B T Y W w s M n 0 m c X V v d D s s J n F 1 b 3 Q 7 U 2 V j d G l v b j E v U 2 F s I E J 5 I F N 0 Y X R l I H J l Z i 9 H c m 9 1 c G V k I F J v d 3 M u e 0 F 2 Z y B N Y X g g U 2 F s L D N 9 J n F 1 b 3 Q 7 X S w m c X V v d D t D b 2 x 1 b W 5 D b 3 V u d C Z x d W 9 0 O z o 0 L C Z x d W 9 0 O 0 t l e U N v b H V t b k 5 h b W V z J n F 1 b 3 Q 7 O l s m c X V v d D t T d G F 0 Z S B G d W x s I E 5 h b W U m c X V v d D t d L C Z x d W 9 0 O 0 N v b H V t b k l k Z W 5 0 a X R p Z X M m c X V v d D s 6 W y Z x d W 9 0 O 1 N l Y 3 R p b 2 4 x L 1 N h b C B C e S B T d G F 0 Z S B y Z W Y v R 3 J v d X B l Z C B S b 3 d z L n t T d G F 0 Z S B G d W x s I E 5 h b W U s M H 0 m c X V v d D s s J n F 1 b 3 Q 7 U 2 V j d G l v b j E v U 2 F s I E J 5 I F N 0 Y X R l I H J l Z i 9 H c m 9 1 c G V k I F J v d 3 M u e 0 N v d W 5 0 L D F 9 J n F 1 b 3 Q 7 L C Z x d W 9 0 O 1 N l Y 3 R p b 2 4 x L 1 N h b C B C e S B T d G F 0 Z S B y Z W Y v R 3 J v d X B l Z C B S b 3 d z L n t B d m c g T W l u I F N h b C w y f S Z x d W 9 0 O y w m c X V v d D t T Z W N 0 a W 9 u M S 9 T Y W w g Q n k g U 3 R h d G U g c m V m L 0 d y b 3 V w Z W Q g U m 9 3 c y 5 7 Q X Z n I E 1 h e C B T Y W w s M 3 0 m c X V v d D t d L C Z x d W 9 0 O 1 J l b G F 0 a W 9 u c 2 h p c E l u Z m 8 m c X V v d D s 6 W 1 1 9 I i A v P j w v U 3 R h Y m x l R W 5 0 c m l l c z 4 8 L 0 l 0 Z W 0 + P E l 0 Z W 0 + P E l 0 Z W 1 M b 2 N h d G l v b j 4 8 S X R l b V R 5 c G U + R m 9 y b X V s Y T w v S X R l b V R 5 c G U + P E l 0 Z W 1 Q Y X R o P l N l Y 3 R p b 2 4 x L 1 N h b C U y M E J 5 J T I w U 3 R h d G U l M j B y Z W Y v U 2 9 1 c m N l P C 9 J d G V t U G F 0 a D 4 8 L 0 l 0 Z W 1 M b 2 N h d G l v b j 4 8 U 3 R h Y m x l R W 5 0 c m l l c y A v P j w v S X R l b T 4 8 S X R l b T 4 8 S X R l b U x v Y 2 F 0 a W 9 u P j x J d G V t V H l w Z T 5 G b 3 J t d W x h P C 9 J d G V t V H l w Z T 4 8 S X R l b V B h d G g + U 2 V j d G l v b j E v U 2 F s J T I w Q n k l M j B T d G F 0 Z S U y M H J l Z i 9 S Z W 1 v d m V k J T I w T 3 R o Z X I l M j B D b 2 x 1 b W 5 z P C 9 J d G V t U G F 0 a D 4 8 L 0 l 0 Z W 1 M b 2 N h d G l v b j 4 8 U 3 R h Y m x l R W 5 0 c m l l c y A v P j w v S X R l b T 4 8 S X R l b T 4 8 S X R l b U x v Y 2 F 0 a W 9 u P j x J d G V t V H l w Z T 5 G b 3 J t d W x h P C 9 J d G V t V H l w Z T 4 8 S X R l b V B h d G g + U 2 V j d G l v b j E v U 2 F s J T I w Q n k l M j B T d G F 0 Z S U y M H J l Z i 9 S Z W 9 y Z G V y Z W Q l M j B D b 2 x 1 b W 5 z P C 9 J d G V t U G F 0 a D 4 8 L 0 l 0 Z W 1 M b 2 N h d G l v b j 4 8 U 3 R h Y m x l R W 5 0 c m l l c y A v P j w v S X R l b T 4 8 S X R l b T 4 8 S X R l b U x v Y 2 F 0 a W 9 u P j x J d G V t V H l w Z T 5 G b 3 J t d W x h P C 9 J d G V t V H l w Z T 4 8 S X R l b V B h d G g + U 2 V j d G l v b j E v U 2 F s J T I w Q n k l M j B T d G F 0 Z S U y M H J l Z i 9 D a G F u Z 2 V k J T I w V H l w Z T w v S X R l b V B h d G g + P C 9 J d G V t T G 9 j Y X R p b 2 4 + P F N 0 Y W J s Z U V u d H J p Z X M g L z 4 8 L 0 l 0 Z W 0 + P E l 0 Z W 0 + P E l 0 Z W 1 M b 2 N h d G l v b j 4 8 S X R l b V R 5 c G U + R m 9 y b X V s Y T w v S X R l b V R 5 c G U + P E l 0 Z W 1 Q Y X R o P l N l Y 3 R p b 2 4 x L 1 N h b C U y M E J 5 J T I w U 3 R h d G U l M j B y Z W Y v T X V s d G l w b G l l Z C U y M E N v b H V t b j w v S X R l b V B h d G g + P C 9 J d G V t T G 9 j Y X R p b 2 4 + P F N 0 Y W J s Z U V u d H J p Z X M g L z 4 8 L 0 l 0 Z W 0 + P E l 0 Z W 0 + P E l 0 Z W 1 M b 2 N h d G l v b j 4 8 S X R l b V R 5 c G U + R m 9 y b X V s Y T w v S X R l b V R 5 c G U + P E l 0 Z W 1 Q Y X R o P l N l Y 3 R p b 2 4 x L 1 N h b C U y M E J 5 J T I w U 3 R h d G U l M j B y Z W Y v T X V s d G l w b G l l Z C U y M E N v b H V t b j E 8 L 0 l 0 Z W 1 Q Y X R o P j w v S X R l b U x v Y 2 F 0 a W 9 u P j x T d G F i b G V F b n R y a W V z I C 8 + P C 9 J d G V t P j x J d G V t P j x J d G V t T G 9 j Y X R p b 2 4 + P E l 0 Z W 1 U e X B l P k Z v c m 1 1 b G E 8 L 0 l 0 Z W 1 U e X B l P j x J d G V t U G F 0 a D 5 T Z W N 0 a W 9 u M S 9 T Y W w l M j B C e S U y M F N 0 Y X R l J T I w c m V m L 0 d y b 3 V w Z W Q l M j B S b 3 d z P C 9 J d G V t U G F 0 a D 4 8 L 0 l 0 Z W 1 M b 2 N h d G l v b j 4 8 U 3 R h Y m x l R W 5 0 c m l l c y A v P j w v S X R l b T 4 8 L 0 l 0 Z W 1 z P j w v T G 9 j Y W x Q Y W N r Y W d l T W V 0 Y W R h d G F G a W x l P h Y A A A B Q S w U G A A A A A A A A A A A A A A A A A A A A A A A A J g E A A A E A A A D Q j J 3 f A R X R E Y x 6 A M B P w p f r A Q A A A A L R D Z C D P c N I g t u B P U R i V w Y A A A A A A g A A A A A A E G Y A A A A B A A A g A A A A w S L 2 c W 1 T g F W 5 s c I 2 g v z N y q + j E P G n f Y R y Y e P w d 3 L N m M E A A A A A D o A A A A A C A A A g A A A A o m Q o A L 3 9 8 + 0 C Y G s X r w L c K i H 9 U s D D 9 w y 3 2 U m + G r Z A A n p Q A A A A o s Z O B P x S n n E x s x L r d B B v i O P / 3 k n d Z 3 c H O 1 0 g F + 3 P T W J 6 4 1 8 1 5 r s s J L B J 5 U b X U F 4 T 1 B Y y E L s Y e J 4 j G y f / 4 j 4 L s 6 K 0 8 l 5 K 0 S S 5 4 s o l t p 1 e H k F A A A A A m 2 L 3 A J H l M T 0 x X D v O 6 / 9 e 6 v D 5 E b U X K z k 9 o U / d L i o J 9 v / l L q y l W l K g Q H u x R h w 8 n / H i v y 2 o p U i L W Q + R e 3 z r h 7 J b I A = = < / D a t a M a s h u p > 
</file>

<file path=customXml/itemProps1.xml><?xml version="1.0" encoding="utf-8"?>
<ds:datastoreItem xmlns:ds="http://schemas.openxmlformats.org/officeDocument/2006/customXml" ds:itemID="{C3C0BCAD-3165-457B-BBE8-0442343B4F5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Uncleaned_DS_jobs_2</vt:lpstr>
      <vt:lpstr>Sal By Role Type dup</vt:lpstr>
      <vt:lpstr>Sal By Role Size ref</vt:lpstr>
      <vt:lpstr>Sal By State ref</vt:lpstr>
      <vt:lpstr>states</vt:lpstr>
      <vt:lpstr>salperjobrole</vt:lpstr>
      <vt:lpstr>salbysize</vt:lpstr>
      <vt:lpstr>salbystate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Valerie Nocete</dc:creator>
  <cp:lastModifiedBy>Valerie Nocete</cp:lastModifiedBy>
  <dcterms:created xsi:type="dcterms:W3CDTF">2025-03-09T03:04:34Z</dcterms:created>
  <dcterms:modified xsi:type="dcterms:W3CDTF">2025-03-13T02:06:13Z</dcterms:modified>
</cp:coreProperties>
</file>