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DEP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<sst xmlns="http://schemas.openxmlformats.org/spreadsheetml/2006/main" count="744" uniqueCount="340">
  <si>
    <t xml:space="preserve">DISPLAY_NAME</t>
  </si>
  <si>
    <t xml:space="preserve">FULL_NAME</t>
  </si>
  <si>
    <t xml:space="preserve">ORDER_NAME</t>
  </si>
  <si>
    <t xml:space="preserve">USERNAME</t>
  </si>
  <si>
    <t xml:space="preserve">DEPT</t>
  </si>
  <si>
    <t xml:space="preserve">Ngo Ngoc Quang</t>
  </si>
  <si>
    <t xml:space="preserve">quangnn</t>
  </si>
  <si>
    <t xml:space="preserve">BGĐ</t>
  </si>
  <si>
    <t xml:space="preserve">Le Thi Tuyet Nhung</t>
  </si>
  <si>
    <t xml:space="preserve">nhungltt</t>
  </si>
  <si>
    <t xml:space="preserve">Le Nguyen Khac Vu</t>
  </si>
  <si>
    <t xml:space="preserve">vulnk</t>
  </si>
  <si>
    <t xml:space="preserve">BPC</t>
  </si>
  <si>
    <t xml:space="preserve">BPC - Admin </t>
  </si>
  <si>
    <t xml:space="preserve">popc</t>
  </si>
  <si>
    <t xml:space="preserve">Do Van Hung</t>
  </si>
  <si>
    <t xml:space="preserve">hungdv@thuanhai.com.vn</t>
  </si>
  <si>
    <t xml:space="preserve">General</t>
  </si>
  <si>
    <t xml:space="preserve">Hoàng Thị Linh Đan</t>
  </si>
  <si>
    <t xml:space="preserve">danhtl@thuanhai.com.vn</t>
  </si>
  <si>
    <t xml:space="preserve">My Loi</t>
  </si>
  <si>
    <t xml:space="preserve">Loi, Ms. My</t>
  </si>
  <si>
    <t xml:space="preserve">Loi My</t>
  </si>
  <si>
    <t xml:space="preserve">ssg_loiltm</t>
  </si>
  <si>
    <t xml:space="preserve">Nguyen Thi Tuong  Vy</t>
  </si>
  <si>
    <t xml:space="preserve">vyntt</t>
  </si>
  <si>
    <t xml:space="preserve">Dao Duong Nam</t>
  </si>
  <si>
    <t xml:space="preserve">namdd</t>
  </si>
  <si>
    <t xml:space="preserve">Dung Huynh</t>
  </si>
  <si>
    <t xml:space="preserve">Huynh, Mr. Dung</t>
  </si>
  <si>
    <t xml:space="preserve">Huynh Dung</t>
  </si>
  <si>
    <t xml:space="preserve">ssg_dunghc</t>
  </si>
  <si>
    <t xml:space="preserve">Pham Tran Dang  Quyen</t>
  </si>
  <si>
    <t xml:space="preserve">quyenptd</t>
  </si>
  <si>
    <t xml:space="preserve">Nguyen Thanh  Hai</t>
  </si>
  <si>
    <t xml:space="preserve">haint</t>
  </si>
  <si>
    <t xml:space="preserve">Cao Tuan  Tu</t>
  </si>
  <si>
    <t xml:space="preserve">tuct</t>
  </si>
  <si>
    <t xml:space="preserve">Nguyen Quoc  Dat</t>
  </si>
  <si>
    <t xml:space="preserve">datnq</t>
  </si>
  <si>
    <t xml:space="preserve">Nguyen Thi Kim  Thanh</t>
  </si>
  <si>
    <t xml:space="preserve">thanhntk</t>
  </si>
  <si>
    <t xml:space="preserve">Dinh Cong  Hop</t>
  </si>
  <si>
    <t xml:space="preserve">hopdc</t>
  </si>
  <si>
    <t xml:space="preserve">Nguyen Thi Lan</t>
  </si>
  <si>
    <t xml:space="preserve">lannt</t>
  </si>
  <si>
    <t xml:space="preserve">Chu Thi Anh Tuyet</t>
  </si>
  <si>
    <t xml:space="preserve">tuyetcta</t>
  </si>
  <si>
    <t xml:space="preserve">Dinh Quang Hung</t>
  </si>
  <si>
    <t xml:space="preserve">hungdq</t>
  </si>
  <si>
    <t xml:space="preserve">Ha Kim Nhi</t>
  </si>
  <si>
    <t xml:space="preserve">nhihk</t>
  </si>
  <si>
    <t xml:space="preserve">Tran Thi Mai Linh</t>
  </si>
  <si>
    <t xml:space="preserve">linhttm</t>
  </si>
  <si>
    <t xml:space="preserve">Tran Thi Minh Nhat</t>
  </si>
  <si>
    <t xml:space="preserve">nhatttm</t>
  </si>
  <si>
    <t xml:space="preserve">Tran Huynh Trong  Toan</t>
  </si>
  <si>
    <t xml:space="preserve">toantht@thuanhai.com.vn</t>
  </si>
  <si>
    <t xml:space="preserve">Kho hang - Admin </t>
  </si>
  <si>
    <t xml:space="preserve">pokho</t>
  </si>
  <si>
    <t xml:space="preserve">Kho</t>
  </si>
  <si>
    <t xml:space="preserve">Kho hang PT - Admin</t>
  </si>
  <si>
    <t xml:space="preserve">pokhopt</t>
  </si>
  <si>
    <t xml:space="preserve">Cuong Ngo Tan</t>
  </si>
  <si>
    <t xml:space="preserve">Ngo Tan Cuong</t>
  </si>
  <si>
    <t xml:space="preserve">cuongnt</t>
  </si>
  <si>
    <t xml:space="preserve">Nhi Nguyen Ngoc Yen</t>
  </si>
  <si>
    <t xml:space="preserve">Nguyen Ngoc Yen Nhi</t>
  </si>
  <si>
    <t xml:space="preserve">nhinny</t>
  </si>
  <si>
    <t xml:space="preserve">PDA</t>
  </si>
  <si>
    <t xml:space="preserve">Huynh Thi  Tham</t>
  </si>
  <si>
    <t xml:space="preserve">thamht</t>
  </si>
  <si>
    <t xml:space="preserve">Tran Van Thai</t>
  </si>
  <si>
    <t xml:space="preserve">thaitv</t>
  </si>
  <si>
    <t xml:space="preserve">Ha Quoc Viet</t>
  </si>
  <si>
    <t xml:space="preserve">viethq</t>
  </si>
  <si>
    <t xml:space="preserve">Phan Minh Hoang</t>
  </si>
  <si>
    <t xml:space="preserve">hoangpm</t>
  </si>
  <si>
    <t xml:space="preserve">hiknitboiler </t>
  </si>
  <si>
    <t xml:space="preserve">hiknitboiler</t>
  </si>
  <si>
    <t xml:space="preserve">longthanhcluster </t>
  </si>
  <si>
    <t xml:space="preserve">longthanhcluster</t>
  </si>
  <si>
    <t xml:space="preserve">globaldyeingboiler1 </t>
  </si>
  <si>
    <t xml:space="preserve">globaldyeingboiler1</t>
  </si>
  <si>
    <t xml:space="preserve">sprintboiler </t>
  </si>
  <si>
    <t xml:space="preserve">sprintboiler</t>
  </si>
  <si>
    <t xml:space="preserve">joilvinaboiler </t>
  </si>
  <si>
    <t xml:space="preserve">joilvinaboiler</t>
  </si>
  <si>
    <t xml:space="preserve">binhphuoccluster </t>
  </si>
  <si>
    <t xml:space="preserve">binhphuoccluster</t>
  </si>
  <si>
    <t xml:space="preserve">dreamtexboiler </t>
  </si>
  <si>
    <t xml:space="preserve">dreamtexboiler</t>
  </si>
  <si>
    <t xml:space="preserve">ctvinanm1boiler </t>
  </si>
  <si>
    <t xml:space="preserve">ctvinanm1boiler</t>
  </si>
  <si>
    <t xml:space="preserve">radiantboiler </t>
  </si>
  <si>
    <t xml:space="preserve">radiantboiler</t>
  </si>
  <si>
    <t xml:space="preserve">tayninhcluster </t>
  </si>
  <si>
    <t xml:space="preserve">tayninhcluster</t>
  </si>
  <si>
    <t xml:space="preserve">newwideboiler </t>
  </si>
  <si>
    <t xml:space="preserve">newwideboiler</t>
  </si>
  <si>
    <t xml:space="preserve">jifaboiler </t>
  </si>
  <si>
    <t xml:space="preserve">jifaboiler</t>
  </si>
  <si>
    <t xml:space="preserve">ccgrassboiler </t>
  </si>
  <si>
    <t xml:space="preserve">ccgrassboiler</t>
  </si>
  <si>
    <t xml:space="preserve">gditextileboiler </t>
  </si>
  <si>
    <t xml:space="preserve">gditextileboiler</t>
  </si>
  <si>
    <t xml:space="preserve">liantahsingboiler </t>
  </si>
  <si>
    <t xml:space="preserve">liantahsingboiler</t>
  </si>
  <si>
    <t xml:space="preserve">longancluster </t>
  </si>
  <si>
    <t xml:space="preserve">longancluster</t>
  </si>
  <si>
    <t xml:space="preserve">ssboiler </t>
  </si>
  <si>
    <t xml:space="preserve">ssboiler</t>
  </si>
  <si>
    <t xml:space="preserve">songwolboiler </t>
  </si>
  <si>
    <t xml:space="preserve">songwolboiler</t>
  </si>
  <si>
    <t xml:space="preserve">bentrecluster </t>
  </si>
  <si>
    <t xml:space="preserve">bentrecluster</t>
  </si>
  <si>
    <t xml:space="preserve">quangnamcluster </t>
  </si>
  <si>
    <t xml:space="preserve">quangnamcluster</t>
  </si>
  <si>
    <t xml:space="preserve">ducksanboiler </t>
  </si>
  <si>
    <t xml:space="preserve">ducksanboiler</t>
  </si>
  <si>
    <t xml:space="preserve">detbaominhboiler </t>
  </si>
  <si>
    <t xml:space="preserve">detbaominhboiler</t>
  </si>
  <si>
    <t xml:space="preserve">talboiler </t>
  </si>
  <si>
    <t xml:space="preserve">talboiler</t>
  </si>
  <si>
    <t xml:space="preserve">Huynh Quang Vi</t>
  </si>
  <si>
    <t xml:space="preserve">vihq</t>
  </si>
  <si>
    <t xml:space="preserve">Tran Nu Hong Nhi</t>
  </si>
  <si>
    <t xml:space="preserve">nhitnh</t>
  </si>
  <si>
    <t xml:space="preserve">Pham Thi Hanh Uyen</t>
  </si>
  <si>
    <t xml:space="preserve">uyenpth</t>
  </si>
  <si>
    <t xml:space="preserve">bienhoacluster </t>
  </si>
  <si>
    <t xml:space="preserve">bienhoacluster</t>
  </si>
  <si>
    <t xml:space="preserve">ajinomotoboiler </t>
  </si>
  <si>
    <t xml:space="preserve">ajinomotoboiler</t>
  </si>
  <si>
    <t xml:space="preserve">duongttcboiler </t>
  </si>
  <si>
    <t xml:space="preserve">duongttcboiler</t>
  </si>
  <si>
    <t xml:space="preserve">longbinhcluster </t>
  </si>
  <si>
    <t xml:space="preserve">longbinhcluster</t>
  </si>
  <si>
    <t xml:space="preserve">ulhwaboiler </t>
  </si>
  <si>
    <t xml:space="preserve">ulhwaboiler</t>
  </si>
  <si>
    <t xml:space="preserve">nhontrachcluster </t>
  </si>
  <si>
    <t xml:space="preserve">nhontrachcluster</t>
  </si>
  <si>
    <t xml:space="preserve">hyosungboiler </t>
  </si>
  <si>
    <t xml:space="preserve">hyosungboiler</t>
  </si>
  <si>
    <t xml:space="preserve">hyosungdnboiler </t>
  </si>
  <si>
    <t xml:space="preserve">hyosungdnboiler</t>
  </si>
  <si>
    <t xml:space="preserve">jungwooboiler </t>
  </si>
  <si>
    <t xml:space="preserve">jungwooboiler</t>
  </si>
  <si>
    <t xml:space="preserve">syboiler </t>
  </si>
  <si>
    <t xml:space="preserve">syboiler</t>
  </si>
  <si>
    <t xml:space="preserve">yongaboiler </t>
  </si>
  <si>
    <t xml:space="preserve">yongaboiler</t>
  </si>
  <si>
    <t xml:space="preserve">globaldyeingboiler2 </t>
  </si>
  <si>
    <t xml:space="preserve">globaldyeingboiler2</t>
  </si>
  <si>
    <t xml:space="preserve">samilboiler </t>
  </si>
  <si>
    <t xml:space="preserve">samilboiler</t>
  </si>
  <si>
    <t xml:space="preserve">q9hcmcluster </t>
  </si>
  <si>
    <t xml:space="preserve">q9hcmcluster</t>
  </si>
  <si>
    <t xml:space="preserve">thanhcongboiler </t>
  </si>
  <si>
    <t xml:space="preserve">thanhcongboiler</t>
  </si>
  <si>
    <t xml:space="preserve">xuanmaiboiler </t>
  </si>
  <si>
    <t xml:space="preserve">xuanmaiboiler</t>
  </si>
  <si>
    <t xml:space="preserve">acecookboiler </t>
  </si>
  <si>
    <t xml:space="preserve">acecookboiler</t>
  </si>
  <si>
    <t xml:space="preserve">phongphuboiler </t>
  </si>
  <si>
    <t xml:space="preserve">phongphuboiler</t>
  </si>
  <si>
    <t xml:space="preserve">binhduongcluster </t>
  </si>
  <si>
    <t xml:space="preserve">binhduongcluster</t>
  </si>
  <si>
    <t xml:space="preserve">urcboiler </t>
  </si>
  <si>
    <t xml:space="preserve">urcboiler</t>
  </si>
  <si>
    <t xml:space="preserve">kyungbangboiler </t>
  </si>
  <si>
    <t xml:space="preserve">kyungbangboiler</t>
  </si>
  <si>
    <t xml:space="preserve">tmboiler </t>
  </si>
  <si>
    <t xml:space="preserve">tmboiler</t>
  </si>
  <si>
    <t xml:space="preserve">jakjinboiler </t>
  </si>
  <si>
    <t xml:space="preserve">jakjinboiler</t>
  </si>
  <si>
    <t xml:space="preserve">ctvinanm2boiler </t>
  </si>
  <si>
    <t xml:space="preserve">ctvinanm2boiler</t>
  </si>
  <si>
    <t xml:space="preserve">globalhantexboiler </t>
  </si>
  <si>
    <t xml:space="preserve">globalhantexboiler</t>
  </si>
  <si>
    <t xml:space="preserve">luthaiboiler </t>
  </si>
  <si>
    <t xml:space="preserve">luthaiboiler</t>
  </si>
  <si>
    <t xml:space="preserve">thanhcongbentreboiler </t>
  </si>
  <si>
    <t xml:space="preserve">thanhcongbentreboiler</t>
  </si>
  <si>
    <t xml:space="preserve">nhatrangcluster </t>
  </si>
  <si>
    <t xml:space="preserve">nhatrangcluster</t>
  </si>
  <si>
    <t xml:space="preserve">detnhatrangboiler </t>
  </si>
  <si>
    <t xml:space="preserve">detnhatrangboiler</t>
  </si>
  <si>
    <t xml:space="preserve">pankoboiler </t>
  </si>
  <si>
    <t xml:space="preserve">pankoboiler</t>
  </si>
  <si>
    <t xml:space="preserve">mienbaccluster </t>
  </si>
  <si>
    <t xml:space="preserve">mienbaccluster</t>
  </si>
  <si>
    <t xml:space="preserve">hungyenboiler </t>
  </si>
  <si>
    <t xml:space="preserve">hungyenboiler</t>
  </si>
  <si>
    <t xml:space="preserve">knaufboiler </t>
  </si>
  <si>
    <t xml:space="preserve">knaufboiler</t>
  </si>
  <si>
    <t xml:space="preserve">sunriseboiler </t>
  </si>
  <si>
    <t xml:space="preserve">sunriseboiler</t>
  </si>
  <si>
    <t xml:space="preserve">plpcluster </t>
  </si>
  <si>
    <t xml:space="preserve">plpcluster</t>
  </si>
  <si>
    <t xml:space="preserve">Hung Chau Kim</t>
  </si>
  <si>
    <t xml:space="preserve">Chau Kim Hung</t>
  </si>
  <si>
    <t xml:space="preserve">hungck</t>
  </si>
  <si>
    <t xml:space="preserve">knaufplpboiler</t>
  </si>
  <si>
    <t xml:space="preserve">priiplpboiler</t>
  </si>
  <si>
    <t xml:space="preserve">HCNS - Admin </t>
  </si>
  <si>
    <t xml:space="preserve">pohcns</t>
  </si>
  <si>
    <t xml:space="preserve">PHCNS</t>
  </si>
  <si>
    <t xml:space="preserve">HCNS PH - Admin</t>
  </si>
  <si>
    <t xml:space="preserve">pohcnsph</t>
  </si>
  <si>
    <t xml:space="preserve">PHCNSPH</t>
  </si>
  <si>
    <t xml:space="preserve">HSE - Admin </t>
  </si>
  <si>
    <t xml:space="preserve">pohse</t>
  </si>
  <si>
    <t xml:space="preserve">PHSE</t>
  </si>
  <si>
    <t xml:space="preserve">Hoang Le Vu Tien</t>
  </si>
  <si>
    <t xml:space="preserve">tienhlv</t>
  </si>
  <si>
    <t xml:space="preserve">PKD</t>
  </si>
  <si>
    <t xml:space="preserve">Nguyen Thi Thuy Giang</t>
  </si>
  <si>
    <t xml:space="preserve">giangntt</t>
  </si>
  <si>
    <t xml:space="preserve">Vo Huu  Phuoc</t>
  </si>
  <si>
    <t xml:space="preserve">phuocvh</t>
  </si>
  <si>
    <t xml:space="preserve">Nguyen Thi Minh  Hang</t>
  </si>
  <si>
    <t xml:space="preserve">hangntm</t>
  </si>
  <si>
    <t xml:space="preserve">Ngo Nhut  Lam</t>
  </si>
  <si>
    <t xml:space="preserve">lamnn</t>
  </si>
  <si>
    <t xml:space="preserve">Phan Thi Thuy  Van</t>
  </si>
  <si>
    <t xml:space="preserve">vanptt</t>
  </si>
  <si>
    <t xml:space="preserve">Pham Thi Ngoc Tram</t>
  </si>
  <si>
    <t xml:space="preserve">tramptn</t>
  </si>
  <si>
    <t xml:space="preserve">Lieu Mai Han</t>
  </si>
  <si>
    <t xml:space="preserve">hanlm</t>
  </si>
  <si>
    <t xml:space="preserve">Nguyen Thi Ngoc Bich</t>
  </si>
  <si>
    <t xml:space="preserve">bichntn</t>
  </si>
  <si>
    <t xml:space="preserve">PKD - Admin </t>
  </si>
  <si>
    <t xml:space="preserve">pokd</t>
  </si>
  <si>
    <t xml:space="preserve">Hoang Nguyen</t>
  </si>
  <si>
    <t xml:space="preserve">Nguyen Hoang</t>
  </si>
  <si>
    <t xml:space="preserve">hoangn</t>
  </si>
  <si>
    <t xml:space="preserve">Trang Nguyen Dai Linh</t>
  </si>
  <si>
    <t xml:space="preserve">Nguyen Dai Linh Trang</t>
  </si>
  <si>
    <t xml:space="preserve">trangndl</t>
  </si>
  <si>
    <t xml:space="preserve">KTPH - Admin</t>
  </si>
  <si>
    <t xml:space="preserve">poktph</t>
  </si>
  <si>
    <t xml:space="preserve">PKTPH</t>
  </si>
  <si>
    <t xml:space="preserve">KTTH - THPH</t>
  </si>
  <si>
    <t xml:space="preserve">KTTH_PH</t>
  </si>
  <si>
    <t xml:space="preserve">KTVN - Admin </t>
  </si>
  <si>
    <t xml:space="preserve">poktvn</t>
  </si>
  <si>
    <t xml:space="preserve">PKTVN</t>
  </si>
  <si>
    <t xml:space="preserve">Vy Nguyen Ha</t>
  </si>
  <si>
    <t xml:space="preserve">Nguyen Ha Vy</t>
  </si>
  <si>
    <t xml:space="preserve">vynh</t>
  </si>
  <si>
    <t xml:space="preserve">Duyen Nguyen Thi Thuy</t>
  </si>
  <si>
    <t xml:space="preserve">Nguyen Thi Thuy Duyen</t>
  </si>
  <si>
    <t xml:space="preserve">duyenntt</t>
  </si>
  <si>
    <t xml:space="preserve">KTMH01_VN</t>
  </si>
  <si>
    <t xml:space="preserve">LAB - Admin</t>
  </si>
  <si>
    <t xml:space="preserve">LAB - Admin, Mr.</t>
  </si>
  <si>
    <t xml:space="preserve">poplab</t>
  </si>
  <si>
    <t xml:space="preserve">PLAB</t>
  </si>
  <si>
    <t xml:space="preserve">Nguyen Thi Khanh  Ngan</t>
  </si>
  <si>
    <t xml:space="preserve">nganntk</t>
  </si>
  <si>
    <t xml:space="preserve">PMH</t>
  </si>
  <si>
    <t xml:space="preserve">Tran Thi Truc  Mi</t>
  </si>
  <si>
    <t xml:space="preserve">mittt</t>
  </si>
  <si>
    <t xml:space="preserve">Bui Phan Thi Phuong  Loan</t>
  </si>
  <si>
    <t xml:space="preserve">loanbptp</t>
  </si>
  <si>
    <t xml:space="preserve">Ngo Phuoc Binh</t>
  </si>
  <si>
    <t xml:space="preserve">binhnp</t>
  </si>
  <si>
    <t xml:space="preserve">Tran Quynh  Quyen</t>
  </si>
  <si>
    <t xml:space="preserve">quyentq</t>
  </si>
  <si>
    <t xml:space="preserve">Tang Tuyet Kim</t>
  </si>
  <si>
    <t xml:space="preserve">kimtt</t>
  </si>
  <si>
    <t xml:space="preserve">Phan Binh  Kim</t>
  </si>
  <si>
    <t xml:space="preserve">kimpb</t>
  </si>
  <si>
    <t xml:space="preserve">Huynh ngoc Tuyet  Nga</t>
  </si>
  <si>
    <t xml:space="preserve">ngahnt</t>
  </si>
  <si>
    <t xml:space="preserve">Nguyen Van  Khanh</t>
  </si>
  <si>
    <t xml:space="preserve">khanhnv</t>
  </si>
  <si>
    <t xml:space="preserve">Hoang Thanh  Phuong</t>
  </si>
  <si>
    <t xml:space="preserve">phuonght</t>
  </si>
  <si>
    <t xml:space="preserve">Le Thi Thuy  Trang</t>
  </si>
  <si>
    <t xml:space="preserve">trangltt</t>
  </si>
  <si>
    <t xml:space="preserve">Giao Nhan - Admin</t>
  </si>
  <si>
    <t xml:space="preserve">pogiaonhan</t>
  </si>
  <si>
    <t xml:space="preserve">Tram Tran Thi Bich</t>
  </si>
  <si>
    <t xml:space="preserve">Tran Thi Bich, Mrs. Tram</t>
  </si>
  <si>
    <t xml:space="preserve">Tran Thi Bich Tram</t>
  </si>
  <si>
    <t xml:space="preserve">tramttb</t>
  </si>
  <si>
    <t xml:space="preserve">Giang Tran Thanh</t>
  </si>
  <si>
    <t xml:space="preserve">Tran Thanh Giang</t>
  </si>
  <si>
    <t xml:space="preserve">giangtt</t>
  </si>
  <si>
    <t xml:space="preserve">Le Minh Cuong</t>
  </si>
  <si>
    <t xml:space="preserve">PMH01</t>
  </si>
  <si>
    <t xml:space="preserve">Nguyen Thi Hong  Ngoc</t>
  </si>
  <si>
    <t xml:space="preserve">Ngoc Nguyen Thi Hong </t>
  </si>
  <si>
    <t xml:space="preserve">PMH_Logistics01</t>
  </si>
  <si>
    <t xml:space="preserve">MIS - Admin </t>
  </si>
  <si>
    <t xml:space="preserve">pomis</t>
  </si>
  <si>
    <t xml:space="preserve">PMIS</t>
  </si>
  <si>
    <t xml:space="preserve">QAQC - Admin </t>
  </si>
  <si>
    <t xml:space="preserve">poqaqc</t>
  </si>
  <si>
    <t xml:space="preserve">PQAQC</t>
  </si>
  <si>
    <t xml:space="preserve">TD - DA - Admin</t>
  </si>
  <si>
    <t xml:space="preserve">potdda</t>
  </si>
  <si>
    <t xml:space="preserve">PTDDA</t>
  </si>
  <si>
    <t xml:space="preserve">KTH - Admin PO</t>
  </si>
  <si>
    <t xml:space="preserve">popkth</t>
  </si>
  <si>
    <t xml:space="preserve">PKTH</t>
  </si>
  <si>
    <t xml:space="preserve">PXD - Admin </t>
  </si>
  <si>
    <t xml:space="preserve">poxd</t>
  </si>
  <si>
    <t xml:space="preserve">PXD</t>
  </si>
  <si>
    <t xml:space="preserve">XTĐT - Admin </t>
  </si>
  <si>
    <t xml:space="preserve">poxtdt</t>
  </si>
  <si>
    <t xml:space="preserve">PXTĐT</t>
  </si>
  <si>
    <t xml:space="preserve">Dep</t>
  </si>
  <si>
    <t xml:space="preserve">Order</t>
  </si>
  <si>
    <t xml:space="preserve">01</t>
  </si>
  <si>
    <t xml:space="preserve">02</t>
  </si>
  <si>
    <t xml:space="preserve">03</t>
  </si>
  <si>
    <t xml:space="preserve">KHO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</si>
  <si>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</si>
  <si>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</si>
  <si>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</si>
  <si>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</si>
  <si>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</si>
  <si>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</si>
  <si>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</si>
  <si>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PTC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</si>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</sst>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FE0F1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 diagonalUp="false" diagonalDown="false">
      <left style="thin">
        <color rgb="FF777777"/>
      </left>
      <right style="thin">
        <color rgb="FF777777"/>
      </right>
      <top style="thin">
        <color rgb="FF777777"/>
      </top>
      <bottom/>
      <diagonal/>
    </border>
    <border diagonalUp="false" diagonalDown="false">
      <left/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FE0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5" defaultRowHeight="13.8" zeroHeight="false" outlineLevelRow="0" outlineLevelCol="0"/>
  <cols>
    <col collapsed="false" customWidth="true" hidden="false" outlineLevel="0" max="1" min="1" style="0" width="20.1"/>
    <col collapsed="false" customWidth="true" hidden="false" outlineLevel="0" max="2" min="2" style="0" width="21.9"/>
    <col collapsed="false" customWidth="true" hidden="false" outlineLevel="0" max="3" min="3" style="0" width="21.8"/>
    <col collapsed="false" customWidth="true" hidden="false" outlineLevel="0" max="4" min="4" style="0" width="23.5"/>
    <col collapsed="false" customWidth="true" hidden="false" outlineLevel="0" max="5" min="5" style="1" width="13.09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2" t="str">
        <f aca="false">LOWER(A2)</f>
        <v>display_name</v>
      </c>
      <c r="B1" s="2" t="str">
        <f aca="false">LOWER(B2)</f>
        <v>full_name</v>
      </c>
      <c r="C1" s="2" t="str">
        <f aca="false">LOWER(C2)</f>
        <v>order_name</v>
      </c>
      <c r="D1" s="2" t="str">
        <f aca="false">LOWER(D2)</f>
        <v>username</v>
      </c>
      <c r="E1" s="2" t="str">
        <f aca="false">LOWER(E2)</f>
        <v>dept</v>
      </c>
    </row>
    <row r="2" customFormat="false" ht="13.8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</row>
    <row r="3" customFormat="false" ht="13.8" hidden="false" customHeight="false" outlineLevel="0" collapsed="false">
      <c r="A3" s="4" t="s">
        <v>5</v>
      </c>
      <c r="B3" s="4" t="s">
        <v>5</v>
      </c>
      <c r="C3" s="4" t="s">
        <v>5</v>
      </c>
      <c r="D3" s="4" t="s">
        <v>6</v>
      </c>
      <c r="E3" s="5" t="s">
        <v>7</v>
      </c>
      <c r="F3" s="0" t="str">
        <f aca="false">VLOOKUP(E3,DEP!$C$6:$E$26,3,0)</f>
        <v>10</v>
      </c>
      <c r="G3" s="0" t="str">
        <f aca="false">F3&amp;E3</f>
        <v>10BGĐ</v>
      </c>
    </row>
    <row r="4" customFormat="false" ht="13.8" hidden="false" customHeight="false" outlineLevel="0" collapsed="false">
      <c r="A4" s="4" t="s">
        <v>8</v>
      </c>
      <c r="B4" s="4" t="s">
        <v>8</v>
      </c>
      <c r="C4" s="4" t="s">
        <v>8</v>
      </c>
      <c r="D4" s="4" t="s">
        <v>9</v>
      </c>
      <c r="E4" s="5" t="s">
        <v>7</v>
      </c>
      <c r="F4" s="0" t="str">
        <f aca="false">VLOOKUP(E4,DEP!$C$6:$E$26,3,0)</f>
        <v>10</v>
      </c>
      <c r="G4" s="0" t="str">
        <f aca="false">F4&amp;E4</f>
        <v>10BGĐ</v>
      </c>
    </row>
    <row r="5" customFormat="false" ht="13.8" hidden="false" customHeight="false" outlineLevel="0" collapsed="false">
      <c r="A5" s="4" t="s">
        <v>10</v>
      </c>
      <c r="B5" s="4" t="s">
        <v>10</v>
      </c>
      <c r="C5" s="4" t="s">
        <v>10</v>
      </c>
      <c r="D5" s="4" t="s">
        <v>11</v>
      </c>
      <c r="E5" s="5" t="s">
        <v>12</v>
      </c>
      <c r="F5" s="0" t="str">
        <f aca="false">VLOOKUP(E5,DEP!$C$6:$E$26,3,0)</f>
        <v>09</v>
      </c>
      <c r="G5" s="0" t="str">
        <f aca="false">F5&amp;E5</f>
        <v>09BPC</v>
      </c>
    </row>
    <row r="6" customFormat="false" ht="13.8" hidden="false" customHeight="false" outlineLevel="0" collapsed="false">
      <c r="A6" s="4" t="s">
        <v>13</v>
      </c>
      <c r="B6" s="4" t="s">
        <v>13</v>
      </c>
      <c r="C6" s="4" t="s">
        <v>13</v>
      </c>
      <c r="D6" s="4" t="s">
        <v>14</v>
      </c>
      <c r="E6" s="5" t="s">
        <v>12</v>
      </c>
      <c r="F6" s="0" t="str">
        <f aca="false">VLOOKUP(E6,DEP!$C$6:$E$26,3,0)</f>
        <v>09</v>
      </c>
      <c r="G6" s="0" t="str">
        <f aca="false">F6&amp;E6</f>
        <v>09BPC</v>
      </c>
    </row>
    <row r="7" customFormat="false" ht="13.8" hidden="false" customHeight="false" outlineLevel="0" collapsed="false">
      <c r="A7" s="4" t="s">
        <v>15</v>
      </c>
      <c r="B7" s="4" t="s">
        <v>15</v>
      </c>
      <c r="C7" s="4" t="s">
        <v>15</v>
      </c>
      <c r="D7" s="4" t="s">
        <v>16</v>
      </c>
      <c r="E7" s="5" t="s">
        <v>17</v>
      </c>
      <c r="F7" s="0" t="str">
        <f aca="false">VLOOKUP(E7,DEP!$C$6:$E$26,3,0)</f>
        <v>21</v>
      </c>
      <c r="G7" s="0" t="str">
        <f aca="false">F7&amp;E7</f>
        <v>21General</v>
      </c>
    </row>
    <row r="8" customFormat="false" ht="13.8" hidden="false" customHeight="false" outlineLevel="0" collapsed="false">
      <c r="A8" s="4" t="s">
        <v>18</v>
      </c>
      <c r="B8" s="4" t="s">
        <v>18</v>
      </c>
      <c r="C8" s="4" t="s">
        <v>18</v>
      </c>
      <c r="D8" s="4" t="s">
        <v>19</v>
      </c>
      <c r="E8" s="5" t="s">
        <v>17</v>
      </c>
      <c r="F8" s="0" t="str">
        <f aca="false">VLOOKUP(E8,DEP!$C$6:$E$26,3,0)</f>
        <v>21</v>
      </c>
      <c r="G8" s="0" t="str">
        <f aca="false">F8&amp;E8</f>
        <v>21General</v>
      </c>
    </row>
    <row r="9" customFormat="false" ht="13.8" hidden="false" customHeight="false" outlineLevel="0" collapsed="false">
      <c r="A9" s="4" t="s">
        <v>20</v>
      </c>
      <c r="B9" s="4" t="s">
        <v>21</v>
      </c>
      <c r="C9" s="4" t="s">
        <v>22</v>
      </c>
      <c r="D9" s="4" t="s">
        <v>23</v>
      </c>
      <c r="E9" s="5" t="s">
        <v>17</v>
      </c>
      <c r="F9" s="0" t="str">
        <f aca="false">VLOOKUP(E9,DEP!$C$6:$E$26,3,0)</f>
        <v>21</v>
      </c>
      <c r="G9" s="0" t="str">
        <f aca="false">F9&amp;E9</f>
        <v>21General</v>
      </c>
    </row>
    <row r="10" customFormat="false" ht="13.8" hidden="false" customHeight="false" outlineLevel="0" collapsed="false">
      <c r="A10" s="4" t="s">
        <v>24</v>
      </c>
      <c r="B10" s="4" t="s">
        <v>24</v>
      </c>
      <c r="C10" s="4" t="s">
        <v>24</v>
      </c>
      <c r="D10" s="4" t="s">
        <v>25</v>
      </c>
      <c r="E10" s="5" t="s">
        <v>17</v>
      </c>
      <c r="F10" s="0" t="str">
        <f aca="false">VLOOKUP(E10,DEP!$C$6:$E$26,3,0)</f>
        <v>21</v>
      </c>
      <c r="G10" s="0" t="str">
        <f aca="false">F10&amp;E10</f>
        <v>21General</v>
      </c>
    </row>
    <row r="11" customFormat="false" ht="13.8" hidden="false" customHeight="false" outlineLevel="0" collapsed="false">
      <c r="A11" s="4" t="s">
        <v>26</v>
      </c>
      <c r="B11" s="4" t="s">
        <v>26</v>
      </c>
      <c r="C11" s="4" t="s">
        <v>26</v>
      </c>
      <c r="D11" s="4" t="s">
        <v>27</v>
      </c>
      <c r="E11" s="5" t="s">
        <v>17</v>
      </c>
      <c r="F11" s="0" t="str">
        <f aca="false">VLOOKUP(E11,DEP!$C$6:$E$26,3,0)</f>
        <v>21</v>
      </c>
      <c r="G11" s="0" t="str">
        <f aca="false">F11&amp;E11</f>
        <v>21General</v>
      </c>
    </row>
    <row r="12" customFormat="false" ht="13.8" hidden="false" customHeight="false" outlineLevel="0" collapsed="false">
      <c r="A12" s="4" t="s">
        <v>28</v>
      </c>
      <c r="B12" s="4" t="s">
        <v>29</v>
      </c>
      <c r="C12" s="4" t="s">
        <v>30</v>
      </c>
      <c r="D12" s="4" t="s">
        <v>31</v>
      </c>
      <c r="E12" s="5" t="s">
        <v>17</v>
      </c>
      <c r="F12" s="0" t="str">
        <f aca="false">VLOOKUP(E12,DEP!$C$6:$E$26,3,0)</f>
        <v>21</v>
      </c>
      <c r="G12" s="0" t="str">
        <f aca="false">F12&amp;E12</f>
        <v>21General</v>
      </c>
    </row>
    <row r="13" customFormat="false" ht="13.8" hidden="false" customHeight="false" outlineLevel="0" collapsed="false">
      <c r="A13" s="4" t="s">
        <v>32</v>
      </c>
      <c r="B13" s="4" t="s">
        <v>32</v>
      </c>
      <c r="C13" s="4" t="s">
        <v>32</v>
      </c>
      <c r="D13" s="4" t="s">
        <v>33</v>
      </c>
      <c r="E13" s="5" t="s">
        <v>17</v>
      </c>
      <c r="F13" s="0" t="str">
        <f aca="false">VLOOKUP(E13,DEP!$C$6:$E$26,3,0)</f>
        <v>21</v>
      </c>
      <c r="G13" s="0" t="str">
        <f aca="false">F13&amp;E13</f>
        <v>21General</v>
      </c>
    </row>
    <row r="14" customFormat="false" ht="13.8" hidden="false" customHeight="false" outlineLevel="0" collapsed="false">
      <c r="A14" s="4" t="s">
        <v>34</v>
      </c>
      <c r="B14" s="4" t="s">
        <v>34</v>
      </c>
      <c r="C14" s="4" t="s">
        <v>34</v>
      </c>
      <c r="D14" s="4" t="s">
        <v>35</v>
      </c>
      <c r="E14" s="5" t="s">
        <v>17</v>
      </c>
      <c r="F14" s="0" t="str">
        <f aca="false">VLOOKUP(E14,DEP!$C$6:$E$26,3,0)</f>
        <v>21</v>
      </c>
      <c r="G14" s="0" t="str">
        <f aca="false">F14&amp;E14</f>
        <v>21General</v>
      </c>
    </row>
    <row r="15" customFormat="false" ht="13.8" hidden="false" customHeight="false" outlineLevel="0" collapsed="false">
      <c r="A15" s="4" t="s">
        <v>36</v>
      </c>
      <c r="B15" s="4" t="s">
        <v>36</v>
      </c>
      <c r="C15" s="4" t="s">
        <v>36</v>
      </c>
      <c r="D15" s="4" t="s">
        <v>37</v>
      </c>
      <c r="E15" s="5" t="s">
        <v>17</v>
      </c>
      <c r="F15" s="0" t="str">
        <f aca="false">VLOOKUP(E15,DEP!$C$6:$E$26,3,0)</f>
        <v>21</v>
      </c>
      <c r="G15" s="0" t="str">
        <f aca="false">F15&amp;E15</f>
        <v>21General</v>
      </c>
    </row>
    <row r="16" customFormat="false" ht="13.8" hidden="false" customHeight="false" outlineLevel="0" collapsed="false">
      <c r="A16" s="4" t="s">
        <v>38</v>
      </c>
      <c r="B16" s="4" t="s">
        <v>38</v>
      </c>
      <c r="C16" s="4" t="s">
        <v>38</v>
      </c>
      <c r="D16" s="4" t="s">
        <v>39</v>
      </c>
      <c r="E16" s="5" t="s">
        <v>17</v>
      </c>
      <c r="F16" s="0" t="str">
        <f aca="false">VLOOKUP(E16,DEP!$C$6:$E$26,3,0)</f>
        <v>21</v>
      </c>
      <c r="G16" s="0" t="str">
        <f aca="false">F16&amp;E16</f>
        <v>21General</v>
      </c>
    </row>
    <row r="17" customFormat="false" ht="13.8" hidden="false" customHeight="false" outlineLevel="0" collapsed="false">
      <c r="A17" s="4" t="s">
        <v>40</v>
      </c>
      <c r="B17" s="4" t="s">
        <v>40</v>
      </c>
      <c r="C17" s="4" t="s">
        <v>40</v>
      </c>
      <c r="D17" s="4" t="s">
        <v>41</v>
      </c>
      <c r="E17" s="5" t="s">
        <v>17</v>
      </c>
      <c r="F17" s="0" t="str">
        <f aca="false">VLOOKUP(E17,DEP!$C$6:$E$26,3,0)</f>
        <v>21</v>
      </c>
      <c r="G17" s="0" t="str">
        <f aca="false">F17&amp;E17</f>
        <v>21General</v>
      </c>
    </row>
    <row r="18" customFormat="false" ht="13.8" hidden="false" customHeight="false" outlineLevel="0" collapsed="false">
      <c r="A18" s="4" t="s">
        <v>42</v>
      </c>
      <c r="B18" s="4" t="s">
        <v>42</v>
      </c>
      <c r="C18" s="4" t="s">
        <v>42</v>
      </c>
      <c r="D18" s="4" t="s">
        <v>43</v>
      </c>
      <c r="E18" s="5" t="s">
        <v>17</v>
      </c>
      <c r="F18" s="0" t="str">
        <f aca="false">VLOOKUP(E18,DEP!$C$6:$E$26,3,0)</f>
        <v>21</v>
      </c>
      <c r="G18" s="0" t="str">
        <f aca="false">F18&amp;E18</f>
        <v>21General</v>
      </c>
    </row>
    <row r="19" customFormat="false" ht="13.8" hidden="false" customHeight="false" outlineLevel="0" collapsed="false">
      <c r="A19" s="4" t="s">
        <v>44</v>
      </c>
      <c r="B19" s="4" t="s">
        <v>44</v>
      </c>
      <c r="C19" s="4" t="s">
        <v>44</v>
      </c>
      <c r="D19" s="4" t="s">
        <v>45</v>
      </c>
      <c r="E19" s="5" t="s">
        <v>17</v>
      </c>
      <c r="F19" s="0" t="str">
        <f aca="false">VLOOKUP(E19,DEP!$C$6:$E$26,3,0)</f>
        <v>21</v>
      </c>
      <c r="G19" s="0" t="str">
        <f aca="false">F19&amp;E19</f>
        <v>21General</v>
      </c>
    </row>
    <row r="20" customFormat="false" ht="13.8" hidden="false" customHeight="false" outlineLevel="0" collapsed="false">
      <c r="A20" s="4" t="s">
        <v>46</v>
      </c>
      <c r="B20" s="4" t="s">
        <v>46</v>
      </c>
      <c r="C20" s="4" t="s">
        <v>46</v>
      </c>
      <c r="D20" s="4" t="s">
        <v>47</v>
      </c>
      <c r="E20" s="5" t="s">
        <v>17</v>
      </c>
      <c r="F20" s="0" t="str">
        <f aca="false">VLOOKUP(E20,DEP!$C$6:$E$26,3,0)</f>
        <v>21</v>
      </c>
      <c r="G20" s="0" t="str">
        <f aca="false">F20&amp;E20</f>
        <v>21General</v>
      </c>
    </row>
    <row r="21" customFormat="false" ht="13.8" hidden="false" customHeight="false" outlineLevel="0" collapsed="false">
      <c r="A21" s="4" t="s">
        <v>48</v>
      </c>
      <c r="B21" s="4" t="s">
        <v>48</v>
      </c>
      <c r="C21" s="4" t="s">
        <v>48</v>
      </c>
      <c r="D21" s="4" t="s">
        <v>49</v>
      </c>
      <c r="E21" s="5" t="s">
        <v>17</v>
      </c>
      <c r="F21" s="0" t="str">
        <f aca="false">VLOOKUP(E21,DEP!$C$6:$E$26,3,0)</f>
        <v>21</v>
      </c>
      <c r="G21" s="0" t="str">
        <f aca="false">F21&amp;E21</f>
        <v>21General</v>
      </c>
    </row>
    <row r="22" customFormat="false" ht="13.8" hidden="false" customHeight="false" outlineLevel="0" collapsed="false">
      <c r="A22" s="4" t="s">
        <v>50</v>
      </c>
      <c r="B22" s="4" t="s">
        <v>50</v>
      </c>
      <c r="C22" s="4" t="s">
        <v>50</v>
      </c>
      <c r="D22" s="4" t="s">
        <v>51</v>
      </c>
      <c r="E22" s="5" t="s">
        <v>17</v>
      </c>
      <c r="F22" s="0" t="str">
        <f aca="false">VLOOKUP(E22,DEP!$C$6:$E$26,3,0)</f>
        <v>21</v>
      </c>
      <c r="G22" s="0" t="str">
        <f aca="false">F22&amp;E22</f>
        <v>21General</v>
      </c>
    </row>
    <row r="23" customFormat="false" ht="13.8" hidden="false" customHeight="false" outlineLevel="0" collapsed="false">
      <c r="A23" s="4" t="s">
        <v>52</v>
      </c>
      <c r="B23" s="4" t="s">
        <v>52</v>
      </c>
      <c r="C23" s="4" t="s">
        <v>52</v>
      </c>
      <c r="D23" s="4" t="s">
        <v>53</v>
      </c>
      <c r="E23" s="5" t="s">
        <v>17</v>
      </c>
      <c r="F23" s="0" t="str">
        <f aca="false">VLOOKUP(E23,DEP!$C$6:$E$26,3,0)</f>
        <v>21</v>
      </c>
      <c r="G23" s="0" t="str">
        <f aca="false">F23&amp;E23</f>
        <v>21General</v>
      </c>
    </row>
    <row r="24" customFormat="false" ht="13.8" hidden="false" customHeight="false" outlineLevel="0" collapsed="false">
      <c r="A24" s="4" t="s">
        <v>54</v>
      </c>
      <c r="B24" s="4" t="s">
        <v>54</v>
      </c>
      <c r="C24" s="4" t="s">
        <v>54</v>
      </c>
      <c r="D24" s="4" t="s">
        <v>55</v>
      </c>
      <c r="E24" s="5" t="s">
        <v>17</v>
      </c>
      <c r="F24" s="0" t="str">
        <f aca="false">VLOOKUP(E24,DEP!$C$6:$E$26,3,0)</f>
        <v>21</v>
      </c>
      <c r="G24" s="0" t="str">
        <f aca="false">F24&amp;E24</f>
        <v>21General</v>
      </c>
    </row>
    <row r="25" customFormat="false" ht="13.8" hidden="false" customHeight="false" outlineLevel="0" collapsed="false">
      <c r="A25" s="4" t="s">
        <v>56</v>
      </c>
      <c r="B25" s="4" t="s">
        <v>56</v>
      </c>
      <c r="C25" s="4" t="s">
        <v>56</v>
      </c>
      <c r="D25" s="4" t="s">
        <v>57</v>
      </c>
      <c r="E25" s="5" t="s">
        <v>17</v>
      </c>
      <c r="F25" s="0" t="str">
        <f aca="false">VLOOKUP(E25,DEP!$C$6:$E$26,3,0)</f>
        <v>21</v>
      </c>
      <c r="G25" s="0" t="str">
        <f aca="false">F25&amp;E25</f>
        <v>21General</v>
      </c>
    </row>
    <row r="26" customFormat="false" ht="13.8" hidden="false" customHeight="false" outlineLevel="0" collapsed="false">
      <c r="A26" s="4" t="s">
        <v>58</v>
      </c>
      <c r="B26" s="4" t="s">
        <v>58</v>
      </c>
      <c r="C26" s="4" t="s">
        <v>58</v>
      </c>
      <c r="D26" s="4" t="s">
        <v>59</v>
      </c>
      <c r="E26" s="5" t="s">
        <v>60</v>
      </c>
      <c r="F26" s="0" t="str">
        <f aca="false">VLOOKUP(E26,DEP!$C$6:$E$26,3,0)</f>
        <v>04</v>
      </c>
      <c r="G26" s="0" t="str">
        <f aca="false">F26&amp;E26</f>
        <v>04Kho</v>
      </c>
    </row>
    <row r="27" customFormat="false" ht="13.8" hidden="false" customHeight="false" outlineLevel="0" collapsed="false">
      <c r="A27" s="4" t="s">
        <v>61</v>
      </c>
      <c r="B27" s="4" t="s">
        <v>61</v>
      </c>
      <c r="C27" s="4" t="s">
        <v>61</v>
      </c>
      <c r="D27" s="4" t="s">
        <v>62</v>
      </c>
      <c r="E27" s="5" t="s">
        <v>60</v>
      </c>
      <c r="F27" s="0" t="str">
        <f aca="false">VLOOKUP(E27,DEP!$C$6:$E$26,3,0)</f>
        <v>04</v>
      </c>
      <c r="G27" s="0" t="str">
        <f aca="false">F27&amp;E27</f>
        <v>04Kho</v>
      </c>
    </row>
    <row r="28" customFormat="false" ht="13.8" hidden="false" customHeight="false" outlineLevel="0" collapsed="false">
      <c r="A28" s="4" t="s">
        <v>63</v>
      </c>
      <c r="B28" s="4" t="s">
        <v>64</v>
      </c>
      <c r="C28" s="4" t="s">
        <v>64</v>
      </c>
      <c r="D28" s="4" t="s">
        <v>65</v>
      </c>
      <c r="E28" s="5" t="s">
        <v>60</v>
      </c>
      <c r="F28" s="0" t="str">
        <f aca="false">VLOOKUP(E28,DEP!$C$6:$E$26,3,0)</f>
        <v>04</v>
      </c>
      <c r="G28" s="0" t="str">
        <f aca="false">F28&amp;E28</f>
        <v>04Kho</v>
      </c>
    </row>
    <row r="29" customFormat="false" ht="13.8" hidden="false" customHeight="false" outlineLevel="0" collapsed="false">
      <c r="A29" s="4" t="s">
        <v>66</v>
      </c>
      <c r="B29" s="4" t="s">
        <v>67</v>
      </c>
      <c r="C29" s="4" t="s">
        <v>67</v>
      </c>
      <c r="D29" s="4" t="s">
        <v>68</v>
      </c>
      <c r="E29" s="5" t="s">
        <v>69</v>
      </c>
      <c r="F29" s="0" t="str">
        <f aca="false">VLOOKUP(E29,DEP!$C$6:$E$26,3,0)</f>
        <v>03</v>
      </c>
      <c r="G29" s="0" t="str">
        <f aca="false">F29&amp;E29</f>
        <v>03PDA</v>
      </c>
    </row>
    <row r="30" customFormat="false" ht="13.8" hidden="false" customHeight="false" outlineLevel="0" collapsed="false">
      <c r="A30" s="4" t="s">
        <v>70</v>
      </c>
      <c r="B30" s="4" t="s">
        <v>70</v>
      </c>
      <c r="C30" s="4" t="s">
        <v>70</v>
      </c>
      <c r="D30" s="4" t="s">
        <v>71</v>
      </c>
      <c r="E30" s="5" t="s">
        <v>69</v>
      </c>
      <c r="F30" s="0" t="str">
        <f aca="false">VLOOKUP(E30,DEP!$C$6:$E$26,3,0)</f>
        <v>03</v>
      </c>
      <c r="G30" s="0" t="str">
        <f aca="false">F30&amp;E30</f>
        <v>03PDA</v>
      </c>
    </row>
    <row r="31" customFormat="false" ht="13.8" hidden="false" customHeight="false" outlineLevel="0" collapsed="false">
      <c r="A31" s="4" t="s">
        <v>72</v>
      </c>
      <c r="B31" s="4" t="s">
        <v>72</v>
      </c>
      <c r="C31" s="4" t="s">
        <v>72</v>
      </c>
      <c r="D31" s="4" t="s">
        <v>73</v>
      </c>
      <c r="E31" s="5" t="s">
        <v>69</v>
      </c>
      <c r="F31" s="0" t="str">
        <f aca="false">VLOOKUP(E31,DEP!$C$6:$E$26,3,0)</f>
        <v>03</v>
      </c>
      <c r="G31" s="0" t="str">
        <f aca="false">F31&amp;E31</f>
        <v>03PDA</v>
      </c>
    </row>
    <row r="32" customFormat="false" ht="13.8" hidden="false" customHeight="false" outlineLevel="0" collapsed="false">
      <c r="A32" s="4" t="s">
        <v>74</v>
      </c>
      <c r="B32" s="4" t="s">
        <v>74</v>
      </c>
      <c r="C32" s="4" t="s">
        <v>74</v>
      </c>
      <c r="D32" s="4" t="s">
        <v>75</v>
      </c>
      <c r="E32" s="5" t="s">
        <v>69</v>
      </c>
      <c r="F32" s="0" t="str">
        <f aca="false">VLOOKUP(E32,DEP!$C$6:$E$26,3,0)</f>
        <v>03</v>
      </c>
      <c r="G32" s="0" t="str">
        <f aca="false">F32&amp;E32</f>
        <v>03PDA</v>
      </c>
    </row>
    <row r="33" customFormat="false" ht="13.8" hidden="false" customHeight="false" outlineLevel="0" collapsed="false">
      <c r="A33" s="4" t="s">
        <v>76</v>
      </c>
      <c r="B33" s="4" t="s">
        <v>76</v>
      </c>
      <c r="C33" s="4" t="s">
        <v>76</v>
      </c>
      <c r="D33" s="4" t="s">
        <v>77</v>
      </c>
      <c r="E33" s="5" t="s">
        <v>69</v>
      </c>
      <c r="F33" s="0" t="str">
        <f aca="false">VLOOKUP(E33,DEP!$C$6:$E$26,3,0)</f>
        <v>03</v>
      </c>
      <c r="G33" s="0" t="str">
        <f aca="false">F33&amp;E33</f>
        <v>03PDA</v>
      </c>
    </row>
    <row r="34" customFormat="false" ht="13.8" hidden="false" customHeight="false" outlineLevel="0" collapsed="false">
      <c r="A34" s="4" t="s">
        <v>78</v>
      </c>
      <c r="B34" s="4" t="s">
        <v>78</v>
      </c>
      <c r="C34" s="4" t="s">
        <v>78</v>
      </c>
      <c r="D34" s="4" t="s">
        <v>79</v>
      </c>
      <c r="E34" s="5" t="s">
        <v>69</v>
      </c>
      <c r="F34" s="0" t="str">
        <f aca="false">VLOOKUP(E34,DEP!$C$6:$E$26,3,0)</f>
        <v>03</v>
      </c>
      <c r="G34" s="0" t="str">
        <f aca="false">F34&amp;E34</f>
        <v>03PDA</v>
      </c>
    </row>
    <row r="35" customFormat="false" ht="13.8" hidden="false" customHeight="false" outlineLevel="0" collapsed="false">
      <c r="A35" s="4" t="s">
        <v>80</v>
      </c>
      <c r="B35" s="4" t="s">
        <v>80</v>
      </c>
      <c r="C35" s="4" t="s">
        <v>80</v>
      </c>
      <c r="D35" s="4" t="s">
        <v>81</v>
      </c>
      <c r="E35" s="5" t="s">
        <v>69</v>
      </c>
      <c r="F35" s="0" t="str">
        <f aca="false">VLOOKUP(E35,DEP!$C$6:$E$26,3,0)</f>
        <v>03</v>
      </c>
      <c r="G35" s="0" t="str">
        <f aca="false">F35&amp;E35</f>
        <v>03PDA</v>
      </c>
    </row>
    <row r="36" customFormat="false" ht="13.8" hidden="false" customHeight="false" outlineLevel="0" collapsed="false">
      <c r="A36" s="4" t="s">
        <v>82</v>
      </c>
      <c r="B36" s="4" t="s">
        <v>82</v>
      </c>
      <c r="C36" s="4" t="s">
        <v>82</v>
      </c>
      <c r="D36" s="4" t="s">
        <v>83</v>
      </c>
      <c r="E36" s="5" t="s">
        <v>69</v>
      </c>
      <c r="F36" s="0" t="str">
        <f aca="false">VLOOKUP(E36,DEP!$C$6:$E$26,3,0)</f>
        <v>03</v>
      </c>
      <c r="G36" s="0" t="str">
        <f aca="false">F36&amp;E36</f>
        <v>03PDA</v>
      </c>
    </row>
    <row r="37" customFormat="false" ht="13.8" hidden="false" customHeight="false" outlineLevel="0" collapsed="false">
      <c r="A37" s="4" t="s">
        <v>84</v>
      </c>
      <c r="B37" s="4" t="s">
        <v>84</v>
      </c>
      <c r="C37" s="4" t="s">
        <v>84</v>
      </c>
      <c r="D37" s="4" t="s">
        <v>85</v>
      </c>
      <c r="E37" s="5" t="s">
        <v>69</v>
      </c>
      <c r="F37" s="0" t="str">
        <f aca="false">VLOOKUP(E37,DEP!$C$6:$E$26,3,0)</f>
        <v>03</v>
      </c>
      <c r="G37" s="0" t="str">
        <f aca="false">F37&amp;E37</f>
        <v>03PDA</v>
      </c>
    </row>
    <row r="38" customFormat="false" ht="13.8" hidden="false" customHeight="false" outlineLevel="0" collapsed="false">
      <c r="A38" s="4" t="s">
        <v>86</v>
      </c>
      <c r="B38" s="4" t="s">
        <v>86</v>
      </c>
      <c r="C38" s="4" t="s">
        <v>86</v>
      </c>
      <c r="D38" s="4" t="s">
        <v>87</v>
      </c>
      <c r="E38" s="5" t="s">
        <v>69</v>
      </c>
      <c r="F38" s="0" t="str">
        <f aca="false">VLOOKUP(E38,DEP!$C$6:$E$26,3,0)</f>
        <v>03</v>
      </c>
      <c r="G38" s="0" t="str">
        <f aca="false">F38&amp;E38</f>
        <v>03PDA</v>
      </c>
    </row>
    <row r="39" customFormat="false" ht="13.8" hidden="false" customHeight="false" outlineLevel="0" collapsed="false">
      <c r="A39" s="4" t="s">
        <v>88</v>
      </c>
      <c r="B39" s="4" t="s">
        <v>88</v>
      </c>
      <c r="C39" s="4" t="s">
        <v>88</v>
      </c>
      <c r="D39" s="4" t="s">
        <v>89</v>
      </c>
      <c r="E39" s="5" t="s">
        <v>69</v>
      </c>
      <c r="F39" s="0" t="str">
        <f aca="false">VLOOKUP(E39,DEP!$C$6:$E$26,3,0)</f>
        <v>03</v>
      </c>
      <c r="G39" s="0" t="str">
        <f aca="false">F39&amp;E39</f>
        <v>03PDA</v>
      </c>
    </row>
    <row r="40" customFormat="false" ht="13.8" hidden="false" customHeight="false" outlineLevel="0" collapsed="false">
      <c r="A40" s="4" t="s">
        <v>90</v>
      </c>
      <c r="B40" s="4" t="s">
        <v>90</v>
      </c>
      <c r="C40" s="4" t="s">
        <v>90</v>
      </c>
      <c r="D40" s="4" t="s">
        <v>91</v>
      </c>
      <c r="E40" s="5" t="s">
        <v>69</v>
      </c>
      <c r="F40" s="0" t="str">
        <f aca="false">VLOOKUP(E40,DEP!$C$6:$E$26,3,0)</f>
        <v>03</v>
      </c>
      <c r="G40" s="0" t="str">
        <f aca="false">F40&amp;E40</f>
        <v>03PDA</v>
      </c>
    </row>
    <row r="41" customFormat="false" ht="13.8" hidden="false" customHeight="false" outlineLevel="0" collapsed="false">
      <c r="A41" s="4" t="s">
        <v>92</v>
      </c>
      <c r="B41" s="4" t="s">
        <v>92</v>
      </c>
      <c r="C41" s="4" t="s">
        <v>92</v>
      </c>
      <c r="D41" s="4" t="s">
        <v>93</v>
      </c>
      <c r="E41" s="5" t="s">
        <v>69</v>
      </c>
      <c r="F41" s="0" t="str">
        <f aca="false">VLOOKUP(E41,DEP!$C$6:$E$26,3,0)</f>
        <v>03</v>
      </c>
      <c r="G41" s="0" t="str">
        <f aca="false">F41&amp;E41</f>
        <v>03PDA</v>
      </c>
    </row>
    <row r="42" customFormat="false" ht="13.8" hidden="false" customHeight="false" outlineLevel="0" collapsed="false">
      <c r="A42" s="4" t="s">
        <v>94</v>
      </c>
      <c r="B42" s="4" t="s">
        <v>94</v>
      </c>
      <c r="C42" s="4" t="s">
        <v>94</v>
      </c>
      <c r="D42" s="4" t="s">
        <v>95</v>
      </c>
      <c r="E42" s="5" t="s">
        <v>69</v>
      </c>
      <c r="F42" s="0" t="str">
        <f aca="false">VLOOKUP(E42,DEP!$C$6:$E$26,3,0)</f>
        <v>03</v>
      </c>
      <c r="G42" s="0" t="str">
        <f aca="false">F42&amp;E42</f>
        <v>03PDA</v>
      </c>
    </row>
    <row r="43" customFormat="false" ht="13.8" hidden="false" customHeight="false" outlineLevel="0" collapsed="false">
      <c r="A43" s="4" t="s">
        <v>96</v>
      </c>
      <c r="B43" s="4" t="s">
        <v>96</v>
      </c>
      <c r="C43" s="4" t="s">
        <v>96</v>
      </c>
      <c r="D43" s="4" t="s">
        <v>97</v>
      </c>
      <c r="E43" s="5" t="s">
        <v>69</v>
      </c>
      <c r="F43" s="0" t="str">
        <f aca="false">VLOOKUP(E43,DEP!$C$6:$E$26,3,0)</f>
        <v>03</v>
      </c>
      <c r="G43" s="0" t="str">
        <f aca="false">F43&amp;E43</f>
        <v>03PDA</v>
      </c>
    </row>
    <row r="44" customFormat="false" ht="13.8" hidden="false" customHeight="false" outlineLevel="0" collapsed="false">
      <c r="A44" s="4" t="s">
        <v>98</v>
      </c>
      <c r="B44" s="4" t="s">
        <v>98</v>
      </c>
      <c r="C44" s="4" t="s">
        <v>98</v>
      </c>
      <c r="D44" s="4" t="s">
        <v>99</v>
      </c>
      <c r="E44" s="5" t="s">
        <v>69</v>
      </c>
      <c r="F44" s="0" t="str">
        <f aca="false">VLOOKUP(E44,DEP!$C$6:$E$26,3,0)</f>
        <v>03</v>
      </c>
      <c r="G44" s="0" t="str">
        <f aca="false">F44&amp;E44</f>
        <v>03PDA</v>
      </c>
    </row>
    <row r="45" customFormat="false" ht="13.8" hidden="false" customHeight="false" outlineLevel="0" collapsed="false">
      <c r="A45" s="4" t="s">
        <v>100</v>
      </c>
      <c r="B45" s="4" t="s">
        <v>100</v>
      </c>
      <c r="C45" s="4" t="s">
        <v>100</v>
      </c>
      <c r="D45" s="4" t="s">
        <v>101</v>
      </c>
      <c r="E45" s="5" t="s">
        <v>69</v>
      </c>
      <c r="F45" s="0" t="str">
        <f aca="false">VLOOKUP(E45,DEP!$C$6:$E$26,3,0)</f>
        <v>03</v>
      </c>
      <c r="G45" s="0" t="str">
        <f aca="false">F45&amp;E45</f>
        <v>03PDA</v>
      </c>
    </row>
    <row r="46" customFormat="false" ht="13.8" hidden="false" customHeight="false" outlineLevel="0" collapsed="false">
      <c r="A46" s="4" t="s">
        <v>102</v>
      </c>
      <c r="B46" s="4" t="s">
        <v>102</v>
      </c>
      <c r="C46" s="4" t="s">
        <v>102</v>
      </c>
      <c r="D46" s="4" t="s">
        <v>103</v>
      </c>
      <c r="E46" s="5" t="s">
        <v>69</v>
      </c>
      <c r="F46" s="0" t="str">
        <f aca="false">VLOOKUP(E46,DEP!$C$6:$E$26,3,0)</f>
        <v>03</v>
      </c>
      <c r="G46" s="0" t="str">
        <f aca="false">F46&amp;E46</f>
        <v>03PDA</v>
      </c>
    </row>
    <row r="47" customFormat="false" ht="13.8" hidden="false" customHeight="false" outlineLevel="0" collapsed="false">
      <c r="A47" s="4" t="s">
        <v>104</v>
      </c>
      <c r="B47" s="4" t="s">
        <v>104</v>
      </c>
      <c r="C47" s="4" t="s">
        <v>104</v>
      </c>
      <c r="D47" s="4" t="s">
        <v>105</v>
      </c>
      <c r="E47" s="5" t="s">
        <v>69</v>
      </c>
      <c r="F47" s="0" t="str">
        <f aca="false">VLOOKUP(E47,DEP!$C$6:$E$26,3,0)</f>
        <v>03</v>
      </c>
      <c r="G47" s="0" t="str">
        <f aca="false">F47&amp;E47</f>
        <v>03PDA</v>
      </c>
    </row>
    <row r="48" customFormat="false" ht="13.8" hidden="false" customHeight="false" outlineLevel="0" collapsed="false">
      <c r="A48" s="4" t="s">
        <v>106</v>
      </c>
      <c r="B48" s="4" t="s">
        <v>106</v>
      </c>
      <c r="C48" s="4" t="s">
        <v>106</v>
      </c>
      <c r="D48" s="4" t="s">
        <v>107</v>
      </c>
      <c r="E48" s="5" t="s">
        <v>69</v>
      </c>
      <c r="F48" s="0" t="str">
        <f aca="false">VLOOKUP(E48,DEP!$C$6:$E$26,3,0)</f>
        <v>03</v>
      </c>
      <c r="G48" s="0" t="str">
        <f aca="false">F48&amp;E48</f>
        <v>03PDA</v>
      </c>
    </row>
    <row r="49" customFormat="false" ht="13.8" hidden="false" customHeight="false" outlineLevel="0" collapsed="false">
      <c r="A49" s="4" t="s">
        <v>108</v>
      </c>
      <c r="B49" s="4" t="s">
        <v>108</v>
      </c>
      <c r="C49" s="4" t="s">
        <v>108</v>
      </c>
      <c r="D49" s="4" t="s">
        <v>109</v>
      </c>
      <c r="E49" s="5" t="s">
        <v>69</v>
      </c>
      <c r="F49" s="0" t="str">
        <f aca="false">VLOOKUP(E49,DEP!$C$6:$E$26,3,0)</f>
        <v>03</v>
      </c>
      <c r="G49" s="0" t="str">
        <f aca="false">F49&amp;E49</f>
        <v>03PDA</v>
      </c>
    </row>
    <row r="50" customFormat="false" ht="13.8" hidden="false" customHeight="false" outlineLevel="0" collapsed="false">
      <c r="A50" s="4" t="s">
        <v>110</v>
      </c>
      <c r="B50" s="4" t="s">
        <v>110</v>
      </c>
      <c r="C50" s="4" t="s">
        <v>110</v>
      </c>
      <c r="D50" s="4" t="s">
        <v>111</v>
      </c>
      <c r="E50" s="5" t="s">
        <v>69</v>
      </c>
      <c r="F50" s="0" t="str">
        <f aca="false">VLOOKUP(E50,DEP!$C$6:$E$26,3,0)</f>
        <v>03</v>
      </c>
      <c r="G50" s="0" t="str">
        <f aca="false">F50&amp;E50</f>
        <v>03PDA</v>
      </c>
    </row>
    <row r="51" customFormat="false" ht="13.8" hidden="false" customHeight="false" outlineLevel="0" collapsed="false">
      <c r="A51" s="4" t="s">
        <v>112</v>
      </c>
      <c r="B51" s="4" t="s">
        <v>112</v>
      </c>
      <c r="C51" s="4" t="s">
        <v>112</v>
      </c>
      <c r="D51" s="4" t="s">
        <v>113</v>
      </c>
      <c r="E51" s="5" t="s">
        <v>69</v>
      </c>
      <c r="F51" s="0" t="str">
        <f aca="false">VLOOKUP(E51,DEP!$C$6:$E$26,3,0)</f>
        <v>03</v>
      </c>
      <c r="G51" s="0" t="str">
        <f aca="false">F51&amp;E51</f>
        <v>03PDA</v>
      </c>
    </row>
    <row r="52" customFormat="false" ht="13.8" hidden="false" customHeight="false" outlineLevel="0" collapsed="false">
      <c r="A52" s="4" t="s">
        <v>114</v>
      </c>
      <c r="B52" s="4" t="s">
        <v>114</v>
      </c>
      <c r="C52" s="4" t="s">
        <v>114</v>
      </c>
      <c r="D52" s="4" t="s">
        <v>115</v>
      </c>
      <c r="E52" s="5" t="s">
        <v>69</v>
      </c>
      <c r="F52" s="0" t="str">
        <f aca="false">VLOOKUP(E52,DEP!$C$6:$E$26,3,0)</f>
        <v>03</v>
      </c>
      <c r="G52" s="0" t="str">
        <f aca="false">F52&amp;E52</f>
        <v>03PDA</v>
      </c>
    </row>
    <row r="53" customFormat="false" ht="13.8" hidden="false" customHeight="false" outlineLevel="0" collapsed="false">
      <c r="A53" s="4" t="s">
        <v>116</v>
      </c>
      <c r="B53" s="4" t="s">
        <v>116</v>
      </c>
      <c r="C53" s="4" t="s">
        <v>116</v>
      </c>
      <c r="D53" s="4" t="s">
        <v>117</v>
      </c>
      <c r="E53" s="5" t="s">
        <v>69</v>
      </c>
      <c r="F53" s="0" t="str">
        <f aca="false">VLOOKUP(E53,DEP!$C$6:$E$26,3,0)</f>
        <v>03</v>
      </c>
      <c r="G53" s="0" t="str">
        <f aca="false">F53&amp;E53</f>
        <v>03PDA</v>
      </c>
    </row>
    <row r="54" customFormat="false" ht="13.8" hidden="false" customHeight="false" outlineLevel="0" collapsed="false">
      <c r="A54" s="4" t="s">
        <v>118</v>
      </c>
      <c r="B54" s="4" t="s">
        <v>118</v>
      </c>
      <c r="C54" s="4" t="s">
        <v>118</v>
      </c>
      <c r="D54" s="4" t="s">
        <v>119</v>
      </c>
      <c r="E54" s="5" t="s">
        <v>69</v>
      </c>
      <c r="F54" s="0" t="str">
        <f aca="false">VLOOKUP(E54,DEP!$C$6:$E$26,3,0)</f>
        <v>03</v>
      </c>
      <c r="G54" s="0" t="str">
        <f aca="false">F54&amp;E54</f>
        <v>03PDA</v>
      </c>
    </row>
    <row r="55" customFormat="false" ht="13.8" hidden="false" customHeight="false" outlineLevel="0" collapsed="false">
      <c r="A55" s="4" t="s">
        <v>120</v>
      </c>
      <c r="B55" s="4" t="s">
        <v>120</v>
      </c>
      <c r="C55" s="4" t="s">
        <v>120</v>
      </c>
      <c r="D55" s="4" t="s">
        <v>121</v>
      </c>
      <c r="E55" s="5" t="s">
        <v>69</v>
      </c>
      <c r="F55" s="0" t="str">
        <f aca="false">VLOOKUP(E55,DEP!$C$6:$E$26,3,0)</f>
        <v>03</v>
      </c>
      <c r="G55" s="0" t="str">
        <f aca="false">F55&amp;E55</f>
        <v>03PDA</v>
      </c>
    </row>
    <row r="56" customFormat="false" ht="13.8" hidden="false" customHeight="false" outlineLevel="0" collapsed="false">
      <c r="A56" s="4" t="s">
        <v>122</v>
      </c>
      <c r="B56" s="4" t="s">
        <v>122</v>
      </c>
      <c r="C56" s="4" t="s">
        <v>122</v>
      </c>
      <c r="D56" s="4" t="s">
        <v>123</v>
      </c>
      <c r="E56" s="5" t="s">
        <v>69</v>
      </c>
      <c r="F56" s="0" t="str">
        <f aca="false">VLOOKUP(E56,DEP!$C$6:$E$26,3,0)</f>
        <v>03</v>
      </c>
      <c r="G56" s="0" t="str">
        <f aca="false">F56&amp;E56</f>
        <v>03PDA</v>
      </c>
    </row>
    <row r="57" customFormat="false" ht="13.8" hidden="false" customHeight="false" outlineLevel="0" collapsed="false">
      <c r="A57" s="4" t="s">
        <v>124</v>
      </c>
      <c r="B57" s="4" t="s">
        <v>124</v>
      </c>
      <c r="C57" s="4" t="s">
        <v>124</v>
      </c>
      <c r="D57" s="4" t="s">
        <v>125</v>
      </c>
      <c r="E57" s="5" t="s">
        <v>69</v>
      </c>
      <c r="F57" s="0" t="str">
        <f aca="false">VLOOKUP(E57,DEP!$C$6:$E$26,3,0)</f>
        <v>03</v>
      </c>
      <c r="G57" s="0" t="str">
        <f aca="false">F57&amp;E57</f>
        <v>03PDA</v>
      </c>
    </row>
    <row r="58" customFormat="false" ht="13.8" hidden="false" customHeight="false" outlineLevel="0" collapsed="false">
      <c r="A58" s="4" t="s">
        <v>126</v>
      </c>
      <c r="B58" s="4" t="s">
        <v>126</v>
      </c>
      <c r="C58" s="4" t="s">
        <v>126</v>
      </c>
      <c r="D58" s="4" t="s">
        <v>127</v>
      </c>
      <c r="E58" s="5" t="s">
        <v>69</v>
      </c>
      <c r="F58" s="0" t="str">
        <f aca="false">VLOOKUP(E58,DEP!$C$6:$E$26,3,0)</f>
        <v>03</v>
      </c>
      <c r="G58" s="0" t="str">
        <f aca="false">F58&amp;E58</f>
        <v>03PDA</v>
      </c>
    </row>
    <row r="59" customFormat="false" ht="13.8" hidden="false" customHeight="false" outlineLevel="0" collapsed="false">
      <c r="A59" s="4" t="s">
        <v>128</v>
      </c>
      <c r="B59" s="4" t="s">
        <v>128</v>
      </c>
      <c r="C59" s="4" t="s">
        <v>128</v>
      </c>
      <c r="D59" s="4" t="s">
        <v>129</v>
      </c>
      <c r="E59" s="5" t="s">
        <v>69</v>
      </c>
      <c r="F59" s="0" t="str">
        <f aca="false">VLOOKUP(E59,DEP!$C$6:$E$26,3,0)</f>
        <v>03</v>
      </c>
      <c r="G59" s="0" t="str">
        <f aca="false">F59&amp;E59</f>
        <v>03PDA</v>
      </c>
    </row>
    <row r="60" customFormat="false" ht="13.8" hidden="false" customHeight="false" outlineLevel="0" collapsed="false">
      <c r="A60" s="4" t="s">
        <v>130</v>
      </c>
      <c r="B60" s="4" t="s">
        <v>130</v>
      </c>
      <c r="C60" s="4" t="s">
        <v>130</v>
      </c>
      <c r="D60" s="4" t="s">
        <v>131</v>
      </c>
      <c r="E60" s="5" t="s">
        <v>69</v>
      </c>
      <c r="F60" s="0" t="str">
        <f aca="false">VLOOKUP(E60,DEP!$C$6:$E$26,3,0)</f>
        <v>03</v>
      </c>
      <c r="G60" s="0" t="str">
        <f aca="false">F60&amp;E60</f>
        <v>03PDA</v>
      </c>
    </row>
    <row r="61" customFormat="false" ht="13.8" hidden="false" customHeight="false" outlineLevel="0" collapsed="false">
      <c r="A61" s="4" t="s">
        <v>132</v>
      </c>
      <c r="B61" s="4" t="s">
        <v>132</v>
      </c>
      <c r="C61" s="4" t="s">
        <v>132</v>
      </c>
      <c r="D61" s="4" t="s">
        <v>133</v>
      </c>
      <c r="E61" s="5" t="s">
        <v>69</v>
      </c>
      <c r="F61" s="0" t="str">
        <f aca="false">VLOOKUP(E61,DEP!$C$6:$E$26,3,0)</f>
        <v>03</v>
      </c>
      <c r="G61" s="0" t="str">
        <f aca="false">F61&amp;E61</f>
        <v>03PDA</v>
      </c>
    </row>
    <row r="62" customFormat="false" ht="13.8" hidden="false" customHeight="false" outlineLevel="0" collapsed="false">
      <c r="A62" s="4" t="s">
        <v>134</v>
      </c>
      <c r="B62" s="4" t="s">
        <v>134</v>
      </c>
      <c r="C62" s="4" t="s">
        <v>134</v>
      </c>
      <c r="D62" s="4" t="s">
        <v>135</v>
      </c>
      <c r="E62" s="5" t="s">
        <v>69</v>
      </c>
      <c r="F62" s="0" t="str">
        <f aca="false">VLOOKUP(E62,DEP!$C$6:$E$26,3,0)</f>
        <v>03</v>
      </c>
      <c r="G62" s="0" t="str">
        <f aca="false">F62&amp;E62</f>
        <v>03PDA</v>
      </c>
    </row>
    <row r="63" customFormat="false" ht="13.8" hidden="false" customHeight="false" outlineLevel="0" collapsed="false">
      <c r="A63" s="4" t="s">
        <v>136</v>
      </c>
      <c r="B63" s="4" t="s">
        <v>136</v>
      </c>
      <c r="C63" s="4" t="s">
        <v>136</v>
      </c>
      <c r="D63" s="4" t="s">
        <v>137</v>
      </c>
      <c r="E63" s="5" t="s">
        <v>69</v>
      </c>
      <c r="F63" s="0" t="str">
        <f aca="false">VLOOKUP(E63,DEP!$C$6:$E$26,3,0)</f>
        <v>03</v>
      </c>
      <c r="G63" s="0" t="str">
        <f aca="false">F63&amp;E63</f>
        <v>03PDA</v>
      </c>
    </row>
    <row r="64" customFormat="false" ht="13.8" hidden="false" customHeight="false" outlineLevel="0" collapsed="false">
      <c r="A64" s="4" t="s">
        <v>138</v>
      </c>
      <c r="B64" s="4" t="s">
        <v>138</v>
      </c>
      <c r="C64" s="4" t="s">
        <v>138</v>
      </c>
      <c r="D64" s="4" t="s">
        <v>139</v>
      </c>
      <c r="E64" s="5" t="s">
        <v>69</v>
      </c>
      <c r="F64" s="0" t="str">
        <f aca="false">VLOOKUP(E64,DEP!$C$6:$E$26,3,0)</f>
        <v>03</v>
      </c>
      <c r="G64" s="0" t="str">
        <f aca="false">F64&amp;E64</f>
        <v>03PDA</v>
      </c>
    </row>
    <row r="65" customFormat="false" ht="13.8" hidden="false" customHeight="false" outlineLevel="0" collapsed="false">
      <c r="A65" s="4" t="s">
        <v>140</v>
      </c>
      <c r="B65" s="4" t="s">
        <v>140</v>
      </c>
      <c r="C65" s="4" t="s">
        <v>140</v>
      </c>
      <c r="D65" s="4" t="s">
        <v>141</v>
      </c>
      <c r="E65" s="5" t="s">
        <v>69</v>
      </c>
      <c r="F65" s="0" t="str">
        <f aca="false">VLOOKUP(E65,DEP!$C$6:$E$26,3,0)</f>
        <v>03</v>
      </c>
      <c r="G65" s="0" t="str">
        <f aca="false">F65&amp;E65</f>
        <v>03PDA</v>
      </c>
    </row>
    <row r="66" customFormat="false" ht="13.8" hidden="false" customHeight="false" outlineLevel="0" collapsed="false">
      <c r="A66" s="4" t="s">
        <v>142</v>
      </c>
      <c r="B66" s="4" t="s">
        <v>142</v>
      </c>
      <c r="C66" s="4" t="s">
        <v>142</v>
      </c>
      <c r="D66" s="4" t="s">
        <v>143</v>
      </c>
      <c r="E66" s="5" t="s">
        <v>69</v>
      </c>
      <c r="F66" s="0" t="str">
        <f aca="false">VLOOKUP(E66,DEP!$C$6:$E$26,3,0)</f>
        <v>03</v>
      </c>
      <c r="G66" s="0" t="str">
        <f aca="false">F66&amp;E66</f>
        <v>03PDA</v>
      </c>
    </row>
    <row r="67" customFormat="false" ht="13.8" hidden="false" customHeight="false" outlineLevel="0" collapsed="false">
      <c r="A67" s="4" t="s">
        <v>144</v>
      </c>
      <c r="B67" s="4" t="s">
        <v>144</v>
      </c>
      <c r="C67" s="4" t="s">
        <v>144</v>
      </c>
      <c r="D67" s="4" t="s">
        <v>145</v>
      </c>
      <c r="E67" s="5" t="s">
        <v>69</v>
      </c>
      <c r="F67" s="0" t="str">
        <f aca="false">VLOOKUP(E67,DEP!$C$6:$E$26,3,0)</f>
        <v>03</v>
      </c>
      <c r="G67" s="0" t="str">
        <f aca="false">F67&amp;E67</f>
        <v>03PDA</v>
      </c>
    </row>
    <row r="68" customFormat="false" ht="13.8" hidden="false" customHeight="false" outlineLevel="0" collapsed="false">
      <c r="A68" s="4" t="s">
        <v>146</v>
      </c>
      <c r="B68" s="4" t="s">
        <v>146</v>
      </c>
      <c r="C68" s="4" t="s">
        <v>146</v>
      </c>
      <c r="D68" s="4" t="s">
        <v>147</v>
      </c>
      <c r="E68" s="5" t="s">
        <v>69</v>
      </c>
      <c r="F68" s="0" t="str">
        <f aca="false">VLOOKUP(E68,DEP!$C$6:$E$26,3,0)</f>
        <v>03</v>
      </c>
      <c r="G68" s="0" t="str">
        <f aca="false">F68&amp;E68</f>
        <v>03PDA</v>
      </c>
    </row>
    <row r="69" customFormat="false" ht="13.8" hidden="false" customHeight="false" outlineLevel="0" collapsed="false">
      <c r="A69" s="4" t="s">
        <v>148</v>
      </c>
      <c r="B69" s="4" t="s">
        <v>148</v>
      </c>
      <c r="C69" s="4" t="s">
        <v>148</v>
      </c>
      <c r="D69" s="4" t="s">
        <v>149</v>
      </c>
      <c r="E69" s="5" t="s">
        <v>69</v>
      </c>
      <c r="F69" s="0" t="str">
        <f aca="false">VLOOKUP(E69,DEP!$C$6:$E$26,3,0)</f>
        <v>03</v>
      </c>
      <c r="G69" s="0" t="str">
        <f aca="false">F69&amp;E69</f>
        <v>03PDA</v>
      </c>
    </row>
    <row r="70" customFormat="false" ht="13.8" hidden="false" customHeight="false" outlineLevel="0" collapsed="false">
      <c r="A70" s="4" t="s">
        <v>150</v>
      </c>
      <c r="B70" s="4" t="s">
        <v>150</v>
      </c>
      <c r="C70" s="4" t="s">
        <v>150</v>
      </c>
      <c r="D70" s="4" t="s">
        <v>151</v>
      </c>
      <c r="E70" s="5" t="s">
        <v>69</v>
      </c>
      <c r="F70" s="0" t="str">
        <f aca="false">VLOOKUP(E70,DEP!$C$6:$E$26,3,0)</f>
        <v>03</v>
      </c>
      <c r="G70" s="0" t="str">
        <f aca="false">F70&amp;E70</f>
        <v>03PDA</v>
      </c>
    </row>
    <row r="71" customFormat="false" ht="13.8" hidden="false" customHeight="false" outlineLevel="0" collapsed="false">
      <c r="A71" s="4" t="s">
        <v>152</v>
      </c>
      <c r="B71" s="4" t="s">
        <v>152</v>
      </c>
      <c r="C71" s="4" t="s">
        <v>152</v>
      </c>
      <c r="D71" s="4" t="s">
        <v>153</v>
      </c>
      <c r="E71" s="5" t="s">
        <v>69</v>
      </c>
      <c r="F71" s="0" t="str">
        <f aca="false">VLOOKUP(E71,DEP!$C$6:$E$26,3,0)</f>
        <v>03</v>
      </c>
      <c r="G71" s="0" t="str">
        <f aca="false">F71&amp;E71</f>
        <v>03PDA</v>
      </c>
    </row>
    <row r="72" customFormat="false" ht="13.8" hidden="false" customHeight="false" outlineLevel="0" collapsed="false">
      <c r="A72" s="4" t="s">
        <v>154</v>
      </c>
      <c r="B72" s="4" t="s">
        <v>154</v>
      </c>
      <c r="C72" s="4" t="s">
        <v>154</v>
      </c>
      <c r="D72" s="4" t="s">
        <v>155</v>
      </c>
      <c r="E72" s="5" t="s">
        <v>69</v>
      </c>
      <c r="F72" s="0" t="str">
        <f aca="false">VLOOKUP(E72,DEP!$C$6:$E$26,3,0)</f>
        <v>03</v>
      </c>
      <c r="G72" s="0" t="str">
        <f aca="false">F72&amp;E72</f>
        <v>03PDA</v>
      </c>
    </row>
    <row r="73" customFormat="false" ht="13.8" hidden="false" customHeight="false" outlineLevel="0" collapsed="false">
      <c r="A73" s="4" t="s">
        <v>156</v>
      </c>
      <c r="B73" s="4" t="s">
        <v>156</v>
      </c>
      <c r="C73" s="4" t="s">
        <v>156</v>
      </c>
      <c r="D73" s="4" t="s">
        <v>157</v>
      </c>
      <c r="E73" s="5" t="s">
        <v>69</v>
      </c>
      <c r="F73" s="0" t="str">
        <f aca="false">VLOOKUP(E73,DEP!$C$6:$E$26,3,0)</f>
        <v>03</v>
      </c>
      <c r="G73" s="0" t="str">
        <f aca="false">F73&amp;E73</f>
        <v>03PDA</v>
      </c>
    </row>
    <row r="74" customFormat="false" ht="13.8" hidden="false" customHeight="false" outlineLevel="0" collapsed="false">
      <c r="A74" s="4" t="s">
        <v>158</v>
      </c>
      <c r="B74" s="4" t="s">
        <v>158</v>
      </c>
      <c r="C74" s="4" t="s">
        <v>158</v>
      </c>
      <c r="D74" s="4" t="s">
        <v>159</v>
      </c>
      <c r="E74" s="5" t="s">
        <v>69</v>
      </c>
      <c r="F74" s="0" t="str">
        <f aca="false">VLOOKUP(E74,DEP!$C$6:$E$26,3,0)</f>
        <v>03</v>
      </c>
      <c r="G74" s="0" t="str">
        <f aca="false">F74&amp;E74</f>
        <v>03PDA</v>
      </c>
    </row>
    <row r="75" customFormat="false" ht="13.8" hidden="false" customHeight="false" outlineLevel="0" collapsed="false">
      <c r="A75" s="4" t="s">
        <v>160</v>
      </c>
      <c r="B75" s="4" t="s">
        <v>160</v>
      </c>
      <c r="C75" s="4" t="s">
        <v>160</v>
      </c>
      <c r="D75" s="4" t="s">
        <v>161</v>
      </c>
      <c r="E75" s="5" t="s">
        <v>69</v>
      </c>
      <c r="F75" s="0" t="str">
        <f aca="false">VLOOKUP(E75,DEP!$C$6:$E$26,3,0)</f>
        <v>03</v>
      </c>
      <c r="G75" s="0" t="str">
        <f aca="false">F75&amp;E75</f>
        <v>03PDA</v>
      </c>
    </row>
    <row r="76" customFormat="false" ht="13.8" hidden="false" customHeight="false" outlineLevel="0" collapsed="false">
      <c r="A76" s="4" t="s">
        <v>162</v>
      </c>
      <c r="B76" s="4" t="s">
        <v>162</v>
      </c>
      <c r="C76" s="4" t="s">
        <v>162</v>
      </c>
      <c r="D76" s="4" t="s">
        <v>163</v>
      </c>
      <c r="E76" s="5" t="s">
        <v>69</v>
      </c>
      <c r="F76" s="0" t="str">
        <f aca="false">VLOOKUP(E76,DEP!$C$6:$E$26,3,0)</f>
        <v>03</v>
      </c>
      <c r="G76" s="0" t="str">
        <f aca="false">F76&amp;E76</f>
        <v>03PDA</v>
      </c>
    </row>
    <row r="77" customFormat="false" ht="13.8" hidden="false" customHeight="false" outlineLevel="0" collapsed="false">
      <c r="A77" s="4" t="s">
        <v>164</v>
      </c>
      <c r="B77" s="4" t="s">
        <v>164</v>
      </c>
      <c r="C77" s="4" t="s">
        <v>164</v>
      </c>
      <c r="D77" s="4" t="s">
        <v>165</v>
      </c>
      <c r="E77" s="5" t="s">
        <v>69</v>
      </c>
      <c r="F77" s="0" t="str">
        <f aca="false">VLOOKUP(E77,DEP!$C$6:$E$26,3,0)</f>
        <v>03</v>
      </c>
      <c r="G77" s="0" t="str">
        <f aca="false">F77&amp;E77</f>
        <v>03PDA</v>
      </c>
    </row>
    <row r="78" customFormat="false" ht="13.8" hidden="false" customHeight="false" outlineLevel="0" collapsed="false">
      <c r="A78" s="4" t="s">
        <v>166</v>
      </c>
      <c r="B78" s="4" t="s">
        <v>166</v>
      </c>
      <c r="C78" s="4" t="s">
        <v>166</v>
      </c>
      <c r="D78" s="4" t="s">
        <v>167</v>
      </c>
      <c r="E78" s="5" t="s">
        <v>69</v>
      </c>
      <c r="F78" s="0" t="str">
        <f aca="false">VLOOKUP(E78,DEP!$C$6:$E$26,3,0)</f>
        <v>03</v>
      </c>
      <c r="G78" s="0" t="str">
        <f aca="false">F78&amp;E78</f>
        <v>03PDA</v>
      </c>
    </row>
    <row r="79" customFormat="false" ht="13.8" hidden="false" customHeight="false" outlineLevel="0" collapsed="false">
      <c r="A79" s="4" t="s">
        <v>168</v>
      </c>
      <c r="B79" s="4" t="s">
        <v>168</v>
      </c>
      <c r="C79" s="4" t="s">
        <v>168</v>
      </c>
      <c r="D79" s="4" t="s">
        <v>169</v>
      </c>
      <c r="E79" s="5" t="s">
        <v>69</v>
      </c>
      <c r="F79" s="0" t="str">
        <f aca="false">VLOOKUP(E79,DEP!$C$6:$E$26,3,0)</f>
        <v>03</v>
      </c>
      <c r="G79" s="0" t="str">
        <f aca="false">F79&amp;E79</f>
        <v>03PDA</v>
      </c>
    </row>
    <row r="80" customFormat="false" ht="13.8" hidden="false" customHeight="false" outlineLevel="0" collapsed="false">
      <c r="A80" s="4" t="s">
        <v>170</v>
      </c>
      <c r="B80" s="4" t="s">
        <v>170</v>
      </c>
      <c r="C80" s="4" t="s">
        <v>170</v>
      </c>
      <c r="D80" s="4" t="s">
        <v>171</v>
      </c>
      <c r="E80" s="5" t="s">
        <v>69</v>
      </c>
      <c r="F80" s="0" t="str">
        <f aca="false">VLOOKUP(E80,DEP!$C$6:$E$26,3,0)</f>
        <v>03</v>
      </c>
      <c r="G80" s="0" t="str">
        <f aca="false">F80&amp;E80</f>
        <v>03PDA</v>
      </c>
    </row>
    <row r="81" customFormat="false" ht="13.8" hidden="false" customHeight="false" outlineLevel="0" collapsed="false">
      <c r="A81" s="4" t="s">
        <v>172</v>
      </c>
      <c r="B81" s="4" t="s">
        <v>172</v>
      </c>
      <c r="C81" s="4" t="s">
        <v>172</v>
      </c>
      <c r="D81" s="4" t="s">
        <v>173</v>
      </c>
      <c r="E81" s="5" t="s">
        <v>69</v>
      </c>
      <c r="F81" s="0" t="str">
        <f aca="false">VLOOKUP(E81,DEP!$C$6:$E$26,3,0)</f>
        <v>03</v>
      </c>
      <c r="G81" s="0" t="str">
        <f aca="false">F81&amp;E81</f>
        <v>03PDA</v>
      </c>
    </row>
    <row r="82" customFormat="false" ht="13.8" hidden="false" customHeight="false" outlineLevel="0" collapsed="false">
      <c r="A82" s="4" t="s">
        <v>174</v>
      </c>
      <c r="B82" s="4" t="s">
        <v>174</v>
      </c>
      <c r="C82" s="4" t="s">
        <v>174</v>
      </c>
      <c r="D82" s="4" t="s">
        <v>175</v>
      </c>
      <c r="E82" s="5" t="s">
        <v>69</v>
      </c>
      <c r="F82" s="0" t="str">
        <f aca="false">VLOOKUP(E82,DEP!$C$6:$E$26,3,0)</f>
        <v>03</v>
      </c>
      <c r="G82" s="0" t="str">
        <f aca="false">F82&amp;E82</f>
        <v>03PDA</v>
      </c>
    </row>
    <row r="83" customFormat="false" ht="13.8" hidden="false" customHeight="false" outlineLevel="0" collapsed="false">
      <c r="A83" s="4" t="s">
        <v>176</v>
      </c>
      <c r="B83" s="4" t="s">
        <v>176</v>
      </c>
      <c r="C83" s="4" t="s">
        <v>176</v>
      </c>
      <c r="D83" s="4" t="s">
        <v>177</v>
      </c>
      <c r="E83" s="5" t="s">
        <v>69</v>
      </c>
      <c r="F83" s="0" t="str">
        <f aca="false">VLOOKUP(E83,DEP!$C$6:$E$26,3,0)</f>
        <v>03</v>
      </c>
      <c r="G83" s="0" t="str">
        <f aca="false">F83&amp;E83</f>
        <v>03PDA</v>
      </c>
    </row>
    <row r="84" customFormat="false" ht="13.8" hidden="false" customHeight="false" outlineLevel="0" collapsed="false">
      <c r="A84" s="4" t="s">
        <v>178</v>
      </c>
      <c r="B84" s="4" t="s">
        <v>178</v>
      </c>
      <c r="C84" s="4" t="s">
        <v>178</v>
      </c>
      <c r="D84" s="4" t="s">
        <v>179</v>
      </c>
      <c r="E84" s="5" t="s">
        <v>69</v>
      </c>
      <c r="F84" s="0" t="str">
        <f aca="false">VLOOKUP(E84,DEP!$C$6:$E$26,3,0)</f>
        <v>03</v>
      </c>
      <c r="G84" s="0" t="str">
        <f aca="false">F84&amp;E84</f>
        <v>03PDA</v>
      </c>
    </row>
    <row r="85" customFormat="false" ht="13.8" hidden="false" customHeight="false" outlineLevel="0" collapsed="false">
      <c r="A85" s="4" t="s">
        <v>180</v>
      </c>
      <c r="B85" s="4" t="s">
        <v>180</v>
      </c>
      <c r="C85" s="4" t="s">
        <v>180</v>
      </c>
      <c r="D85" s="4" t="s">
        <v>181</v>
      </c>
      <c r="E85" s="5" t="s">
        <v>69</v>
      </c>
      <c r="F85" s="0" t="str">
        <f aca="false">VLOOKUP(E85,DEP!$C$6:$E$26,3,0)</f>
        <v>03</v>
      </c>
      <c r="G85" s="0" t="str">
        <f aca="false">F85&amp;E85</f>
        <v>03PDA</v>
      </c>
    </row>
    <row r="86" customFormat="false" ht="13.8" hidden="false" customHeight="false" outlineLevel="0" collapsed="false">
      <c r="A86" s="4" t="s">
        <v>182</v>
      </c>
      <c r="B86" s="4" t="s">
        <v>182</v>
      </c>
      <c r="C86" s="4" t="s">
        <v>182</v>
      </c>
      <c r="D86" s="4" t="s">
        <v>183</v>
      </c>
      <c r="E86" s="5" t="s">
        <v>69</v>
      </c>
      <c r="F86" s="0" t="str">
        <f aca="false">VLOOKUP(E86,DEP!$C$6:$E$26,3,0)</f>
        <v>03</v>
      </c>
      <c r="G86" s="0" t="str">
        <f aca="false">F86&amp;E86</f>
        <v>03PDA</v>
      </c>
    </row>
    <row r="87" customFormat="false" ht="13.8" hidden="false" customHeight="false" outlineLevel="0" collapsed="false">
      <c r="A87" s="4" t="s">
        <v>184</v>
      </c>
      <c r="B87" s="4" t="s">
        <v>184</v>
      </c>
      <c r="C87" s="4" t="s">
        <v>184</v>
      </c>
      <c r="D87" s="4" t="s">
        <v>185</v>
      </c>
      <c r="E87" s="5" t="s">
        <v>69</v>
      </c>
      <c r="F87" s="0" t="str">
        <f aca="false">VLOOKUP(E87,DEP!$C$6:$E$26,3,0)</f>
        <v>03</v>
      </c>
      <c r="G87" s="0" t="str">
        <f aca="false">F87&amp;E87</f>
        <v>03PDA</v>
      </c>
    </row>
    <row r="88" customFormat="false" ht="13.8" hidden="false" customHeight="false" outlineLevel="0" collapsed="false">
      <c r="A88" s="4" t="s">
        <v>186</v>
      </c>
      <c r="B88" s="4" t="s">
        <v>186</v>
      </c>
      <c r="C88" s="4" t="s">
        <v>186</v>
      </c>
      <c r="D88" s="4" t="s">
        <v>187</v>
      </c>
      <c r="E88" s="5" t="s">
        <v>69</v>
      </c>
      <c r="F88" s="0" t="str">
        <f aca="false">VLOOKUP(E88,DEP!$C$6:$E$26,3,0)</f>
        <v>03</v>
      </c>
      <c r="G88" s="0" t="str">
        <f aca="false">F88&amp;E88</f>
        <v>03PDA</v>
      </c>
    </row>
    <row r="89" customFormat="false" ht="13.8" hidden="false" customHeight="false" outlineLevel="0" collapsed="false">
      <c r="A89" s="4" t="s">
        <v>188</v>
      </c>
      <c r="B89" s="4" t="s">
        <v>188</v>
      </c>
      <c r="C89" s="4" t="s">
        <v>188</v>
      </c>
      <c r="D89" s="4" t="s">
        <v>189</v>
      </c>
      <c r="E89" s="5" t="s">
        <v>69</v>
      </c>
      <c r="F89" s="0" t="str">
        <f aca="false">VLOOKUP(E89,DEP!$C$6:$E$26,3,0)</f>
        <v>03</v>
      </c>
      <c r="G89" s="0" t="str">
        <f aca="false">F89&amp;E89</f>
        <v>03PDA</v>
      </c>
    </row>
    <row r="90" customFormat="false" ht="13.8" hidden="false" customHeight="false" outlineLevel="0" collapsed="false">
      <c r="A90" s="4" t="s">
        <v>190</v>
      </c>
      <c r="B90" s="4" t="s">
        <v>190</v>
      </c>
      <c r="C90" s="4" t="s">
        <v>190</v>
      </c>
      <c r="D90" s="4" t="s">
        <v>191</v>
      </c>
      <c r="E90" s="5" t="s">
        <v>69</v>
      </c>
      <c r="F90" s="0" t="str">
        <f aca="false">VLOOKUP(E90,DEP!$C$6:$E$26,3,0)</f>
        <v>03</v>
      </c>
      <c r="G90" s="0" t="str">
        <f aca="false">F90&amp;E90</f>
        <v>03PDA</v>
      </c>
    </row>
    <row r="91" customFormat="false" ht="13.8" hidden="false" customHeight="false" outlineLevel="0" collapsed="false">
      <c r="A91" s="4" t="s">
        <v>192</v>
      </c>
      <c r="B91" s="4" t="s">
        <v>192</v>
      </c>
      <c r="C91" s="4" t="s">
        <v>192</v>
      </c>
      <c r="D91" s="4" t="s">
        <v>193</v>
      </c>
      <c r="E91" s="5" t="s">
        <v>69</v>
      </c>
      <c r="F91" s="0" t="str">
        <f aca="false">VLOOKUP(E91,DEP!$C$6:$E$26,3,0)</f>
        <v>03</v>
      </c>
      <c r="G91" s="0" t="str">
        <f aca="false">F91&amp;E91</f>
        <v>03PDA</v>
      </c>
    </row>
    <row r="92" customFormat="false" ht="13.8" hidden="false" customHeight="false" outlineLevel="0" collapsed="false">
      <c r="A92" s="4" t="s">
        <v>194</v>
      </c>
      <c r="B92" s="4" t="s">
        <v>194</v>
      </c>
      <c r="C92" s="4" t="s">
        <v>194</v>
      </c>
      <c r="D92" s="4" t="s">
        <v>195</v>
      </c>
      <c r="E92" s="5" t="s">
        <v>69</v>
      </c>
      <c r="F92" s="0" t="str">
        <f aca="false">VLOOKUP(E92,DEP!$C$6:$E$26,3,0)</f>
        <v>03</v>
      </c>
      <c r="G92" s="0" t="str">
        <f aca="false">F92&amp;E92</f>
        <v>03PDA</v>
      </c>
    </row>
    <row r="93" customFormat="false" ht="13.8" hidden="false" customHeight="false" outlineLevel="0" collapsed="false">
      <c r="A93" s="4" t="s">
        <v>196</v>
      </c>
      <c r="B93" s="4" t="s">
        <v>196</v>
      </c>
      <c r="C93" s="4" t="s">
        <v>196</v>
      </c>
      <c r="D93" s="4" t="s">
        <v>197</v>
      </c>
      <c r="E93" s="5" t="s">
        <v>69</v>
      </c>
      <c r="F93" s="0" t="str">
        <f aca="false">VLOOKUP(E93,DEP!$C$6:$E$26,3,0)</f>
        <v>03</v>
      </c>
      <c r="G93" s="0" t="str">
        <f aca="false">F93&amp;E93</f>
        <v>03PDA</v>
      </c>
    </row>
    <row r="94" customFormat="false" ht="13.8" hidden="false" customHeight="false" outlineLevel="0" collapsed="false">
      <c r="A94" s="4" t="s">
        <v>198</v>
      </c>
      <c r="B94" s="4" t="s">
        <v>198</v>
      </c>
      <c r="C94" s="4" t="s">
        <v>198</v>
      </c>
      <c r="D94" s="4" t="s">
        <v>199</v>
      </c>
      <c r="E94" s="5" t="s">
        <v>69</v>
      </c>
      <c r="F94" s="0" t="str">
        <f aca="false">VLOOKUP(E94,DEP!$C$6:$E$26,3,0)</f>
        <v>03</v>
      </c>
      <c r="G94" s="0" t="str">
        <f aca="false">F94&amp;E94</f>
        <v>03PDA</v>
      </c>
    </row>
    <row r="95" customFormat="false" ht="13.8" hidden="false" customHeight="false" outlineLevel="0" collapsed="false">
      <c r="A95" s="4" t="s">
        <v>200</v>
      </c>
      <c r="B95" s="4" t="s">
        <v>201</v>
      </c>
      <c r="C95" s="4" t="s">
        <v>201</v>
      </c>
      <c r="D95" s="4" t="s">
        <v>202</v>
      </c>
      <c r="E95" s="5" t="s">
        <v>69</v>
      </c>
      <c r="F95" s="0" t="str">
        <f aca="false">VLOOKUP(E95,DEP!$C$6:$E$26,3,0)</f>
        <v>03</v>
      </c>
      <c r="G95" s="0" t="str">
        <f aca="false">F95&amp;E95</f>
        <v>03PDA</v>
      </c>
    </row>
    <row r="96" customFormat="false" ht="13.8" hidden="false" customHeight="false" outlineLevel="0" collapsed="false">
      <c r="A96" s="4" t="s">
        <v>203</v>
      </c>
      <c r="B96" s="4" t="s">
        <v>203</v>
      </c>
      <c r="C96" s="4" t="s">
        <v>203</v>
      </c>
      <c r="D96" s="4" t="s">
        <v>203</v>
      </c>
      <c r="E96" s="5" t="s">
        <v>69</v>
      </c>
      <c r="F96" s="0" t="str">
        <f aca="false">VLOOKUP(E96,DEP!$C$6:$E$26,3,0)</f>
        <v>03</v>
      </c>
      <c r="G96" s="0" t="str">
        <f aca="false">F96&amp;E96</f>
        <v>03PDA</v>
      </c>
    </row>
    <row r="97" customFormat="false" ht="13.8" hidden="false" customHeight="false" outlineLevel="0" collapsed="false">
      <c r="A97" s="4" t="s">
        <v>204</v>
      </c>
      <c r="B97" s="4" t="s">
        <v>204</v>
      </c>
      <c r="C97" s="4" t="s">
        <v>204</v>
      </c>
      <c r="D97" s="4" t="s">
        <v>204</v>
      </c>
      <c r="E97" s="5" t="s">
        <v>69</v>
      </c>
      <c r="F97" s="0" t="str">
        <f aca="false">VLOOKUP(E97,DEP!$C$6:$E$26,3,0)</f>
        <v>03</v>
      </c>
      <c r="G97" s="0" t="str">
        <f aca="false">F97&amp;E97</f>
        <v>03PDA</v>
      </c>
    </row>
    <row r="98" customFormat="false" ht="13.8" hidden="false" customHeight="false" outlineLevel="0" collapsed="false">
      <c r="A98" s="4" t="s">
        <v>205</v>
      </c>
      <c r="B98" s="4" t="s">
        <v>205</v>
      </c>
      <c r="C98" s="4" t="s">
        <v>205</v>
      </c>
      <c r="D98" s="4" t="s">
        <v>206</v>
      </c>
      <c r="E98" s="5" t="s">
        <v>207</v>
      </c>
      <c r="F98" s="0" t="str">
        <f aca="false">VLOOKUP(E98,DEP!$C$6:$E$26,3,0)</f>
        <v>14</v>
      </c>
      <c r="G98" s="0" t="str">
        <f aca="false">F98&amp;E98</f>
        <v>14PHCNS</v>
      </c>
    </row>
    <row r="99" customFormat="false" ht="13.8" hidden="false" customHeight="false" outlineLevel="0" collapsed="false">
      <c r="A99" s="4" t="s">
        <v>208</v>
      </c>
      <c r="B99" s="4" t="s">
        <v>208</v>
      </c>
      <c r="C99" s="4" t="s">
        <v>208</v>
      </c>
      <c r="D99" s="4" t="s">
        <v>209</v>
      </c>
      <c r="E99" s="5" t="s">
        <v>210</v>
      </c>
      <c r="F99" s="0" t="str">
        <f aca="false">VLOOKUP(E99,DEP!$C$6:$E$26,3,0)</f>
        <v>20</v>
      </c>
      <c r="G99" s="0" t="str">
        <f aca="false">F99&amp;E99</f>
        <v>20PHCNSPH</v>
      </c>
    </row>
    <row r="100" customFormat="false" ht="13.8" hidden="false" customHeight="false" outlineLevel="0" collapsed="false">
      <c r="A100" s="4" t="s">
        <v>211</v>
      </c>
      <c r="B100" s="4" t="s">
        <v>211</v>
      </c>
      <c r="C100" s="4" t="s">
        <v>211</v>
      </c>
      <c r="D100" s="4" t="s">
        <v>212</v>
      </c>
      <c r="E100" s="5" t="s">
        <v>213</v>
      </c>
      <c r="F100" s="0" t="str">
        <f aca="false">VLOOKUP(E100,DEP!$C$6:$E$26,3,0)</f>
        <v>06</v>
      </c>
      <c r="G100" s="0" t="str">
        <f aca="false">F100&amp;E100</f>
        <v>06PHSE</v>
      </c>
    </row>
    <row r="101" customFormat="false" ht="13.8" hidden="false" customHeight="false" outlineLevel="0" collapsed="false">
      <c r="A101" s="4" t="s">
        <v>214</v>
      </c>
      <c r="B101" s="4" t="s">
        <v>214</v>
      </c>
      <c r="C101" s="4" t="s">
        <v>214</v>
      </c>
      <c r="D101" s="4" t="s">
        <v>215</v>
      </c>
      <c r="E101" s="5" t="s">
        <v>216</v>
      </c>
      <c r="F101" s="0" t="str">
        <f aca="false">VLOOKUP(E101,DEP!$C$6:$E$26,3,0)</f>
        <v>12</v>
      </c>
      <c r="G101" s="0" t="str">
        <f aca="false">F101&amp;E101</f>
        <v>12PKD</v>
      </c>
    </row>
    <row r="102" customFormat="false" ht="13.8" hidden="false" customHeight="false" outlineLevel="0" collapsed="false">
      <c r="A102" s="4" t="s">
        <v>217</v>
      </c>
      <c r="B102" s="4" t="s">
        <v>217</v>
      </c>
      <c r="C102" s="4" t="s">
        <v>217</v>
      </c>
      <c r="D102" s="4" t="s">
        <v>218</v>
      </c>
      <c r="E102" s="5" t="s">
        <v>216</v>
      </c>
      <c r="F102" s="0" t="str">
        <f aca="false">VLOOKUP(E102,DEP!$C$6:$E$26,3,0)</f>
        <v>12</v>
      </c>
      <c r="G102" s="0" t="str">
        <f aca="false">F102&amp;E102</f>
        <v>12PKD</v>
      </c>
    </row>
    <row r="103" customFormat="false" ht="13.8" hidden="false" customHeight="false" outlineLevel="0" collapsed="false">
      <c r="A103" s="4" t="s">
        <v>219</v>
      </c>
      <c r="B103" s="4" t="s">
        <v>219</v>
      </c>
      <c r="C103" s="4" t="s">
        <v>219</v>
      </c>
      <c r="D103" s="4" t="s">
        <v>220</v>
      </c>
      <c r="E103" s="5" t="s">
        <v>216</v>
      </c>
      <c r="F103" s="0" t="str">
        <f aca="false">VLOOKUP(E103,DEP!$C$6:$E$26,3,0)</f>
        <v>12</v>
      </c>
      <c r="G103" s="0" t="str">
        <f aca="false">F103&amp;E103</f>
        <v>12PKD</v>
      </c>
    </row>
    <row r="104" customFormat="false" ht="13.8" hidden="false" customHeight="false" outlineLevel="0" collapsed="false">
      <c r="A104" s="4" t="s">
        <v>221</v>
      </c>
      <c r="B104" s="4" t="s">
        <v>221</v>
      </c>
      <c r="C104" s="4" t="s">
        <v>221</v>
      </c>
      <c r="D104" s="4" t="s">
        <v>222</v>
      </c>
      <c r="E104" s="5" t="s">
        <v>216</v>
      </c>
      <c r="F104" s="0" t="str">
        <f aca="false">VLOOKUP(E104,DEP!$C$6:$E$26,3,0)</f>
        <v>12</v>
      </c>
      <c r="G104" s="0" t="str">
        <f aca="false">F104&amp;E104</f>
        <v>12PKD</v>
      </c>
    </row>
    <row r="105" customFormat="false" ht="13.8" hidden="false" customHeight="false" outlineLevel="0" collapsed="false">
      <c r="A105" s="4" t="s">
        <v>223</v>
      </c>
      <c r="B105" s="4" t="s">
        <v>223</v>
      </c>
      <c r="C105" s="4" t="s">
        <v>223</v>
      </c>
      <c r="D105" s="4" t="s">
        <v>224</v>
      </c>
      <c r="E105" s="5" t="s">
        <v>216</v>
      </c>
      <c r="F105" s="0" t="str">
        <f aca="false">VLOOKUP(E105,DEP!$C$6:$E$26,3,0)</f>
        <v>12</v>
      </c>
      <c r="G105" s="0" t="str">
        <f aca="false">F105&amp;E105</f>
        <v>12PKD</v>
      </c>
    </row>
    <row r="106" customFormat="false" ht="13.8" hidden="false" customHeight="false" outlineLevel="0" collapsed="false">
      <c r="A106" s="4" t="s">
        <v>225</v>
      </c>
      <c r="B106" s="4" t="s">
        <v>225</v>
      </c>
      <c r="C106" s="4" t="s">
        <v>225</v>
      </c>
      <c r="D106" s="4" t="s">
        <v>226</v>
      </c>
      <c r="E106" s="5" t="s">
        <v>216</v>
      </c>
      <c r="F106" s="0" t="str">
        <f aca="false">VLOOKUP(E106,DEP!$C$6:$E$26,3,0)</f>
        <v>12</v>
      </c>
      <c r="G106" s="0" t="str">
        <f aca="false">F106&amp;E106</f>
        <v>12PKD</v>
      </c>
    </row>
    <row r="107" customFormat="false" ht="13.8" hidden="false" customHeight="false" outlineLevel="0" collapsed="false">
      <c r="A107" s="4" t="s">
        <v>227</v>
      </c>
      <c r="B107" s="4" t="s">
        <v>227</v>
      </c>
      <c r="C107" s="4" t="s">
        <v>227</v>
      </c>
      <c r="D107" s="4" t="s">
        <v>228</v>
      </c>
      <c r="E107" s="5" t="s">
        <v>216</v>
      </c>
      <c r="F107" s="0" t="str">
        <f aca="false">VLOOKUP(E107,DEP!$C$6:$E$26,3,0)</f>
        <v>12</v>
      </c>
      <c r="G107" s="0" t="str">
        <f aca="false">F107&amp;E107</f>
        <v>12PKD</v>
      </c>
    </row>
    <row r="108" customFormat="false" ht="13.8" hidden="false" customHeight="false" outlineLevel="0" collapsed="false">
      <c r="A108" s="4" t="s">
        <v>229</v>
      </c>
      <c r="B108" s="4" t="s">
        <v>229</v>
      </c>
      <c r="C108" s="4" t="s">
        <v>229</v>
      </c>
      <c r="D108" s="4" t="s">
        <v>230</v>
      </c>
      <c r="E108" s="5" t="s">
        <v>216</v>
      </c>
      <c r="F108" s="0" t="str">
        <f aca="false">VLOOKUP(E108,DEP!$C$6:$E$26,3,0)</f>
        <v>12</v>
      </c>
      <c r="G108" s="0" t="str">
        <f aca="false">F108&amp;E108</f>
        <v>12PKD</v>
      </c>
    </row>
    <row r="109" customFormat="false" ht="13.8" hidden="false" customHeight="false" outlineLevel="0" collapsed="false">
      <c r="A109" s="4" t="s">
        <v>231</v>
      </c>
      <c r="B109" s="4" t="s">
        <v>231</v>
      </c>
      <c r="C109" s="4" t="s">
        <v>231</v>
      </c>
      <c r="D109" s="4" t="s">
        <v>232</v>
      </c>
      <c r="E109" s="5" t="s">
        <v>216</v>
      </c>
      <c r="F109" s="0" t="str">
        <f aca="false">VLOOKUP(E109,DEP!$C$6:$E$26,3,0)</f>
        <v>12</v>
      </c>
      <c r="G109" s="0" t="str">
        <f aca="false">F109&amp;E109</f>
        <v>12PKD</v>
      </c>
    </row>
    <row r="110" customFormat="false" ht="13.8" hidden="false" customHeight="false" outlineLevel="0" collapsed="false">
      <c r="A110" s="4" t="s">
        <v>233</v>
      </c>
      <c r="B110" s="4" t="s">
        <v>233</v>
      </c>
      <c r="C110" s="4" t="s">
        <v>233</v>
      </c>
      <c r="D110" s="4" t="s">
        <v>234</v>
      </c>
      <c r="E110" s="5" t="s">
        <v>216</v>
      </c>
      <c r="F110" s="0" t="str">
        <f aca="false">VLOOKUP(E110,DEP!$C$6:$E$26,3,0)</f>
        <v>12</v>
      </c>
      <c r="G110" s="0" t="str">
        <f aca="false">F110&amp;E110</f>
        <v>12PKD</v>
      </c>
    </row>
    <row r="111" customFormat="false" ht="13.8" hidden="false" customHeight="false" outlineLevel="0" collapsed="false">
      <c r="A111" s="4" t="s">
        <v>235</v>
      </c>
      <c r="B111" s="4" t="s">
        <v>236</v>
      </c>
      <c r="C111" s="4" t="s">
        <v>236</v>
      </c>
      <c r="D111" s="4" t="s">
        <v>237</v>
      </c>
      <c r="E111" s="5" t="s">
        <v>216</v>
      </c>
      <c r="F111" s="0" t="str">
        <f aca="false">VLOOKUP(E111,DEP!$C$6:$E$26,3,0)</f>
        <v>12</v>
      </c>
      <c r="G111" s="0" t="str">
        <f aca="false">F111&amp;E111</f>
        <v>12PKD</v>
      </c>
    </row>
    <row r="112" customFormat="false" ht="13.8" hidden="false" customHeight="false" outlineLevel="0" collapsed="false">
      <c r="A112" s="4" t="s">
        <v>238</v>
      </c>
      <c r="B112" s="4" t="s">
        <v>239</v>
      </c>
      <c r="C112" s="4" t="s">
        <v>239</v>
      </c>
      <c r="D112" s="4" t="s">
        <v>240</v>
      </c>
      <c r="E112" s="5" t="s">
        <v>216</v>
      </c>
      <c r="F112" s="0" t="str">
        <f aca="false">VLOOKUP(E112,DEP!$C$6:$E$26,3,0)</f>
        <v>12</v>
      </c>
      <c r="G112" s="0" t="str">
        <f aca="false">F112&amp;E112</f>
        <v>12PKD</v>
      </c>
    </row>
    <row r="113" customFormat="false" ht="13.8" hidden="false" customHeight="false" outlineLevel="0" collapsed="false">
      <c r="A113" s="4" t="s">
        <v>241</v>
      </c>
      <c r="B113" s="4" t="s">
        <v>241</v>
      </c>
      <c r="C113" s="4" t="s">
        <v>241</v>
      </c>
      <c r="D113" s="4" t="s">
        <v>242</v>
      </c>
      <c r="E113" s="5" t="s">
        <v>243</v>
      </c>
      <c r="F113" s="0" t="str">
        <f aca="false">VLOOKUP(E113,DEP!$C$6:$E$26,3,0)</f>
        <v>08</v>
      </c>
      <c r="G113" s="0" t="str">
        <f aca="false">F113&amp;E113</f>
        <v>08PKTPH</v>
      </c>
    </row>
    <row r="114" customFormat="false" ht="13.8" hidden="false" customHeight="false" outlineLevel="0" collapsed="false">
      <c r="A114" s="4" t="s">
        <v>244</v>
      </c>
      <c r="B114" s="4" t="s">
        <v>244</v>
      </c>
      <c r="C114" s="4" t="s">
        <v>244</v>
      </c>
      <c r="D114" s="4" t="s">
        <v>245</v>
      </c>
      <c r="E114" s="5" t="s">
        <v>243</v>
      </c>
      <c r="F114" s="0" t="str">
        <f aca="false">VLOOKUP(E114,DEP!$C$6:$E$26,3,0)</f>
        <v>08</v>
      </c>
      <c r="G114" s="0" t="str">
        <f aca="false">F114&amp;E114</f>
        <v>08PKTPH</v>
      </c>
    </row>
    <row r="115" customFormat="false" ht="13.8" hidden="false" customHeight="false" outlineLevel="0" collapsed="false">
      <c r="A115" s="4" t="s">
        <v>246</v>
      </c>
      <c r="B115" s="4" t="s">
        <v>246</v>
      </c>
      <c r="C115" s="4" t="s">
        <v>246</v>
      </c>
      <c r="D115" s="4" t="s">
        <v>247</v>
      </c>
      <c r="E115" s="5" t="s">
        <v>248</v>
      </c>
      <c r="F115" s="0" t="str">
        <f aca="false">VLOOKUP(E115,DEP!$C$6:$E$26,3,0)</f>
        <v>07</v>
      </c>
      <c r="G115" s="0" t="str">
        <f aca="false">F115&amp;E115</f>
        <v>07PKTVN</v>
      </c>
    </row>
    <row r="116" customFormat="false" ht="13.8" hidden="false" customHeight="false" outlineLevel="0" collapsed="false">
      <c r="A116" s="4" t="s">
        <v>249</v>
      </c>
      <c r="B116" s="4" t="s">
        <v>250</v>
      </c>
      <c r="C116" s="4" t="s">
        <v>250</v>
      </c>
      <c r="D116" s="4" t="s">
        <v>251</v>
      </c>
      <c r="E116" s="5" t="s">
        <v>248</v>
      </c>
      <c r="F116" s="0" t="str">
        <f aca="false">VLOOKUP(E116,DEP!$C$6:$E$26,3,0)</f>
        <v>07</v>
      </c>
      <c r="G116" s="0" t="str">
        <f aca="false">F116&amp;E116</f>
        <v>07PKTVN</v>
      </c>
    </row>
    <row r="117" customFormat="false" ht="13.8" hidden="false" customHeight="false" outlineLevel="0" collapsed="false">
      <c r="A117" s="4" t="s">
        <v>252</v>
      </c>
      <c r="B117" s="4" t="s">
        <v>253</v>
      </c>
      <c r="C117" s="4" t="s">
        <v>253</v>
      </c>
      <c r="D117" s="4" t="s">
        <v>254</v>
      </c>
      <c r="E117" s="5" t="s">
        <v>248</v>
      </c>
      <c r="F117" s="0" t="str">
        <f aca="false">VLOOKUP(E117,DEP!$C$6:$E$26,3,0)</f>
        <v>07</v>
      </c>
      <c r="G117" s="0" t="str">
        <f aca="false">F117&amp;E117</f>
        <v>07PKTVN</v>
      </c>
    </row>
    <row r="118" customFormat="false" ht="13.8" hidden="false" customHeight="false" outlineLevel="0" collapsed="false">
      <c r="A118" s="4" t="s">
        <v>52</v>
      </c>
      <c r="B118" s="4" t="s">
        <v>52</v>
      </c>
      <c r="C118" s="4" t="s">
        <v>52</v>
      </c>
      <c r="D118" s="4" t="s">
        <v>255</v>
      </c>
      <c r="E118" s="5" t="s">
        <v>248</v>
      </c>
      <c r="F118" s="0" t="str">
        <f aca="false">VLOOKUP(E118,DEP!$C$6:$E$26,3,0)</f>
        <v>07</v>
      </c>
      <c r="G118" s="0" t="str">
        <f aca="false">F118&amp;E118</f>
        <v>07PKTVN</v>
      </c>
    </row>
    <row r="119" customFormat="false" ht="13.8" hidden="false" customHeight="false" outlineLevel="0" collapsed="false">
      <c r="A119" s="4" t="s">
        <v>256</v>
      </c>
      <c r="B119" s="4" t="s">
        <v>257</v>
      </c>
      <c r="C119" s="4" t="s">
        <v>256</v>
      </c>
      <c r="D119" s="4" t="s">
        <v>258</v>
      </c>
      <c r="E119" s="5" t="s">
        <v>259</v>
      </c>
      <c r="F119" s="0" t="str">
        <f aca="false">VLOOKUP(E119,DEP!$C$6:$E$26,3,0)</f>
        <v>16</v>
      </c>
      <c r="G119" s="0" t="str">
        <f aca="false">F119&amp;E119</f>
        <v>16PLAB</v>
      </c>
    </row>
    <row r="120" customFormat="false" ht="13.8" hidden="false" customHeight="false" outlineLevel="0" collapsed="false">
      <c r="A120" s="4" t="s">
        <v>260</v>
      </c>
      <c r="B120" s="4" t="s">
        <v>260</v>
      </c>
      <c r="C120" s="4" t="s">
        <v>260</v>
      </c>
      <c r="D120" s="4" t="s">
        <v>261</v>
      </c>
      <c r="E120" s="5" t="s">
        <v>262</v>
      </c>
      <c r="F120" s="0" t="str">
        <f aca="false">VLOOKUP(E120,DEP!$C$6:$E$26,3,0)</f>
        <v>01</v>
      </c>
      <c r="G120" s="0" t="str">
        <f aca="false">F120&amp;E120</f>
        <v>01PMH</v>
      </c>
    </row>
    <row r="121" customFormat="false" ht="13.8" hidden="false" customHeight="false" outlineLevel="0" collapsed="false">
      <c r="A121" s="4" t="s">
        <v>263</v>
      </c>
      <c r="B121" s="4" t="s">
        <v>263</v>
      </c>
      <c r="C121" s="4" t="s">
        <v>263</v>
      </c>
      <c r="D121" s="4" t="s">
        <v>264</v>
      </c>
      <c r="E121" s="5" t="s">
        <v>262</v>
      </c>
      <c r="F121" s="0" t="str">
        <f aca="false">VLOOKUP(E121,DEP!$C$6:$E$26,3,0)</f>
        <v>01</v>
      </c>
      <c r="G121" s="0" t="str">
        <f aca="false">F121&amp;E121</f>
        <v>01PMH</v>
      </c>
    </row>
    <row r="122" customFormat="false" ht="13.8" hidden="false" customHeight="false" outlineLevel="0" collapsed="false">
      <c r="A122" s="4" t="s">
        <v>265</v>
      </c>
      <c r="B122" s="4" t="s">
        <v>265</v>
      </c>
      <c r="C122" s="4" t="s">
        <v>265</v>
      </c>
      <c r="D122" s="4" t="s">
        <v>266</v>
      </c>
      <c r="E122" s="5" t="s">
        <v>262</v>
      </c>
      <c r="F122" s="0" t="str">
        <f aca="false">VLOOKUP(E122,DEP!$C$6:$E$26,3,0)</f>
        <v>01</v>
      </c>
      <c r="G122" s="0" t="str">
        <f aca="false">F122&amp;E122</f>
        <v>01PMH</v>
      </c>
    </row>
    <row r="123" customFormat="false" ht="13.8" hidden="false" customHeight="false" outlineLevel="0" collapsed="false">
      <c r="A123" s="4" t="s">
        <v>267</v>
      </c>
      <c r="B123" s="4" t="s">
        <v>267</v>
      </c>
      <c r="C123" s="4" t="s">
        <v>267</v>
      </c>
      <c r="D123" s="4" t="s">
        <v>268</v>
      </c>
      <c r="E123" s="5" t="s">
        <v>262</v>
      </c>
      <c r="F123" s="0" t="str">
        <f aca="false">VLOOKUP(E123,DEP!$C$6:$E$26,3,0)</f>
        <v>01</v>
      </c>
      <c r="G123" s="0" t="str">
        <f aca="false">F123&amp;E123</f>
        <v>01PMH</v>
      </c>
    </row>
    <row r="124" customFormat="false" ht="13.8" hidden="false" customHeight="false" outlineLevel="0" collapsed="false">
      <c r="A124" s="4" t="s">
        <v>269</v>
      </c>
      <c r="B124" s="4" t="s">
        <v>269</v>
      </c>
      <c r="C124" s="4" t="s">
        <v>269</v>
      </c>
      <c r="D124" s="4" t="s">
        <v>270</v>
      </c>
      <c r="E124" s="5" t="s">
        <v>262</v>
      </c>
      <c r="F124" s="0" t="str">
        <f aca="false">VLOOKUP(E124,DEP!$C$6:$E$26,3,0)</f>
        <v>01</v>
      </c>
      <c r="G124" s="0" t="str">
        <f aca="false">F124&amp;E124</f>
        <v>01PMH</v>
      </c>
    </row>
    <row r="125" customFormat="false" ht="13.8" hidden="false" customHeight="false" outlineLevel="0" collapsed="false">
      <c r="A125" s="4" t="s">
        <v>271</v>
      </c>
      <c r="B125" s="4" t="s">
        <v>271</v>
      </c>
      <c r="C125" s="4" t="s">
        <v>271</v>
      </c>
      <c r="D125" s="4" t="s">
        <v>272</v>
      </c>
      <c r="E125" s="5" t="s">
        <v>262</v>
      </c>
      <c r="F125" s="0" t="str">
        <f aca="false">VLOOKUP(E125,DEP!$C$6:$E$26,3,0)</f>
        <v>01</v>
      </c>
      <c r="G125" s="0" t="str">
        <f aca="false">F125&amp;E125</f>
        <v>01PMH</v>
      </c>
    </row>
    <row r="126" customFormat="false" ht="13.8" hidden="false" customHeight="false" outlineLevel="0" collapsed="false">
      <c r="A126" s="4" t="s">
        <v>273</v>
      </c>
      <c r="B126" s="4" t="s">
        <v>273</v>
      </c>
      <c r="C126" s="4" t="s">
        <v>273</v>
      </c>
      <c r="D126" s="4" t="s">
        <v>274</v>
      </c>
      <c r="E126" s="5" t="s">
        <v>262</v>
      </c>
      <c r="F126" s="0" t="str">
        <f aca="false">VLOOKUP(E126,DEP!$C$6:$E$26,3,0)</f>
        <v>01</v>
      </c>
      <c r="G126" s="0" t="str">
        <f aca="false">F126&amp;E126</f>
        <v>01PMH</v>
      </c>
    </row>
    <row r="127" customFormat="false" ht="13.8" hidden="false" customHeight="false" outlineLevel="0" collapsed="false">
      <c r="A127" s="4" t="s">
        <v>275</v>
      </c>
      <c r="B127" s="4" t="s">
        <v>275</v>
      </c>
      <c r="C127" s="4" t="s">
        <v>275</v>
      </c>
      <c r="D127" s="4" t="s">
        <v>276</v>
      </c>
      <c r="E127" s="5" t="s">
        <v>262</v>
      </c>
      <c r="F127" s="0" t="str">
        <f aca="false">VLOOKUP(E127,DEP!$C$6:$E$26,3,0)</f>
        <v>01</v>
      </c>
      <c r="G127" s="0" t="str">
        <f aca="false">F127&amp;E127</f>
        <v>01PMH</v>
      </c>
    </row>
    <row r="128" customFormat="false" ht="13.8" hidden="false" customHeight="false" outlineLevel="0" collapsed="false">
      <c r="A128" s="4" t="s">
        <v>277</v>
      </c>
      <c r="B128" s="4" t="s">
        <v>277</v>
      </c>
      <c r="C128" s="4" t="s">
        <v>277</v>
      </c>
      <c r="D128" s="4" t="s">
        <v>278</v>
      </c>
      <c r="E128" s="5" t="s">
        <v>262</v>
      </c>
      <c r="F128" s="0" t="str">
        <f aca="false">VLOOKUP(E128,DEP!$C$6:$E$26,3,0)</f>
        <v>01</v>
      </c>
      <c r="G128" s="0" t="str">
        <f aca="false">F128&amp;E128</f>
        <v>01PMH</v>
      </c>
    </row>
    <row r="129" customFormat="false" ht="13.8" hidden="false" customHeight="false" outlineLevel="0" collapsed="false">
      <c r="A129" s="4" t="s">
        <v>279</v>
      </c>
      <c r="B129" s="4" t="s">
        <v>279</v>
      </c>
      <c r="C129" s="4" t="s">
        <v>279</v>
      </c>
      <c r="D129" s="4" t="s">
        <v>280</v>
      </c>
      <c r="E129" s="5" t="s">
        <v>262</v>
      </c>
      <c r="F129" s="0" t="str">
        <f aca="false">VLOOKUP(E129,DEP!$C$6:$E$26,3,0)</f>
        <v>01</v>
      </c>
      <c r="G129" s="0" t="str">
        <f aca="false">F129&amp;E129</f>
        <v>01PMH</v>
      </c>
    </row>
    <row r="130" customFormat="false" ht="13.8" hidden="false" customHeight="false" outlineLevel="0" collapsed="false">
      <c r="A130" s="4" t="s">
        <v>281</v>
      </c>
      <c r="B130" s="4" t="s">
        <v>281</v>
      </c>
      <c r="C130" s="4" t="s">
        <v>281</v>
      </c>
      <c r="D130" s="4" t="s">
        <v>282</v>
      </c>
      <c r="E130" s="5" t="s">
        <v>262</v>
      </c>
      <c r="F130" s="0" t="str">
        <f aca="false">VLOOKUP(E130,DEP!$C$6:$E$26,3,0)</f>
        <v>01</v>
      </c>
      <c r="G130" s="0" t="str">
        <f aca="false">F130&amp;E130</f>
        <v>01PMH</v>
      </c>
    </row>
    <row r="131" customFormat="false" ht="13.8" hidden="false" customHeight="false" outlineLevel="0" collapsed="false">
      <c r="A131" s="4" t="s">
        <v>283</v>
      </c>
      <c r="B131" s="4" t="s">
        <v>283</v>
      </c>
      <c r="C131" s="4" t="s">
        <v>283</v>
      </c>
      <c r="D131" s="4" t="s">
        <v>284</v>
      </c>
      <c r="E131" s="5" t="s">
        <v>262</v>
      </c>
      <c r="F131" s="0" t="str">
        <f aca="false">VLOOKUP(E131,DEP!$C$6:$E$26,3,0)</f>
        <v>01</v>
      </c>
      <c r="G131" s="0" t="str">
        <f aca="false">F131&amp;E131</f>
        <v>01PMH</v>
      </c>
    </row>
    <row r="132" customFormat="false" ht="13.8" hidden="false" customHeight="false" outlineLevel="0" collapsed="false">
      <c r="A132" s="4" t="s">
        <v>285</v>
      </c>
      <c r="B132" s="4" t="s">
        <v>286</v>
      </c>
      <c r="C132" s="4" t="s">
        <v>287</v>
      </c>
      <c r="D132" s="4" t="s">
        <v>288</v>
      </c>
      <c r="E132" s="5" t="s">
        <v>262</v>
      </c>
      <c r="F132" s="0" t="str">
        <f aca="false">VLOOKUP(E132,DEP!$C$6:$E$26,3,0)</f>
        <v>01</v>
      </c>
      <c r="G132" s="0" t="str">
        <f aca="false">F132&amp;E132</f>
        <v>01PMH</v>
      </c>
    </row>
    <row r="133" customFormat="false" ht="13.8" hidden="false" customHeight="false" outlineLevel="0" collapsed="false">
      <c r="A133" s="4" t="s">
        <v>289</v>
      </c>
      <c r="B133" s="4" t="s">
        <v>290</v>
      </c>
      <c r="C133" s="4" t="s">
        <v>290</v>
      </c>
      <c r="D133" s="4" t="s">
        <v>291</v>
      </c>
      <c r="E133" s="5" t="s">
        <v>262</v>
      </c>
      <c r="F133" s="0" t="str">
        <f aca="false">VLOOKUP(E133,DEP!$C$6:$E$26,3,0)</f>
        <v>01</v>
      </c>
      <c r="G133" s="0" t="str">
        <f aca="false">F133&amp;E133</f>
        <v>01PMH</v>
      </c>
    </row>
    <row r="134" customFormat="false" ht="12.8" hidden="false" customHeight="true" outlineLevel="0" collapsed="false">
      <c r="A134" s="4" t="s">
        <v>292</v>
      </c>
      <c r="B134" s="4" t="s">
        <v>292</v>
      </c>
      <c r="C134" s="4" t="s">
        <v>292</v>
      </c>
      <c r="D134" s="4" t="s">
        <v>293</v>
      </c>
      <c r="E134" s="5" t="s">
        <v>262</v>
      </c>
      <c r="F134" s="0" t="str">
        <f aca="false">VLOOKUP(E134,DEP!$C$6:$E$26,3,0)</f>
        <v>01</v>
      </c>
      <c r="G134" s="0" t="str">
        <f aca="false">F134&amp;E134</f>
        <v>01PMH</v>
      </c>
    </row>
    <row r="135" customFormat="false" ht="13.8" hidden="false" customHeight="false" outlineLevel="0" collapsed="false">
      <c r="A135" s="4" t="s">
        <v>294</v>
      </c>
      <c r="B135" s="4" t="s">
        <v>295</v>
      </c>
      <c r="C135" s="4" t="s">
        <v>295</v>
      </c>
      <c r="D135" s="4" t="s">
        <v>296</v>
      </c>
      <c r="E135" s="5" t="s">
        <v>262</v>
      </c>
      <c r="F135" s="0" t="str">
        <f aca="false">VLOOKUP(E135,DEP!$C$6:$E$26,3,0)</f>
        <v>01</v>
      </c>
      <c r="G135" s="0" t="str">
        <f aca="false">F135&amp;E135</f>
        <v>01PMH</v>
      </c>
    </row>
    <row r="136" customFormat="false" ht="13.8" hidden="false" customHeight="false" outlineLevel="0" collapsed="false">
      <c r="A136" s="4" t="s">
        <v>297</v>
      </c>
      <c r="B136" s="4" t="s">
        <v>297</v>
      </c>
      <c r="C136" s="4" t="s">
        <v>297</v>
      </c>
      <c r="D136" s="6" t="s">
        <v>298</v>
      </c>
      <c r="E136" s="5" t="s">
        <v>299</v>
      </c>
      <c r="F136" s="0" t="str">
        <f aca="false">VLOOKUP(E136,DEP!$C$6:$E$26,3,0)</f>
        <v>02</v>
      </c>
      <c r="G136" s="0" t="str">
        <f aca="false">F136&amp;E136</f>
        <v>02PMIS</v>
      </c>
    </row>
    <row r="137" customFormat="false" ht="13.8" hidden="false" customHeight="false" outlineLevel="0" collapsed="false">
      <c r="A137" s="4" t="s">
        <v>300</v>
      </c>
      <c r="B137" s="4" t="s">
        <v>300</v>
      </c>
      <c r="C137" s="4" t="s">
        <v>300</v>
      </c>
      <c r="D137" s="4" t="s">
        <v>301</v>
      </c>
      <c r="E137" s="7" t="s">
        <v>302</v>
      </c>
      <c r="F137" s="0" t="str">
        <f aca="false">VLOOKUP(E137,DEP!$C$6:$E$26,3,0)</f>
        <v>13</v>
      </c>
      <c r="G137" s="0" t="str">
        <f aca="false">F137&amp;E137</f>
        <v>13PQAQC</v>
      </c>
    </row>
    <row r="138" customFormat="false" ht="13.8" hidden="false" customHeight="false" outlineLevel="0" collapsed="false">
      <c r="A138" s="4" t="s">
        <v>303</v>
      </c>
      <c r="B138" s="4" t="s">
        <v>303</v>
      </c>
      <c r="C138" s="4" t="s">
        <v>303</v>
      </c>
      <c r="D138" s="4" t="s">
        <v>304</v>
      </c>
      <c r="E138" s="7" t="s">
        <v>305</v>
      </c>
      <c r="F138" s="0" t="str">
        <f aca="false">VLOOKUP(E138,DEP!$C$6:$E$26,3,0)</f>
        <v>18</v>
      </c>
      <c r="G138" s="0" t="str">
        <f aca="false">F138&amp;E138</f>
        <v>18PTDDA</v>
      </c>
    </row>
    <row r="139" customFormat="false" ht="13.8" hidden="false" customHeight="false" outlineLevel="0" collapsed="false">
      <c r="A139" s="4" t="s">
        <v>306</v>
      </c>
      <c r="B139" s="4" t="s">
        <v>306</v>
      </c>
      <c r="C139" s="4" t="s">
        <v>306</v>
      </c>
      <c r="D139" s="4" t="s">
        <v>307</v>
      </c>
      <c r="E139" s="7" t="s">
        <v>308</v>
      </c>
      <c r="F139" s="0" t="str">
        <f aca="false">VLOOKUP(E139,DEP!$C$6:$E$26,3,0)</f>
        <v>17</v>
      </c>
      <c r="G139" s="0" t="str">
        <f aca="false">F139&amp;E139</f>
        <v>17PKTH</v>
      </c>
    </row>
    <row r="140" customFormat="false" ht="13.8" hidden="false" customHeight="false" outlineLevel="0" collapsed="false">
      <c r="A140" s="4" t="s">
        <v>309</v>
      </c>
      <c r="B140" s="4" t="s">
        <v>309</v>
      </c>
      <c r="C140" s="4" t="s">
        <v>309</v>
      </c>
      <c r="D140" s="4" t="s">
        <v>310</v>
      </c>
      <c r="E140" s="7" t="s">
        <v>311</v>
      </c>
      <c r="F140" s="0" t="str">
        <f aca="false">VLOOKUP(E140,DEP!$C$6:$E$26,3,0)</f>
        <v>05</v>
      </c>
      <c r="G140" s="0" t="str">
        <f aca="false">F140&amp;E140</f>
        <v>05PXD</v>
      </c>
    </row>
    <row r="141" customFormat="false" ht="13.8" hidden="false" customHeight="false" outlineLevel="0" collapsed="false">
      <c r="A141" s="4" t="s">
        <v>312</v>
      </c>
      <c r="B141" s="4" t="s">
        <v>312</v>
      </c>
      <c r="C141" s="4" t="s">
        <v>312</v>
      </c>
      <c r="D141" s="4" t="s">
        <v>313</v>
      </c>
      <c r="E141" s="7" t="s">
        <v>314</v>
      </c>
      <c r="F141" s="0" t="str">
        <f aca="false">VLOOKUP(E141,DEP!$C$6:$E$26,3,0)</f>
        <v>15</v>
      </c>
      <c r="G141" s="0" t="str">
        <f aca="false">F141&amp;E141</f>
        <v>15PXTĐT</v>
      </c>
    </row>
  </sheetData>
  <dataValidations count="1">
    <dataValidation allowBlank="true" operator="between" showDropDown="false" showErrorMessage="true" showInputMessage="true" sqref="E3:E141" type="list">
      <formula1>DEP!$C$6:$C$40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E2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26" activeCellId="0" sqref="E26"/>
    </sheetView>
  </sheetViews>
  <sheetFormatPr defaultColWidth="8.5" defaultRowHeight="14.4" zeroHeight="false" outlineLevelRow="0" outlineLevelCol="0"/>
  <cols>
    <col collapsed="false" customWidth="true" hidden="false" outlineLevel="0" max="4" min="4" style="1" width="19.45"/>
  </cols>
  <sheetData>
    <row r="5" customFormat="false" ht="14.4" hidden="false" customHeight="false" outlineLevel="0" collapsed="false">
      <c r="C5" s="8" t="s">
        <v>315</v>
      </c>
      <c r="D5" s="9" t="s">
        <v>316</v>
      </c>
    </row>
    <row r="6" customFormat="false" ht="13.8" hidden="false" customHeight="false" outlineLevel="0" collapsed="false">
      <c r="C6" s="8" t="s">
        <v>262</v>
      </c>
      <c r="D6" s="1" t="n">
        <v>1</v>
      </c>
      <c r="E6" s="0" t="s">
        <v>317</v>
      </c>
    </row>
    <row r="7" customFormat="false" ht="13.8" hidden="false" customHeight="false" outlineLevel="0" collapsed="false">
      <c r="C7" s="8" t="s">
        <v>299</v>
      </c>
      <c r="D7" s="1" t="n">
        <v>2</v>
      </c>
      <c r="E7" s="0" t="s">
        <v>318</v>
      </c>
    </row>
    <row r="8" customFormat="false" ht="13.8" hidden="false" customHeight="false" outlineLevel="0" collapsed="false">
      <c r="C8" s="8" t="s">
        <v>69</v>
      </c>
      <c r="D8" s="1" t="n">
        <v>3</v>
      </c>
      <c r="E8" s="0" t="s">
        <v>319</v>
      </c>
    </row>
    <row r="9" customFormat="false" ht="13.8" hidden="false" customHeight="false" outlineLevel="0" collapsed="false">
      <c r="C9" s="8" t="s">
        <v>320</v>
      </c>
      <c r="D9" s="1" t="n">
        <v>4</v>
      </c>
      <c r="E9" s="0" t="s">
        <v>321</v>
      </c>
    </row>
    <row r="10" customFormat="false" ht="13.8" hidden="false" customHeight="false" outlineLevel="0" collapsed="false">
      <c r="C10" s="8" t="s">
        <v>311</v>
      </c>
      <c r="D10" s="1" t="n">
        <v>5</v>
      </c>
      <c r="E10" s="0" t="s">
        <v>322</v>
      </c>
    </row>
    <row r="11" customFormat="false" ht="13.8" hidden="false" customHeight="false" outlineLevel="0" collapsed="false">
      <c r="C11" s="8" t="s">
        <v>213</v>
      </c>
      <c r="D11" s="1" t="n">
        <v>6</v>
      </c>
      <c r="E11" s="0" t="s">
        <v>323</v>
      </c>
    </row>
    <row r="12" customFormat="false" ht="13.8" hidden="false" customHeight="false" outlineLevel="0" collapsed="false">
      <c r="C12" s="8" t="s">
        <v>248</v>
      </c>
      <c r="D12" s="1" t="n">
        <v>7</v>
      </c>
      <c r="E12" s="0" t="s">
        <v>324</v>
      </c>
    </row>
    <row r="13" customFormat="false" ht="13.8" hidden="false" customHeight="false" outlineLevel="0" collapsed="false">
      <c r="C13" s="8" t="s">
        <v>243</v>
      </c>
      <c r="D13" s="1" t="n">
        <v>8</v>
      </c>
      <c r="E13" s="0" t="s">
        <v>325</v>
      </c>
    </row>
    <row r="14" customFormat="false" ht="13.8" hidden="false" customHeight="false" outlineLevel="0" collapsed="false">
      <c r="C14" s="8" t="s">
        <v>12</v>
      </c>
      <c r="D14" s="1" t="n">
        <v>9</v>
      </c>
      <c r="E14" s="0" t="s">
        <v>326</v>
      </c>
    </row>
    <row r="15" customFormat="false" ht="13.8" hidden="false" customHeight="false" outlineLevel="0" collapsed="false">
      <c r="C15" s="8" t="s">
        <v>7</v>
      </c>
      <c r="D15" s="1" t="n">
        <v>10</v>
      </c>
      <c r="E15" s="0" t="s">
        <v>327</v>
      </c>
    </row>
    <row r="16" customFormat="false" ht="13.8" hidden="false" customHeight="false" outlineLevel="0" collapsed="false">
      <c r="C16" s="8" t="s">
        <v>328</v>
      </c>
      <c r="D16" s="1" t="n">
        <v>11</v>
      </c>
      <c r="E16" s="0" t="s">
        <v>329</v>
      </c>
    </row>
    <row r="17" customFormat="false" ht="13.8" hidden="false" customHeight="false" outlineLevel="0" collapsed="false">
      <c r="C17" s="8" t="s">
        <v>216</v>
      </c>
      <c r="D17" s="1" t="n">
        <v>12</v>
      </c>
      <c r="E17" s="0" t="s">
        <v>330</v>
      </c>
    </row>
    <row r="18" customFormat="false" ht="13.8" hidden="false" customHeight="false" outlineLevel="0" collapsed="false">
      <c r="C18" s="8" t="s">
        <v>302</v>
      </c>
      <c r="D18" s="1" t="n">
        <v>13</v>
      </c>
      <c r="E18" s="0" t="s">
        <v>331</v>
      </c>
    </row>
    <row r="19" customFormat="false" ht="13.8" hidden="false" customHeight="false" outlineLevel="0" collapsed="false">
      <c r="C19" s="8" t="s">
        <v>207</v>
      </c>
      <c r="D19" s="1" t="n">
        <v>14</v>
      </c>
      <c r="E19" s="0" t="s">
        <v>332</v>
      </c>
    </row>
    <row r="20" customFormat="false" ht="13.8" hidden="false" customHeight="false" outlineLevel="0" collapsed="false">
      <c r="C20" s="8" t="s">
        <v>314</v>
      </c>
      <c r="D20" s="1" t="n">
        <v>15</v>
      </c>
      <c r="E20" s="0" t="s">
        <v>333</v>
      </c>
    </row>
    <row r="21" customFormat="false" ht="13.8" hidden="false" customHeight="false" outlineLevel="0" collapsed="false">
      <c r="C21" s="8" t="s">
        <v>259</v>
      </c>
      <c r="D21" s="1" t="n">
        <v>16</v>
      </c>
      <c r="E21" s="0" t="s">
        <v>334</v>
      </c>
    </row>
    <row r="22" customFormat="false" ht="13.8" hidden="false" customHeight="false" outlineLevel="0" collapsed="false">
      <c r="C22" s="8" t="s">
        <v>308</v>
      </c>
      <c r="D22" s="1" t="n">
        <v>17</v>
      </c>
      <c r="E22" s="0" t="s">
        <v>335</v>
      </c>
    </row>
    <row r="23" customFormat="false" ht="13.8" hidden="false" customHeight="false" outlineLevel="0" collapsed="false">
      <c r="C23" s="8" t="s">
        <v>305</v>
      </c>
      <c r="D23" s="1" t="n">
        <v>18</v>
      </c>
      <c r="E23" s="0" t="s">
        <v>336</v>
      </c>
    </row>
    <row r="24" customFormat="false" ht="13.8" hidden="false" customHeight="false" outlineLevel="0" collapsed="false">
      <c r="C24" s="8" t="s">
        <v>243</v>
      </c>
      <c r="D24" s="1" t="n">
        <v>19</v>
      </c>
      <c r="E24" s="0" t="s">
        <v>337</v>
      </c>
    </row>
    <row r="25" customFormat="false" ht="13.8" hidden="false" customHeight="false" outlineLevel="0" collapsed="false">
      <c r="C25" s="8" t="s">
        <v>210</v>
      </c>
      <c r="D25" s="1" t="n">
        <v>20</v>
      </c>
      <c r="E25" s="0" t="s">
        <v>338</v>
      </c>
    </row>
    <row r="26" customFormat="false" ht="13.8" hidden="false" customHeight="false" outlineLevel="0" collapsed="false">
      <c r="C26" s="8" t="s">
        <v>17</v>
      </c>
      <c r="D26" s="1" t="n">
        <v>21</v>
      </c>
      <c r="E26" s="0" t="s">
        <v>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LibreOffice/6.4.1.2$MacOSX_X86_64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2020-04-22T02:44:38Z</dcterms:created>
  <dc:creator/>
  <dc:description/>
  <dc:language>en-US</dc:language>
  <cp:lastModifiedBy/>
  <dcterms:modified xsi:type="dcterms:W3CDTF">2020-04-22T13:02:45Z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V_HIDDEN_GRID_QUERY_LIST_4F35BF76-6C0D-4D9B-82B2-816C12CF3733">
    <vt:lpwstr>empty_477D106A-C0D6-4607-AEBD-E2C9D60EA279</vt:lpwstr>
  </property>
  <property fmtid="{D5CDD505-2E9C-101B-9397-08002B2CF9AE}" pid="7" name="SV_QUERY_LIST_4F35BF76-6C0D-4D9B-82B2-816C12CF3733">
    <vt:lpwstr>empty_477D106A-C0D6-4607-AEBD-E2C9D60EA279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