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parotajr\Documents\RStudioDirectory\Morris\"/>
    </mc:Choice>
  </mc:AlternateContent>
  <xr:revisionPtr revIDLastSave="0" documentId="13_ncr:1_{75F05270-C783-4002-9583-B8395A0B44F4}" xr6:coauthVersionLast="45" xr6:coauthVersionMax="45" xr10:uidLastSave="{00000000-0000-0000-0000-000000000000}"/>
  <bookViews>
    <workbookView xWindow="-120" yWindow="-120" windowWidth="20730" windowHeight="11310" activeTab="4" xr2:uid="{B2B22A1C-82E6-48B8-9316-5C30EB02F811}"/>
  </bookViews>
  <sheets>
    <sheet name="Design Matrix" sheetId="6" r:id="rId1"/>
    <sheet name="Outputs" sheetId="7" r:id="rId2"/>
    <sheet name="Indices" sheetId="9" r:id="rId3"/>
    <sheet name="Model Ouput" sheetId="10" r:id="rId4"/>
    <sheet name="Indices@26Setpoint" sheetId="11" r:id="rId5"/>
  </sheets>
  <definedNames>
    <definedName name="ExternalData_1" localSheetId="0" hidden="1">'Design Matrix'!$A$1:$P$81</definedName>
    <definedName name="ExternalData_1" localSheetId="2" hidden="1">Indices!#REF!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9" l="1"/>
  <c r="F16" i="9"/>
  <c r="F4" i="9"/>
  <c r="F15" i="9"/>
  <c r="F3" i="9"/>
  <c r="F7" i="9"/>
  <c r="F13" i="9"/>
  <c r="F6" i="9"/>
  <c r="F5" i="9"/>
  <c r="F14" i="9"/>
  <c r="F8" i="9"/>
  <c r="F11" i="9"/>
  <c r="F2" i="9"/>
  <c r="F9" i="9"/>
  <c r="F10" i="9"/>
</calcChain>
</file>

<file path=xl/sharedStrings.xml><?xml version="1.0" encoding="utf-8"?>
<sst xmlns="http://schemas.openxmlformats.org/spreadsheetml/2006/main" count="99" uniqueCount="44">
  <si>
    <t>Column1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</si>
  <si>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</si>
  <si>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</si>
  <si>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</si>
  <si>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</si>
  <si>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</si>
  <si>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</si>
  <si>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</si>
  <si>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</si>
  <si>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</si>
  <si>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</si>
  <si>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</si>
  <si>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</si>
  <si>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</si>
  <si>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</si>
  <si>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</si>
  <si>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Elementary Effect 1</t>
  </si>
  <si>
    <t>Output</t>
  </si>
  <si>
    <t>Elementary Effect 2</t>
  </si>
  <si>
    <t>Elementary Effect 3</t>
  </si>
  <si>
    <t>Elementary Effect 4</t>
  </si>
  <si>
    <t>Elementary Effect 5</t>
  </si>
  <si>
    <t>Concrete thermal absorptance</t>
  </si>
  <si>
    <t>Concrete solar absorptance</t>
  </si>
  <si>
    <t>Plywood thermal absorptance</t>
  </si>
  <si>
    <t>Plywood solar absorptance</t>
  </si>
  <si>
    <t>Air gap thermal resistance</t>
  </si>
  <si>
    <t>People fraction radiant</t>
  </si>
  <si>
    <t>People activity level computer lab</t>
  </si>
  <si>
    <t>People activity level offices</t>
  </si>
  <si>
    <t>People activity level lecture rooms</t>
  </si>
  <si>
    <t>Light fraction radiant</t>
  </si>
  <si>
    <t>Equipment fraction radiant</t>
  </si>
  <si>
    <t>Air Infiltration airchanges/hour</t>
  </si>
  <si>
    <t>Fan total efficiency</t>
  </si>
  <si>
    <t>Pressure rise</t>
  </si>
  <si>
    <t>DXCoolingCoil COP</t>
  </si>
  <si>
    <t>name</t>
  </si>
  <si>
    <t>number</t>
  </si>
  <si>
    <t>mean</t>
  </si>
  <si>
    <t>sd</t>
  </si>
  <si>
    <t>mustar</t>
  </si>
  <si>
    <t>sem</t>
  </si>
  <si>
    <t>LHMC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</si>
</sst>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0" borderId="0" xfId="0" applyFont="1"/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/>
    <xf numFmtId="0" fontId="0" fillId="3" borderId="0" xfId="0" applyFill="1" applyBorder="1" applyAlignment="1">
      <alignment horizontal="left" vertical="center"/>
    </xf>
    <xf numFmtId="0" fontId="0" fillId="3" borderId="0" xfId="0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558A87-098E-4397-AC3A-1CB7FC860E3B}" name="MorrisTest__2" displayName="MorrisTest__2" ref="A1:P81" totalsRowShown="0">
  <tableColumns count="16">
    <tableColumn id="1" xr3:uid="{E8F1D7E8-B431-4F98-929A-F5DEEFD9DE12}" name="Column1"/>
    <tableColumn id="2" xr3:uid="{E4CFD571-3315-4AA7-B3F0-90361EB09F50}" name="X1"/>
    <tableColumn id="3" xr3:uid="{B702DFDE-3644-45B1-A729-D2DFE138B039}" name="X2"/>
    <tableColumn id="4" xr3:uid="{283D9B03-7740-4F5A-999F-1030EDBBC87C}" name="X3"/>
    <tableColumn id="5" xr3:uid="{54CF2ED1-602A-4D23-B0E7-217C3690B473}" name="X4"/>
    <tableColumn id="6" xr3:uid="{604061D2-EE4E-47BA-9810-A04947CA4F95}" name="X5"/>
    <tableColumn id="7" xr3:uid="{E25E18E7-842F-4C96-896E-6AB6D34DE9D5}" name="X6"/>
    <tableColumn id="8" xr3:uid="{C0C5951E-FF83-4490-9CFC-F72367CCF6DC}" name="X7"/>
    <tableColumn id="9" xr3:uid="{9477E0AB-05D4-4BA8-AA85-19A459585610}" name="X8"/>
    <tableColumn id="10" xr3:uid="{2E586269-8528-4B23-A3AB-399F62D67216}" name="X9"/>
    <tableColumn id="11" xr3:uid="{01C8A248-9402-4F10-931F-7CC0D2D7CFC0}" name="X10"/>
    <tableColumn id="12" xr3:uid="{34958389-113F-49F5-B914-18E5B4561FC3}" name="X11"/>
    <tableColumn id="13" xr3:uid="{BA0585AD-31C9-4421-92B3-AEF360D106A4}" name="X12"/>
    <tableColumn id="14" xr3:uid="{1BA32BB5-9A6C-4656-828A-5AA04B969EA1}" name="X13"/>
    <tableColumn id="15" xr3:uid="{437AB95F-8178-4218-B751-77FF907F55F3}" name="X14"/>
    <tableColumn id="16" xr3:uid="{340D6A75-4502-42FB-B13E-F7390449FB16}" name="X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12C9-B84C-47C4-8164-50B7356D6806}">
  <dimension ref="A1:P81"/>
  <sheetViews>
    <sheetView workbookViewId="0">
      <selection activeCell="B11" sqref="B11"/>
    </sheetView>
  </sheetViews>
  <sheetFormatPr defaultRowHeight="15" x14ac:dyDescent="0.25"/>
  <cols>
    <col min="1" max="1" width="11.140625" bestFit="1" customWidth="1"/>
    <col min="2" max="5" width="12" customWidth="1"/>
    <col min="6" max="6" width="6" customWidth="1"/>
    <col min="7" max="13" width="12" customWidth="1"/>
    <col min="14" max="14" width="6.42578125" customWidth="1"/>
    <col min="15" max="15" width="6.42578125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0.666333333333333</v>
      </c>
      <c r="C2">
        <v>0.33333333333333298</v>
      </c>
      <c r="D2">
        <v>0.333666666666667</v>
      </c>
      <c r="E2">
        <v>1</v>
      </c>
      <c r="F2">
        <v>0.66700000000000004</v>
      </c>
      <c r="G2">
        <v>0.33333333333333298</v>
      </c>
      <c r="H2">
        <v>116.666666666667</v>
      </c>
      <c r="I2">
        <v>116.666666666667</v>
      </c>
      <c r="J2">
        <v>150</v>
      </c>
      <c r="K2">
        <v>0.33333333333333298</v>
      </c>
      <c r="L2">
        <v>0.33333333333333298</v>
      </c>
      <c r="M2">
        <v>4.0333333333333297</v>
      </c>
      <c r="N2">
        <v>0.5</v>
      </c>
      <c r="O2">
        <v>30</v>
      </c>
      <c r="P2">
        <v>2.3333333333333299</v>
      </c>
    </row>
    <row r="3" spans="1:16" x14ac:dyDescent="0.25">
      <c r="A3">
        <v>2</v>
      </c>
      <c r="B3">
        <v>0.666333333333333</v>
      </c>
      <c r="C3">
        <v>0.33333333333333298</v>
      </c>
      <c r="D3">
        <v>0.333666666666667</v>
      </c>
      <c r="E3">
        <v>1</v>
      </c>
      <c r="F3">
        <v>0.66700000000000004</v>
      </c>
      <c r="G3">
        <v>0.33333333333333298</v>
      </c>
      <c r="H3">
        <v>116.666666666667</v>
      </c>
      <c r="I3">
        <v>116.666666666667</v>
      </c>
      <c r="J3">
        <v>150</v>
      </c>
      <c r="K3">
        <v>0.33333333333333298</v>
      </c>
      <c r="L3">
        <v>0.33333333333333298</v>
      </c>
      <c r="M3">
        <v>4.0333333333333297</v>
      </c>
      <c r="N3">
        <v>0.5</v>
      </c>
      <c r="O3">
        <v>30</v>
      </c>
      <c r="P3">
        <v>1</v>
      </c>
    </row>
    <row r="4" spans="1:16" x14ac:dyDescent="0.25">
      <c r="A4">
        <v>3</v>
      </c>
      <c r="B4">
        <v>0.666333333333333</v>
      </c>
      <c r="C4">
        <v>0.33333333333333298</v>
      </c>
      <c r="D4">
        <v>0.333666666666667</v>
      </c>
      <c r="E4">
        <v>1</v>
      </c>
      <c r="F4">
        <v>0.66700000000000004</v>
      </c>
      <c r="G4">
        <v>0.33333333333333298</v>
      </c>
      <c r="H4">
        <v>116.666666666667</v>
      </c>
      <c r="I4">
        <v>116.666666666667</v>
      </c>
      <c r="J4">
        <v>150</v>
      </c>
      <c r="K4">
        <v>0.33333333333333298</v>
      </c>
      <c r="L4">
        <v>0.33333333333333298</v>
      </c>
      <c r="M4">
        <v>6</v>
      </c>
      <c r="N4">
        <v>0.5</v>
      </c>
      <c r="O4">
        <v>30</v>
      </c>
      <c r="P4">
        <v>1</v>
      </c>
    </row>
    <row r="5" spans="1:16" x14ac:dyDescent="0.25">
      <c r="A5">
        <v>4</v>
      </c>
      <c r="B5">
        <v>0.666333333333333</v>
      </c>
      <c r="C5">
        <v>0.33333333333333298</v>
      </c>
      <c r="D5">
        <v>0.333666666666667</v>
      </c>
      <c r="E5">
        <v>1</v>
      </c>
      <c r="F5">
        <v>0.66700000000000004</v>
      </c>
      <c r="G5">
        <v>0.33333333333333298</v>
      </c>
      <c r="H5">
        <v>116.666666666667</v>
      </c>
      <c r="I5">
        <v>116.666666666667</v>
      </c>
      <c r="J5">
        <v>133.333333333333</v>
      </c>
      <c r="K5">
        <v>0.33333333333333298</v>
      </c>
      <c r="L5">
        <v>0.33333333333333298</v>
      </c>
      <c r="M5">
        <v>6</v>
      </c>
      <c r="N5">
        <v>0.5</v>
      </c>
      <c r="O5">
        <v>30</v>
      </c>
      <c r="P5">
        <v>1</v>
      </c>
    </row>
    <row r="6" spans="1:16" x14ac:dyDescent="0.25">
      <c r="A6">
        <v>5</v>
      </c>
      <c r="B6">
        <v>0.666333333333333</v>
      </c>
      <c r="C6">
        <v>0.33333333333333298</v>
      </c>
      <c r="D6">
        <v>0.333666666666667</v>
      </c>
      <c r="E6">
        <v>1</v>
      </c>
      <c r="F6">
        <v>0.66700000000000004</v>
      </c>
      <c r="G6">
        <v>0.33333333333333298</v>
      </c>
      <c r="H6">
        <v>116.666666666667</v>
      </c>
      <c r="I6">
        <v>116.666666666667</v>
      </c>
      <c r="J6">
        <v>133.333333333333</v>
      </c>
      <c r="K6">
        <v>0.33333333333333298</v>
      </c>
      <c r="L6">
        <v>0.33333333333333298</v>
      </c>
      <c r="M6">
        <v>6</v>
      </c>
      <c r="N6">
        <v>0.5</v>
      </c>
      <c r="O6">
        <v>60</v>
      </c>
      <c r="P6">
        <v>1</v>
      </c>
    </row>
    <row r="7" spans="1:16" x14ac:dyDescent="0.25">
      <c r="A7">
        <v>6</v>
      </c>
      <c r="B7">
        <v>0.666333333333333</v>
      </c>
      <c r="C7">
        <v>0.33333333333333298</v>
      </c>
      <c r="D7">
        <v>0.333666666666667</v>
      </c>
      <c r="E7">
        <v>1</v>
      </c>
      <c r="F7">
        <v>0.66700000000000004</v>
      </c>
      <c r="G7">
        <v>0.33333333333333298</v>
      </c>
      <c r="H7">
        <v>116.666666666667</v>
      </c>
      <c r="I7">
        <v>116.666666666667</v>
      </c>
      <c r="J7">
        <v>133.333333333333</v>
      </c>
      <c r="K7">
        <v>0.33333333333333298</v>
      </c>
      <c r="L7">
        <v>0</v>
      </c>
      <c r="M7">
        <v>6</v>
      </c>
      <c r="N7">
        <v>0.5</v>
      </c>
      <c r="O7">
        <v>60</v>
      </c>
      <c r="P7">
        <v>1</v>
      </c>
    </row>
    <row r="8" spans="1:16" x14ac:dyDescent="0.25">
      <c r="A8">
        <v>7</v>
      </c>
      <c r="B8">
        <v>0.666333333333333</v>
      </c>
      <c r="C8">
        <v>0</v>
      </c>
      <c r="D8">
        <v>0.333666666666667</v>
      </c>
      <c r="E8">
        <v>1</v>
      </c>
      <c r="F8">
        <v>0.66700000000000004</v>
      </c>
      <c r="G8">
        <v>0.33333333333333298</v>
      </c>
      <c r="H8">
        <v>116.666666666667</v>
      </c>
      <c r="I8">
        <v>116.666666666667</v>
      </c>
      <c r="J8">
        <v>133.333333333333</v>
      </c>
      <c r="K8">
        <v>0.33333333333333298</v>
      </c>
      <c r="L8">
        <v>0</v>
      </c>
      <c r="M8">
        <v>6</v>
      </c>
      <c r="N8">
        <v>0.5</v>
      </c>
      <c r="O8">
        <v>60</v>
      </c>
      <c r="P8">
        <v>1</v>
      </c>
    </row>
    <row r="9" spans="1:16" x14ac:dyDescent="0.25">
      <c r="A9">
        <v>8</v>
      </c>
      <c r="B9">
        <v>0.666333333333333</v>
      </c>
      <c r="C9">
        <v>0</v>
      </c>
      <c r="D9">
        <v>0.333666666666667</v>
      </c>
      <c r="E9">
        <v>1</v>
      </c>
      <c r="F9">
        <v>0.66700000000000004</v>
      </c>
      <c r="G9">
        <v>0.33333333333333298</v>
      </c>
      <c r="H9">
        <v>116.666666666667</v>
      </c>
      <c r="I9">
        <v>100</v>
      </c>
      <c r="J9">
        <v>133.333333333333</v>
      </c>
      <c r="K9">
        <v>0.33333333333333298</v>
      </c>
      <c r="L9">
        <v>0</v>
      </c>
      <c r="M9">
        <v>6</v>
      </c>
      <c r="N9">
        <v>0.5</v>
      </c>
      <c r="O9">
        <v>60</v>
      </c>
      <c r="P9">
        <v>1</v>
      </c>
    </row>
    <row r="10" spans="1:16" x14ac:dyDescent="0.25">
      <c r="A10">
        <v>9</v>
      </c>
      <c r="B10">
        <v>0.666333333333333</v>
      </c>
      <c r="C10">
        <v>0</v>
      </c>
      <c r="D10">
        <v>0.333666666666667</v>
      </c>
      <c r="E10">
        <v>1</v>
      </c>
      <c r="F10">
        <v>0.66700000000000004</v>
      </c>
      <c r="G10">
        <v>0.33333333333333298</v>
      </c>
      <c r="H10">
        <v>116.666666666667</v>
      </c>
      <c r="I10">
        <v>100</v>
      </c>
      <c r="J10">
        <v>133.333333333333</v>
      </c>
      <c r="K10">
        <v>0.33333333333333298</v>
      </c>
      <c r="L10">
        <v>0</v>
      </c>
      <c r="M10">
        <v>6</v>
      </c>
      <c r="N10">
        <v>0.3</v>
      </c>
      <c r="O10">
        <v>60</v>
      </c>
      <c r="P10">
        <v>1</v>
      </c>
    </row>
    <row r="11" spans="1:16" x14ac:dyDescent="0.25">
      <c r="A11">
        <v>10</v>
      </c>
      <c r="B11">
        <v>0.999</v>
      </c>
      <c r="C11">
        <v>0</v>
      </c>
      <c r="D11">
        <v>0.333666666666667</v>
      </c>
      <c r="E11">
        <v>1</v>
      </c>
      <c r="F11">
        <v>0.66700000000000004</v>
      </c>
      <c r="G11">
        <v>0.33333333333333298</v>
      </c>
      <c r="H11">
        <v>116.666666666667</v>
      </c>
      <c r="I11">
        <v>100</v>
      </c>
      <c r="J11">
        <v>133.333333333333</v>
      </c>
      <c r="K11">
        <v>0.33333333333333298</v>
      </c>
      <c r="L11">
        <v>0</v>
      </c>
      <c r="M11">
        <v>6</v>
      </c>
      <c r="N11">
        <v>0.3</v>
      </c>
      <c r="O11">
        <v>60</v>
      </c>
      <c r="P11">
        <v>1</v>
      </c>
    </row>
    <row r="12" spans="1:16" x14ac:dyDescent="0.25">
      <c r="A12">
        <v>11</v>
      </c>
      <c r="B12">
        <v>0.999</v>
      </c>
      <c r="C12">
        <v>0</v>
      </c>
      <c r="D12">
        <v>0.333666666666667</v>
      </c>
      <c r="E12">
        <v>1</v>
      </c>
      <c r="F12">
        <v>0.66700000000000004</v>
      </c>
      <c r="G12">
        <v>0.33333333333333298</v>
      </c>
      <c r="H12">
        <v>133.333333333333</v>
      </c>
      <c r="I12">
        <v>100</v>
      </c>
      <c r="J12">
        <v>133.333333333333</v>
      </c>
      <c r="K12">
        <v>0.33333333333333298</v>
      </c>
      <c r="L12">
        <v>0</v>
      </c>
      <c r="M12">
        <v>6</v>
      </c>
      <c r="N12">
        <v>0.3</v>
      </c>
      <c r="O12">
        <v>60</v>
      </c>
      <c r="P12">
        <v>1</v>
      </c>
    </row>
    <row r="13" spans="1:16" x14ac:dyDescent="0.25">
      <c r="A13">
        <v>12</v>
      </c>
      <c r="B13">
        <v>0.999</v>
      </c>
      <c r="C13">
        <v>0</v>
      </c>
      <c r="D13">
        <v>0.333666666666667</v>
      </c>
      <c r="E13">
        <v>0.66666666666666696</v>
      </c>
      <c r="F13">
        <v>0.66700000000000004</v>
      </c>
      <c r="G13">
        <v>0.33333333333333298</v>
      </c>
      <c r="H13">
        <v>133.333333333333</v>
      </c>
      <c r="I13">
        <v>100</v>
      </c>
      <c r="J13">
        <v>133.333333333333</v>
      </c>
      <c r="K13">
        <v>0.33333333333333298</v>
      </c>
      <c r="L13">
        <v>0</v>
      </c>
      <c r="M13">
        <v>6</v>
      </c>
      <c r="N13">
        <v>0.3</v>
      </c>
      <c r="O13">
        <v>60</v>
      </c>
      <c r="P13">
        <v>1</v>
      </c>
    </row>
    <row r="14" spans="1:16" x14ac:dyDescent="0.25">
      <c r="A14">
        <v>13</v>
      </c>
      <c r="B14">
        <v>0.999</v>
      </c>
      <c r="C14">
        <v>0</v>
      </c>
      <c r="D14">
        <v>0.333666666666667</v>
      </c>
      <c r="E14">
        <v>0.66666666666666696</v>
      </c>
      <c r="F14">
        <v>0.66700000000000004</v>
      </c>
      <c r="G14">
        <v>0.66666666666666696</v>
      </c>
      <c r="H14">
        <v>133.333333333333</v>
      </c>
      <c r="I14">
        <v>100</v>
      </c>
      <c r="J14">
        <v>133.333333333333</v>
      </c>
      <c r="K14">
        <v>0.33333333333333298</v>
      </c>
      <c r="L14">
        <v>0</v>
      </c>
      <c r="M14">
        <v>6</v>
      </c>
      <c r="N14">
        <v>0.3</v>
      </c>
      <c r="O14">
        <v>60</v>
      </c>
      <c r="P14">
        <v>1</v>
      </c>
    </row>
    <row r="15" spans="1:16" x14ac:dyDescent="0.25">
      <c r="A15">
        <v>14</v>
      </c>
      <c r="B15">
        <v>0.999</v>
      </c>
      <c r="C15">
        <v>0</v>
      </c>
      <c r="D15">
        <v>0.333666666666667</v>
      </c>
      <c r="E15">
        <v>0.66666666666666696</v>
      </c>
      <c r="F15">
        <v>0.33400000000000002</v>
      </c>
      <c r="G15">
        <v>0.66666666666666696</v>
      </c>
      <c r="H15">
        <v>133.333333333333</v>
      </c>
      <c r="I15">
        <v>100</v>
      </c>
      <c r="J15">
        <v>133.333333333333</v>
      </c>
      <c r="K15">
        <v>0.33333333333333298</v>
      </c>
      <c r="L15">
        <v>0</v>
      </c>
      <c r="M15">
        <v>6</v>
      </c>
      <c r="N15">
        <v>0.3</v>
      </c>
      <c r="O15">
        <v>60</v>
      </c>
      <c r="P15">
        <v>1</v>
      </c>
    </row>
    <row r="16" spans="1:16" x14ac:dyDescent="0.25">
      <c r="A16">
        <v>15</v>
      </c>
      <c r="B16">
        <v>0.999</v>
      </c>
      <c r="C16">
        <v>0</v>
      </c>
      <c r="D16">
        <v>0.333666666666667</v>
      </c>
      <c r="E16">
        <v>0.66666666666666696</v>
      </c>
      <c r="F16">
        <v>0.33400000000000002</v>
      </c>
      <c r="G16">
        <v>0.66666666666666696</v>
      </c>
      <c r="H16">
        <v>133.333333333333</v>
      </c>
      <c r="I16">
        <v>100</v>
      </c>
      <c r="J16">
        <v>133.333333333333</v>
      </c>
      <c r="K16">
        <v>0.66666666666666696</v>
      </c>
      <c r="L16">
        <v>0</v>
      </c>
      <c r="M16">
        <v>6</v>
      </c>
      <c r="N16">
        <v>0.3</v>
      </c>
      <c r="O16">
        <v>60</v>
      </c>
      <c r="P16">
        <v>1</v>
      </c>
    </row>
    <row r="17" spans="1:16" x14ac:dyDescent="0.25">
      <c r="A17">
        <v>16</v>
      </c>
      <c r="B17">
        <v>0.999</v>
      </c>
      <c r="C17">
        <v>0</v>
      </c>
      <c r="D17">
        <v>0.666333333333333</v>
      </c>
      <c r="E17">
        <v>0.66666666666666696</v>
      </c>
      <c r="F17">
        <v>0.33400000000000002</v>
      </c>
      <c r="G17">
        <v>0.66666666666666696</v>
      </c>
      <c r="H17">
        <v>133.333333333333</v>
      </c>
      <c r="I17">
        <v>100</v>
      </c>
      <c r="J17">
        <v>133.333333333333</v>
      </c>
      <c r="K17">
        <v>0.66666666666666696</v>
      </c>
      <c r="L17">
        <v>0</v>
      </c>
      <c r="M17">
        <v>6</v>
      </c>
      <c r="N17">
        <v>0.3</v>
      </c>
      <c r="O17">
        <v>60</v>
      </c>
      <c r="P17">
        <v>1</v>
      </c>
    </row>
    <row r="18" spans="1:16" x14ac:dyDescent="0.25">
      <c r="A18">
        <v>17</v>
      </c>
      <c r="B18">
        <v>0.666333333333333</v>
      </c>
      <c r="C18">
        <v>0.33333333333333298</v>
      </c>
      <c r="D18">
        <v>0.999</v>
      </c>
      <c r="E18">
        <v>0.66666666666666696</v>
      </c>
      <c r="F18">
        <v>0.33400000000000002</v>
      </c>
      <c r="G18">
        <v>0.66666666666666696</v>
      </c>
      <c r="H18">
        <v>150</v>
      </c>
      <c r="I18">
        <v>116.666666666667</v>
      </c>
      <c r="J18">
        <v>150</v>
      </c>
      <c r="K18">
        <v>1</v>
      </c>
      <c r="L18">
        <v>0.33333333333333298</v>
      </c>
      <c r="M18">
        <v>0.1</v>
      </c>
      <c r="N18">
        <v>0.7</v>
      </c>
      <c r="O18">
        <v>90</v>
      </c>
      <c r="P18">
        <v>1</v>
      </c>
    </row>
    <row r="19" spans="1:16" x14ac:dyDescent="0.25">
      <c r="A19">
        <v>18</v>
      </c>
      <c r="B19">
        <v>0.666333333333333</v>
      </c>
      <c r="C19">
        <v>0.33333333333333298</v>
      </c>
      <c r="D19">
        <v>0.999</v>
      </c>
      <c r="E19">
        <v>0.66666666666666696</v>
      </c>
      <c r="F19">
        <v>0.33400000000000002</v>
      </c>
      <c r="G19">
        <v>0.66666666666666696</v>
      </c>
      <c r="H19">
        <v>150</v>
      </c>
      <c r="I19">
        <v>133.333333333333</v>
      </c>
      <c r="J19">
        <v>150</v>
      </c>
      <c r="K19">
        <v>1</v>
      </c>
      <c r="L19">
        <v>0.33333333333333298</v>
      </c>
      <c r="M19">
        <v>0.1</v>
      </c>
      <c r="N19">
        <v>0.7</v>
      </c>
      <c r="O19">
        <v>90</v>
      </c>
      <c r="P19">
        <v>1</v>
      </c>
    </row>
    <row r="20" spans="1:16" x14ac:dyDescent="0.25">
      <c r="A20">
        <v>19</v>
      </c>
      <c r="B20">
        <v>0.666333333333333</v>
      </c>
      <c r="C20">
        <v>0.33333333333333298</v>
      </c>
      <c r="D20">
        <v>0.999</v>
      </c>
      <c r="E20">
        <v>0.66666666666666696</v>
      </c>
      <c r="F20">
        <v>0.33400000000000002</v>
      </c>
      <c r="G20">
        <v>0.66666666666666696</v>
      </c>
      <c r="H20">
        <v>150</v>
      </c>
      <c r="I20">
        <v>133.333333333333</v>
      </c>
      <c r="J20">
        <v>150</v>
      </c>
      <c r="K20">
        <v>1</v>
      </c>
      <c r="L20">
        <v>0.33333333333333298</v>
      </c>
      <c r="M20">
        <v>0.1</v>
      </c>
      <c r="N20">
        <v>0.9</v>
      </c>
      <c r="O20">
        <v>90</v>
      </c>
      <c r="P20">
        <v>1</v>
      </c>
    </row>
    <row r="21" spans="1:16" x14ac:dyDescent="0.25">
      <c r="A21">
        <v>20</v>
      </c>
      <c r="B21">
        <v>0.333666666666667</v>
      </c>
      <c r="C21">
        <v>0.33333333333333298</v>
      </c>
      <c r="D21">
        <v>0.999</v>
      </c>
      <c r="E21">
        <v>0.66666666666666696</v>
      </c>
      <c r="F21">
        <v>0.33400000000000002</v>
      </c>
      <c r="G21">
        <v>0.66666666666666696</v>
      </c>
      <c r="H21">
        <v>150</v>
      </c>
      <c r="I21">
        <v>133.333333333333</v>
      </c>
      <c r="J21">
        <v>150</v>
      </c>
      <c r="K21">
        <v>1</v>
      </c>
      <c r="L21">
        <v>0.33333333333333298</v>
      </c>
      <c r="M21">
        <v>0.1</v>
      </c>
      <c r="N21">
        <v>0.9</v>
      </c>
      <c r="O21">
        <v>90</v>
      </c>
      <c r="P21">
        <v>1</v>
      </c>
    </row>
    <row r="22" spans="1:16" x14ac:dyDescent="0.25">
      <c r="A22">
        <v>21</v>
      </c>
      <c r="B22">
        <v>0.333666666666667</v>
      </c>
      <c r="C22">
        <v>0.33333333333333298</v>
      </c>
      <c r="D22">
        <v>0.666333333333333</v>
      </c>
      <c r="E22">
        <v>0.66666666666666696</v>
      </c>
      <c r="F22">
        <v>0.33400000000000002</v>
      </c>
      <c r="G22">
        <v>0.66666666666666696</v>
      </c>
      <c r="H22">
        <v>150</v>
      </c>
      <c r="I22">
        <v>133.333333333333</v>
      </c>
      <c r="J22">
        <v>150</v>
      </c>
      <c r="K22">
        <v>1</v>
      </c>
      <c r="L22">
        <v>0.33333333333333298</v>
      </c>
      <c r="M22">
        <v>0.1</v>
      </c>
      <c r="N22">
        <v>0.9</v>
      </c>
      <c r="O22">
        <v>90</v>
      </c>
      <c r="P22">
        <v>1</v>
      </c>
    </row>
    <row r="23" spans="1:16" x14ac:dyDescent="0.25">
      <c r="A23">
        <v>22</v>
      </c>
      <c r="B23">
        <v>0.333666666666667</v>
      </c>
      <c r="C23">
        <v>0.33333333333333298</v>
      </c>
      <c r="D23">
        <v>0.666333333333333</v>
      </c>
      <c r="E23">
        <v>0.66666666666666696</v>
      </c>
      <c r="F23">
        <v>0.33400000000000002</v>
      </c>
      <c r="G23">
        <v>0.66666666666666696</v>
      </c>
      <c r="H23">
        <v>133.333333333333</v>
      </c>
      <c r="I23">
        <v>133.333333333333</v>
      </c>
      <c r="J23">
        <v>150</v>
      </c>
      <c r="K23">
        <v>1</v>
      </c>
      <c r="L23">
        <v>0.33333333333333298</v>
      </c>
      <c r="M23">
        <v>0.1</v>
      </c>
      <c r="N23">
        <v>0.9</v>
      </c>
      <c r="O23">
        <v>90</v>
      </c>
      <c r="P23">
        <v>1</v>
      </c>
    </row>
    <row r="24" spans="1:16" x14ac:dyDescent="0.25">
      <c r="A24">
        <v>23</v>
      </c>
      <c r="B24">
        <v>0.333666666666667</v>
      </c>
      <c r="C24">
        <v>0.33333333333333298</v>
      </c>
      <c r="D24">
        <v>0.666333333333333</v>
      </c>
      <c r="E24">
        <v>0.66666666666666696</v>
      </c>
      <c r="F24">
        <v>0.33400000000000002</v>
      </c>
      <c r="G24">
        <v>0.66666666666666696</v>
      </c>
      <c r="H24">
        <v>133.333333333333</v>
      </c>
      <c r="I24">
        <v>133.333333333333</v>
      </c>
      <c r="J24">
        <v>150</v>
      </c>
      <c r="K24">
        <v>0.66666666666666696</v>
      </c>
      <c r="L24">
        <v>0.33333333333333298</v>
      </c>
      <c r="M24">
        <v>0.1</v>
      </c>
      <c r="N24">
        <v>0.9</v>
      </c>
      <c r="O24">
        <v>90</v>
      </c>
      <c r="P24">
        <v>1</v>
      </c>
    </row>
    <row r="25" spans="1:16" x14ac:dyDescent="0.25">
      <c r="A25">
        <v>24</v>
      </c>
      <c r="B25">
        <v>0.333666666666667</v>
      </c>
      <c r="C25">
        <v>0.33333333333333298</v>
      </c>
      <c r="D25">
        <v>0.666333333333333</v>
      </c>
      <c r="E25">
        <v>0.66666666666666696</v>
      </c>
      <c r="F25">
        <v>0.33400000000000002</v>
      </c>
      <c r="G25">
        <v>0.66666666666666696</v>
      </c>
      <c r="H25">
        <v>133.333333333333</v>
      </c>
      <c r="I25">
        <v>133.333333333333</v>
      </c>
      <c r="J25">
        <v>150</v>
      </c>
      <c r="K25">
        <v>0.66666666666666696</v>
      </c>
      <c r="L25">
        <v>0.33333333333333298</v>
      </c>
      <c r="M25">
        <v>2.06666666666667</v>
      </c>
      <c r="N25">
        <v>0.9</v>
      </c>
      <c r="O25">
        <v>90</v>
      </c>
      <c r="P25">
        <v>1</v>
      </c>
    </row>
    <row r="26" spans="1:16" x14ac:dyDescent="0.25">
      <c r="A26">
        <v>25</v>
      </c>
      <c r="B26">
        <v>0.333666666666667</v>
      </c>
      <c r="C26">
        <v>0.33333333333333298</v>
      </c>
      <c r="D26">
        <v>0.666333333333333</v>
      </c>
      <c r="E26">
        <v>0.66666666666666696</v>
      </c>
      <c r="F26">
        <v>0.33400000000000002</v>
      </c>
      <c r="G26">
        <v>0.66666666666666696</v>
      </c>
      <c r="H26">
        <v>133.333333333333</v>
      </c>
      <c r="I26">
        <v>133.333333333333</v>
      </c>
      <c r="J26">
        <v>133.333333333333</v>
      </c>
      <c r="K26">
        <v>0.66666666666666696</v>
      </c>
      <c r="L26">
        <v>0.33333333333333298</v>
      </c>
      <c r="M26">
        <v>2.06666666666667</v>
      </c>
      <c r="N26">
        <v>0.9</v>
      </c>
      <c r="O26">
        <v>90</v>
      </c>
      <c r="P26">
        <v>1</v>
      </c>
    </row>
    <row r="27" spans="1:16" x14ac:dyDescent="0.25">
      <c r="A27">
        <v>26</v>
      </c>
      <c r="B27">
        <v>0.333666666666667</v>
      </c>
      <c r="C27">
        <v>0.33333333333333298</v>
      </c>
      <c r="D27">
        <v>0.666333333333333</v>
      </c>
      <c r="E27">
        <v>0.33333333333333298</v>
      </c>
      <c r="F27">
        <v>0.33400000000000002</v>
      </c>
      <c r="G27">
        <v>0.66666666666666696</v>
      </c>
      <c r="H27">
        <v>133.333333333333</v>
      </c>
      <c r="I27">
        <v>133.333333333333</v>
      </c>
      <c r="J27">
        <v>133.333333333333</v>
      </c>
      <c r="K27">
        <v>0.66666666666666696</v>
      </c>
      <c r="L27">
        <v>0.33333333333333298</v>
      </c>
      <c r="M27">
        <v>2.06666666666667</v>
      </c>
      <c r="N27">
        <v>0.9</v>
      </c>
      <c r="O27">
        <v>90</v>
      </c>
      <c r="P27">
        <v>1</v>
      </c>
    </row>
    <row r="28" spans="1:16" x14ac:dyDescent="0.25">
      <c r="A28">
        <v>27</v>
      </c>
      <c r="B28">
        <v>0.333666666666667</v>
      </c>
      <c r="C28">
        <v>0.33333333333333298</v>
      </c>
      <c r="D28">
        <v>0.666333333333333</v>
      </c>
      <c r="E28">
        <v>0.33333333333333298</v>
      </c>
      <c r="F28">
        <v>0.66700000000000004</v>
      </c>
      <c r="G28">
        <v>0.66666666666666696</v>
      </c>
      <c r="H28">
        <v>133.333333333333</v>
      </c>
      <c r="I28">
        <v>133.333333333333</v>
      </c>
      <c r="J28">
        <v>133.333333333333</v>
      </c>
      <c r="K28">
        <v>0.66666666666666696</v>
      </c>
      <c r="L28">
        <v>0.33333333333333298</v>
      </c>
      <c r="M28">
        <v>2.06666666666667</v>
      </c>
      <c r="N28">
        <v>0.9</v>
      </c>
      <c r="O28">
        <v>90</v>
      </c>
      <c r="P28">
        <v>1</v>
      </c>
    </row>
    <row r="29" spans="1:16" x14ac:dyDescent="0.25">
      <c r="A29">
        <v>28</v>
      </c>
      <c r="B29">
        <v>0.333666666666667</v>
      </c>
      <c r="C29">
        <v>0.33333333333333298</v>
      </c>
      <c r="D29">
        <v>0.666333333333333</v>
      </c>
      <c r="E29">
        <v>0.33333333333333298</v>
      </c>
      <c r="F29">
        <v>0.66700000000000004</v>
      </c>
      <c r="G29">
        <v>0.66666666666666696</v>
      </c>
      <c r="H29">
        <v>133.333333333333</v>
      </c>
      <c r="I29">
        <v>133.333333333333</v>
      </c>
      <c r="J29">
        <v>133.333333333333</v>
      </c>
      <c r="K29">
        <v>0.66666666666666696</v>
      </c>
      <c r="L29">
        <v>0.33333333333333298</v>
      </c>
      <c r="M29">
        <v>2.06666666666667</v>
      </c>
      <c r="N29">
        <v>0.9</v>
      </c>
      <c r="O29">
        <v>60</v>
      </c>
      <c r="P29">
        <v>1</v>
      </c>
    </row>
    <row r="30" spans="1:16" x14ac:dyDescent="0.25">
      <c r="A30">
        <v>29</v>
      </c>
      <c r="B30">
        <v>0.333666666666667</v>
      </c>
      <c r="C30">
        <v>0.33333333333333298</v>
      </c>
      <c r="D30">
        <v>0.666333333333333</v>
      </c>
      <c r="E30">
        <v>0.33333333333333298</v>
      </c>
      <c r="F30">
        <v>0.66700000000000004</v>
      </c>
      <c r="G30">
        <v>0.66666666666666696</v>
      </c>
      <c r="H30">
        <v>133.333333333333</v>
      </c>
      <c r="I30">
        <v>133.333333333333</v>
      </c>
      <c r="J30">
        <v>133.333333333333</v>
      </c>
      <c r="K30">
        <v>0.66666666666666696</v>
      </c>
      <c r="L30">
        <v>0.33333333333333298</v>
      </c>
      <c r="M30">
        <v>2.06666666666667</v>
      </c>
      <c r="N30">
        <v>0.9</v>
      </c>
      <c r="O30">
        <v>60</v>
      </c>
      <c r="P30">
        <v>2.3333333333333299</v>
      </c>
    </row>
    <row r="31" spans="1:16" x14ac:dyDescent="0.25">
      <c r="A31">
        <v>30</v>
      </c>
      <c r="B31">
        <v>0.333666666666667</v>
      </c>
      <c r="C31">
        <v>0.33333333333333298</v>
      </c>
      <c r="D31">
        <v>0.666333333333333</v>
      </c>
      <c r="E31">
        <v>0.33333333333333298</v>
      </c>
      <c r="F31">
        <v>0.66700000000000004</v>
      </c>
      <c r="G31">
        <v>0.66666666666666696</v>
      </c>
      <c r="H31">
        <v>133.333333333333</v>
      </c>
      <c r="I31">
        <v>133.333333333333</v>
      </c>
      <c r="J31">
        <v>133.333333333333</v>
      </c>
      <c r="K31">
        <v>0.66666666666666696</v>
      </c>
      <c r="L31">
        <v>0</v>
      </c>
      <c r="M31">
        <v>2.06666666666667</v>
      </c>
      <c r="N31">
        <v>0.9</v>
      </c>
      <c r="O31">
        <v>60</v>
      </c>
      <c r="P31">
        <v>2.3333333333333299</v>
      </c>
    </row>
    <row r="32" spans="1:16" x14ac:dyDescent="0.25">
      <c r="A32">
        <v>31</v>
      </c>
      <c r="B32">
        <v>0.333666666666667</v>
      </c>
      <c r="C32">
        <v>0.33333333333333298</v>
      </c>
      <c r="D32">
        <v>0.666333333333333</v>
      </c>
      <c r="E32">
        <v>0.33333333333333298</v>
      </c>
      <c r="F32">
        <v>0.66700000000000004</v>
      </c>
      <c r="G32">
        <v>1</v>
      </c>
      <c r="H32">
        <v>133.333333333333</v>
      </c>
      <c r="I32">
        <v>133.333333333333</v>
      </c>
      <c r="J32">
        <v>133.333333333333</v>
      </c>
      <c r="K32">
        <v>0.66666666666666696</v>
      </c>
      <c r="L32">
        <v>0</v>
      </c>
      <c r="M32">
        <v>2.06666666666667</v>
      </c>
      <c r="N32">
        <v>0.9</v>
      </c>
      <c r="O32">
        <v>60</v>
      </c>
      <c r="P32">
        <v>2.3333333333333299</v>
      </c>
    </row>
    <row r="33" spans="1:16" x14ac:dyDescent="0.25">
      <c r="A33">
        <v>32</v>
      </c>
      <c r="B33">
        <v>0.333666666666667</v>
      </c>
      <c r="C33">
        <v>0</v>
      </c>
      <c r="D33">
        <v>0.666333333333333</v>
      </c>
      <c r="E33">
        <v>0.33333333333333298</v>
      </c>
      <c r="F33">
        <v>0.66700000000000004</v>
      </c>
      <c r="G33">
        <v>1</v>
      </c>
      <c r="H33">
        <v>133.333333333333</v>
      </c>
      <c r="I33">
        <v>133.333333333333</v>
      </c>
      <c r="J33">
        <v>133.333333333333</v>
      </c>
      <c r="K33">
        <v>0.66666666666666696</v>
      </c>
      <c r="L33">
        <v>0</v>
      </c>
      <c r="M33">
        <v>2.06666666666667</v>
      </c>
      <c r="N33">
        <v>0.9</v>
      </c>
      <c r="O33">
        <v>60</v>
      </c>
      <c r="P33">
        <v>2.3333333333333299</v>
      </c>
    </row>
    <row r="34" spans="1:16" x14ac:dyDescent="0.25">
      <c r="A34">
        <v>33</v>
      </c>
      <c r="B34">
        <v>0.333666666666667</v>
      </c>
      <c r="C34">
        <v>1</v>
      </c>
      <c r="D34">
        <v>0.999</v>
      </c>
      <c r="E34">
        <v>0.33333333333333298</v>
      </c>
      <c r="F34">
        <v>0.66700000000000004</v>
      </c>
      <c r="G34">
        <v>0.33333333333333298</v>
      </c>
      <c r="H34">
        <v>150</v>
      </c>
      <c r="I34">
        <v>116.666666666667</v>
      </c>
      <c r="J34">
        <v>116.666666666667</v>
      </c>
      <c r="K34">
        <v>0</v>
      </c>
      <c r="L34">
        <v>1</v>
      </c>
      <c r="M34">
        <v>2.06666666666667</v>
      </c>
      <c r="N34">
        <v>0.5</v>
      </c>
      <c r="O34">
        <v>90</v>
      </c>
      <c r="P34">
        <v>3.6666666666666701</v>
      </c>
    </row>
    <row r="35" spans="1:16" x14ac:dyDescent="0.25">
      <c r="A35">
        <v>34</v>
      </c>
      <c r="B35">
        <v>0.333666666666667</v>
      </c>
      <c r="C35">
        <v>1</v>
      </c>
      <c r="D35">
        <v>0.666333333333333</v>
      </c>
      <c r="E35">
        <v>0.33333333333333298</v>
      </c>
      <c r="F35">
        <v>0.66700000000000004</v>
      </c>
      <c r="G35">
        <v>0.33333333333333298</v>
      </c>
      <c r="H35">
        <v>150</v>
      </c>
      <c r="I35">
        <v>116.666666666667</v>
      </c>
      <c r="J35">
        <v>116.666666666667</v>
      </c>
      <c r="K35">
        <v>0</v>
      </c>
      <c r="L35">
        <v>1</v>
      </c>
      <c r="M35">
        <v>2.06666666666667</v>
      </c>
      <c r="N35">
        <v>0.5</v>
      </c>
      <c r="O35">
        <v>90</v>
      </c>
      <c r="P35">
        <v>3.6666666666666701</v>
      </c>
    </row>
    <row r="36" spans="1:16" x14ac:dyDescent="0.25">
      <c r="A36">
        <v>35</v>
      </c>
      <c r="B36">
        <v>0.333666666666667</v>
      </c>
      <c r="C36">
        <v>0.66666666666666696</v>
      </c>
      <c r="D36">
        <v>0.666333333333333</v>
      </c>
      <c r="E36">
        <v>0.33333333333333298</v>
      </c>
      <c r="F36">
        <v>0.66700000000000004</v>
      </c>
      <c r="G36">
        <v>0.33333333333333298</v>
      </c>
      <c r="H36">
        <v>150</v>
      </c>
      <c r="I36">
        <v>116.666666666667</v>
      </c>
      <c r="J36">
        <v>116.666666666667</v>
      </c>
      <c r="K36">
        <v>0</v>
      </c>
      <c r="L36">
        <v>1</v>
      </c>
      <c r="M36">
        <v>2.06666666666667</v>
      </c>
      <c r="N36">
        <v>0.5</v>
      </c>
      <c r="O36">
        <v>90</v>
      </c>
      <c r="P36">
        <v>3.6666666666666701</v>
      </c>
    </row>
    <row r="37" spans="1:16" x14ac:dyDescent="0.25">
      <c r="A37">
        <v>36</v>
      </c>
      <c r="B37">
        <v>0.333666666666667</v>
      </c>
      <c r="C37">
        <v>0.66666666666666696</v>
      </c>
      <c r="D37">
        <v>0.666333333333333</v>
      </c>
      <c r="E37">
        <v>0.33333333333333298</v>
      </c>
      <c r="F37">
        <v>0.66700000000000004</v>
      </c>
      <c r="G37">
        <v>0.33333333333333298</v>
      </c>
      <c r="H37">
        <v>150</v>
      </c>
      <c r="I37">
        <v>116.666666666667</v>
      </c>
      <c r="J37">
        <v>116.666666666667</v>
      </c>
      <c r="K37">
        <v>0</v>
      </c>
      <c r="L37">
        <v>1</v>
      </c>
      <c r="M37">
        <v>0.1</v>
      </c>
      <c r="N37">
        <v>0.5</v>
      </c>
      <c r="O37">
        <v>90</v>
      </c>
      <c r="P37">
        <v>3.6666666666666701</v>
      </c>
    </row>
    <row r="38" spans="1:16" x14ac:dyDescent="0.25">
      <c r="A38">
        <v>37</v>
      </c>
      <c r="B38">
        <v>0.333666666666667</v>
      </c>
      <c r="C38">
        <v>0.66666666666666696</v>
      </c>
      <c r="D38">
        <v>0.666333333333333</v>
      </c>
      <c r="E38">
        <v>0.33333333333333298</v>
      </c>
      <c r="F38">
        <v>0.66700000000000004</v>
      </c>
      <c r="G38">
        <v>0.33333333333333298</v>
      </c>
      <c r="H38">
        <v>133.333333333333</v>
      </c>
      <c r="I38">
        <v>116.666666666667</v>
      </c>
      <c r="J38">
        <v>116.666666666667</v>
      </c>
      <c r="K38">
        <v>0</v>
      </c>
      <c r="L38">
        <v>1</v>
      </c>
      <c r="M38">
        <v>0.1</v>
      </c>
      <c r="N38">
        <v>0.5</v>
      </c>
      <c r="O38">
        <v>90</v>
      </c>
      <c r="P38">
        <v>3.6666666666666701</v>
      </c>
    </row>
    <row r="39" spans="1:16" x14ac:dyDescent="0.25">
      <c r="A39">
        <v>38</v>
      </c>
      <c r="B39">
        <v>0.333666666666667</v>
      </c>
      <c r="C39">
        <v>0.66666666666666696</v>
      </c>
      <c r="D39">
        <v>0.666333333333333</v>
      </c>
      <c r="E39">
        <v>0.66666666666666696</v>
      </c>
      <c r="F39">
        <v>0.66700000000000004</v>
      </c>
      <c r="G39">
        <v>0.33333333333333298</v>
      </c>
      <c r="H39">
        <v>133.333333333333</v>
      </c>
      <c r="I39">
        <v>116.666666666667</v>
      </c>
      <c r="J39">
        <v>116.666666666667</v>
      </c>
      <c r="K39">
        <v>0</v>
      </c>
      <c r="L39">
        <v>1</v>
      </c>
      <c r="M39">
        <v>0.1</v>
      </c>
      <c r="N39">
        <v>0.5</v>
      </c>
      <c r="O39">
        <v>90</v>
      </c>
      <c r="P39">
        <v>3.6666666666666701</v>
      </c>
    </row>
    <row r="40" spans="1:16" x14ac:dyDescent="0.25">
      <c r="A40">
        <v>39</v>
      </c>
      <c r="B40">
        <v>0.333666666666667</v>
      </c>
      <c r="C40">
        <v>0.66666666666666696</v>
      </c>
      <c r="D40">
        <v>0.666333333333333</v>
      </c>
      <c r="E40">
        <v>0.66666666666666696</v>
      </c>
      <c r="F40">
        <v>0.66700000000000004</v>
      </c>
      <c r="G40">
        <v>0.33333333333333298</v>
      </c>
      <c r="H40">
        <v>133.333333333333</v>
      </c>
      <c r="I40">
        <v>116.666666666667</v>
      </c>
      <c r="J40">
        <v>116.666666666667</v>
      </c>
      <c r="K40">
        <v>0</v>
      </c>
      <c r="L40">
        <v>1</v>
      </c>
      <c r="M40">
        <v>0.1</v>
      </c>
      <c r="N40">
        <v>0.5</v>
      </c>
      <c r="O40">
        <v>90</v>
      </c>
      <c r="P40">
        <v>2.3333333333333299</v>
      </c>
    </row>
    <row r="41" spans="1:16" x14ac:dyDescent="0.25">
      <c r="A41">
        <v>40</v>
      </c>
      <c r="B41">
        <v>0.333666666666667</v>
      </c>
      <c r="C41">
        <v>0.66666666666666696</v>
      </c>
      <c r="D41">
        <v>0.666333333333333</v>
      </c>
      <c r="E41">
        <v>0.66666666666666696</v>
      </c>
      <c r="F41">
        <v>0.66700000000000004</v>
      </c>
      <c r="G41">
        <v>0.33333333333333298</v>
      </c>
      <c r="H41">
        <v>133.333333333333</v>
      </c>
      <c r="I41">
        <v>116.666666666667</v>
      </c>
      <c r="J41">
        <v>133.333333333333</v>
      </c>
      <c r="K41">
        <v>0</v>
      </c>
      <c r="L41">
        <v>1</v>
      </c>
      <c r="M41">
        <v>0.1</v>
      </c>
      <c r="N41">
        <v>0.5</v>
      </c>
      <c r="O41">
        <v>90</v>
      </c>
      <c r="P41">
        <v>2.3333333333333299</v>
      </c>
    </row>
    <row r="42" spans="1:16" x14ac:dyDescent="0.25">
      <c r="A42">
        <v>41</v>
      </c>
      <c r="B42">
        <v>0.333666666666667</v>
      </c>
      <c r="C42">
        <v>0.66666666666666696</v>
      </c>
      <c r="D42">
        <v>0.666333333333333</v>
      </c>
      <c r="E42">
        <v>0.66666666666666696</v>
      </c>
      <c r="F42">
        <v>1</v>
      </c>
      <c r="G42">
        <v>0.33333333333333298</v>
      </c>
      <c r="H42">
        <v>133.333333333333</v>
      </c>
      <c r="I42">
        <v>116.666666666667</v>
      </c>
      <c r="J42">
        <v>133.333333333333</v>
      </c>
      <c r="K42">
        <v>0</v>
      </c>
      <c r="L42">
        <v>1</v>
      </c>
      <c r="M42">
        <v>0.1</v>
      </c>
      <c r="N42">
        <v>0.5</v>
      </c>
      <c r="O42">
        <v>90</v>
      </c>
      <c r="P42">
        <v>2.3333333333333299</v>
      </c>
    </row>
    <row r="43" spans="1:16" x14ac:dyDescent="0.25">
      <c r="A43">
        <v>42</v>
      </c>
      <c r="B43">
        <v>0.333666666666667</v>
      </c>
      <c r="C43">
        <v>0.66666666666666696</v>
      </c>
      <c r="D43">
        <v>0.666333333333333</v>
      </c>
      <c r="E43">
        <v>0.66666666666666696</v>
      </c>
      <c r="F43">
        <v>1</v>
      </c>
      <c r="G43">
        <v>0.33333333333333298</v>
      </c>
      <c r="H43">
        <v>133.333333333333</v>
      </c>
      <c r="I43">
        <v>100</v>
      </c>
      <c r="J43">
        <v>133.333333333333</v>
      </c>
      <c r="K43">
        <v>0</v>
      </c>
      <c r="L43">
        <v>1</v>
      </c>
      <c r="M43">
        <v>0.1</v>
      </c>
      <c r="N43">
        <v>0.5</v>
      </c>
      <c r="O43">
        <v>90</v>
      </c>
      <c r="P43">
        <v>2.3333333333333299</v>
      </c>
    </row>
    <row r="44" spans="1:16" x14ac:dyDescent="0.25">
      <c r="A44">
        <v>43</v>
      </c>
      <c r="B44">
        <v>0.333666666666667</v>
      </c>
      <c r="C44">
        <v>0.66666666666666696</v>
      </c>
      <c r="D44">
        <v>0.666333333333333</v>
      </c>
      <c r="E44">
        <v>0.66666666666666696</v>
      </c>
      <c r="F44">
        <v>1</v>
      </c>
      <c r="G44">
        <v>0.33333333333333298</v>
      </c>
      <c r="H44">
        <v>133.333333333333</v>
      </c>
      <c r="I44">
        <v>100</v>
      </c>
      <c r="J44">
        <v>133.333333333333</v>
      </c>
      <c r="K44">
        <v>0</v>
      </c>
      <c r="L44">
        <v>0.66666666666666696</v>
      </c>
      <c r="M44">
        <v>0.1</v>
      </c>
      <c r="N44">
        <v>0.5</v>
      </c>
      <c r="O44">
        <v>90</v>
      </c>
      <c r="P44">
        <v>2.3333333333333299</v>
      </c>
    </row>
    <row r="45" spans="1:16" x14ac:dyDescent="0.25">
      <c r="A45">
        <v>44</v>
      </c>
      <c r="B45">
        <v>0.333666666666667</v>
      </c>
      <c r="C45">
        <v>0.66666666666666696</v>
      </c>
      <c r="D45">
        <v>0.666333333333333</v>
      </c>
      <c r="E45">
        <v>0.66666666666666696</v>
      </c>
      <c r="F45">
        <v>1</v>
      </c>
      <c r="G45">
        <v>0.33333333333333298</v>
      </c>
      <c r="H45">
        <v>133.333333333333</v>
      </c>
      <c r="I45">
        <v>100</v>
      </c>
      <c r="J45">
        <v>133.333333333333</v>
      </c>
      <c r="K45">
        <v>0.33333333333333298</v>
      </c>
      <c r="L45">
        <v>0.66666666666666696</v>
      </c>
      <c r="M45">
        <v>0.1</v>
      </c>
      <c r="N45">
        <v>0.5</v>
      </c>
      <c r="O45">
        <v>90</v>
      </c>
      <c r="P45">
        <v>2.3333333333333299</v>
      </c>
    </row>
    <row r="46" spans="1:16" x14ac:dyDescent="0.25">
      <c r="A46">
        <v>45</v>
      </c>
      <c r="B46">
        <v>0.333666666666667</v>
      </c>
      <c r="C46">
        <v>0.66666666666666696</v>
      </c>
      <c r="D46">
        <v>0.666333333333333</v>
      </c>
      <c r="E46">
        <v>0.66666666666666696</v>
      </c>
      <c r="F46">
        <v>1</v>
      </c>
      <c r="G46">
        <v>0.33333333333333298</v>
      </c>
      <c r="H46">
        <v>133.333333333333</v>
      </c>
      <c r="I46">
        <v>100</v>
      </c>
      <c r="J46">
        <v>133.333333333333</v>
      </c>
      <c r="K46">
        <v>0.33333333333333298</v>
      </c>
      <c r="L46">
        <v>0.66666666666666696</v>
      </c>
      <c r="M46">
        <v>0.1</v>
      </c>
      <c r="N46">
        <v>0.5</v>
      </c>
      <c r="O46">
        <v>120</v>
      </c>
      <c r="P46">
        <v>2.3333333333333299</v>
      </c>
    </row>
    <row r="47" spans="1:16" x14ac:dyDescent="0.25">
      <c r="A47">
        <v>46</v>
      </c>
      <c r="B47">
        <v>1E-3</v>
      </c>
      <c r="C47">
        <v>0.66666666666666696</v>
      </c>
      <c r="D47">
        <v>0.666333333333333</v>
      </c>
      <c r="E47">
        <v>0.66666666666666696</v>
      </c>
      <c r="F47">
        <v>1</v>
      </c>
      <c r="G47">
        <v>0.33333333333333298</v>
      </c>
      <c r="H47">
        <v>133.333333333333</v>
      </c>
      <c r="I47">
        <v>100</v>
      </c>
      <c r="J47">
        <v>133.333333333333</v>
      </c>
      <c r="K47">
        <v>0.33333333333333298</v>
      </c>
      <c r="L47">
        <v>0.66666666666666696</v>
      </c>
      <c r="M47">
        <v>0.1</v>
      </c>
      <c r="N47">
        <v>0.5</v>
      </c>
      <c r="O47">
        <v>120</v>
      </c>
      <c r="P47">
        <v>2.3333333333333299</v>
      </c>
    </row>
    <row r="48" spans="1:16" x14ac:dyDescent="0.25">
      <c r="A48">
        <v>47</v>
      </c>
      <c r="B48">
        <v>1E-3</v>
      </c>
      <c r="C48">
        <v>0.66666666666666696</v>
      </c>
      <c r="D48">
        <v>0.666333333333333</v>
      </c>
      <c r="E48">
        <v>0.66666666666666696</v>
      </c>
      <c r="F48">
        <v>1</v>
      </c>
      <c r="G48">
        <v>0.66666666666666696</v>
      </c>
      <c r="H48">
        <v>133.333333333333</v>
      </c>
      <c r="I48">
        <v>100</v>
      </c>
      <c r="J48">
        <v>133.333333333333</v>
      </c>
      <c r="K48">
        <v>0.33333333333333298</v>
      </c>
      <c r="L48">
        <v>0.66666666666666696</v>
      </c>
      <c r="M48">
        <v>0.1</v>
      </c>
      <c r="N48">
        <v>0.5</v>
      </c>
      <c r="O48">
        <v>120</v>
      </c>
      <c r="P48">
        <v>2.3333333333333299</v>
      </c>
    </row>
    <row r="49" spans="1:16" x14ac:dyDescent="0.25">
      <c r="A49">
        <v>48</v>
      </c>
      <c r="B49">
        <v>1E-3</v>
      </c>
      <c r="C49">
        <v>0.66666666666666696</v>
      </c>
      <c r="D49">
        <v>0.666333333333333</v>
      </c>
      <c r="E49">
        <v>0.66666666666666696</v>
      </c>
      <c r="F49">
        <v>1</v>
      </c>
      <c r="G49">
        <v>0.66666666666666696</v>
      </c>
      <c r="H49">
        <v>133.333333333333</v>
      </c>
      <c r="I49">
        <v>100</v>
      </c>
      <c r="J49">
        <v>133.333333333333</v>
      </c>
      <c r="K49">
        <v>0.33333333333333298</v>
      </c>
      <c r="L49">
        <v>0.66666666666666696</v>
      </c>
      <c r="M49">
        <v>0.1</v>
      </c>
      <c r="N49">
        <v>0.3</v>
      </c>
      <c r="O49">
        <v>120</v>
      </c>
      <c r="P49">
        <v>2.3333333333333299</v>
      </c>
    </row>
    <row r="50" spans="1:16" x14ac:dyDescent="0.25">
      <c r="A50">
        <v>49</v>
      </c>
      <c r="B50">
        <v>0.333666666666667</v>
      </c>
      <c r="C50">
        <v>0.66666666666666696</v>
      </c>
      <c r="D50">
        <v>0.333666666666667</v>
      </c>
      <c r="E50">
        <v>0</v>
      </c>
      <c r="F50">
        <v>0.66700000000000004</v>
      </c>
      <c r="G50">
        <v>0.66666666666666696</v>
      </c>
      <c r="H50">
        <v>133.333333333333</v>
      </c>
      <c r="I50">
        <v>150</v>
      </c>
      <c r="J50">
        <v>133.333333333333</v>
      </c>
      <c r="K50">
        <v>0.66666666666666696</v>
      </c>
      <c r="L50">
        <v>0.66666666666666696</v>
      </c>
      <c r="M50">
        <v>4.0333333333333297</v>
      </c>
      <c r="N50">
        <v>0.7</v>
      </c>
      <c r="O50">
        <v>60</v>
      </c>
      <c r="P50">
        <v>1</v>
      </c>
    </row>
    <row r="51" spans="1:16" x14ac:dyDescent="0.25">
      <c r="A51">
        <v>50</v>
      </c>
      <c r="B51">
        <v>0.333666666666667</v>
      </c>
      <c r="C51">
        <v>0.66666666666666696</v>
      </c>
      <c r="D51">
        <v>0.333666666666667</v>
      </c>
      <c r="E51">
        <v>0</v>
      </c>
      <c r="F51">
        <v>0.66700000000000004</v>
      </c>
      <c r="G51">
        <v>0.66666666666666696</v>
      </c>
      <c r="H51">
        <v>133.333333333333</v>
      </c>
      <c r="I51">
        <v>150</v>
      </c>
      <c r="J51">
        <v>150</v>
      </c>
      <c r="K51">
        <v>0.66666666666666696</v>
      </c>
      <c r="L51">
        <v>0.66666666666666696</v>
      </c>
      <c r="M51">
        <v>4.0333333333333297</v>
      </c>
      <c r="N51">
        <v>0.7</v>
      </c>
      <c r="O51">
        <v>60</v>
      </c>
      <c r="P51">
        <v>1</v>
      </c>
    </row>
    <row r="52" spans="1:16" x14ac:dyDescent="0.25">
      <c r="A52">
        <v>51</v>
      </c>
      <c r="B52">
        <v>0.333666666666667</v>
      </c>
      <c r="C52">
        <v>0.66666666666666696</v>
      </c>
      <c r="D52">
        <v>0.333666666666667</v>
      </c>
      <c r="E52">
        <v>0.33333333333333298</v>
      </c>
      <c r="F52">
        <v>0.66700000000000004</v>
      </c>
      <c r="G52">
        <v>0.66666666666666696</v>
      </c>
      <c r="H52">
        <v>133.333333333333</v>
      </c>
      <c r="I52">
        <v>150</v>
      </c>
      <c r="J52">
        <v>150</v>
      </c>
      <c r="K52">
        <v>0.66666666666666696</v>
      </c>
      <c r="L52">
        <v>0.66666666666666696</v>
      </c>
      <c r="M52">
        <v>4.0333333333333297</v>
      </c>
      <c r="N52">
        <v>0.7</v>
      </c>
      <c r="O52">
        <v>60</v>
      </c>
      <c r="P52">
        <v>1</v>
      </c>
    </row>
    <row r="53" spans="1:16" x14ac:dyDescent="0.25">
      <c r="A53">
        <v>52</v>
      </c>
      <c r="B53">
        <v>0.333666666666667</v>
      </c>
      <c r="C53">
        <v>0.66666666666666696</v>
      </c>
      <c r="D53">
        <v>0.333666666666667</v>
      </c>
      <c r="E53">
        <v>0.33333333333333298</v>
      </c>
      <c r="F53">
        <v>0.66700000000000004</v>
      </c>
      <c r="G53">
        <v>1</v>
      </c>
      <c r="H53">
        <v>133.333333333333</v>
      </c>
      <c r="I53">
        <v>150</v>
      </c>
      <c r="J53">
        <v>150</v>
      </c>
      <c r="K53">
        <v>0.66666666666666696</v>
      </c>
      <c r="L53">
        <v>0.66666666666666696</v>
      </c>
      <c r="M53">
        <v>4.0333333333333297</v>
      </c>
      <c r="N53">
        <v>0.7</v>
      </c>
      <c r="O53">
        <v>60</v>
      </c>
      <c r="P53">
        <v>1</v>
      </c>
    </row>
    <row r="54" spans="1:16" x14ac:dyDescent="0.25">
      <c r="A54">
        <v>53</v>
      </c>
      <c r="B54">
        <v>0.333666666666667</v>
      </c>
      <c r="C54">
        <v>0.66666666666666696</v>
      </c>
      <c r="D54">
        <v>0.333666666666667</v>
      </c>
      <c r="E54">
        <v>0.33333333333333298</v>
      </c>
      <c r="F54">
        <v>0.66700000000000004</v>
      </c>
      <c r="G54">
        <v>1</v>
      </c>
      <c r="H54">
        <v>133.333333333333</v>
      </c>
      <c r="I54">
        <v>150</v>
      </c>
      <c r="J54">
        <v>150</v>
      </c>
      <c r="K54">
        <v>0.66666666666666696</v>
      </c>
      <c r="L54">
        <v>0.66666666666666696</v>
      </c>
      <c r="M54">
        <v>2.06666666666667</v>
      </c>
      <c r="N54">
        <v>0.7</v>
      </c>
      <c r="O54">
        <v>60</v>
      </c>
      <c r="P54">
        <v>1</v>
      </c>
    </row>
    <row r="55" spans="1:16" x14ac:dyDescent="0.25">
      <c r="A55">
        <v>54</v>
      </c>
      <c r="B55">
        <v>0.333666666666667</v>
      </c>
      <c r="C55">
        <v>0.66666666666666696</v>
      </c>
      <c r="D55">
        <v>0.333666666666667</v>
      </c>
      <c r="E55">
        <v>0.33333333333333298</v>
      </c>
      <c r="F55">
        <v>0.66700000000000004</v>
      </c>
      <c r="G55">
        <v>1</v>
      </c>
      <c r="H55">
        <v>133.333333333333</v>
      </c>
      <c r="I55">
        <v>150</v>
      </c>
      <c r="J55">
        <v>150</v>
      </c>
      <c r="K55">
        <v>0.66666666666666696</v>
      </c>
      <c r="L55">
        <v>0.33333333333333298</v>
      </c>
      <c r="M55">
        <v>2.06666666666667</v>
      </c>
      <c r="N55">
        <v>0.7</v>
      </c>
      <c r="O55">
        <v>60</v>
      </c>
      <c r="P55">
        <v>1</v>
      </c>
    </row>
    <row r="56" spans="1:16" x14ac:dyDescent="0.25">
      <c r="A56">
        <v>55</v>
      </c>
      <c r="B56">
        <v>0.333666666666667</v>
      </c>
      <c r="C56">
        <v>0.66666666666666696</v>
      </c>
      <c r="D56">
        <v>0.333666666666667</v>
      </c>
      <c r="E56">
        <v>0.33333333333333298</v>
      </c>
      <c r="F56">
        <v>0.66700000000000004</v>
      </c>
      <c r="G56">
        <v>1</v>
      </c>
      <c r="H56">
        <v>133.333333333333</v>
      </c>
      <c r="I56">
        <v>150</v>
      </c>
      <c r="J56">
        <v>150</v>
      </c>
      <c r="K56">
        <v>0.66666666666666696</v>
      </c>
      <c r="L56">
        <v>0.33333333333333298</v>
      </c>
      <c r="M56">
        <v>2.06666666666667</v>
      </c>
      <c r="N56">
        <v>0.7</v>
      </c>
      <c r="O56">
        <v>60</v>
      </c>
      <c r="P56">
        <v>2.3333333333333299</v>
      </c>
    </row>
    <row r="57" spans="1:16" x14ac:dyDescent="0.25">
      <c r="A57">
        <v>56</v>
      </c>
      <c r="B57">
        <v>0.333666666666667</v>
      </c>
      <c r="C57">
        <v>0.66666666666666696</v>
      </c>
      <c r="D57">
        <v>1E-3</v>
      </c>
      <c r="E57">
        <v>0.33333333333333298</v>
      </c>
      <c r="F57">
        <v>0.66700000000000004</v>
      </c>
      <c r="G57">
        <v>1</v>
      </c>
      <c r="H57">
        <v>133.333333333333</v>
      </c>
      <c r="I57">
        <v>150</v>
      </c>
      <c r="J57">
        <v>150</v>
      </c>
      <c r="K57">
        <v>0.66666666666666696</v>
      </c>
      <c r="L57">
        <v>0.33333333333333298</v>
      </c>
      <c r="M57">
        <v>2.06666666666667</v>
      </c>
      <c r="N57">
        <v>0.7</v>
      </c>
      <c r="O57">
        <v>60</v>
      </c>
      <c r="P57">
        <v>2.3333333333333299</v>
      </c>
    </row>
    <row r="58" spans="1:16" x14ac:dyDescent="0.25">
      <c r="A58">
        <v>57</v>
      </c>
      <c r="B58">
        <v>0.333666666666667</v>
      </c>
      <c r="C58">
        <v>0.66666666666666696</v>
      </c>
      <c r="D58">
        <v>1E-3</v>
      </c>
      <c r="E58">
        <v>0.33333333333333298</v>
      </c>
      <c r="F58">
        <v>0.66700000000000004</v>
      </c>
      <c r="G58">
        <v>1</v>
      </c>
      <c r="H58">
        <v>133.333333333333</v>
      </c>
      <c r="I58">
        <v>133.333333333333</v>
      </c>
      <c r="J58">
        <v>150</v>
      </c>
      <c r="K58">
        <v>0.66666666666666696</v>
      </c>
      <c r="L58">
        <v>0.33333333333333298</v>
      </c>
      <c r="M58">
        <v>2.06666666666667</v>
      </c>
      <c r="N58">
        <v>0.7</v>
      </c>
      <c r="O58">
        <v>60</v>
      </c>
      <c r="P58">
        <v>2.3333333333333299</v>
      </c>
    </row>
    <row r="59" spans="1:16" x14ac:dyDescent="0.25">
      <c r="A59">
        <v>58</v>
      </c>
      <c r="B59">
        <v>0.333666666666667</v>
      </c>
      <c r="C59">
        <v>0.66666666666666696</v>
      </c>
      <c r="D59">
        <v>1E-3</v>
      </c>
      <c r="E59">
        <v>0.33333333333333298</v>
      </c>
      <c r="F59">
        <v>0.66700000000000004</v>
      </c>
      <c r="G59">
        <v>1</v>
      </c>
      <c r="H59">
        <v>133.333333333333</v>
      </c>
      <c r="I59">
        <v>133.333333333333</v>
      </c>
      <c r="J59">
        <v>150</v>
      </c>
      <c r="K59">
        <v>0.66666666666666696</v>
      </c>
      <c r="L59">
        <v>0.33333333333333298</v>
      </c>
      <c r="M59">
        <v>2.06666666666667</v>
      </c>
      <c r="N59">
        <v>0.9</v>
      </c>
      <c r="O59">
        <v>60</v>
      </c>
      <c r="P59">
        <v>2.3333333333333299</v>
      </c>
    </row>
    <row r="60" spans="1:16" x14ac:dyDescent="0.25">
      <c r="A60">
        <v>59</v>
      </c>
      <c r="B60">
        <v>1E-3</v>
      </c>
      <c r="C60">
        <v>0.66666666666666696</v>
      </c>
      <c r="D60">
        <v>1E-3</v>
      </c>
      <c r="E60">
        <v>0.33333333333333298</v>
      </c>
      <c r="F60">
        <v>0.66700000000000004</v>
      </c>
      <c r="G60">
        <v>1</v>
      </c>
      <c r="H60">
        <v>133.333333333333</v>
      </c>
      <c r="I60">
        <v>133.333333333333</v>
      </c>
      <c r="J60">
        <v>150</v>
      </c>
      <c r="K60">
        <v>0.66666666666666696</v>
      </c>
      <c r="L60">
        <v>0.33333333333333298</v>
      </c>
      <c r="M60">
        <v>2.06666666666667</v>
      </c>
      <c r="N60">
        <v>0.9</v>
      </c>
      <c r="O60">
        <v>60</v>
      </c>
      <c r="P60">
        <v>2.3333333333333299</v>
      </c>
    </row>
    <row r="61" spans="1:16" x14ac:dyDescent="0.25">
      <c r="A61">
        <v>60</v>
      </c>
      <c r="B61">
        <v>1E-3</v>
      </c>
      <c r="C61">
        <v>0.66666666666666696</v>
      </c>
      <c r="D61">
        <v>1E-3</v>
      </c>
      <c r="E61">
        <v>0.33333333333333298</v>
      </c>
      <c r="F61">
        <v>0.66700000000000004</v>
      </c>
      <c r="G61">
        <v>1</v>
      </c>
      <c r="H61">
        <v>133.333333333333</v>
      </c>
      <c r="I61">
        <v>133.333333333333</v>
      </c>
      <c r="J61">
        <v>150</v>
      </c>
      <c r="K61">
        <v>0.66666666666666696</v>
      </c>
      <c r="L61">
        <v>0.33333333333333298</v>
      </c>
      <c r="M61">
        <v>2.06666666666667</v>
      </c>
      <c r="N61">
        <v>0.9</v>
      </c>
      <c r="O61">
        <v>30</v>
      </c>
      <c r="P61">
        <v>2.3333333333333299</v>
      </c>
    </row>
    <row r="62" spans="1:16" x14ac:dyDescent="0.25">
      <c r="A62">
        <v>61</v>
      </c>
      <c r="B62">
        <v>1E-3</v>
      </c>
      <c r="C62">
        <v>0.66666666666666696</v>
      </c>
      <c r="D62">
        <v>1E-3</v>
      </c>
      <c r="E62">
        <v>0.33333333333333298</v>
      </c>
      <c r="F62">
        <v>0.66700000000000004</v>
      </c>
      <c r="G62">
        <v>1</v>
      </c>
      <c r="H62">
        <v>116.666666666667</v>
      </c>
      <c r="I62">
        <v>133.333333333333</v>
      </c>
      <c r="J62">
        <v>150</v>
      </c>
      <c r="K62">
        <v>0.66666666666666696</v>
      </c>
      <c r="L62">
        <v>0.33333333333333298</v>
      </c>
      <c r="M62">
        <v>2.06666666666667</v>
      </c>
      <c r="N62">
        <v>0.9</v>
      </c>
      <c r="O62">
        <v>30</v>
      </c>
      <c r="P62">
        <v>2.3333333333333299</v>
      </c>
    </row>
    <row r="63" spans="1:16" x14ac:dyDescent="0.25">
      <c r="A63">
        <v>62</v>
      </c>
      <c r="B63">
        <v>1E-3</v>
      </c>
      <c r="C63">
        <v>0.66666666666666696</v>
      </c>
      <c r="D63">
        <v>1E-3</v>
      </c>
      <c r="E63">
        <v>0.33333333333333298</v>
      </c>
      <c r="F63">
        <v>0.66700000000000004</v>
      </c>
      <c r="G63">
        <v>1</v>
      </c>
      <c r="H63">
        <v>116.666666666667</v>
      </c>
      <c r="I63">
        <v>133.333333333333</v>
      </c>
      <c r="J63">
        <v>150</v>
      </c>
      <c r="K63">
        <v>0.33333333333333298</v>
      </c>
      <c r="L63">
        <v>0.33333333333333298</v>
      </c>
      <c r="M63">
        <v>2.06666666666667</v>
      </c>
      <c r="N63">
        <v>0.9</v>
      </c>
      <c r="O63">
        <v>30</v>
      </c>
      <c r="P63">
        <v>2.3333333333333299</v>
      </c>
    </row>
    <row r="64" spans="1:16" x14ac:dyDescent="0.25">
      <c r="A64">
        <v>63</v>
      </c>
      <c r="B64">
        <v>1E-3</v>
      </c>
      <c r="C64">
        <v>0.66666666666666696</v>
      </c>
      <c r="D64">
        <v>1E-3</v>
      </c>
      <c r="E64">
        <v>0.33333333333333298</v>
      </c>
      <c r="F64">
        <v>1</v>
      </c>
      <c r="G64">
        <v>1</v>
      </c>
      <c r="H64">
        <v>116.666666666667</v>
      </c>
      <c r="I64">
        <v>133.333333333333</v>
      </c>
      <c r="J64">
        <v>150</v>
      </c>
      <c r="K64">
        <v>0.33333333333333298</v>
      </c>
      <c r="L64">
        <v>0.33333333333333298</v>
      </c>
      <c r="M64">
        <v>2.06666666666667</v>
      </c>
      <c r="N64">
        <v>0.9</v>
      </c>
      <c r="O64">
        <v>30</v>
      </c>
      <c r="P64">
        <v>2.3333333333333299</v>
      </c>
    </row>
    <row r="65" spans="1:16" x14ac:dyDescent="0.25">
      <c r="A65">
        <v>64</v>
      </c>
      <c r="B65">
        <v>1E-3</v>
      </c>
      <c r="C65">
        <v>0.33333333333333298</v>
      </c>
      <c r="D65">
        <v>1E-3</v>
      </c>
      <c r="E65">
        <v>0.33333333333333298</v>
      </c>
      <c r="F65">
        <v>1</v>
      </c>
      <c r="G65">
        <v>1</v>
      </c>
      <c r="H65">
        <v>116.666666666667</v>
      </c>
      <c r="I65">
        <v>133.333333333333</v>
      </c>
      <c r="J65">
        <v>150</v>
      </c>
      <c r="K65">
        <v>0.33333333333333298</v>
      </c>
      <c r="L65">
        <v>0.33333333333333298</v>
      </c>
      <c r="M65">
        <v>2.06666666666667</v>
      </c>
      <c r="N65">
        <v>0.9</v>
      </c>
      <c r="O65">
        <v>30</v>
      </c>
      <c r="P65">
        <v>2.3333333333333299</v>
      </c>
    </row>
    <row r="66" spans="1:16" x14ac:dyDescent="0.25">
      <c r="A66">
        <v>65</v>
      </c>
      <c r="B66">
        <v>0.333666666666667</v>
      </c>
      <c r="C66">
        <v>0.66666666666666696</v>
      </c>
      <c r="D66">
        <v>0.333666666666667</v>
      </c>
      <c r="E66">
        <v>0.33333333333333298</v>
      </c>
      <c r="F66">
        <v>0.33400000000000002</v>
      </c>
      <c r="G66">
        <v>0.33333333333333298</v>
      </c>
      <c r="H66">
        <v>116.666666666667</v>
      </c>
      <c r="I66">
        <v>116.666666666667</v>
      </c>
      <c r="J66">
        <v>100</v>
      </c>
      <c r="K66">
        <v>0.33333333333333298</v>
      </c>
      <c r="L66">
        <v>0.66666666666666696</v>
      </c>
      <c r="M66">
        <v>2.06666666666667</v>
      </c>
      <c r="N66">
        <v>0.3</v>
      </c>
      <c r="O66">
        <v>60</v>
      </c>
      <c r="P66">
        <v>2.3333333333333299</v>
      </c>
    </row>
    <row r="67" spans="1:16" x14ac:dyDescent="0.25">
      <c r="A67">
        <v>66</v>
      </c>
      <c r="B67">
        <v>0.333666666666667</v>
      </c>
      <c r="C67">
        <v>0.66666666666666696</v>
      </c>
      <c r="D67">
        <v>0.333666666666667</v>
      </c>
      <c r="E67">
        <v>0.33333333333333298</v>
      </c>
      <c r="F67">
        <v>0.33400000000000002</v>
      </c>
      <c r="G67">
        <v>0.33333333333333298</v>
      </c>
      <c r="H67">
        <v>116.666666666667</v>
      </c>
      <c r="I67">
        <v>116.666666666667</v>
      </c>
      <c r="J67">
        <v>100</v>
      </c>
      <c r="K67">
        <v>0.33333333333333298</v>
      </c>
      <c r="L67">
        <v>0.66666666666666696</v>
      </c>
      <c r="M67">
        <v>0.1</v>
      </c>
      <c r="N67">
        <v>0.3</v>
      </c>
      <c r="O67">
        <v>60</v>
      </c>
      <c r="P67">
        <v>2.3333333333333299</v>
      </c>
    </row>
    <row r="68" spans="1:16" x14ac:dyDescent="0.25">
      <c r="A68">
        <v>67</v>
      </c>
      <c r="B68">
        <v>0.333666666666667</v>
      </c>
      <c r="C68">
        <v>0.66666666666666696</v>
      </c>
      <c r="D68">
        <v>0.333666666666667</v>
      </c>
      <c r="E68">
        <v>0.33333333333333298</v>
      </c>
      <c r="F68">
        <v>0.33400000000000002</v>
      </c>
      <c r="G68">
        <v>0.33333333333333298</v>
      </c>
      <c r="H68">
        <v>116.666666666667</v>
      </c>
      <c r="I68">
        <v>116.666666666667</v>
      </c>
      <c r="J68">
        <v>100</v>
      </c>
      <c r="K68">
        <v>0</v>
      </c>
      <c r="L68">
        <v>0.66666666666666696</v>
      </c>
      <c r="M68">
        <v>0.1</v>
      </c>
      <c r="N68">
        <v>0.3</v>
      </c>
      <c r="O68">
        <v>60</v>
      </c>
      <c r="P68">
        <v>2.3333333333333299</v>
      </c>
    </row>
    <row r="69" spans="1:16" x14ac:dyDescent="0.25">
      <c r="A69">
        <v>68</v>
      </c>
      <c r="B69">
        <v>0.333666666666667</v>
      </c>
      <c r="C69">
        <v>0.66666666666666696</v>
      </c>
      <c r="D69">
        <v>0.333666666666667</v>
      </c>
      <c r="E69">
        <v>0</v>
      </c>
      <c r="F69">
        <v>0.33400000000000002</v>
      </c>
      <c r="G69">
        <v>0.33333333333333298</v>
      </c>
      <c r="H69">
        <v>116.666666666667</v>
      </c>
      <c r="I69">
        <v>116.666666666667</v>
      </c>
      <c r="J69">
        <v>100</v>
      </c>
      <c r="K69">
        <v>0</v>
      </c>
      <c r="L69">
        <v>0.66666666666666696</v>
      </c>
      <c r="M69">
        <v>0.1</v>
      </c>
      <c r="N69">
        <v>0.3</v>
      </c>
      <c r="O69">
        <v>60</v>
      </c>
      <c r="P69">
        <v>2.3333333333333299</v>
      </c>
    </row>
    <row r="70" spans="1:16" x14ac:dyDescent="0.25">
      <c r="A70">
        <v>69</v>
      </c>
      <c r="B70">
        <v>0.333666666666667</v>
      </c>
      <c r="C70">
        <v>0.66666666666666696</v>
      </c>
      <c r="D70">
        <v>0.333666666666667</v>
      </c>
      <c r="E70">
        <v>0</v>
      </c>
      <c r="F70">
        <v>0.33400000000000002</v>
      </c>
      <c r="G70">
        <v>0.66666666666666696</v>
      </c>
      <c r="H70">
        <v>116.666666666667</v>
      </c>
      <c r="I70">
        <v>116.666666666667</v>
      </c>
      <c r="J70">
        <v>100</v>
      </c>
      <c r="K70">
        <v>0</v>
      </c>
      <c r="L70">
        <v>0.66666666666666696</v>
      </c>
      <c r="M70">
        <v>0.1</v>
      </c>
      <c r="N70">
        <v>0.3</v>
      </c>
      <c r="O70">
        <v>60</v>
      </c>
      <c r="P70">
        <v>2.3333333333333299</v>
      </c>
    </row>
    <row r="71" spans="1:16" x14ac:dyDescent="0.25">
      <c r="A71">
        <v>70</v>
      </c>
      <c r="B71">
        <v>0.333666666666667</v>
      </c>
      <c r="C71">
        <v>0.66666666666666696</v>
      </c>
      <c r="D71">
        <v>0.333666666666667</v>
      </c>
      <c r="E71">
        <v>0</v>
      </c>
      <c r="F71">
        <v>0.33400000000000002</v>
      </c>
      <c r="G71">
        <v>0.66666666666666696</v>
      </c>
      <c r="H71">
        <v>116.666666666667</v>
      </c>
      <c r="I71">
        <v>100</v>
      </c>
      <c r="J71">
        <v>100</v>
      </c>
      <c r="K71">
        <v>0</v>
      </c>
      <c r="L71">
        <v>0.66666666666666696</v>
      </c>
      <c r="M71">
        <v>0.1</v>
      </c>
      <c r="N71">
        <v>0.3</v>
      </c>
      <c r="O71">
        <v>60</v>
      </c>
      <c r="P71">
        <v>2.3333333333333299</v>
      </c>
    </row>
    <row r="72" spans="1:16" x14ac:dyDescent="0.25">
      <c r="A72">
        <v>71</v>
      </c>
      <c r="B72">
        <v>0.333666666666667</v>
      </c>
      <c r="C72">
        <v>0.66666666666666696</v>
      </c>
      <c r="D72">
        <v>0.333666666666667</v>
      </c>
      <c r="E72">
        <v>0</v>
      </c>
      <c r="F72">
        <v>0.33400000000000002</v>
      </c>
      <c r="G72">
        <v>0.66666666666666696</v>
      </c>
      <c r="H72">
        <v>116.666666666667</v>
      </c>
      <c r="I72">
        <v>100</v>
      </c>
      <c r="J72">
        <v>116.666666666667</v>
      </c>
      <c r="K72">
        <v>0</v>
      </c>
      <c r="L72">
        <v>0.66666666666666696</v>
      </c>
      <c r="M72">
        <v>0.1</v>
      </c>
      <c r="N72">
        <v>0.3</v>
      </c>
      <c r="O72">
        <v>60</v>
      </c>
      <c r="P72">
        <v>2.3333333333333299</v>
      </c>
    </row>
    <row r="73" spans="1:16" x14ac:dyDescent="0.25">
      <c r="A73">
        <v>72</v>
      </c>
      <c r="B73">
        <v>0.333666666666667</v>
      </c>
      <c r="C73">
        <v>0.66666666666666696</v>
      </c>
      <c r="D73">
        <v>0.333666666666667</v>
      </c>
      <c r="E73">
        <v>0</v>
      </c>
      <c r="F73">
        <v>0.33400000000000002</v>
      </c>
      <c r="G73">
        <v>0.66666666666666696</v>
      </c>
      <c r="H73">
        <v>116.666666666667</v>
      </c>
      <c r="I73">
        <v>100</v>
      </c>
      <c r="J73">
        <v>116.666666666667</v>
      </c>
      <c r="K73">
        <v>0</v>
      </c>
      <c r="L73">
        <v>0.33333333333333298</v>
      </c>
      <c r="M73">
        <v>0.1</v>
      </c>
      <c r="N73">
        <v>0.3</v>
      </c>
      <c r="O73">
        <v>60</v>
      </c>
      <c r="P73">
        <v>2.3333333333333299</v>
      </c>
    </row>
    <row r="74" spans="1:16" x14ac:dyDescent="0.25">
      <c r="A74">
        <v>73</v>
      </c>
      <c r="B74">
        <v>1E-3</v>
      </c>
      <c r="C74">
        <v>0.66666666666666696</v>
      </c>
      <c r="D74">
        <v>0.333666666666667</v>
      </c>
      <c r="E74">
        <v>0</v>
      </c>
      <c r="F74">
        <v>0.33400000000000002</v>
      </c>
      <c r="G74">
        <v>0.66666666666666696</v>
      </c>
      <c r="H74">
        <v>116.666666666667</v>
      </c>
      <c r="I74">
        <v>100</v>
      </c>
      <c r="J74">
        <v>116.666666666667</v>
      </c>
      <c r="K74">
        <v>0</v>
      </c>
      <c r="L74">
        <v>0.33333333333333298</v>
      </c>
      <c r="M74">
        <v>0.1</v>
      </c>
      <c r="N74">
        <v>0.3</v>
      </c>
      <c r="O74">
        <v>60</v>
      </c>
      <c r="P74">
        <v>2.3333333333333299</v>
      </c>
    </row>
    <row r="75" spans="1:16" x14ac:dyDescent="0.25">
      <c r="A75">
        <v>74</v>
      </c>
      <c r="B75">
        <v>1E-3</v>
      </c>
      <c r="C75">
        <v>0.66666666666666696</v>
      </c>
      <c r="D75">
        <v>0.333666666666667</v>
      </c>
      <c r="E75">
        <v>0</v>
      </c>
      <c r="F75">
        <v>0.66700000000000004</v>
      </c>
      <c r="G75">
        <v>0.66666666666666696</v>
      </c>
      <c r="H75">
        <v>116.666666666667</v>
      </c>
      <c r="I75">
        <v>100</v>
      </c>
      <c r="J75">
        <v>116.666666666667</v>
      </c>
      <c r="K75">
        <v>0</v>
      </c>
      <c r="L75">
        <v>0.33333333333333298</v>
      </c>
      <c r="M75">
        <v>0.1</v>
      </c>
      <c r="N75">
        <v>0.3</v>
      </c>
      <c r="O75">
        <v>60</v>
      </c>
      <c r="P75">
        <v>2.3333333333333299</v>
      </c>
    </row>
    <row r="76" spans="1:16" x14ac:dyDescent="0.25">
      <c r="A76">
        <v>75</v>
      </c>
      <c r="B76">
        <v>1E-3</v>
      </c>
      <c r="C76">
        <v>0.66666666666666696</v>
      </c>
      <c r="D76">
        <v>1E-3</v>
      </c>
      <c r="E76">
        <v>0</v>
      </c>
      <c r="F76">
        <v>0.66700000000000004</v>
      </c>
      <c r="G76">
        <v>0.66666666666666696</v>
      </c>
      <c r="H76">
        <v>116.666666666667</v>
      </c>
      <c r="I76">
        <v>100</v>
      </c>
      <c r="J76">
        <v>116.666666666667</v>
      </c>
      <c r="K76">
        <v>0</v>
      </c>
      <c r="L76">
        <v>0.33333333333333298</v>
      </c>
      <c r="M76">
        <v>0.1</v>
      </c>
      <c r="N76">
        <v>0.3</v>
      </c>
      <c r="O76">
        <v>60</v>
      </c>
      <c r="P76">
        <v>2.3333333333333299</v>
      </c>
    </row>
    <row r="77" spans="1:16" x14ac:dyDescent="0.25">
      <c r="A77">
        <v>76</v>
      </c>
      <c r="B77">
        <v>1E-3</v>
      </c>
      <c r="C77">
        <v>0.66666666666666696</v>
      </c>
      <c r="D77">
        <v>1E-3</v>
      </c>
      <c r="E77">
        <v>0</v>
      </c>
      <c r="F77">
        <v>0.66700000000000004</v>
      </c>
      <c r="G77">
        <v>0.66666666666666696</v>
      </c>
      <c r="H77">
        <v>116.666666666667</v>
      </c>
      <c r="I77">
        <v>100</v>
      </c>
      <c r="J77">
        <v>116.666666666667</v>
      </c>
      <c r="K77">
        <v>0</v>
      </c>
      <c r="L77">
        <v>0.33333333333333298</v>
      </c>
      <c r="M77">
        <v>0.1</v>
      </c>
      <c r="N77">
        <v>0.3</v>
      </c>
      <c r="O77">
        <v>60</v>
      </c>
      <c r="P77">
        <v>1</v>
      </c>
    </row>
    <row r="78" spans="1:16" x14ac:dyDescent="0.25">
      <c r="A78">
        <v>77</v>
      </c>
      <c r="B78">
        <v>1E-3</v>
      </c>
      <c r="C78">
        <v>0.33333333333333298</v>
      </c>
      <c r="D78">
        <v>1E-3</v>
      </c>
      <c r="E78">
        <v>0</v>
      </c>
      <c r="F78">
        <v>0.66700000000000004</v>
      </c>
      <c r="G78">
        <v>0.66666666666666696</v>
      </c>
      <c r="H78">
        <v>116.666666666667</v>
      </c>
      <c r="I78">
        <v>100</v>
      </c>
      <c r="J78">
        <v>116.666666666667</v>
      </c>
      <c r="K78">
        <v>0</v>
      </c>
      <c r="L78">
        <v>0.33333333333333298</v>
      </c>
      <c r="M78">
        <v>0.1</v>
      </c>
      <c r="N78">
        <v>0.3</v>
      </c>
      <c r="O78">
        <v>60</v>
      </c>
      <c r="P78">
        <v>1</v>
      </c>
    </row>
    <row r="79" spans="1:16" x14ac:dyDescent="0.25">
      <c r="A79">
        <v>78</v>
      </c>
      <c r="B79">
        <v>1E-3</v>
      </c>
      <c r="C79">
        <v>0.33333333333333298</v>
      </c>
      <c r="D79">
        <v>1E-3</v>
      </c>
      <c r="E79">
        <v>0</v>
      </c>
      <c r="F79">
        <v>0.66700000000000004</v>
      </c>
      <c r="G79">
        <v>0.66666666666666696</v>
      </c>
      <c r="H79">
        <v>116.666666666667</v>
      </c>
      <c r="I79">
        <v>100</v>
      </c>
      <c r="J79">
        <v>116.666666666667</v>
      </c>
      <c r="K79">
        <v>0</v>
      </c>
      <c r="L79">
        <v>0.33333333333333298</v>
      </c>
      <c r="M79">
        <v>0.1</v>
      </c>
      <c r="N79">
        <v>0.5</v>
      </c>
      <c r="O79">
        <v>60</v>
      </c>
      <c r="P79">
        <v>1</v>
      </c>
    </row>
    <row r="80" spans="1:16" x14ac:dyDescent="0.25">
      <c r="A80">
        <v>79</v>
      </c>
      <c r="B80">
        <v>1E-3</v>
      </c>
      <c r="C80">
        <v>0.33333333333333298</v>
      </c>
      <c r="D80">
        <v>1E-3</v>
      </c>
      <c r="E80">
        <v>0</v>
      </c>
      <c r="F80">
        <v>0.66700000000000004</v>
      </c>
      <c r="G80">
        <v>0.66666666666666696</v>
      </c>
      <c r="H80">
        <v>116.666666666667</v>
      </c>
      <c r="I80">
        <v>100</v>
      </c>
      <c r="J80">
        <v>116.666666666667</v>
      </c>
      <c r="K80">
        <v>0</v>
      </c>
      <c r="L80">
        <v>0.33333333333333298</v>
      </c>
      <c r="M80">
        <v>0.1</v>
      </c>
      <c r="N80">
        <v>0.5</v>
      </c>
      <c r="O80">
        <v>90</v>
      </c>
      <c r="P80">
        <v>1</v>
      </c>
    </row>
    <row r="81" spans="1:16" x14ac:dyDescent="0.25">
      <c r="A81">
        <v>80</v>
      </c>
      <c r="B81">
        <v>1E-3</v>
      </c>
      <c r="C81">
        <v>0.33333333333333298</v>
      </c>
      <c r="D81">
        <v>1E-3</v>
      </c>
      <c r="E81">
        <v>0</v>
      </c>
      <c r="F81">
        <v>0.66700000000000004</v>
      </c>
      <c r="G81">
        <v>0.66666666666666696</v>
      </c>
      <c r="H81">
        <v>100</v>
      </c>
      <c r="I81">
        <v>100</v>
      </c>
      <c r="J81">
        <v>116.666666666667</v>
      </c>
      <c r="K81">
        <v>0</v>
      </c>
      <c r="L81">
        <v>0.33333333333333298</v>
      </c>
      <c r="M81">
        <v>0.1</v>
      </c>
      <c r="N81">
        <v>0.5</v>
      </c>
      <c r="O81">
        <v>90</v>
      </c>
      <c r="P8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0BA5-DFC4-4744-AE52-525FE08D59B6}">
  <dimension ref="A1:J17"/>
  <sheetViews>
    <sheetView workbookViewId="0">
      <selection activeCell="H5" sqref="H5"/>
    </sheetView>
  </sheetViews>
  <sheetFormatPr defaultRowHeight="15" x14ac:dyDescent="0.25"/>
  <cols>
    <col min="1" max="1" width="18.42578125" style="2" bestFit="1" customWidth="1"/>
    <col min="2" max="2" width="11.5703125" style="2" bestFit="1" customWidth="1"/>
    <col min="3" max="3" width="18.42578125" style="2" bestFit="1" customWidth="1"/>
    <col min="4" max="4" width="11.5703125" style="2" bestFit="1" customWidth="1"/>
    <col min="5" max="5" width="18.42578125" style="2" bestFit="1" customWidth="1"/>
    <col min="6" max="6" width="11.5703125" style="2" bestFit="1" customWidth="1"/>
    <col min="7" max="7" width="18.42578125" style="2" bestFit="1" customWidth="1"/>
    <col min="8" max="8" width="11.5703125" style="2" bestFit="1" customWidth="1"/>
    <col min="9" max="9" width="18.42578125" style="2" bestFit="1" customWidth="1"/>
    <col min="10" max="10" width="11.5703125" style="2" bestFit="1" customWidth="1"/>
    <col min="11" max="16384" width="9.140625" style="2"/>
  </cols>
  <sheetData>
    <row r="1" spans="1:10" x14ac:dyDescent="0.25">
      <c r="A1" s="1" t="s">
        <v>16</v>
      </c>
      <c r="B1" s="2" t="s">
        <v>17</v>
      </c>
      <c r="C1" s="1" t="s">
        <v>18</v>
      </c>
      <c r="D1" s="2" t="s">
        <v>17</v>
      </c>
      <c r="E1" s="1" t="s">
        <v>19</v>
      </c>
      <c r="F1" s="2" t="s">
        <v>17</v>
      </c>
      <c r="G1" s="1" t="s">
        <v>20</v>
      </c>
      <c r="H1" s="2" t="s">
        <v>17</v>
      </c>
      <c r="I1" s="1" t="s">
        <v>21</v>
      </c>
      <c r="J1" s="2" t="s">
        <v>17</v>
      </c>
    </row>
    <row r="2" spans="1:10" x14ac:dyDescent="0.25">
      <c r="A2" s="2">
        <v>1</v>
      </c>
      <c r="B2" s="3">
        <v>43351.17</v>
      </c>
      <c r="C2" s="2">
        <v>1</v>
      </c>
      <c r="D2" s="3">
        <v>54075.03</v>
      </c>
      <c r="E2" s="2">
        <v>1</v>
      </c>
      <c r="F2" s="3">
        <v>30948.1</v>
      </c>
      <c r="G2" s="2">
        <v>1</v>
      </c>
      <c r="H2" s="3">
        <v>88001.88</v>
      </c>
      <c r="I2" s="2">
        <v>1</v>
      </c>
      <c r="J2" s="3">
        <v>41007.81</v>
      </c>
    </row>
    <row r="3" spans="1:10" x14ac:dyDescent="0.25">
      <c r="A3" s="2">
        <v>2</v>
      </c>
      <c r="B3" s="3">
        <v>87404.83</v>
      </c>
      <c r="C3" s="2">
        <v>2</v>
      </c>
      <c r="D3" s="3">
        <v>54365.18</v>
      </c>
      <c r="E3" s="2">
        <v>2</v>
      </c>
      <c r="F3" s="3">
        <v>30919.87</v>
      </c>
      <c r="G3" s="2">
        <v>2</v>
      </c>
      <c r="H3" s="3">
        <v>88347.13</v>
      </c>
      <c r="I3" s="2">
        <v>2</v>
      </c>
      <c r="J3" s="3">
        <v>31990.59</v>
      </c>
    </row>
    <row r="4" spans="1:10" x14ac:dyDescent="0.25">
      <c r="A4" s="2">
        <v>3</v>
      </c>
      <c r="B4" s="3">
        <v>92487.72</v>
      </c>
      <c r="C4" s="2">
        <v>3</v>
      </c>
      <c r="D4" s="3">
        <v>54111.040000000001</v>
      </c>
      <c r="E4" s="2">
        <v>3</v>
      </c>
      <c r="F4" s="3">
        <v>30124.19</v>
      </c>
      <c r="G4" s="2">
        <v>3</v>
      </c>
      <c r="H4" s="3">
        <v>88548.77</v>
      </c>
      <c r="I4" s="2">
        <v>3</v>
      </c>
      <c r="J4" s="3">
        <v>32192.560000000001</v>
      </c>
    </row>
    <row r="5" spans="1:10" x14ac:dyDescent="0.25">
      <c r="A5" s="2">
        <v>4</v>
      </c>
      <c r="B5" s="3">
        <v>92142.59</v>
      </c>
      <c r="C5" s="2">
        <v>4</v>
      </c>
      <c r="D5" s="3">
        <v>55630.76</v>
      </c>
      <c r="E5" s="2">
        <v>4</v>
      </c>
      <c r="F5" s="3">
        <v>24482.02</v>
      </c>
      <c r="G5" s="2">
        <v>4</v>
      </c>
      <c r="H5" s="3">
        <v>87116.22</v>
      </c>
      <c r="I5" s="2">
        <v>4</v>
      </c>
      <c r="J5" s="3">
        <v>32082.49</v>
      </c>
    </row>
    <row r="6" spans="1:10" x14ac:dyDescent="0.25">
      <c r="A6" s="2">
        <v>5</v>
      </c>
      <c r="B6" s="3">
        <v>92561.71</v>
      </c>
      <c r="C6" s="2">
        <v>5</v>
      </c>
      <c r="D6" s="3">
        <v>55540.84</v>
      </c>
      <c r="E6" s="2">
        <v>5</v>
      </c>
      <c r="F6" s="3">
        <v>24468.77</v>
      </c>
      <c r="G6" s="2">
        <v>5</v>
      </c>
      <c r="H6" s="3">
        <v>78707.55</v>
      </c>
      <c r="I6" s="2">
        <v>5</v>
      </c>
      <c r="J6" s="3">
        <v>31626.06</v>
      </c>
    </row>
    <row r="7" spans="1:10" x14ac:dyDescent="0.25">
      <c r="A7" s="2">
        <v>6</v>
      </c>
      <c r="B7" s="3">
        <v>93161.279999999999</v>
      </c>
      <c r="C7" s="2">
        <v>6</v>
      </c>
      <c r="D7" s="3">
        <v>55466.01</v>
      </c>
      <c r="E7" s="2">
        <v>6</v>
      </c>
      <c r="F7" s="3">
        <v>24509.97</v>
      </c>
      <c r="G7" s="2">
        <v>6</v>
      </c>
      <c r="H7" s="3">
        <v>79424.08</v>
      </c>
      <c r="I7" s="2">
        <v>6</v>
      </c>
      <c r="J7" s="3">
        <v>31506.53</v>
      </c>
    </row>
    <row r="8" spans="1:10" x14ac:dyDescent="0.25">
      <c r="A8" s="2">
        <v>7</v>
      </c>
      <c r="B8" s="3">
        <v>91449.5</v>
      </c>
      <c r="C8" s="2">
        <v>7</v>
      </c>
      <c r="D8" s="3">
        <v>55952.95</v>
      </c>
      <c r="E8" s="2">
        <v>7</v>
      </c>
      <c r="F8" s="3">
        <v>32303</v>
      </c>
      <c r="G8" s="2">
        <v>7</v>
      </c>
      <c r="H8" s="3">
        <v>39999.57</v>
      </c>
      <c r="I8" s="2">
        <v>7</v>
      </c>
      <c r="J8" s="3">
        <v>31767.89</v>
      </c>
    </row>
    <row r="9" spans="1:10" x14ac:dyDescent="0.25">
      <c r="A9" s="2">
        <v>8</v>
      </c>
      <c r="B9" s="3">
        <v>91255.38</v>
      </c>
      <c r="C9" s="2">
        <v>8</v>
      </c>
      <c r="D9" s="3">
        <v>77811.09</v>
      </c>
      <c r="E9" s="2">
        <v>8</v>
      </c>
      <c r="F9" s="3">
        <v>32598.29</v>
      </c>
      <c r="G9" s="2">
        <v>8</v>
      </c>
      <c r="H9" s="3">
        <v>39610.199999999997</v>
      </c>
      <c r="I9" s="2">
        <v>8</v>
      </c>
      <c r="J9" s="3">
        <v>32030.71</v>
      </c>
    </row>
    <row r="10" spans="1:10" x14ac:dyDescent="0.25">
      <c r="A10" s="2">
        <v>9</v>
      </c>
      <c r="B10" s="3">
        <v>91828.64</v>
      </c>
      <c r="C10" s="2">
        <v>9</v>
      </c>
      <c r="D10" s="3">
        <v>77307.67</v>
      </c>
      <c r="E10" s="2">
        <v>9</v>
      </c>
      <c r="F10" s="3">
        <v>32593.84</v>
      </c>
      <c r="G10" s="2">
        <v>9</v>
      </c>
      <c r="H10" s="3">
        <v>39538.36</v>
      </c>
      <c r="I10" s="2">
        <v>9</v>
      </c>
      <c r="J10" s="3">
        <v>33147.68</v>
      </c>
    </row>
    <row r="11" spans="1:10" x14ac:dyDescent="0.25">
      <c r="A11" s="2">
        <v>10</v>
      </c>
      <c r="B11" s="3">
        <v>91518.12</v>
      </c>
      <c r="C11" s="2">
        <v>10</v>
      </c>
      <c r="D11" s="3">
        <v>77027.97</v>
      </c>
      <c r="E11" s="2">
        <v>10</v>
      </c>
      <c r="F11" s="3">
        <v>32453.56</v>
      </c>
      <c r="G11" s="2">
        <v>10</v>
      </c>
      <c r="H11" s="3">
        <v>39421.65</v>
      </c>
      <c r="I11" s="2">
        <v>10</v>
      </c>
      <c r="J11" s="3">
        <v>33144.57</v>
      </c>
    </row>
    <row r="12" spans="1:10" x14ac:dyDescent="0.25">
      <c r="A12" s="2">
        <v>11</v>
      </c>
      <c r="B12" s="3">
        <v>91546.77</v>
      </c>
      <c r="C12" s="2">
        <v>11</v>
      </c>
      <c r="D12" s="3">
        <v>77023.13</v>
      </c>
      <c r="E12" s="2">
        <v>11</v>
      </c>
      <c r="F12" s="3">
        <v>32710.54</v>
      </c>
      <c r="G12" s="2">
        <v>11</v>
      </c>
      <c r="H12" s="3">
        <v>39890.19</v>
      </c>
      <c r="I12" s="2">
        <v>11</v>
      </c>
      <c r="J12" s="3">
        <v>32387.05</v>
      </c>
    </row>
    <row r="13" spans="1:10" x14ac:dyDescent="0.25">
      <c r="A13" s="2">
        <v>12</v>
      </c>
      <c r="B13" s="3">
        <v>91237.84</v>
      </c>
      <c r="C13" s="2">
        <v>12</v>
      </c>
      <c r="D13" s="3">
        <v>76742.89</v>
      </c>
      <c r="E13" s="2">
        <v>12</v>
      </c>
      <c r="F13" s="3">
        <v>32529.72</v>
      </c>
      <c r="G13" s="2">
        <v>12</v>
      </c>
      <c r="H13" s="3">
        <v>39683.97</v>
      </c>
      <c r="I13" s="2">
        <v>12</v>
      </c>
      <c r="J13" s="3">
        <v>60948.84</v>
      </c>
    </row>
    <row r="14" spans="1:10" x14ac:dyDescent="0.25">
      <c r="A14" s="2">
        <v>13</v>
      </c>
      <c r="B14" s="3">
        <v>89975.08</v>
      </c>
      <c r="C14" s="2">
        <v>13</v>
      </c>
      <c r="D14" s="3">
        <v>38799.58</v>
      </c>
      <c r="E14" s="2">
        <v>13</v>
      </c>
      <c r="F14" s="3">
        <v>32910.79</v>
      </c>
      <c r="G14" s="2">
        <v>13</v>
      </c>
      <c r="H14" s="3">
        <v>39666.9</v>
      </c>
      <c r="I14" s="2">
        <v>13</v>
      </c>
      <c r="J14" s="3">
        <v>54585.93</v>
      </c>
    </row>
    <row r="15" spans="1:10" x14ac:dyDescent="0.25">
      <c r="A15" s="2">
        <v>14</v>
      </c>
      <c r="B15" s="3">
        <v>90010.29</v>
      </c>
      <c r="C15" s="2">
        <v>14</v>
      </c>
      <c r="D15" s="3">
        <v>39121.81</v>
      </c>
      <c r="E15" s="2">
        <v>14</v>
      </c>
      <c r="F15" s="3">
        <v>33952.14</v>
      </c>
      <c r="G15" s="2">
        <v>14</v>
      </c>
      <c r="H15" s="3">
        <v>39922.720000000001</v>
      </c>
      <c r="I15" s="2">
        <v>14</v>
      </c>
      <c r="J15" s="3">
        <v>53879.27</v>
      </c>
    </row>
    <row r="16" spans="1:10" x14ac:dyDescent="0.25">
      <c r="A16" s="2">
        <v>15</v>
      </c>
      <c r="B16" s="3">
        <v>89521.16</v>
      </c>
      <c r="C16" s="2">
        <v>15</v>
      </c>
      <c r="D16" s="3">
        <v>38441.4</v>
      </c>
      <c r="E16" s="2">
        <v>15</v>
      </c>
      <c r="F16" s="3">
        <v>33559.72</v>
      </c>
      <c r="G16" s="2">
        <v>15</v>
      </c>
      <c r="H16" s="3">
        <v>39915.07</v>
      </c>
      <c r="I16" s="2">
        <v>15</v>
      </c>
      <c r="J16" s="3">
        <v>54407.26</v>
      </c>
    </row>
    <row r="17" spans="1:10" x14ac:dyDescent="0.25">
      <c r="A17" s="2">
        <v>16</v>
      </c>
      <c r="B17" s="3">
        <v>89234.36</v>
      </c>
      <c r="C17" s="2">
        <v>16</v>
      </c>
      <c r="D17" s="3">
        <v>36156.6</v>
      </c>
      <c r="E17" s="2">
        <v>16</v>
      </c>
      <c r="F17" s="3">
        <v>34574.46</v>
      </c>
      <c r="G17" s="2">
        <v>16</v>
      </c>
      <c r="H17" s="3">
        <v>38038.51</v>
      </c>
      <c r="I17" s="2">
        <v>16</v>
      </c>
      <c r="J17" s="3">
        <v>54359.07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3139-6581-45E9-916B-8030734C0A00}">
  <dimension ref="A1:H18"/>
  <sheetViews>
    <sheetView workbookViewId="0">
      <selection activeCell="C1" sqref="C1:G1"/>
    </sheetView>
  </sheetViews>
  <sheetFormatPr defaultRowHeight="15" x14ac:dyDescent="0.25"/>
  <cols>
    <col min="1" max="1" width="32.42578125" bestFit="1" customWidth="1"/>
    <col min="2" max="2" width="18.28515625" bestFit="1" customWidth="1"/>
    <col min="7" max="7" width="11.5703125" bestFit="1" customWidth="1"/>
  </cols>
  <sheetData>
    <row r="1" spans="1:8" x14ac:dyDescent="0.25">
      <c r="A1" s="6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8"/>
    </row>
    <row r="2" spans="1:8" x14ac:dyDescent="0.25">
      <c r="A2" s="9" t="s">
        <v>36</v>
      </c>
      <c r="B2" s="10" t="s">
        <v>15</v>
      </c>
      <c r="C2" s="10">
        <v>-94665.78</v>
      </c>
      <c r="D2" s="10">
        <v>43280.828501916403</v>
      </c>
      <c r="E2" s="10">
        <v>94665.78</v>
      </c>
      <c r="F2" s="10">
        <f t="shared" ref="F2:F16" si="0">2*(D2/SQRT(5))</f>
        <v>38711.549861118183</v>
      </c>
      <c r="G2" s="10">
        <v>1</v>
      </c>
      <c r="H2" s="8"/>
    </row>
    <row r="3" spans="1:8" x14ac:dyDescent="0.25">
      <c r="A3" s="9" t="s">
        <v>33</v>
      </c>
      <c r="B3" s="10" t="s">
        <v>12</v>
      </c>
      <c r="C3" s="10">
        <v>30005.454000000002</v>
      </c>
      <c r="D3" s="10">
        <v>20527.668988651101</v>
      </c>
      <c r="E3" s="10">
        <v>30005.454000000002</v>
      </c>
      <c r="F3" s="10">
        <f t="shared" si="0"/>
        <v>18360.505311295288</v>
      </c>
      <c r="G3" s="10">
        <v>2</v>
      </c>
      <c r="H3" s="8"/>
    </row>
    <row r="4" spans="1:8" x14ac:dyDescent="0.25">
      <c r="A4" s="9" t="s">
        <v>23</v>
      </c>
      <c r="B4" s="10" t="s">
        <v>2</v>
      </c>
      <c r="C4" s="10">
        <v>7819.0379999999996</v>
      </c>
      <c r="D4" s="10">
        <v>6508.4293405797898</v>
      </c>
      <c r="E4" s="10">
        <v>7819.0379999999996</v>
      </c>
      <c r="F4" s="10">
        <f t="shared" si="0"/>
        <v>5821.3161729162157</v>
      </c>
      <c r="G4" s="10">
        <v>3</v>
      </c>
      <c r="H4" s="8"/>
    </row>
    <row r="5" spans="1:8" x14ac:dyDescent="0.25">
      <c r="A5" s="9" t="s">
        <v>22</v>
      </c>
      <c r="B5" s="10" t="s">
        <v>1</v>
      </c>
      <c r="C5" s="10">
        <v>-2674.26</v>
      </c>
      <c r="D5" s="10">
        <v>1488.2426731047599</v>
      </c>
      <c r="E5" s="10">
        <v>2674.26</v>
      </c>
      <c r="F5" s="10">
        <f t="shared" si="0"/>
        <v>1331.1247136312963</v>
      </c>
      <c r="G5" s="10">
        <v>4</v>
      </c>
      <c r="H5" s="8"/>
    </row>
    <row r="6" spans="1:8" x14ac:dyDescent="0.25">
      <c r="A6" s="9" t="s">
        <v>27</v>
      </c>
      <c r="B6" s="10" t="s">
        <v>6</v>
      </c>
      <c r="C6" s="10">
        <v>-2534.7420000000002</v>
      </c>
      <c r="D6" s="10">
        <v>1425.1133264305699</v>
      </c>
      <c r="E6" s="10">
        <v>2534.7420000000002</v>
      </c>
      <c r="F6" s="10">
        <f t="shared" si="0"/>
        <v>1274.6601094158407</v>
      </c>
      <c r="G6" s="10">
        <v>5</v>
      </c>
      <c r="H6" s="8"/>
    </row>
    <row r="7" spans="1:8" x14ac:dyDescent="0.25">
      <c r="A7" s="9" t="s">
        <v>34</v>
      </c>
      <c r="B7" s="10" t="s">
        <v>13</v>
      </c>
      <c r="C7" s="10">
        <v>-1599.306</v>
      </c>
      <c r="D7" s="10">
        <v>1076.3608505422301</v>
      </c>
      <c r="E7" s="10">
        <v>1599.306</v>
      </c>
      <c r="F7" s="10">
        <f t="shared" si="0"/>
        <v>962.72641205276705</v>
      </c>
      <c r="G7" s="10">
        <v>6</v>
      </c>
      <c r="H7" s="8"/>
    </row>
    <row r="8" spans="1:8" x14ac:dyDescent="0.25">
      <c r="A8" s="9" t="s">
        <v>32</v>
      </c>
      <c r="B8" s="10" t="s">
        <v>11</v>
      </c>
      <c r="C8" s="10">
        <v>-1294.8779999999899</v>
      </c>
      <c r="D8" s="10">
        <v>636.996245883754</v>
      </c>
      <c r="E8" s="10">
        <v>1294.8779999999899</v>
      </c>
      <c r="F8" s="10">
        <f t="shared" si="0"/>
        <v>569.74676288329783</v>
      </c>
      <c r="G8" s="10">
        <v>7</v>
      </c>
      <c r="H8" s="8"/>
    </row>
    <row r="9" spans="1:8" x14ac:dyDescent="0.25">
      <c r="A9" s="4" t="s">
        <v>35</v>
      </c>
      <c r="B9" s="8" t="s">
        <v>14</v>
      </c>
      <c r="C9" s="8">
        <v>1088.7840000000101</v>
      </c>
      <c r="D9" s="8">
        <v>373.87884244766201</v>
      </c>
      <c r="E9" s="8">
        <v>1088.7840000000101</v>
      </c>
      <c r="F9" s="8">
        <f t="shared" si="0"/>
        <v>334.40740282476241</v>
      </c>
      <c r="G9" s="8"/>
      <c r="H9" s="8"/>
    </row>
    <row r="10" spans="1:8" x14ac:dyDescent="0.25">
      <c r="A10" s="4" t="s">
        <v>30</v>
      </c>
      <c r="B10" s="8" t="s">
        <v>9</v>
      </c>
      <c r="C10" s="8">
        <v>1050.27</v>
      </c>
      <c r="D10" s="8">
        <v>278.34669074734398</v>
      </c>
      <c r="E10" s="8">
        <v>1050.27</v>
      </c>
      <c r="F10" s="8">
        <f t="shared" si="0"/>
        <v>248.96084872926914</v>
      </c>
      <c r="G10" s="8"/>
      <c r="H10" s="8"/>
    </row>
    <row r="11" spans="1:8" x14ac:dyDescent="0.25">
      <c r="A11" s="4" t="s">
        <v>31</v>
      </c>
      <c r="B11" s="8" t="s">
        <v>10</v>
      </c>
      <c r="C11" s="8">
        <v>-968.80799999999101</v>
      </c>
      <c r="D11" s="8">
        <v>459.529218733682</v>
      </c>
      <c r="E11" s="8">
        <v>968.80799999999101</v>
      </c>
      <c r="F11" s="8">
        <f t="shared" si="0"/>
        <v>411.01542829435311</v>
      </c>
      <c r="G11" s="8"/>
      <c r="H11" s="8"/>
    </row>
    <row r="12" spans="1:8" x14ac:dyDescent="0.25">
      <c r="A12" s="4" t="s">
        <v>24</v>
      </c>
      <c r="B12" s="8" t="s">
        <v>3</v>
      </c>
      <c r="C12" s="8">
        <v>586.94400000000303</v>
      </c>
      <c r="D12" s="8">
        <v>1186.0359020409201</v>
      </c>
      <c r="E12" s="8">
        <v>931.10400000000698</v>
      </c>
      <c r="F12" s="8">
        <f t="shared" si="0"/>
        <v>1060.8227602875115</v>
      </c>
      <c r="G12" s="8"/>
      <c r="H12" s="8"/>
    </row>
    <row r="13" spans="1:8" x14ac:dyDescent="0.25">
      <c r="A13" s="4" t="s">
        <v>25</v>
      </c>
      <c r="B13" s="8" t="s">
        <v>4</v>
      </c>
      <c r="C13" s="8">
        <v>564.92400000000305</v>
      </c>
      <c r="D13" s="8">
        <v>338.22207782757499</v>
      </c>
      <c r="E13" s="8">
        <v>564.92400000000305</v>
      </c>
      <c r="F13" s="8">
        <f t="shared" si="0"/>
        <v>302.51502300547281</v>
      </c>
      <c r="G13" s="8"/>
      <c r="H13" s="8"/>
    </row>
    <row r="14" spans="1:8" x14ac:dyDescent="0.25">
      <c r="A14" s="4" t="s">
        <v>29</v>
      </c>
      <c r="B14" s="8" t="s">
        <v>8</v>
      </c>
      <c r="C14" s="8">
        <v>489.55199999999701</v>
      </c>
      <c r="D14" s="8">
        <v>250.33104715556399</v>
      </c>
      <c r="E14" s="8">
        <v>489.55199999999701</v>
      </c>
      <c r="F14" s="8">
        <f t="shared" si="0"/>
        <v>223.90289532741858</v>
      </c>
      <c r="G14" s="8"/>
      <c r="H14" s="8"/>
    </row>
    <row r="15" spans="1:8" x14ac:dyDescent="0.25">
      <c r="A15" s="4" t="s">
        <v>28</v>
      </c>
      <c r="B15" s="8" t="s">
        <v>7</v>
      </c>
      <c r="C15" s="8">
        <v>109.194000000003</v>
      </c>
      <c r="D15" s="8">
        <v>76.2717606981698</v>
      </c>
      <c r="E15" s="8">
        <v>109.194000000003</v>
      </c>
      <c r="F15" s="8">
        <f t="shared" si="0"/>
        <v>68.219536673881791</v>
      </c>
      <c r="G15" s="8"/>
      <c r="H15" s="8"/>
    </row>
    <row r="16" spans="1:8" x14ac:dyDescent="0.25">
      <c r="A16" s="4" t="s">
        <v>26</v>
      </c>
      <c r="B16" s="8" t="s">
        <v>5</v>
      </c>
      <c r="C16" s="8">
        <v>-33.155999999994698</v>
      </c>
      <c r="D16" s="8">
        <v>40.816355545285397</v>
      </c>
      <c r="E16" s="8">
        <v>33.155999999994698</v>
      </c>
      <c r="F16" s="8">
        <f t="shared" si="0"/>
        <v>36.507258237223454</v>
      </c>
      <c r="G16" s="8"/>
      <c r="H16" s="8"/>
    </row>
    <row r="17" spans="1:8" x14ac:dyDescent="0.25">
      <c r="A17" s="5"/>
      <c r="B17" s="8"/>
      <c r="C17" s="8"/>
      <c r="D17" s="8"/>
      <c r="E17" s="8"/>
      <c r="F17" s="8"/>
      <c r="G17" s="8"/>
      <c r="H17" s="8"/>
    </row>
    <row r="18" spans="1:8" x14ac:dyDescent="0.25">
      <c r="A1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DDFB-135D-48D1-ABF9-2806A6538689}">
  <dimension ref="A1:G12"/>
  <sheetViews>
    <sheetView workbookViewId="0">
      <selection activeCell="I5" sqref="I5"/>
    </sheetView>
  </sheetViews>
  <sheetFormatPr defaultRowHeight="15" x14ac:dyDescent="0.25"/>
  <sheetData>
    <row r="1" spans="1:7" x14ac:dyDescent="0.25">
      <c r="A1">
        <v>43351.17</v>
      </c>
      <c r="B1">
        <v>87404.83</v>
      </c>
      <c r="C1">
        <v>92487.72</v>
      </c>
      <c r="D1">
        <v>92142.59</v>
      </c>
      <c r="E1">
        <v>92561.71</v>
      </c>
      <c r="F1">
        <v>93161.279999999999</v>
      </c>
      <c r="G1">
        <v>91449.5</v>
      </c>
    </row>
    <row r="2" spans="1:7" x14ac:dyDescent="0.25">
      <c r="A2">
        <v>91255.38</v>
      </c>
      <c r="B2">
        <v>91828.64</v>
      </c>
      <c r="C2">
        <v>91518.12</v>
      </c>
      <c r="D2">
        <v>91546.77</v>
      </c>
      <c r="E2">
        <v>91237.84</v>
      </c>
      <c r="F2">
        <v>89975.08</v>
      </c>
      <c r="G2">
        <v>90010.29</v>
      </c>
    </row>
    <row r="3" spans="1:7" x14ac:dyDescent="0.25">
      <c r="A3">
        <v>89521.16</v>
      </c>
      <c r="B3">
        <v>89234.36</v>
      </c>
      <c r="C3">
        <v>54075.03</v>
      </c>
      <c r="D3">
        <v>54365.18</v>
      </c>
      <c r="E3">
        <v>54111.040000000001</v>
      </c>
      <c r="F3">
        <v>55630.76</v>
      </c>
      <c r="G3">
        <v>55540.84</v>
      </c>
    </row>
    <row r="4" spans="1:7" x14ac:dyDescent="0.25">
      <c r="A4">
        <v>55466.01</v>
      </c>
      <c r="B4">
        <v>55952.95</v>
      </c>
      <c r="C4">
        <v>77811.09</v>
      </c>
      <c r="D4">
        <v>77307.67</v>
      </c>
      <c r="E4">
        <v>77027.97</v>
      </c>
      <c r="F4">
        <v>77023.13</v>
      </c>
      <c r="G4">
        <v>76742.89</v>
      </c>
    </row>
    <row r="5" spans="1:7" x14ac:dyDescent="0.25">
      <c r="A5">
        <v>38799.58</v>
      </c>
      <c r="B5">
        <v>39121.81</v>
      </c>
      <c r="C5">
        <v>38441.4</v>
      </c>
      <c r="D5">
        <v>36156.6</v>
      </c>
      <c r="E5">
        <v>30948.1</v>
      </c>
      <c r="F5">
        <v>30919.87</v>
      </c>
      <c r="G5">
        <v>30124.19</v>
      </c>
    </row>
    <row r="6" spans="1:7" x14ac:dyDescent="0.25">
      <c r="A6">
        <v>24482.02</v>
      </c>
      <c r="B6">
        <v>24468.77</v>
      </c>
      <c r="C6">
        <v>24509.97</v>
      </c>
      <c r="D6">
        <v>32303</v>
      </c>
      <c r="E6">
        <v>32598.29</v>
      </c>
      <c r="F6">
        <v>32593.84</v>
      </c>
      <c r="G6">
        <v>32453.56</v>
      </c>
    </row>
    <row r="7" spans="1:7" x14ac:dyDescent="0.25">
      <c r="A7">
        <v>32710.54</v>
      </c>
      <c r="B7">
        <v>32529.72</v>
      </c>
      <c r="C7">
        <v>32910.79</v>
      </c>
      <c r="D7">
        <v>33952.14</v>
      </c>
      <c r="E7">
        <v>33559.72</v>
      </c>
      <c r="F7">
        <v>34574.46</v>
      </c>
      <c r="G7">
        <v>88001.88</v>
      </c>
    </row>
    <row r="8" spans="1:7" x14ac:dyDescent="0.25">
      <c r="A8">
        <v>88347.13</v>
      </c>
      <c r="B8">
        <v>88548.77</v>
      </c>
      <c r="C8">
        <v>87116.22</v>
      </c>
      <c r="D8">
        <v>78707.55</v>
      </c>
      <c r="E8">
        <v>79424.08</v>
      </c>
      <c r="F8">
        <v>39999.57</v>
      </c>
      <c r="G8">
        <v>39610.199999999997</v>
      </c>
    </row>
    <row r="9" spans="1:7" x14ac:dyDescent="0.25">
      <c r="A9">
        <v>39538.36</v>
      </c>
      <c r="B9">
        <v>39421.65</v>
      </c>
      <c r="C9">
        <v>39890.19</v>
      </c>
      <c r="D9">
        <v>39683.97</v>
      </c>
      <c r="E9">
        <v>39666.9</v>
      </c>
      <c r="F9">
        <v>39922.720000000001</v>
      </c>
    </row>
    <row r="10" spans="1:7" x14ac:dyDescent="0.25">
      <c r="A10">
        <v>39915.07</v>
      </c>
      <c r="B10">
        <v>38038.51</v>
      </c>
      <c r="C10">
        <v>41007.81</v>
      </c>
      <c r="D10">
        <v>31990.59</v>
      </c>
      <c r="E10">
        <v>32192.560000000001</v>
      </c>
      <c r="F10">
        <v>32082.49</v>
      </c>
      <c r="G10">
        <v>31626.06</v>
      </c>
    </row>
    <row r="11" spans="1:7" x14ac:dyDescent="0.25">
      <c r="A11">
        <v>31506.53</v>
      </c>
      <c r="B11">
        <v>31767.89</v>
      </c>
      <c r="C11">
        <v>32030.71</v>
      </c>
      <c r="D11">
        <v>33147.68</v>
      </c>
      <c r="E11">
        <v>33144.57</v>
      </c>
      <c r="F11">
        <v>32387.05</v>
      </c>
      <c r="G11">
        <v>60948.84</v>
      </c>
    </row>
    <row r="12" spans="1:7" x14ac:dyDescent="0.25">
      <c r="A12">
        <v>54585.93</v>
      </c>
      <c r="B12">
        <v>53879.27</v>
      </c>
      <c r="C12">
        <v>54407.26</v>
      </c>
      <c r="D12">
        <v>54359.07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21B2-7B09-4B3E-91B7-268797E1FFEE}">
  <dimension ref="A1:F16"/>
  <sheetViews>
    <sheetView tabSelected="1" workbookViewId="0">
      <selection activeCell="I16" sqref="I16"/>
    </sheetView>
  </sheetViews>
  <sheetFormatPr defaultRowHeight="15" x14ac:dyDescent="0.25"/>
  <cols>
    <col min="1" max="1" width="8" bestFit="1" customWidth="1"/>
    <col min="2" max="2" width="32.42578125" bestFit="1" customWidth="1"/>
    <col min="6" max="6" width="11.5703125" bestFit="1" customWidth="1"/>
  </cols>
  <sheetData>
    <row r="1" spans="1:6" x14ac:dyDescent="0.25">
      <c r="A1" s="11" t="s">
        <v>38</v>
      </c>
      <c r="B1" s="11" t="s">
        <v>37</v>
      </c>
      <c r="C1" s="7" t="s">
        <v>39</v>
      </c>
      <c r="D1" s="7" t="s">
        <v>40</v>
      </c>
      <c r="E1" s="7" t="s">
        <v>41</v>
      </c>
      <c r="F1" s="7" t="s">
        <v>43</v>
      </c>
    </row>
    <row r="2" spans="1:6" x14ac:dyDescent="0.25">
      <c r="A2" s="12" t="s">
        <v>15</v>
      </c>
      <c r="B2" s="12" t="s">
        <v>36</v>
      </c>
      <c r="C2" s="12">
        <v>-88640.004000000001</v>
      </c>
      <c r="D2" s="12">
        <v>42710.437930373402</v>
      </c>
      <c r="E2" s="12">
        <v>88640.004000000001</v>
      </c>
      <c r="F2" s="12">
        <v>1</v>
      </c>
    </row>
    <row r="3" spans="1:6" x14ac:dyDescent="0.25">
      <c r="A3" s="12" t="s">
        <v>12</v>
      </c>
      <c r="B3" s="12" t="s">
        <v>33</v>
      </c>
      <c r="C3" s="12">
        <v>36020.370000000003</v>
      </c>
      <c r="D3" s="12">
        <v>20827.069905145101</v>
      </c>
      <c r="E3" s="12">
        <v>36020.370000000003</v>
      </c>
      <c r="F3" s="12">
        <v>2</v>
      </c>
    </row>
    <row r="4" spans="1:6" x14ac:dyDescent="0.25">
      <c r="A4" s="12" t="s">
        <v>2</v>
      </c>
      <c r="B4" s="12" t="s">
        <v>23</v>
      </c>
      <c r="C4" s="12">
        <v>9959.1</v>
      </c>
      <c r="D4" s="12">
        <v>7018.2921996059604</v>
      </c>
      <c r="E4" s="12">
        <v>9959.1</v>
      </c>
      <c r="F4" s="12">
        <v>3</v>
      </c>
    </row>
    <row r="5" spans="1:6" x14ac:dyDescent="0.25">
      <c r="A5" s="12" t="s">
        <v>1</v>
      </c>
      <c r="B5" s="12" t="s">
        <v>22</v>
      </c>
      <c r="C5" s="12">
        <v>-3483.3360000000098</v>
      </c>
      <c r="D5" s="12">
        <v>2299.1332560184501</v>
      </c>
      <c r="E5" s="12">
        <v>3483.3360000000098</v>
      </c>
      <c r="F5" s="12">
        <v>4</v>
      </c>
    </row>
    <row r="6" spans="1:6" x14ac:dyDescent="0.25">
      <c r="A6" s="12" t="s">
        <v>6</v>
      </c>
      <c r="B6" s="12" t="s">
        <v>27</v>
      </c>
      <c r="C6" s="12">
        <v>-3173.5859999999998</v>
      </c>
      <c r="D6" s="12">
        <v>2074.0989481531401</v>
      </c>
      <c r="E6" s="12">
        <v>3173.5859999999998</v>
      </c>
      <c r="F6" s="12">
        <v>5</v>
      </c>
    </row>
    <row r="7" spans="1:6" x14ac:dyDescent="0.25">
      <c r="A7" s="12" t="s">
        <v>13</v>
      </c>
      <c r="B7" s="12" t="s">
        <v>34</v>
      </c>
      <c r="C7" s="12">
        <v>-1687.27800000001</v>
      </c>
      <c r="D7" s="12">
        <v>1106.98037230567</v>
      </c>
      <c r="E7" s="12">
        <v>1687.27800000001</v>
      </c>
      <c r="F7" s="12">
        <v>6</v>
      </c>
    </row>
    <row r="8" spans="1:6" x14ac:dyDescent="0.25">
      <c r="A8" s="12" t="s">
        <v>11</v>
      </c>
      <c r="B8" s="12" t="s">
        <v>32</v>
      </c>
      <c r="C8" s="12">
        <v>-1322.2260000000001</v>
      </c>
      <c r="D8" s="12">
        <v>672.44879591683605</v>
      </c>
      <c r="E8" s="12">
        <v>1322.2260000000001</v>
      </c>
      <c r="F8" s="12">
        <v>7</v>
      </c>
    </row>
    <row r="9" spans="1:6" x14ac:dyDescent="0.25">
      <c r="A9" t="s">
        <v>9</v>
      </c>
      <c r="B9" t="s">
        <v>30</v>
      </c>
      <c r="C9">
        <v>1320.402</v>
      </c>
      <c r="D9">
        <v>370.40992686482201</v>
      </c>
      <c r="E9">
        <v>1320.402</v>
      </c>
    </row>
    <row r="10" spans="1:6" x14ac:dyDescent="0.25">
      <c r="A10" t="s">
        <v>14</v>
      </c>
      <c r="B10" t="s">
        <v>35</v>
      </c>
      <c r="C10">
        <v>1161.8340000000001</v>
      </c>
      <c r="D10">
        <v>395.07179819623002</v>
      </c>
      <c r="E10">
        <v>1161.8340000000001</v>
      </c>
    </row>
    <row r="11" spans="1:6" x14ac:dyDescent="0.25">
      <c r="A11" t="s">
        <v>10</v>
      </c>
      <c r="B11" t="s">
        <v>31</v>
      </c>
      <c r="C11">
        <v>-1053.9659999999999</v>
      </c>
      <c r="D11">
        <v>515.02726644325003</v>
      </c>
      <c r="E11">
        <v>1053.9659999999999</v>
      </c>
    </row>
    <row r="12" spans="1:6" x14ac:dyDescent="0.25">
      <c r="A12" t="s">
        <v>3</v>
      </c>
      <c r="B12" t="s">
        <v>24</v>
      </c>
      <c r="C12">
        <v>724.05600000000595</v>
      </c>
      <c r="D12">
        <v>1162.6901055655301</v>
      </c>
      <c r="E12">
        <v>971.06400000000099</v>
      </c>
    </row>
    <row r="13" spans="1:6" x14ac:dyDescent="0.25">
      <c r="A13" t="s">
        <v>4</v>
      </c>
      <c r="B13" t="s">
        <v>25</v>
      </c>
      <c r="C13">
        <v>600.95399999999995</v>
      </c>
      <c r="D13">
        <v>360.31582046865202</v>
      </c>
      <c r="E13">
        <v>600.95399999999995</v>
      </c>
    </row>
    <row r="14" spans="1:6" x14ac:dyDescent="0.25">
      <c r="A14" t="s">
        <v>8</v>
      </c>
      <c r="B14" t="s">
        <v>29</v>
      </c>
      <c r="C14">
        <v>511.35000000000201</v>
      </c>
      <c r="D14">
        <v>235.725828983594</v>
      </c>
      <c r="E14">
        <v>511.35000000000201</v>
      </c>
    </row>
    <row r="15" spans="1:6" x14ac:dyDescent="0.25">
      <c r="A15" t="s">
        <v>7</v>
      </c>
      <c r="B15" t="s">
        <v>28</v>
      </c>
      <c r="C15">
        <v>114.29999999999799</v>
      </c>
      <c r="D15">
        <v>77.194564575488997</v>
      </c>
      <c r="E15">
        <v>114.29999999999799</v>
      </c>
    </row>
    <row r="16" spans="1:6" x14ac:dyDescent="0.25">
      <c r="A16" t="s">
        <v>5</v>
      </c>
      <c r="B16" t="s">
        <v>26</v>
      </c>
      <c r="C16">
        <v>-36.066000000004699</v>
      </c>
      <c r="D16">
        <v>64.251618501015301</v>
      </c>
      <c r="E16">
        <v>42.7260000000038</v>
      </c>
    </row>
  </sheetData>
  <sortState xmlns:xlrd2="http://schemas.microsoft.com/office/spreadsheetml/2017/richdata2" ref="A2:E16">
    <sortCondition descending="1" ref="E2:E1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D9A86-F69C-4960-BD03-093326194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 Matrix</vt:lpstr>
      <vt:lpstr>Outputs</vt:lpstr>
      <vt:lpstr>Indices</vt:lpstr>
      <vt:lpstr>Model Ouput</vt:lpstr>
      <vt:lpstr>Indices@26Setpoint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Naparota Jr</dc:creator>
  <cp:lastModifiedBy>Nestor Naparota Jr</cp:lastModifiedBy>
  <dcterms:created xsi:type="dcterms:W3CDTF">2019-11-08T00:41:28Z</dcterms:created>
  <dcterms:modified xsi:type="dcterms:W3CDTF">2019-11-27T16:12:29Z</dcterms:modified>
</cp:coreProperties>
</file>