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aparotajr\Documents\Ivan John Naparota\MSEE\SAFAD Modelling\Calibration Files\"/>
    </mc:Choice>
  </mc:AlternateContent>
  <xr:revisionPtr revIDLastSave="0" documentId="13_ncr:1_{99574AF5-6DB3-484A-BAFE-8CC78345EB1E}" xr6:coauthVersionLast="45" xr6:coauthVersionMax="45" xr10:uidLastSave="{00000000-0000-0000-0000-000000000000}"/>
  <bookViews>
    <workbookView xWindow="0" yWindow="0" windowWidth="20490" windowHeight="11070" activeTab="1" xr2:uid="{7C6137FA-14D5-41EF-89E2-784371211712}"/>
  </bookViews>
  <sheets>
    <sheet name="MEASURED" sheetId="1" r:id="rId1"/>
    <sheet name="PERFORMANCE" sheetId="2" r:id="rId2"/>
    <sheet name="@.685TVIS" sheetId="24" r:id="rId3"/>
    <sheet name="Sheet4" sheetId="27" r:id="rId4"/>
  </sheets>
  <definedNames>
    <definedName name="ExternalData_1" localSheetId="1" hidden="1">PERFORMANCE!$A$2:$C$746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2" l="1"/>
  <c r="K4" i="2" s="1"/>
  <c r="I5" i="2"/>
  <c r="K5" i="2" s="1"/>
  <c r="I6" i="2"/>
  <c r="K6" i="2" s="1"/>
  <c r="I7" i="2"/>
  <c r="K7" i="2" s="1"/>
  <c r="I8" i="2"/>
  <c r="K8" i="2" s="1"/>
  <c r="I9" i="2"/>
  <c r="K9" i="2" s="1"/>
  <c r="I10" i="2"/>
  <c r="K10" i="2" s="1"/>
  <c r="I11" i="2"/>
  <c r="K11" i="2" s="1"/>
  <c r="I3" i="2"/>
  <c r="K3" i="2" s="1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3" i="2"/>
  <c r="J3" i="2" s="1"/>
  <c r="L3" i="2" l="1"/>
  <c r="M3" i="2"/>
  <c r="N3" i="2"/>
  <c r="O3" i="2"/>
  <c r="Q3" i="2" s="1"/>
  <c r="P3" i="2" l="1"/>
  <c r="K12" i="1"/>
  <c r="K4" i="1"/>
  <c r="K5" i="1"/>
  <c r="K6" i="1"/>
  <c r="K7" i="1"/>
  <c r="K8" i="1"/>
  <c r="K9" i="1"/>
  <c r="K10" i="1"/>
  <c r="K11" i="1"/>
  <c r="K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<sst xmlns="http://schemas.openxmlformats.org/spreadsheetml/2006/main" count="1582" uniqueCount="774">
  <si>
    <t>TIME</t>
  </si>
  <si>
    <t>WINDOW NEAR</t>
  </si>
  <si>
    <t>WINDOW FAR</t>
  </si>
  <si>
    <t>OCTOBER 23, 2019</t>
  </si>
  <si>
    <t>OCTOBER 24, 2019</t>
  </si>
  <si>
    <t>OCTOBER 25, 2019</t>
  </si>
  <si>
    <t>OCTOBER 26, 2019</t>
  </si>
  <si>
    <t>AVERAGE</t>
  </si>
  <si>
    <t>NEAR</t>
  </si>
  <si>
    <t>FAR</t>
  </si>
  <si>
    <t>Date/Time</t>
  </si>
  <si>
    <t>AF305DAYLIGHTCONTROL:Daylighting Reference Point 1 Illuminance [lux](Hourly)</t>
  </si>
  <si>
    <t xml:space="preserve">AF305DAYLIGHTCONTROL:Daylighting Reference Point 2 Illuminance [lux](Hourly) </t>
  </si>
  <si>
    <t xml:space="preserve"> 10/01  01:00:00</t>
  </si>
  <si>
    <t xml:space="preserve"> 10/01  02:00:00</t>
  </si>
  <si>
    <t xml:space="preserve"> 10/01  03:00:00</t>
  </si>
  <si>
    <t xml:space="preserve"> 10/01  04:00:00</t>
  </si>
  <si>
    <t xml:space="preserve"> 10/01  05:00:00</t>
  </si>
  <si>
    <t xml:space="preserve"> 10/01  06:00:00</t>
  </si>
  <si>
    <t xml:space="preserve"> 10/01  07:00:00</t>
  </si>
  <si>
    <t xml:space="preserve"> 10/01  08:00:00</t>
  </si>
  <si>
    <t xml:space="preserve"> 10/01  09:00:00</t>
  </si>
  <si>
    <t xml:space="preserve"> 10/01  10:00:00</t>
  </si>
  <si>
    <t xml:space="preserve"> 10/01  11:00:00</t>
  </si>
  <si>
    <t xml:space="preserve"> 10/01  12:00:00</t>
  </si>
  <si>
    <t xml:space="preserve"> 10/01  13:00:00</t>
  </si>
  <si>
    <t xml:space="preserve"> 10/01  14:00:00</t>
  </si>
  <si>
    <t xml:space="preserve"> 10/01  15:00:00</t>
  </si>
  <si>
    <t xml:space="preserve"> 10/01  16:00:00</t>
  </si>
  <si>
    <t xml:space="preserve"> 10/01  17:00:00</t>
  </si>
  <si>
    <t xml:space="preserve"> 10/01  18:00:00</t>
  </si>
  <si>
    <t xml:space="preserve"> 10/01  19:00:00</t>
  </si>
  <si>
    <t xml:space="preserve"> 10/01  20:00:00</t>
  </si>
  <si>
    <t xml:space="preserve"> 10/01  21:00:00</t>
  </si>
  <si>
    <t xml:space="preserve"> 10/01  22:00:00</t>
  </si>
  <si>
    <t xml:space="preserve"> 10/01  23:00:00</t>
  </si>
  <si>
    <t xml:space="preserve"> 10/01  24:00:00</t>
  </si>
  <si>
    <t xml:space="preserve"> 10/02  01:00:00</t>
  </si>
  <si>
    <t xml:space="preserve"> 10/02  02:00:00</t>
  </si>
  <si>
    <t xml:space="preserve"> 10/02  03:00:00</t>
  </si>
  <si>
    <t xml:space="preserve"> 10/02  04:00:00</t>
  </si>
  <si>
    <t xml:space="preserve"> 10/02  05:00:00</t>
  </si>
  <si>
    <t xml:space="preserve"> 10/02  06:00:00</t>
  </si>
  <si>
    <t xml:space="preserve"> 10/02  07:00:00</t>
  </si>
  <si>
    <t xml:space="preserve"> 10/02  08:00:00</t>
  </si>
  <si>
    <t xml:space="preserve"> 10/02  09:00:00</t>
  </si>
  <si>
    <t xml:space="preserve"> 10/02  10:00:00</t>
  </si>
  <si>
    <t xml:space="preserve"> 10/02  11:00:00</t>
  </si>
  <si>
    <t xml:space="preserve"> 10/02  12:00:00</t>
  </si>
  <si>
    <t xml:space="preserve"> 10/02  13:00:00</t>
  </si>
  <si>
    <t xml:space="preserve"> 10/02  14:00:00</t>
  </si>
  <si>
    <t xml:space="preserve"> 10/02  15:00:00</t>
  </si>
  <si>
    <t xml:space="preserve"> 10/02  16:00:00</t>
  </si>
  <si>
    <t xml:space="preserve"> 10/02  17:00:00</t>
  </si>
  <si>
    <t xml:space="preserve"> 10/02  18:00:00</t>
  </si>
  <si>
    <t xml:space="preserve"> 10/02  19:00:00</t>
  </si>
  <si>
    <t xml:space="preserve"> 10/02  20:00:00</t>
  </si>
  <si>
    <t xml:space="preserve"> 10/02  21:00:00</t>
  </si>
  <si>
    <t xml:space="preserve"> 10/02  22:00:00</t>
  </si>
  <si>
    <t xml:space="preserve"> 10/02  23:00:00</t>
  </si>
  <si>
    <t xml:space="preserve"> 10/02  24:00:00</t>
  </si>
  <si>
    <t xml:space="preserve"> 10/03  01:00:00</t>
  </si>
  <si>
    <t xml:space="preserve"> 10/03  02:00:00</t>
  </si>
  <si>
    <t xml:space="preserve"> 10/03  03:00:00</t>
  </si>
  <si>
    <t xml:space="preserve"> 10/03  04:00:00</t>
  </si>
  <si>
    <t xml:space="preserve"> 10/03  05:00:00</t>
  </si>
  <si>
    <t xml:space="preserve"> 10/03  06:00:00</t>
  </si>
  <si>
    <t xml:space="preserve"> 10/03  07:00:00</t>
  </si>
  <si>
    <t xml:space="preserve"> 10/03  08:00:00</t>
  </si>
  <si>
    <t xml:space="preserve"> 10/03  09:00:00</t>
  </si>
  <si>
    <t xml:space="preserve"> 10/03  10:00:00</t>
  </si>
  <si>
    <t xml:space="preserve"> 10/03  11:00:00</t>
  </si>
  <si>
    <t xml:space="preserve"> 10/03  12:00:00</t>
  </si>
  <si>
    <t xml:space="preserve"> 10/03  13:00:00</t>
  </si>
  <si>
    <t xml:space="preserve"> 10/03  14:00:00</t>
  </si>
  <si>
    <t xml:space="preserve"> 10/03  15:00:00</t>
  </si>
  <si>
    <t xml:space="preserve"> 10/03  16:00:00</t>
  </si>
  <si>
    <t xml:space="preserve"> 10/03  17:00:00</t>
  </si>
  <si>
    <t xml:space="preserve"> 10/03  18:00:00</t>
  </si>
  <si>
    <t xml:space="preserve"> 10/03  19:00:00</t>
  </si>
  <si>
    <t xml:space="preserve"> 10/03  20:00:00</t>
  </si>
  <si>
    <t xml:space="preserve"> 10/03  21:00:00</t>
  </si>
  <si>
    <t xml:space="preserve"> 10/03  22:00:00</t>
  </si>
  <si>
    <t xml:space="preserve"> 10/03  23:00:00</t>
  </si>
  <si>
    <t xml:space="preserve"> 10/03  24:00:00</t>
  </si>
  <si>
    <t xml:space="preserve"> 10/04  01:00:00</t>
  </si>
  <si>
    <t xml:space="preserve"> 10/04  02:00:00</t>
  </si>
  <si>
    <t xml:space="preserve"> 10/04  03:00:00</t>
  </si>
  <si>
    <t xml:space="preserve"> 10/04  04:00:00</t>
  </si>
  <si>
    <t xml:space="preserve"> 10/04  05:00:00</t>
  </si>
  <si>
    <t xml:space="preserve"> 10/04  06:00:00</t>
  </si>
  <si>
    <t xml:space="preserve"> 10/04  07:00:00</t>
  </si>
  <si>
    <t xml:space="preserve"> 10/04  08:00:00</t>
  </si>
  <si>
    <t xml:space="preserve"> 10/04  09:00:00</t>
  </si>
  <si>
    <t xml:space="preserve"> 10/04  10:00:00</t>
  </si>
  <si>
    <t xml:space="preserve"> 10/04  11:00:00</t>
  </si>
  <si>
    <t xml:space="preserve"> 10/04  12:00:00</t>
  </si>
  <si>
    <t xml:space="preserve"> 10/04  13:00:00</t>
  </si>
  <si>
    <t xml:space="preserve"> 10/04  14:00:00</t>
  </si>
  <si>
    <t xml:space="preserve"> 10/04  15:00:00</t>
  </si>
  <si>
    <t xml:space="preserve"> 10/04  16:00:00</t>
  </si>
  <si>
    <t xml:space="preserve"> 10/04  17:00:00</t>
  </si>
  <si>
    <t xml:space="preserve"> 10/04  18:00:00</t>
  </si>
  <si>
    <t xml:space="preserve"> 10/04  19:00:00</t>
  </si>
  <si>
    <t xml:space="preserve"> 10/04  20:00:00</t>
  </si>
  <si>
    <t xml:space="preserve"> 10/04  21:00:00</t>
  </si>
  <si>
    <t xml:space="preserve"> 10/04  22:00:00</t>
  </si>
  <si>
    <t xml:space="preserve"> 10/04  23:00:00</t>
  </si>
  <si>
    <t xml:space="preserve"> 10/04  24:00:00</t>
  </si>
  <si>
    <t xml:space="preserve"> 10/05  01:00:00</t>
  </si>
  <si>
    <t xml:space="preserve"> 10/05  02:00:00</t>
  </si>
  <si>
    <t xml:space="preserve"> 10/05  03:00:00</t>
  </si>
  <si>
    <t xml:space="preserve"> 10/05  04:00:00</t>
  </si>
  <si>
    <t xml:space="preserve"> 10/05  05:00:00</t>
  </si>
  <si>
    <t xml:space="preserve"> 10/05  06:00:00</t>
  </si>
  <si>
    <t xml:space="preserve"> 10/05  07:00:00</t>
  </si>
  <si>
    <t xml:space="preserve"> 10/05  08:00:00</t>
  </si>
  <si>
    <t xml:space="preserve"> 10/05  09:00:00</t>
  </si>
  <si>
    <t xml:space="preserve"> 10/05  10:00:00</t>
  </si>
  <si>
    <t xml:space="preserve"> 10/05  11:00:00</t>
  </si>
  <si>
    <t xml:space="preserve"> 10/05  12:00:00</t>
  </si>
  <si>
    <t xml:space="preserve"> 10/05  13:00:00</t>
  </si>
  <si>
    <t xml:space="preserve"> 10/05  14:00:00</t>
  </si>
  <si>
    <t xml:space="preserve"> 10/05  15:00:00</t>
  </si>
  <si>
    <t xml:space="preserve"> 10/05  16:00:00</t>
  </si>
  <si>
    <t xml:space="preserve"> 10/05  17:00:00</t>
  </si>
  <si>
    <t xml:space="preserve"> 10/05  18:00:00</t>
  </si>
  <si>
    <t xml:space="preserve"> 10/05  19:00:00</t>
  </si>
  <si>
    <t xml:space="preserve"> 10/05  20:00:00</t>
  </si>
  <si>
    <t xml:space="preserve"> 10/05  21:00:00</t>
  </si>
  <si>
    <t xml:space="preserve"> 10/05  22:00:00</t>
  </si>
  <si>
    <t xml:space="preserve"> 10/05  23:00:00</t>
  </si>
  <si>
    <t xml:space="preserve"> 10/05  24:00:00</t>
  </si>
  <si>
    <t xml:space="preserve"> 10/06  01:00:00</t>
  </si>
  <si>
    <t xml:space="preserve"> 10/06  02:00:00</t>
  </si>
  <si>
    <t xml:space="preserve"> 10/06  03:00:00</t>
  </si>
  <si>
    <t xml:space="preserve"> 10/06  04:00:00</t>
  </si>
  <si>
    <t xml:space="preserve"> 10/06  05:00:00</t>
  </si>
  <si>
    <t xml:space="preserve"> 10/06  06:00:00</t>
  </si>
  <si>
    <t xml:space="preserve"> 10/06  07:00:00</t>
  </si>
  <si>
    <t xml:space="preserve"> 10/06  08:00:00</t>
  </si>
  <si>
    <t xml:space="preserve"> 10/06  09:00:00</t>
  </si>
  <si>
    <t xml:space="preserve"> 10/06  10:00:00</t>
  </si>
  <si>
    <t xml:space="preserve"> 10/06  11:00:00</t>
  </si>
  <si>
    <t xml:space="preserve"> 10/06  12:00:00</t>
  </si>
  <si>
    <t xml:space="preserve"> 10/06  13:00:00</t>
  </si>
  <si>
    <t xml:space="preserve"> 10/06  14:00:00</t>
  </si>
  <si>
    <t xml:space="preserve"> 10/06  15:00:00</t>
  </si>
  <si>
    <t xml:space="preserve"> 10/06  16:00:00</t>
  </si>
  <si>
    <t xml:space="preserve"> 10/06  17:00:00</t>
  </si>
  <si>
    <t xml:space="preserve"> 10/06  18:00:00</t>
  </si>
  <si>
    <t xml:space="preserve"> 10/06  19:00:00</t>
  </si>
  <si>
    <t xml:space="preserve"> 10/06  20:00:00</t>
  </si>
  <si>
    <t xml:space="preserve"> 10/06  21:00:00</t>
  </si>
  <si>
    <t xml:space="preserve"> 10/06  22:00:00</t>
  </si>
  <si>
    <t xml:space="preserve"> 10/06  23:00:00</t>
  </si>
  <si>
    <t xml:space="preserve"> 10/06  24:00:00</t>
  </si>
  <si>
    <t xml:space="preserve"> 10/07  01:00:00</t>
  </si>
  <si>
    <t xml:space="preserve"> 10/07  02:00:00</t>
  </si>
  <si>
    <t xml:space="preserve"> 10/07  03:00:00</t>
  </si>
  <si>
    <t xml:space="preserve"> 10/07  04:00:00</t>
  </si>
  <si>
    <t xml:space="preserve"> 10/07  05:00:00</t>
  </si>
  <si>
    <t xml:space="preserve"> 10/07  06:00:00</t>
  </si>
  <si>
    <t xml:space="preserve"> 10/07  07:00:00</t>
  </si>
  <si>
    <t xml:space="preserve"> 10/07  08:00:00</t>
  </si>
  <si>
    <t xml:space="preserve"> 10/07  09:00:00</t>
  </si>
  <si>
    <t xml:space="preserve"> 10/07  10:00:00</t>
  </si>
  <si>
    <t xml:space="preserve"> 10/07  11:00:00</t>
  </si>
  <si>
    <t xml:space="preserve"> 10/07  12:00:00</t>
  </si>
  <si>
    <t xml:space="preserve"> 10/07  13:00:00</t>
  </si>
  <si>
    <t xml:space="preserve"> 10/07  14:00:00</t>
  </si>
  <si>
    <t xml:space="preserve"> 10/07  15:00:00</t>
  </si>
  <si>
    <t xml:space="preserve"> 10/07  16:00:00</t>
  </si>
  <si>
    <t xml:space="preserve"> 10/07  17:00:00</t>
  </si>
  <si>
    <t xml:space="preserve"> 10/07  18:00:00</t>
  </si>
  <si>
    <t xml:space="preserve"> 10/07  19:00:00</t>
  </si>
  <si>
    <t xml:space="preserve"> 10/07  20:00:00</t>
  </si>
  <si>
    <t xml:space="preserve"> 10/07  21:00:00</t>
  </si>
  <si>
    <t xml:space="preserve"> 10/07  22:00:00</t>
  </si>
  <si>
    <t xml:space="preserve"> 10/07  23:00:00</t>
  </si>
  <si>
    <t xml:space="preserve"> 10/07  24:00:00</t>
  </si>
  <si>
    <t xml:space="preserve"> 10/08  01:00:00</t>
  </si>
  <si>
    <t xml:space="preserve"> 10/08  02:00:00</t>
  </si>
  <si>
    <t xml:space="preserve"> 10/08  03:00:00</t>
  </si>
  <si>
    <t xml:space="preserve"> 10/08  04:00:00</t>
  </si>
  <si>
    <t xml:space="preserve"> 10/08  05:00:00</t>
  </si>
  <si>
    <t xml:space="preserve"> 10/08  06:00:00</t>
  </si>
  <si>
    <t xml:space="preserve"> 10/08  07:00:00</t>
  </si>
  <si>
    <t xml:space="preserve"> 10/08  08:00:00</t>
  </si>
  <si>
    <t xml:space="preserve"> 10/08  09:00:00</t>
  </si>
  <si>
    <t xml:space="preserve"> 10/08  10:00:00</t>
  </si>
  <si>
    <t xml:space="preserve"> 10/08  11:00:00</t>
  </si>
  <si>
    <t xml:space="preserve"> 10/08  12:00:00</t>
  </si>
  <si>
    <t xml:space="preserve"> 10/08  13:00:00</t>
  </si>
  <si>
    <t xml:space="preserve"> 10/08  14:00:00</t>
  </si>
  <si>
    <t xml:space="preserve"> 10/08  15:00:00</t>
  </si>
  <si>
    <t xml:space="preserve"> 10/08  16:00:00</t>
  </si>
  <si>
    <t xml:space="preserve"> 10/08  17:00:00</t>
  </si>
  <si>
    <t xml:space="preserve"> 10/08  18:00:00</t>
  </si>
  <si>
    <t xml:space="preserve"> 10/08  19:00:00</t>
  </si>
  <si>
    <t xml:space="preserve"> 10/08  20:00:00</t>
  </si>
  <si>
    <t xml:space="preserve"> 10/08  21:00:00</t>
  </si>
  <si>
    <t xml:space="preserve"> 10/08  22:00:00</t>
  </si>
  <si>
    <t xml:space="preserve"> 10/08  23:00:00</t>
  </si>
  <si>
    <t xml:space="preserve"> 10/08  24:00:00</t>
  </si>
  <si>
    <t xml:space="preserve"> 10/09  01:00:00</t>
  </si>
  <si>
    <t xml:space="preserve"> 10/09  02:00:00</t>
  </si>
  <si>
    <t xml:space="preserve"> 10/09  03:00:00</t>
  </si>
  <si>
    <t xml:space="preserve"> 10/09  04:00:00</t>
  </si>
  <si>
    <t xml:space="preserve"> 10/09  05:00:00</t>
  </si>
  <si>
    <t xml:space="preserve"> 10/09  06:00:00</t>
  </si>
  <si>
    <t xml:space="preserve"> 10/09  07:00:00</t>
  </si>
  <si>
    <t xml:space="preserve"> 10/09  08:00:00</t>
  </si>
  <si>
    <t xml:space="preserve"> 10/09  09:00:00</t>
  </si>
  <si>
    <t xml:space="preserve"> 10/09  10:00:00</t>
  </si>
  <si>
    <t xml:space="preserve"> 10/09  11:00:00</t>
  </si>
  <si>
    <t xml:space="preserve"> 10/09  12:00:00</t>
  </si>
  <si>
    <t xml:space="preserve"> 10/09  13:00:00</t>
  </si>
  <si>
    <t xml:space="preserve"> 10/09  14:00:00</t>
  </si>
  <si>
    <t xml:space="preserve"> 10/09  15:00:00</t>
  </si>
  <si>
    <t xml:space="preserve"> 10/09  16:00:00</t>
  </si>
  <si>
    <t xml:space="preserve"> 10/09  17:00:00</t>
  </si>
  <si>
    <t xml:space="preserve"> 10/09  18:00:00</t>
  </si>
  <si>
    <t xml:space="preserve"> 10/09  19:00:00</t>
  </si>
  <si>
    <t xml:space="preserve"> 10/09  20:00:00</t>
  </si>
  <si>
    <t xml:space="preserve"> 10/09  21:00:00</t>
  </si>
  <si>
    <t xml:space="preserve"> 10/09  22:00:00</t>
  </si>
  <si>
    <t xml:space="preserve"> 10/09  23:00:00</t>
  </si>
  <si>
    <t xml:space="preserve"> 10/09  24:00:00</t>
  </si>
  <si>
    <t xml:space="preserve"> 10/10  01:00:00</t>
  </si>
  <si>
    <t xml:space="preserve"> 10/10  02:00:00</t>
  </si>
  <si>
    <t xml:space="preserve"> 10/10  03:00:00</t>
  </si>
  <si>
    <t xml:space="preserve"> 10/10  04:00:00</t>
  </si>
  <si>
    <t xml:space="preserve"> 10/10  05:00:00</t>
  </si>
  <si>
    <t xml:space="preserve"> 10/10  06:00:00</t>
  </si>
  <si>
    <t xml:space="preserve"> 10/10  07:00:00</t>
  </si>
  <si>
    <t xml:space="preserve"> 10/10  08:00:00</t>
  </si>
  <si>
    <t xml:space="preserve"> 10/10  09:00:00</t>
  </si>
  <si>
    <t xml:space="preserve"> 10/10  10:00:00</t>
  </si>
  <si>
    <t xml:space="preserve"> 10/10  11:00:00</t>
  </si>
  <si>
    <t xml:space="preserve"> 10/10  12:00:00</t>
  </si>
  <si>
    <t xml:space="preserve"> 10/10  13:00:00</t>
  </si>
  <si>
    <t xml:space="preserve"> 10/10  14:00:00</t>
  </si>
  <si>
    <t xml:space="preserve"> 10/10  15:00:00</t>
  </si>
  <si>
    <t xml:space="preserve"> 10/10  16:00:00</t>
  </si>
  <si>
    <t xml:space="preserve"> 10/10  17:00:00</t>
  </si>
  <si>
    <t xml:space="preserve"> 10/10  18:00:00</t>
  </si>
  <si>
    <t xml:space="preserve"> 10/10  19:00:00</t>
  </si>
  <si>
    <t xml:space="preserve"> 10/10  20:00:00</t>
  </si>
  <si>
    <t xml:space="preserve"> 10/10  21:00:00</t>
  </si>
  <si>
    <t xml:space="preserve"> 10/10  22:00:00</t>
  </si>
  <si>
    <t xml:space="preserve"> 10/10  23:00:00</t>
  </si>
  <si>
    <t xml:space="preserve"> 10/10  24:00:00</t>
  </si>
  <si>
    <t xml:space="preserve"> 10/11  01:00:00</t>
  </si>
  <si>
    <t xml:space="preserve"> 10/11  02:00:00</t>
  </si>
  <si>
    <t xml:space="preserve"> 10/11  03:00:00</t>
  </si>
  <si>
    <t xml:space="preserve"> 10/11  04:00:00</t>
  </si>
  <si>
    <t xml:space="preserve"> 10/11  05:00:00</t>
  </si>
  <si>
    <t xml:space="preserve"> 10/11  06:00:00</t>
  </si>
  <si>
    <t xml:space="preserve"> 10/11  07:00:00</t>
  </si>
  <si>
    <t xml:space="preserve"> 10/11  08:00:00</t>
  </si>
  <si>
    <t xml:space="preserve"> 10/11  09:00:00</t>
  </si>
  <si>
    <t xml:space="preserve"> 10/11  10:00:00</t>
  </si>
  <si>
    <t xml:space="preserve"> 10/11  11:00:00</t>
  </si>
  <si>
    <t xml:space="preserve"> 10/11  12:00:00</t>
  </si>
  <si>
    <t xml:space="preserve"> 10/11  13:00:00</t>
  </si>
  <si>
    <t xml:space="preserve"> 10/11  14:00:00</t>
  </si>
  <si>
    <t xml:space="preserve"> 10/11  15:00:00</t>
  </si>
  <si>
    <t xml:space="preserve"> 10/11  16:00:00</t>
  </si>
  <si>
    <t xml:space="preserve"> 10/11  17:00:00</t>
  </si>
  <si>
    <t xml:space="preserve"> 10/11  18:00:00</t>
  </si>
  <si>
    <t xml:space="preserve"> 10/11  19:00:00</t>
  </si>
  <si>
    <t xml:space="preserve"> 10/11  20:00:00</t>
  </si>
  <si>
    <t xml:space="preserve"> 10/11  21:00:00</t>
  </si>
  <si>
    <t xml:space="preserve"> 10/11  22:00:00</t>
  </si>
  <si>
    <t xml:space="preserve"> 10/11  23:00:00</t>
  </si>
  <si>
    <t xml:space="preserve"> 10/11  24:00:00</t>
  </si>
  <si>
    <t xml:space="preserve"> 10/12  01:00:00</t>
  </si>
  <si>
    <t xml:space="preserve"> 10/12  02:00:00</t>
  </si>
  <si>
    <t xml:space="preserve"> 10/12  03:00:00</t>
  </si>
  <si>
    <t xml:space="preserve"> 10/12  04:00:00</t>
  </si>
  <si>
    <t xml:space="preserve"> 10/12  05:00:00</t>
  </si>
  <si>
    <t xml:space="preserve"> 10/12  06:00:00</t>
  </si>
  <si>
    <t xml:space="preserve"> 10/12  07:00:00</t>
  </si>
  <si>
    <t xml:space="preserve"> 10/12  08:00:00</t>
  </si>
  <si>
    <t xml:space="preserve"> 10/12  09:00:00</t>
  </si>
  <si>
    <t xml:space="preserve"> 10/12  10:00:00</t>
  </si>
  <si>
    <t xml:space="preserve"> 10/12  11:00:00</t>
  </si>
  <si>
    <t xml:space="preserve"> 10/12  12:00:00</t>
  </si>
  <si>
    <t xml:space="preserve"> 10/12  13:00:00</t>
  </si>
  <si>
    <t xml:space="preserve"> 10/12  14:00:00</t>
  </si>
  <si>
    <t xml:space="preserve"> 10/12  15:00:00</t>
  </si>
  <si>
    <t xml:space="preserve"> 10/12  16:00:00</t>
  </si>
  <si>
    <t xml:space="preserve"> 10/12  17:00:00</t>
  </si>
  <si>
    <t xml:space="preserve"> 10/12  18:00:00</t>
  </si>
  <si>
    <t xml:space="preserve"> 10/12  19:00:00</t>
  </si>
  <si>
    <t xml:space="preserve"> 10/12  20:00:00</t>
  </si>
  <si>
    <t xml:space="preserve"> 10/12  21:00:00</t>
  </si>
  <si>
    <t xml:space="preserve"> 10/12  22:00:00</t>
  </si>
  <si>
    <t xml:space="preserve"> 10/12  23:00:00</t>
  </si>
  <si>
    <t xml:space="preserve"> 10/12  24:00:00</t>
  </si>
  <si>
    <t xml:space="preserve"> 10/13  01:00:00</t>
  </si>
  <si>
    <t xml:space="preserve"> 10/13  02:00:00</t>
  </si>
  <si>
    <t xml:space="preserve"> 10/13  03:00:00</t>
  </si>
  <si>
    <t xml:space="preserve"> 10/13  04:00:00</t>
  </si>
  <si>
    <t xml:space="preserve"> 10/13  05:00:00</t>
  </si>
  <si>
    <t xml:space="preserve"> 10/13  06:00:00</t>
  </si>
  <si>
    <t xml:space="preserve"> 10/13  07:00:00</t>
  </si>
  <si>
    <t xml:space="preserve"> 10/13  08:00:00</t>
  </si>
  <si>
    <t xml:space="preserve"> 10/13  09:00:00</t>
  </si>
  <si>
    <t xml:space="preserve"> 10/13  10:00:00</t>
  </si>
  <si>
    <t xml:space="preserve"> 10/13  11:00:00</t>
  </si>
  <si>
    <t xml:space="preserve"> 10/13  12:00:00</t>
  </si>
  <si>
    <t xml:space="preserve"> 10/13  13:00:00</t>
  </si>
  <si>
    <t xml:space="preserve"> 10/13  14:00:00</t>
  </si>
  <si>
    <t xml:space="preserve"> 10/13  15:00:00</t>
  </si>
  <si>
    <t xml:space="preserve"> 10/13  16:00:00</t>
  </si>
  <si>
    <t xml:space="preserve"> 10/13  17:00:00</t>
  </si>
  <si>
    <t xml:space="preserve"> 10/13  18:00:00</t>
  </si>
  <si>
    <t xml:space="preserve"> 10/13  19:00:00</t>
  </si>
  <si>
    <t xml:space="preserve"> 10/13  20:00:00</t>
  </si>
  <si>
    <t xml:space="preserve"> 10/13  21:00:00</t>
  </si>
  <si>
    <t xml:space="preserve"> 10/13  22:00:00</t>
  </si>
  <si>
    <t xml:space="preserve"> 10/13  23:00:00</t>
  </si>
  <si>
    <t xml:space="preserve"> 10/13  24:00:00</t>
  </si>
  <si>
    <t xml:space="preserve"> 10/14  01:00:00</t>
  </si>
  <si>
    <t xml:space="preserve"> 10/14  02:00:00</t>
  </si>
  <si>
    <t xml:space="preserve"> 10/14  03:00:00</t>
  </si>
  <si>
    <t xml:space="preserve"> 10/14  04:00:00</t>
  </si>
  <si>
    <t xml:space="preserve"> 10/14  05:00:00</t>
  </si>
  <si>
    <t xml:space="preserve"> 10/14  06:00:00</t>
  </si>
  <si>
    <t xml:space="preserve"> 10/14  07:00:00</t>
  </si>
  <si>
    <t xml:space="preserve"> 10/14  08:00:00</t>
  </si>
  <si>
    <t xml:space="preserve"> 10/14  09:00:00</t>
  </si>
  <si>
    <t xml:space="preserve"> 10/14  10:00:00</t>
  </si>
  <si>
    <t xml:space="preserve"> 10/14  11:00:00</t>
  </si>
  <si>
    <t xml:space="preserve"> 10/14  12:00:00</t>
  </si>
  <si>
    <t xml:space="preserve"> 10/14  13:00:00</t>
  </si>
  <si>
    <t xml:space="preserve"> 10/14  14:00:00</t>
  </si>
  <si>
    <t xml:space="preserve"> 10/14  15:00:00</t>
  </si>
  <si>
    <t xml:space="preserve"> 10/14  16:00:00</t>
  </si>
  <si>
    <t xml:space="preserve"> 10/14  17:00:00</t>
  </si>
  <si>
    <t xml:space="preserve"> 10/14  18:00:00</t>
  </si>
  <si>
    <t xml:space="preserve"> 10/14  19:00:00</t>
  </si>
  <si>
    <t xml:space="preserve"> 10/14  20:00:00</t>
  </si>
  <si>
    <t xml:space="preserve"> 10/14  21:00:00</t>
  </si>
  <si>
    <t xml:space="preserve"> 10/14  22:00:00</t>
  </si>
  <si>
    <t xml:space="preserve"> 10/14  23:00:00</t>
  </si>
  <si>
    <t xml:space="preserve"> 10/14  24:00:00</t>
  </si>
  <si>
    <t xml:space="preserve"> 10/15  01:00:00</t>
  </si>
  <si>
    <t xml:space="preserve"> 10/15  02:00:00</t>
  </si>
  <si>
    <t xml:space="preserve"> 10/15  03:00:00</t>
  </si>
  <si>
    <t xml:space="preserve"> 10/15  04:00:00</t>
  </si>
  <si>
    <t xml:space="preserve"> 10/15  05:00:00</t>
  </si>
  <si>
    <t xml:space="preserve"> 10/15  06:00:00</t>
  </si>
  <si>
    <t xml:space="preserve"> 10/15  07:00:00</t>
  </si>
  <si>
    <t xml:space="preserve"> 10/15  08:00:00</t>
  </si>
  <si>
    <t xml:space="preserve"> 10/15  09:00:00</t>
  </si>
  <si>
    <t xml:space="preserve"> 10/15  10:00:00</t>
  </si>
  <si>
    <t xml:space="preserve"> 10/15  11:00:00</t>
  </si>
  <si>
    <t xml:space="preserve"> 10/15  12:00:00</t>
  </si>
  <si>
    <t xml:space="preserve"> 10/15  13:00:00</t>
  </si>
  <si>
    <t xml:space="preserve"> 10/15  14:00:00</t>
  </si>
  <si>
    <t xml:space="preserve"> 10/15  15:00:00</t>
  </si>
  <si>
    <t xml:space="preserve"> 10/15  16:00:00</t>
  </si>
  <si>
    <t xml:space="preserve"> 10/15  17:00:00</t>
  </si>
  <si>
    <t xml:space="preserve"> 10/15  18:00:00</t>
  </si>
  <si>
    <t xml:space="preserve"> 10/15  19:00:00</t>
  </si>
  <si>
    <t xml:space="preserve"> 10/15  20:00:00</t>
  </si>
  <si>
    <t xml:space="preserve"> 10/15  21:00:00</t>
  </si>
  <si>
    <t xml:space="preserve"> 10/15  22:00:00</t>
  </si>
  <si>
    <t xml:space="preserve"> 10/15  23:00:00</t>
  </si>
  <si>
    <t xml:space="preserve"> 10/15  24:00:00</t>
  </si>
  <si>
    <t xml:space="preserve"> 10/16  01:00:00</t>
  </si>
  <si>
    <t xml:space="preserve"> 10/16  02:00:00</t>
  </si>
  <si>
    <t xml:space="preserve"> 10/16  03:00:00</t>
  </si>
  <si>
    <t xml:space="preserve"> 10/16  04:00:00</t>
  </si>
  <si>
    <t xml:space="preserve"> 10/16  05:00:00</t>
  </si>
  <si>
    <t xml:space="preserve"> 10/16  06:00:00</t>
  </si>
  <si>
    <t xml:space="preserve"> 10/16  07:00:00</t>
  </si>
  <si>
    <t xml:space="preserve"> 10/16  08:00:00</t>
  </si>
  <si>
    <t xml:space="preserve"> 10/16  09:00:00</t>
  </si>
  <si>
    <t xml:space="preserve"> 10/16  10:00:00</t>
  </si>
  <si>
    <t xml:space="preserve"> 10/16  11:00:00</t>
  </si>
  <si>
    <t xml:space="preserve"> 10/16  12:00:00</t>
  </si>
  <si>
    <t xml:space="preserve"> 10/16  13:00:00</t>
  </si>
  <si>
    <t xml:space="preserve"> 10/16  14:00:00</t>
  </si>
  <si>
    <t xml:space="preserve"> 10/16  15:00:00</t>
  </si>
  <si>
    <t xml:space="preserve"> 10/16  16:00:00</t>
  </si>
  <si>
    <t xml:space="preserve"> 10/16  17:00:00</t>
  </si>
  <si>
    <t xml:space="preserve"> 10/16  18:00:00</t>
  </si>
  <si>
    <t xml:space="preserve"> 10/16  19:00:00</t>
  </si>
  <si>
    <t xml:space="preserve"> 10/16  20:00:00</t>
  </si>
  <si>
    <t xml:space="preserve"> 10/16  21:00:00</t>
  </si>
  <si>
    <t xml:space="preserve"> 10/16  22:00:00</t>
  </si>
  <si>
    <t xml:space="preserve"> 10/16  23:00:00</t>
  </si>
  <si>
    <t xml:space="preserve"> 10/16  24:00:00</t>
  </si>
  <si>
    <t xml:space="preserve"> 10/17  01:00:00</t>
  </si>
  <si>
    <t xml:space="preserve"> 10/17  02:00:00</t>
  </si>
  <si>
    <t xml:space="preserve"> 10/17  03:00:00</t>
  </si>
  <si>
    <t xml:space="preserve"> 10/17  04:00:00</t>
  </si>
  <si>
    <t xml:space="preserve"> 10/17  05:00:00</t>
  </si>
  <si>
    <t xml:space="preserve"> 10/17  06:00:00</t>
  </si>
  <si>
    <t xml:space="preserve"> 10/17  07:00:00</t>
  </si>
  <si>
    <t xml:space="preserve"> 10/17  08:00:00</t>
  </si>
  <si>
    <t xml:space="preserve"> 10/17  09:00:00</t>
  </si>
  <si>
    <t xml:space="preserve"> 10/17  10:00:00</t>
  </si>
  <si>
    <t xml:space="preserve"> 10/17  11:00:00</t>
  </si>
  <si>
    <t xml:space="preserve"> 10/17  12:00:00</t>
  </si>
  <si>
    <t xml:space="preserve"> 10/17  13:00:00</t>
  </si>
  <si>
    <t xml:space="preserve"> 10/17  14:00:00</t>
  </si>
  <si>
    <t xml:space="preserve"> 10/17  15:00:00</t>
  </si>
  <si>
    <t xml:space="preserve"> 10/17  16:00:00</t>
  </si>
  <si>
    <t xml:space="preserve"> 10/17  17:00:00</t>
  </si>
  <si>
    <t xml:space="preserve"> 10/17  18:00:00</t>
  </si>
  <si>
    <t xml:space="preserve"> 10/17  19:00:00</t>
  </si>
  <si>
    <t xml:space="preserve"> 10/17  20:00:00</t>
  </si>
  <si>
    <t xml:space="preserve"> 10/17  21:00:00</t>
  </si>
  <si>
    <t xml:space="preserve"> 10/17  22:00:00</t>
  </si>
  <si>
    <t xml:space="preserve"> 10/17  23:00:00</t>
  </si>
  <si>
    <t xml:space="preserve"> 10/17  24:00:00</t>
  </si>
  <si>
    <t xml:space="preserve"> 10/18  01:00:00</t>
  </si>
  <si>
    <t xml:space="preserve"> 10/18  02:00:00</t>
  </si>
  <si>
    <t xml:space="preserve"> 10/18  03:00:00</t>
  </si>
  <si>
    <t xml:space="preserve"> 10/18  04:00:00</t>
  </si>
  <si>
    <t xml:space="preserve"> 10/18  05:00:00</t>
  </si>
  <si>
    <t xml:space="preserve"> 10/18  06:00:00</t>
  </si>
  <si>
    <t xml:space="preserve"> 10/18  07:00:00</t>
  </si>
  <si>
    <t xml:space="preserve"> 10/18  08:00:00</t>
  </si>
  <si>
    <t xml:space="preserve"> 10/18  09:00:00</t>
  </si>
  <si>
    <t xml:space="preserve"> 10/18  10:00:00</t>
  </si>
  <si>
    <t xml:space="preserve"> 10/18  11:00:00</t>
  </si>
  <si>
    <t xml:space="preserve"> 10/18  12:00:00</t>
  </si>
  <si>
    <t xml:space="preserve"> 10/18  13:00:00</t>
  </si>
  <si>
    <t xml:space="preserve"> 10/18  14:00:00</t>
  </si>
  <si>
    <t xml:space="preserve"> 10/18  15:00:00</t>
  </si>
  <si>
    <t xml:space="preserve"> 10/18  16:00:00</t>
  </si>
  <si>
    <t xml:space="preserve"> 10/18  17:00:00</t>
  </si>
  <si>
    <t xml:space="preserve"> 10/18  18:00:00</t>
  </si>
  <si>
    <t xml:space="preserve"> 10/18  19:00:00</t>
  </si>
  <si>
    <t xml:space="preserve"> 10/18  20:00:00</t>
  </si>
  <si>
    <t xml:space="preserve"> 10/18  21:00:00</t>
  </si>
  <si>
    <t xml:space="preserve"> 10/18  22:00:00</t>
  </si>
  <si>
    <t xml:space="preserve"> 10/18  23:00:00</t>
  </si>
  <si>
    <t xml:space="preserve"> 10/18  24:00:00</t>
  </si>
  <si>
    <t xml:space="preserve"> 10/19  01:00:00</t>
  </si>
  <si>
    <t xml:space="preserve"> 10/19  02:00:00</t>
  </si>
  <si>
    <t xml:space="preserve"> 10/19  03:00:00</t>
  </si>
  <si>
    <t xml:space="preserve"> 10/19  04:00:00</t>
  </si>
  <si>
    <t xml:space="preserve"> 10/19  05:00:00</t>
  </si>
  <si>
    <t xml:space="preserve"> 10/19  06:00:00</t>
  </si>
  <si>
    <t xml:space="preserve"> 10/19  07:00:00</t>
  </si>
  <si>
    <t xml:space="preserve"> 10/19  08:00:00</t>
  </si>
  <si>
    <t xml:space="preserve"> 10/19  09:00:00</t>
  </si>
  <si>
    <t xml:space="preserve"> 10/19  10:00:00</t>
  </si>
  <si>
    <t xml:space="preserve"> 10/19  11:00:00</t>
  </si>
  <si>
    <t xml:space="preserve"> 10/19  12:00:00</t>
  </si>
  <si>
    <t xml:space="preserve"> 10/19  13:00:00</t>
  </si>
  <si>
    <t xml:space="preserve"> 10/19  14:00:00</t>
  </si>
  <si>
    <t xml:space="preserve"> 10/19  15:00:00</t>
  </si>
  <si>
    <t xml:space="preserve"> 10/19  16:00:00</t>
  </si>
  <si>
    <t xml:space="preserve"> 10/19  17:00:00</t>
  </si>
  <si>
    <t xml:space="preserve"> 10/19  18:00:00</t>
  </si>
  <si>
    <t xml:space="preserve"> 10/19  19:00:00</t>
  </si>
  <si>
    <t xml:space="preserve"> 10/19  20:00:00</t>
  </si>
  <si>
    <t xml:space="preserve"> 10/19  21:00:00</t>
  </si>
  <si>
    <t xml:space="preserve"> 10/19  22:00:00</t>
  </si>
  <si>
    <t xml:space="preserve"> 10/19  23:00:00</t>
  </si>
  <si>
    <t xml:space="preserve"> 10/19  24:00:00</t>
  </si>
  <si>
    <t xml:space="preserve"> 10/20  01:00:00</t>
  </si>
  <si>
    <t xml:space="preserve"> 10/20  02:00:00</t>
  </si>
  <si>
    <t xml:space="preserve"> 10/20  03:00:00</t>
  </si>
  <si>
    <t xml:space="preserve"> 10/20  04:00:00</t>
  </si>
  <si>
    <t xml:space="preserve"> 10/20  05:00:00</t>
  </si>
  <si>
    <t xml:space="preserve"> 10/20  06:00:00</t>
  </si>
  <si>
    <t xml:space="preserve"> 10/20  07:00:00</t>
  </si>
  <si>
    <t xml:space="preserve"> 10/20  08:00:00</t>
  </si>
  <si>
    <t xml:space="preserve"> 10/20  09:00:00</t>
  </si>
  <si>
    <t xml:space="preserve"> 10/20  10:00:00</t>
  </si>
  <si>
    <t xml:space="preserve"> 10/20  11:00:00</t>
  </si>
  <si>
    <t xml:space="preserve"> 10/20  12:00:00</t>
  </si>
  <si>
    <t xml:space="preserve"> 10/20  13:00:00</t>
  </si>
  <si>
    <t xml:space="preserve"> 10/20  14:00:00</t>
  </si>
  <si>
    <t xml:space="preserve"> 10/20  15:00:00</t>
  </si>
  <si>
    <t xml:space="preserve"> 10/20  16:00:00</t>
  </si>
  <si>
    <t xml:space="preserve"> 10/20  17:00:00</t>
  </si>
  <si>
    <t xml:space="preserve"> 10/20  18:00:00</t>
  </si>
  <si>
    <t xml:space="preserve"> 10/20  19:00:00</t>
  </si>
  <si>
    <t xml:space="preserve"> 10/20  20:00:00</t>
  </si>
  <si>
    <t xml:space="preserve"> 10/20  21:00:00</t>
  </si>
  <si>
    <t xml:space="preserve"> 10/20  22:00:00</t>
  </si>
  <si>
    <t xml:space="preserve"> 10/20  23:00:00</t>
  </si>
  <si>
    <t xml:space="preserve"> 10/20  24:00:00</t>
  </si>
  <si>
    <t xml:space="preserve"> 10/21  01:00:00</t>
  </si>
  <si>
    <t xml:space="preserve"> 10/21  02:00:00</t>
  </si>
  <si>
    <t xml:space="preserve"> 10/21  03:00:00</t>
  </si>
  <si>
    <t xml:space="preserve"> 10/21  04:00:00</t>
  </si>
  <si>
    <t xml:space="preserve"> 10/21  05:00:00</t>
  </si>
  <si>
    <t xml:space="preserve"> 10/21  06:00:00</t>
  </si>
  <si>
    <t xml:space="preserve"> 10/21  07:00:00</t>
  </si>
  <si>
    <t xml:space="preserve"> 10/21  08:00:00</t>
  </si>
  <si>
    <t xml:space="preserve"> 10/21  09:00:00</t>
  </si>
  <si>
    <t xml:space="preserve"> 10/21  10:00:00</t>
  </si>
  <si>
    <t xml:space="preserve"> 10/21  11:00:00</t>
  </si>
  <si>
    <t xml:space="preserve"> 10/21  12:00:00</t>
  </si>
  <si>
    <t xml:space="preserve"> 10/21  13:00:00</t>
  </si>
  <si>
    <t xml:space="preserve"> 10/21  14:00:00</t>
  </si>
  <si>
    <t xml:space="preserve"> 10/21  15:00:00</t>
  </si>
  <si>
    <t xml:space="preserve"> 10/21  16:00:00</t>
  </si>
  <si>
    <t xml:space="preserve"> 10/21  17:00:00</t>
  </si>
  <si>
    <t xml:space="preserve"> 10/21  18:00:00</t>
  </si>
  <si>
    <t xml:space="preserve"> 10/21  19:00:00</t>
  </si>
  <si>
    <t xml:space="preserve"> 10/21  20:00:00</t>
  </si>
  <si>
    <t xml:space="preserve"> 10/21  21:00:00</t>
  </si>
  <si>
    <t xml:space="preserve"> 10/21  22:00:00</t>
  </si>
  <si>
    <t xml:space="preserve"> 10/21  23:00:00</t>
  </si>
  <si>
    <t xml:space="preserve"> 10/21  24:00:00</t>
  </si>
  <si>
    <t xml:space="preserve"> 10/22  01:00:00</t>
  </si>
  <si>
    <t xml:space="preserve"> 10/22  02:00:00</t>
  </si>
  <si>
    <t xml:space="preserve"> 10/22  03:00:00</t>
  </si>
  <si>
    <t xml:space="preserve"> 10/22  04:00:00</t>
  </si>
  <si>
    <t xml:space="preserve"> 10/22  05:00:00</t>
  </si>
  <si>
    <t xml:space="preserve"> 10/22  06:00:00</t>
  </si>
  <si>
    <t xml:space="preserve"> 10/22  07:00:00</t>
  </si>
  <si>
    <t xml:space="preserve"> 10/22  08:00:00</t>
  </si>
  <si>
    <t xml:space="preserve"> 10/22  09:00:00</t>
  </si>
  <si>
    <t xml:space="preserve"> 10/22  10:00:00</t>
  </si>
  <si>
    <t xml:space="preserve"> 10/22  11:00:00</t>
  </si>
  <si>
    <t xml:space="preserve"> 10/22  12:00:00</t>
  </si>
  <si>
    <t xml:space="preserve"> 10/22  13:00:00</t>
  </si>
  <si>
    <t xml:space="preserve"> 10/22  14:00:00</t>
  </si>
  <si>
    <t xml:space="preserve"> 10/22  15:00:00</t>
  </si>
  <si>
    <t xml:space="preserve"> 10/22  16:00:00</t>
  </si>
  <si>
    <t xml:space="preserve"> 10/22  17:00:00</t>
  </si>
  <si>
    <t xml:space="preserve"> 10/22  18:00:00</t>
  </si>
  <si>
    <t xml:space="preserve"> 10/22  19:00:00</t>
  </si>
  <si>
    <t xml:space="preserve"> 10/22  20:00:00</t>
  </si>
  <si>
    <t xml:space="preserve"> 10/22  21:00:00</t>
  </si>
  <si>
    <t xml:space="preserve"> 10/22  22:00:00</t>
  </si>
  <si>
    <t xml:space="preserve"> 10/22  23:00:00</t>
  </si>
  <si>
    <t xml:space="preserve"> 10/22  24:00:00</t>
  </si>
  <si>
    <t xml:space="preserve"> 10/23  01:00:00</t>
  </si>
  <si>
    <t xml:space="preserve"> 10/23  02:00:00</t>
  </si>
  <si>
    <t xml:space="preserve"> 10/23  03:00:00</t>
  </si>
  <si>
    <t xml:space="preserve"> 10/23  04:00:00</t>
  </si>
  <si>
    <t xml:space="preserve"> 10/23  05:00:00</t>
  </si>
  <si>
    <t xml:space="preserve"> 10/23  06:00:00</t>
  </si>
  <si>
    <t xml:space="preserve"> 10/23  07:00:00</t>
  </si>
  <si>
    <t xml:space="preserve"> 10/23  08:00:00</t>
  </si>
  <si>
    <t xml:space="preserve"> 10/23  09:00:00</t>
  </si>
  <si>
    <t xml:space="preserve"> 10/23  10:00:00</t>
  </si>
  <si>
    <t xml:space="preserve"> 10/23  11:00:00</t>
  </si>
  <si>
    <t xml:space="preserve"> 10/23  12:00:00</t>
  </si>
  <si>
    <t xml:space="preserve"> 10/23  13:00:00</t>
  </si>
  <si>
    <t xml:space="preserve"> 10/23  14:00:00</t>
  </si>
  <si>
    <t xml:space="preserve"> 10/23  15:00:00</t>
  </si>
  <si>
    <t xml:space="preserve"> 10/23  16:00:00</t>
  </si>
  <si>
    <t xml:space="preserve"> 10/23  17:00:00</t>
  </si>
  <si>
    <t xml:space="preserve"> 10/23  18:00:00</t>
  </si>
  <si>
    <t xml:space="preserve"> 10/23  19:00:00</t>
  </si>
  <si>
    <t xml:space="preserve"> 10/23  20:00:00</t>
  </si>
  <si>
    <t xml:space="preserve"> 10/23  21:00:00</t>
  </si>
  <si>
    <t xml:space="preserve"> 10/23  22:00:00</t>
  </si>
  <si>
    <t xml:space="preserve"> 10/23  23:00:00</t>
  </si>
  <si>
    <t xml:space="preserve"> 10/23  24:00:00</t>
  </si>
  <si>
    <t xml:space="preserve"> 10/24  01:00:00</t>
  </si>
  <si>
    <t xml:space="preserve"> 10/24  02:00:00</t>
  </si>
  <si>
    <t xml:space="preserve"> 10/24  03:00:00</t>
  </si>
  <si>
    <t xml:space="preserve"> 10/24  04:00:00</t>
  </si>
  <si>
    <t xml:space="preserve"> 10/24  05:00:00</t>
  </si>
  <si>
    <t xml:space="preserve"> 10/24  06:00:00</t>
  </si>
  <si>
    <t xml:space="preserve"> 10/24  07:00:00</t>
  </si>
  <si>
    <t xml:space="preserve"> 10/24  08:00:00</t>
  </si>
  <si>
    <t xml:space="preserve"> 10/24  09:00:00</t>
  </si>
  <si>
    <t xml:space="preserve"> 10/24  10:00:00</t>
  </si>
  <si>
    <t xml:space="preserve"> 10/24  11:00:00</t>
  </si>
  <si>
    <t xml:space="preserve"> 10/24  12:00:00</t>
  </si>
  <si>
    <t xml:space="preserve"> 10/24  13:00:00</t>
  </si>
  <si>
    <t xml:space="preserve"> 10/24  14:00:00</t>
  </si>
  <si>
    <t xml:space="preserve"> 10/24  15:00:00</t>
  </si>
  <si>
    <t xml:space="preserve"> 10/24  16:00:00</t>
  </si>
  <si>
    <t xml:space="preserve"> 10/24  17:00:00</t>
  </si>
  <si>
    <t xml:space="preserve"> 10/24  18:00:00</t>
  </si>
  <si>
    <t xml:space="preserve"> 10/24  19:00:00</t>
  </si>
  <si>
    <t xml:space="preserve"> 10/24  20:00:00</t>
  </si>
  <si>
    <t xml:space="preserve"> 10/24  21:00:00</t>
  </si>
  <si>
    <t xml:space="preserve"> 10/24  22:00:00</t>
  </si>
  <si>
    <t xml:space="preserve"> 10/24  23:00:00</t>
  </si>
  <si>
    <t xml:space="preserve"> 10/24  24:00:00</t>
  </si>
  <si>
    <t xml:space="preserve"> 10/25  01:00:00</t>
  </si>
  <si>
    <t xml:space="preserve"> 10/25  02:00:00</t>
  </si>
  <si>
    <t xml:space="preserve"> 10/25  03:00:00</t>
  </si>
  <si>
    <t xml:space="preserve"> 10/25  04:00:00</t>
  </si>
  <si>
    <t xml:space="preserve"> 10/25  05:00:00</t>
  </si>
  <si>
    <t xml:space="preserve"> 10/25  06:00:00</t>
  </si>
  <si>
    <t xml:space="preserve"> 10/25  07:00:00</t>
  </si>
  <si>
    <t xml:space="preserve"> 10/25  08:00:00</t>
  </si>
  <si>
    <t xml:space="preserve"> 10/25  09:00:00</t>
  </si>
  <si>
    <t xml:space="preserve"> 10/25  10:00:00</t>
  </si>
  <si>
    <t xml:space="preserve"> 10/25  11:00:00</t>
  </si>
  <si>
    <t xml:space="preserve"> 10/25  12:00:00</t>
  </si>
  <si>
    <t xml:space="preserve"> 10/25  13:00:00</t>
  </si>
  <si>
    <t xml:space="preserve"> 10/25  14:00:00</t>
  </si>
  <si>
    <t xml:space="preserve"> 10/25  15:00:00</t>
  </si>
  <si>
    <t xml:space="preserve"> 10/25  16:00:00</t>
  </si>
  <si>
    <t xml:space="preserve"> 10/25  17:00:00</t>
  </si>
  <si>
    <t xml:space="preserve"> 10/25  18:00:00</t>
  </si>
  <si>
    <t xml:space="preserve"> 10/25  19:00:00</t>
  </si>
  <si>
    <t xml:space="preserve"> 10/25  20:00:00</t>
  </si>
  <si>
    <t xml:space="preserve"> 10/25  21:00:00</t>
  </si>
  <si>
    <t xml:space="preserve"> 10/25  22:00:00</t>
  </si>
  <si>
    <t xml:space="preserve"> 10/25  23:00:00</t>
  </si>
  <si>
    <t xml:space="preserve"> 10/25  24:00:00</t>
  </si>
  <si>
    <t xml:space="preserve"> 10/26  01:00:00</t>
  </si>
  <si>
    <t xml:space="preserve"> 10/26  02:00:00</t>
  </si>
  <si>
    <t xml:space="preserve"> 10/26  03:00:00</t>
  </si>
  <si>
    <t xml:space="preserve"> 10/26  04:00:00</t>
  </si>
  <si>
    <t xml:space="preserve"> 10/26  05:00:00</t>
  </si>
  <si>
    <t xml:space="preserve"> 10/26  06:00:00</t>
  </si>
  <si>
    <t xml:space="preserve"> 10/26  07:00:00</t>
  </si>
  <si>
    <t xml:space="preserve"> 10/26  08:00:00</t>
  </si>
  <si>
    <t xml:space="preserve"> 10/26  09:00:00</t>
  </si>
  <si>
    <t xml:space="preserve"> 10/26  10:00:00</t>
  </si>
  <si>
    <t xml:space="preserve"> 10/26  11:00:00</t>
  </si>
  <si>
    <t xml:space="preserve"> 10/26  12:00:00</t>
  </si>
  <si>
    <t xml:space="preserve"> 10/26  13:00:00</t>
  </si>
  <si>
    <t xml:space="preserve"> 10/26  14:00:00</t>
  </si>
  <si>
    <t xml:space="preserve"> 10/26  15:00:00</t>
  </si>
  <si>
    <t xml:space="preserve"> 10/26  16:00:00</t>
  </si>
  <si>
    <t xml:space="preserve"> 10/26  17:00:00</t>
  </si>
  <si>
    <t xml:space="preserve"> 10/26  18:00:00</t>
  </si>
  <si>
    <t xml:space="preserve"> 10/26  19:00:00</t>
  </si>
  <si>
    <t xml:space="preserve"> 10/26  20:00:00</t>
  </si>
  <si>
    <t xml:space="preserve"> 10/26  21:00:00</t>
  </si>
  <si>
    <t xml:space="preserve"> 10/26  22:00:00</t>
  </si>
  <si>
    <t xml:space="preserve"> 10/26  23:00:00</t>
  </si>
  <si>
    <t xml:space="preserve"> 10/26  24:00:00</t>
  </si>
  <si>
    <t xml:space="preserve"> 10/27  01:00:00</t>
  </si>
  <si>
    <t xml:space="preserve"> 10/27  02:00:00</t>
  </si>
  <si>
    <t xml:space="preserve"> 10/27  03:00:00</t>
  </si>
  <si>
    <t xml:space="preserve"> 10/27  04:00:00</t>
  </si>
  <si>
    <t xml:space="preserve"> 10/27  05:00:00</t>
  </si>
  <si>
    <t xml:space="preserve"> 10/27  06:00:00</t>
  </si>
  <si>
    <t xml:space="preserve"> 10/27  07:00:00</t>
  </si>
  <si>
    <t xml:space="preserve"> 10/27  08:00:00</t>
  </si>
  <si>
    <t xml:space="preserve"> 10/27  09:00:00</t>
  </si>
  <si>
    <t xml:space="preserve"> 10/27  10:00:00</t>
  </si>
  <si>
    <t xml:space="preserve"> 10/27  11:00:00</t>
  </si>
  <si>
    <t xml:space="preserve"> 10/27  12:00:00</t>
  </si>
  <si>
    <t xml:space="preserve"> 10/27  13:00:00</t>
  </si>
  <si>
    <t xml:space="preserve"> 10/27  14:00:00</t>
  </si>
  <si>
    <t xml:space="preserve"> 10/27  15:00:00</t>
  </si>
  <si>
    <t xml:space="preserve"> 10/27  16:00:00</t>
  </si>
  <si>
    <t xml:space="preserve"> 10/27  17:00:00</t>
  </si>
  <si>
    <t xml:space="preserve"> 10/27  18:00:00</t>
  </si>
  <si>
    <t xml:space="preserve"> 10/27  19:00:00</t>
  </si>
  <si>
    <t xml:space="preserve"> 10/27  20:00:00</t>
  </si>
  <si>
    <t xml:space="preserve"> 10/27  21:00:00</t>
  </si>
  <si>
    <t xml:space="preserve"> 10/27  22:00:00</t>
  </si>
  <si>
    <t xml:space="preserve"> 10/27  23:00:00</t>
  </si>
  <si>
    <t xml:space="preserve"> 10/27  24:00:00</t>
  </si>
  <si>
    <t xml:space="preserve"> 10/28  01:00:00</t>
  </si>
  <si>
    <t xml:space="preserve"> 10/28  02:00:00</t>
  </si>
  <si>
    <t xml:space="preserve"> 10/28  03:00:00</t>
  </si>
  <si>
    <t xml:space="preserve"> 10/28  04:00:00</t>
  </si>
  <si>
    <t xml:space="preserve"> 10/28  05:00:00</t>
  </si>
  <si>
    <t xml:space="preserve"> 10/28  06:00:00</t>
  </si>
  <si>
    <t xml:space="preserve"> 10/28  07:00:00</t>
  </si>
  <si>
    <t xml:space="preserve"> 10/28  08:00:00</t>
  </si>
  <si>
    <t xml:space="preserve"> 10/28  09:00:00</t>
  </si>
  <si>
    <t xml:space="preserve"> 10/28  10:00:00</t>
  </si>
  <si>
    <t xml:space="preserve"> 10/28  11:00:00</t>
  </si>
  <si>
    <t xml:space="preserve"> 10/28  12:00:00</t>
  </si>
  <si>
    <t xml:space="preserve"> 10/28  13:00:00</t>
  </si>
  <si>
    <t xml:space="preserve"> 10/28  14:00:00</t>
  </si>
  <si>
    <t xml:space="preserve"> 10/28  15:00:00</t>
  </si>
  <si>
    <t xml:space="preserve"> 10/28  16:00:00</t>
  </si>
  <si>
    <t xml:space="preserve"> 10/28  17:00:00</t>
  </si>
  <si>
    <t xml:space="preserve"> 10/28  18:00:00</t>
  </si>
  <si>
    <t xml:space="preserve"> 10/28  19:00:00</t>
  </si>
  <si>
    <t xml:space="preserve"> 10/28  20:00:00</t>
  </si>
  <si>
    <t xml:space="preserve"> 10/28  21:00:00</t>
  </si>
  <si>
    <t xml:space="preserve"> 10/28  22:00:00</t>
  </si>
  <si>
    <t xml:space="preserve"> 10/28  23:00:00</t>
  </si>
  <si>
    <t xml:space="preserve"> 10/28  24:00:00</t>
  </si>
  <si>
    <t xml:space="preserve"> 10/29  01:00:00</t>
  </si>
  <si>
    <t xml:space="preserve"> 10/29  02:00:00</t>
  </si>
  <si>
    <t xml:space="preserve"> 10/29  03:00:00</t>
  </si>
  <si>
    <t xml:space="preserve"> 10/29  04:00:00</t>
  </si>
  <si>
    <t xml:space="preserve"> 10/29  05:00:00</t>
  </si>
  <si>
    <t xml:space="preserve"> 10/29  06:00:00</t>
  </si>
  <si>
    <t xml:space="preserve"> 10/29  07:00:00</t>
  </si>
  <si>
    <t xml:space="preserve"> 10/29  08:00:00</t>
  </si>
  <si>
    <t xml:space="preserve"> 10/29  09:00:00</t>
  </si>
  <si>
    <t xml:space="preserve"> 10/29  10:00:00</t>
  </si>
  <si>
    <t xml:space="preserve"> 10/29  11:00:00</t>
  </si>
  <si>
    <t xml:space="preserve"> 10/29  12:00:00</t>
  </si>
  <si>
    <t xml:space="preserve"> 10/29  13:00:00</t>
  </si>
  <si>
    <t xml:space="preserve"> 10/29  14:00:00</t>
  </si>
  <si>
    <t xml:space="preserve"> 10/29  15:00:00</t>
  </si>
  <si>
    <t xml:space="preserve"> 10/29  16:00:00</t>
  </si>
  <si>
    <t xml:space="preserve"> 10/29  17:00:00</t>
  </si>
  <si>
    <t xml:space="preserve"> 10/29  18:00:00</t>
  </si>
  <si>
    <t xml:space="preserve"> 10/29  19:00:00</t>
  </si>
  <si>
    <t xml:space="preserve"> 10/29  20:00:00</t>
  </si>
  <si>
    <t xml:space="preserve"> 10/29  21:00:00</t>
  </si>
  <si>
    <t xml:space="preserve"> 10/29  22:00:00</t>
  </si>
  <si>
    <t xml:space="preserve"> 10/29  23:00:00</t>
  </si>
  <si>
    <t xml:space="preserve"> 10/29  24:00:00</t>
  </si>
  <si>
    <t xml:space="preserve"> 10/30  01:00:00</t>
  </si>
  <si>
    <t xml:space="preserve"> 10/30  02:00:00</t>
  </si>
  <si>
    <t xml:space="preserve"> 10/30  03:00:00</t>
  </si>
  <si>
    <t xml:space="preserve"> 10/30  04:00:00</t>
  </si>
  <si>
    <t xml:space="preserve"> 10/30  05:00:00</t>
  </si>
  <si>
    <t xml:space="preserve"> 10/30  06:00:00</t>
  </si>
  <si>
    <t xml:space="preserve"> 10/30  07:00:00</t>
  </si>
  <si>
    <t xml:space="preserve"> 10/30  08:00:00</t>
  </si>
  <si>
    <t xml:space="preserve"> 10/30  09:00:00</t>
  </si>
  <si>
    <t xml:space="preserve"> 10/30  10:00:00</t>
  </si>
  <si>
    <t xml:space="preserve"> 10/30  11:00:00</t>
  </si>
  <si>
    <t xml:space="preserve"> 10/30  12:00:00</t>
  </si>
  <si>
    <t xml:space="preserve"> 10/30  13:00:00</t>
  </si>
  <si>
    <t xml:space="preserve"> 10/30  14:00:00</t>
  </si>
  <si>
    <t xml:space="preserve"> 10/30  15:00:00</t>
  </si>
  <si>
    <t xml:space="preserve"> 10/30  16:00:00</t>
  </si>
  <si>
    <t xml:space="preserve"> 10/30  17:00:00</t>
  </si>
  <si>
    <t xml:space="preserve"> 10/30  18:00:00</t>
  </si>
  <si>
    <t xml:space="preserve"> 10/30  19:00:00</t>
  </si>
  <si>
    <t xml:space="preserve"> 10/30  20:00:00</t>
  </si>
  <si>
    <t xml:space="preserve"> 10/30  21:00:00</t>
  </si>
  <si>
    <t xml:space="preserve"> 10/30  22:00:00</t>
  </si>
  <si>
    <t xml:space="preserve"> 10/30  23:00:00</t>
  </si>
  <si>
    <t xml:space="preserve"> 10/30  24:00:00</t>
  </si>
  <si>
    <t xml:space="preserve"> 10/31  01:00:00</t>
  </si>
  <si>
    <t xml:space="preserve"> 10/31  02:00:00</t>
  </si>
  <si>
    <t xml:space="preserve"> 10/31  03:00:00</t>
  </si>
  <si>
    <t xml:space="preserve"> 10/31  04:00:00</t>
  </si>
  <si>
    <t xml:space="preserve"> 10/31  05:00:00</t>
  </si>
  <si>
    <t xml:space="preserve"> 10/31  06:00:00</t>
  </si>
  <si>
    <t xml:space="preserve"> 10/31  07:00:00</t>
  </si>
  <si>
    <t xml:space="preserve"> 10/31  08:00:00</t>
  </si>
  <si>
    <t xml:space="preserve"> 10/31  09:00:00</t>
  </si>
  <si>
    <t xml:space="preserve"> 10/31  10:00:00</t>
  </si>
  <si>
    <t xml:space="preserve"> 10/31  11:00:00</t>
  </si>
  <si>
    <t xml:space="preserve"> 10/31  12:00:00</t>
  </si>
  <si>
    <t xml:space="preserve"> 10/31  13:00:00</t>
  </si>
  <si>
    <t xml:space="preserve"> 10/31  14:00:00</t>
  </si>
  <si>
    <t xml:space="preserve"> 10/31  15:00:00</t>
  </si>
  <si>
    <t xml:space="preserve"> 10/31  16:00:00</t>
  </si>
  <si>
    <t xml:space="preserve"> 10/31  17:00:00</t>
  </si>
  <si>
    <t xml:space="preserve"> 10/31  18:00:00</t>
  </si>
  <si>
    <t xml:space="preserve"> 10/31  19:00:00</t>
  </si>
  <si>
    <t xml:space="preserve"> 10/31  20:00:00</t>
  </si>
  <si>
    <t xml:space="preserve"> 10/31  21:00:00</t>
  </si>
  <si>
    <t xml:space="preserve"> 10/31  22:00:00</t>
  </si>
  <si>
    <t xml:space="preserve"> 10/31  23:00:00</t>
  </si>
  <si>
    <t xml:space="preserve"> 10/31  24:00:00</t>
  </si>
  <si>
    <t>SIMULATED</t>
  </si>
  <si>
    <t>MEASURED</t>
  </si>
  <si>
    <t>MBE</t>
  </si>
  <si>
    <t>CVRMSE</t>
  </si>
  <si>
    <t>MEAS-SIM</t>
  </si>
  <si>
    <t>TVIS</t>
  </si>
  <si>
    <t>GOF_Tot</t>
  </si>
  <si>
    <t>BASE</t>
  </si>
  <si>
    <t>AF305DAYLIGHINGCONTROL:Daylighting Reference Point 1 Illuminance [lux](Hourly)</t>
  </si>
  <si>
    <t>AF305DAYLIGHINGCONTROL:Daylighting Reference Point 2 Illuminance [lux](Hourly)</t>
  </si>
  <si>
    <t>time</t>
  </si>
  <si>
    <t>illuminance</t>
  </si>
  <si>
    <t>Illuminance</t>
  </si>
  <si>
    <t>Near_Measured</t>
  </si>
  <si>
    <t>Near_Simulated</t>
  </si>
  <si>
    <t>Far_Measured</t>
  </si>
  <si>
    <t>Far_Simulated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</si>
</sst>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:ss\ AM/PM;@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NumberFormat="1"/>
    <xf numFmtId="0" fontId="0" fillId="0" borderId="0" xfId="0" applyAlignment="1"/>
    <xf numFmtId="0" fontId="0" fillId="3" borderId="0" xfId="0" applyFill="1" applyAlignment="1"/>
    <xf numFmtId="0" fontId="0" fillId="3" borderId="0" xfId="0" applyFill="1" applyBorder="1" applyAlignment="1"/>
    <xf numFmtId="0" fontId="0" fillId="3" borderId="0" xfId="0" applyFill="1" applyBorder="1"/>
    <xf numFmtId="0" fontId="0" fillId="3" borderId="5" xfId="0" applyFill="1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1" fillId="0" borderId="5" xfId="0" applyFont="1" applyBorder="1"/>
    <xf numFmtId="0" fontId="0" fillId="0" borderId="7" xfId="0" applyBorder="1"/>
    <xf numFmtId="0" fontId="0" fillId="0" borderId="8" xfId="0" applyBorder="1"/>
    <xf numFmtId="0" fontId="0" fillId="4" borderId="1" xfId="0" applyFill="1" applyBorder="1"/>
    <xf numFmtId="0" fontId="0" fillId="4" borderId="4" xfId="0" applyFill="1" applyBorder="1"/>
    <xf numFmtId="0" fontId="1" fillId="4" borderId="4" xfId="0" applyFont="1" applyFill="1" applyBorder="1"/>
    <xf numFmtId="0" fontId="0" fillId="4" borderId="6" xfId="0" applyFill="1" applyBorder="1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b="1"/>
              <a:t>Average</a:t>
            </a:r>
            <a:r>
              <a:rPr lang="en-PH" b="1" baseline="0"/>
              <a:t> Illuminance Data for AF305</a:t>
            </a:r>
            <a:endParaRPr lang="en-PH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713451168212715E-2"/>
          <c:y val="9.7098132936098119E-2"/>
          <c:w val="0.90437089349627964"/>
          <c:h val="0.79730619251420598"/>
        </c:manualLayout>
      </c:layout>
      <c:lineChart>
        <c:grouping val="standard"/>
        <c:varyColors val="0"/>
        <c:ser>
          <c:idx val="0"/>
          <c:order val="0"/>
          <c:tx>
            <c:strRef>
              <c:f>MEASURED!$B$15</c:f>
              <c:strCache>
                <c:ptCount val="1"/>
                <c:pt idx="0">
                  <c:v>NEAR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MEASURED!$A$16:$A$25</c:f>
              <c:numCache>
                <c:formatCode>[$-409]h:mm:ss\ AM/PM;@</c:formatCode>
                <c:ptCount val="10"/>
                <c:pt idx="0">
                  <c:v>0.375</c:v>
                </c:pt>
                <c:pt idx="1">
                  <c:v>0.38541666666666669</c:v>
                </c:pt>
                <c:pt idx="2">
                  <c:v>0.41666666666666669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0.54166666666666663</c:v>
                </c:pt>
                <c:pt idx="6">
                  <c:v>0.58333333333333337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0.70833333333333337</c:v>
                </c:pt>
              </c:numCache>
            </c:numRef>
          </c:cat>
          <c:val>
            <c:numRef>
              <c:f>MEASURED!$B$16:$B$25</c:f>
              <c:numCache>
                <c:formatCode>General</c:formatCode>
                <c:ptCount val="10"/>
                <c:pt idx="0">
                  <c:v>615.33333333333337</c:v>
                </c:pt>
                <c:pt idx="1">
                  <c:v>556</c:v>
                </c:pt>
                <c:pt idx="2">
                  <c:v>673.5</c:v>
                </c:pt>
                <c:pt idx="3">
                  <c:v>685.25</c:v>
                </c:pt>
                <c:pt idx="4">
                  <c:v>703.75</c:v>
                </c:pt>
                <c:pt idx="5">
                  <c:v>626.25</c:v>
                </c:pt>
                <c:pt idx="6">
                  <c:v>487.25</c:v>
                </c:pt>
                <c:pt idx="7">
                  <c:v>428.5</c:v>
                </c:pt>
                <c:pt idx="8">
                  <c:v>276.75</c:v>
                </c:pt>
                <c:pt idx="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4-4C94-9632-24B0D69E9442}"/>
            </c:ext>
          </c:extLst>
        </c:ser>
        <c:ser>
          <c:idx val="1"/>
          <c:order val="1"/>
          <c:tx>
            <c:strRef>
              <c:f>MEASURED!$C$15</c:f>
              <c:strCache>
                <c:ptCount val="1"/>
                <c:pt idx="0">
                  <c:v>FAR</c:v>
                </c:pt>
              </c:strCache>
            </c:strRef>
          </c:tx>
          <c:spPr>
            <a:ln w="127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12700">
                <a:solidFill>
                  <a:srgbClr val="FFFF00"/>
                </a:solidFill>
              </a:ln>
              <a:effectLst/>
            </c:spPr>
          </c:marker>
          <c:cat>
            <c:numRef>
              <c:f>MEASURED!$A$16:$A$25</c:f>
              <c:numCache>
                <c:formatCode>[$-409]h:mm:ss\ AM/PM;@</c:formatCode>
                <c:ptCount val="10"/>
                <c:pt idx="0">
                  <c:v>0.375</c:v>
                </c:pt>
                <c:pt idx="1">
                  <c:v>0.38541666666666669</c:v>
                </c:pt>
                <c:pt idx="2">
                  <c:v>0.41666666666666669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0.54166666666666663</c:v>
                </c:pt>
                <c:pt idx="6">
                  <c:v>0.58333333333333337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0.70833333333333337</c:v>
                </c:pt>
              </c:numCache>
            </c:numRef>
          </c:cat>
          <c:val>
            <c:numRef>
              <c:f>MEASURED!$C$16:$C$25</c:f>
              <c:numCache>
                <c:formatCode>General</c:formatCode>
                <c:ptCount val="10"/>
                <c:pt idx="0">
                  <c:v>184</c:v>
                </c:pt>
                <c:pt idx="1">
                  <c:v>152.75</c:v>
                </c:pt>
                <c:pt idx="2">
                  <c:v>206.5</c:v>
                </c:pt>
                <c:pt idx="3">
                  <c:v>210</c:v>
                </c:pt>
                <c:pt idx="4">
                  <c:v>222.5</c:v>
                </c:pt>
                <c:pt idx="5">
                  <c:v>183.75</c:v>
                </c:pt>
                <c:pt idx="6">
                  <c:v>156.25</c:v>
                </c:pt>
                <c:pt idx="7">
                  <c:v>135.75</c:v>
                </c:pt>
                <c:pt idx="8">
                  <c:v>83.75</c:v>
                </c:pt>
                <c:pt idx="9">
                  <c:v>19.75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4-4C94-9632-24B0D69E9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955408"/>
        <c:axId val="1601344416"/>
      </c:lineChart>
      <c:catAx>
        <c:axId val="150495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344416"/>
        <c:crosses val="autoZero"/>
        <c:auto val="1"/>
        <c:lblAlgn val="ctr"/>
        <c:lblOffset val="100"/>
        <c:noMultiLvlLbl val="0"/>
      </c:catAx>
      <c:valAx>
        <c:axId val="160134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b="1"/>
                  <a:t>Illuminance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95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744071911185674"/>
          <c:y val="0.14586934342928032"/>
          <c:w val="0.15909416333828838"/>
          <c:h val="4.80651939448540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986119</xdr:colOff>
      <xdr:row>0</xdr:row>
      <xdr:rowOff>145676</xdr:rowOff>
    </xdr:from>
    <xdr:to>
      <xdr:col>16</xdr:col>
      <xdr:colOff>22412</xdr:colOff>
      <xdr:row>26</xdr:row>
      <xdr:rowOff>67235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E3DFE9F3-852E-47BB-AA90-07E4C5499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CB603A-9737-4BF7-AA76-CC7446830E86}" name="SAFADModel_final" displayName="SAFADModel_final" ref="A2:C746" totalsRowShown="0">
  <autoFilter ref="A2:C746" xr:uid="{64C95FC9-D183-433C-A68A-010B287113FE}"/>
  <tableColumns count="3">
    <tableColumn id="1" xr3:uid="{7737E715-88E2-4326-8D71-A9F2E008AA35}" name="Date/Time" dataDxfId="1"/>
    <tableColumn id="2" xr3:uid="{2B042070-4FB2-4BA7-9284-90CEBC35B628}" name="AF305DAYLIGHTCONTROL:Daylighting Reference Point 1 Illuminance [lux](Hourly)"/>
    <tableColumn id="3" xr3:uid="{322E7048-4774-4815-8005-FEF5E951EA72}" name="AF305DAYLIGHTCONTROL:Daylighting Reference Point 2 Illuminance [lux](Hourly) 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E44033-1431-4FAA-8E6B-1E9C49EA4203}" name="SAFADModel_final_000030" displayName="SAFADModel_final_000030" ref="A1:C745" totalsRowShown="0">
  <autoFilter ref="A1:C745" xr:uid="{6DE1C0B4-48B3-4BDF-9615-2A61F1252EA3}"/>
  <tableColumns count="3">
    <tableColumn id="1" xr3:uid="{97437909-F8E8-4F93-AC30-EBB48CF6272E}" name="Date/Time" dataDxfId="0"/>
    <tableColumn id="2" xr3:uid="{965D5D13-5F58-4D55-9F92-11956FE85845}" name="AF305DAYLIGHINGCONTROL:Daylighting Reference Point 1 Illuminance [lux](Hourly)"/>
    <tableColumn id="3" xr3:uid="{972B6341-1BCB-4938-9A1A-4DF15B524AA1}" name="AF305DAYLIGHINGCONTROL:Daylighting Reference Point 2 Illuminance [lux](Hourly)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73FB9-6C6D-4A6A-9534-A5C500E30B36}">
  <dimension ref="A1:K25"/>
  <sheetViews>
    <sheetView zoomScale="85" zoomScaleNormal="85" workbookViewId="0">
      <selection activeCell="S16" sqref="S16"/>
    </sheetView>
  </sheetViews>
  <sheetFormatPr defaultRowHeight="15" x14ac:dyDescent="0.25"/>
  <cols>
    <col min="1" max="1" width="11.5703125" bestFit="1" customWidth="1"/>
    <col min="2" max="2" width="18.7109375" bestFit="1" customWidth="1"/>
    <col min="3" max="3" width="13.42578125" bestFit="1" customWidth="1"/>
    <col min="4" max="6" width="15" bestFit="1" customWidth="1"/>
    <col min="7" max="7" width="13.5703125" bestFit="1" customWidth="1"/>
    <col min="8" max="8" width="15" bestFit="1" customWidth="1"/>
    <col min="9" max="9" width="13.5703125" bestFit="1" customWidth="1"/>
  </cols>
  <sheetData>
    <row r="1" spans="1:11" x14ac:dyDescent="0.25">
      <c r="A1" s="20" t="s">
        <v>3</v>
      </c>
      <c r="B1" s="20"/>
      <c r="C1" s="20"/>
      <c r="D1" s="21" t="s">
        <v>4</v>
      </c>
      <c r="E1" s="20"/>
      <c r="F1" s="21" t="s">
        <v>5</v>
      </c>
      <c r="G1" s="20"/>
      <c r="H1" s="21" t="s">
        <v>6</v>
      </c>
      <c r="I1" s="20"/>
      <c r="J1" s="20" t="s">
        <v>7</v>
      </c>
      <c r="K1" s="20"/>
    </row>
    <row r="2" spans="1:11" x14ac:dyDescent="0.25">
      <c r="A2" t="s">
        <v>0</v>
      </c>
      <c r="B2" s="2" t="s">
        <v>1</v>
      </c>
      <c r="C2" s="3" t="s">
        <v>2</v>
      </c>
      <c r="D2" s="2" t="s">
        <v>1</v>
      </c>
      <c r="E2" s="3" t="s">
        <v>2</v>
      </c>
      <c r="F2" s="2" t="s">
        <v>1</v>
      </c>
      <c r="G2" s="3" t="s">
        <v>2</v>
      </c>
      <c r="H2" s="2" t="s">
        <v>1</v>
      </c>
      <c r="I2" s="3" t="s">
        <v>2</v>
      </c>
      <c r="J2" t="s">
        <v>8</v>
      </c>
      <c r="K2" t="s">
        <v>9</v>
      </c>
    </row>
    <row r="3" spans="1:11" x14ac:dyDescent="0.25">
      <c r="A3" s="1">
        <v>0.375</v>
      </c>
      <c r="B3" s="2"/>
      <c r="C3" s="3"/>
      <c r="D3" s="2">
        <v>640</v>
      </c>
      <c r="E3" s="3">
        <v>195</v>
      </c>
      <c r="F3" s="2">
        <v>596</v>
      </c>
      <c r="G3" s="3">
        <v>180</v>
      </c>
      <c r="H3" s="2">
        <v>610</v>
      </c>
      <c r="I3" s="3">
        <v>177</v>
      </c>
      <c r="J3">
        <f>AVERAGE(B3,D3,F3,H3)</f>
        <v>615.33333333333337</v>
      </c>
      <c r="K3">
        <f>AVERAGE(C3,E3,G3,I3)</f>
        <v>184</v>
      </c>
    </row>
    <row r="4" spans="1:11" x14ac:dyDescent="0.25">
      <c r="A4" s="1">
        <v>0.38541666666666669</v>
      </c>
      <c r="B4" s="2">
        <v>407</v>
      </c>
      <c r="C4" s="3">
        <v>94</v>
      </c>
      <c r="D4" s="2">
        <v>633</v>
      </c>
      <c r="E4" s="3">
        <v>193</v>
      </c>
      <c r="F4" s="2">
        <v>504</v>
      </c>
      <c r="G4" s="3">
        <v>154</v>
      </c>
      <c r="H4" s="2">
        <v>680</v>
      </c>
      <c r="I4" s="3">
        <v>170</v>
      </c>
      <c r="J4">
        <f t="shared" ref="J4:J12" si="0">AVERAGE(B4,D4,F4,H4)</f>
        <v>556</v>
      </c>
      <c r="K4">
        <f t="shared" ref="K4:K11" si="1">AVERAGE(C4,E4,G4,I4)</f>
        <v>152.75</v>
      </c>
    </row>
    <row r="5" spans="1:11" x14ac:dyDescent="0.25">
      <c r="A5" s="1">
        <v>0.41666666666666669</v>
      </c>
      <c r="B5" s="2">
        <v>710</v>
      </c>
      <c r="C5" s="3">
        <v>219</v>
      </c>
      <c r="D5" s="2">
        <v>662</v>
      </c>
      <c r="E5" s="3">
        <v>207</v>
      </c>
      <c r="F5" s="2">
        <v>600</v>
      </c>
      <c r="G5" s="3">
        <v>180</v>
      </c>
      <c r="H5" s="2">
        <v>722</v>
      </c>
      <c r="I5" s="3">
        <v>220</v>
      </c>
      <c r="J5">
        <f t="shared" si="0"/>
        <v>673.5</v>
      </c>
      <c r="K5">
        <f t="shared" si="1"/>
        <v>206.5</v>
      </c>
    </row>
    <row r="6" spans="1:11" x14ac:dyDescent="0.25">
      <c r="A6" s="1">
        <v>0.45833333333333331</v>
      </c>
      <c r="B6" s="2">
        <v>620</v>
      </c>
      <c r="C6" s="3">
        <v>192</v>
      </c>
      <c r="D6" s="2">
        <v>641</v>
      </c>
      <c r="E6" s="3">
        <v>198</v>
      </c>
      <c r="F6" s="2">
        <v>660</v>
      </c>
      <c r="G6" s="3">
        <v>210</v>
      </c>
      <c r="H6" s="2">
        <v>820</v>
      </c>
      <c r="I6" s="3">
        <v>240</v>
      </c>
      <c r="J6">
        <f t="shared" si="0"/>
        <v>685.25</v>
      </c>
      <c r="K6">
        <f t="shared" si="1"/>
        <v>210</v>
      </c>
    </row>
    <row r="7" spans="1:11" x14ac:dyDescent="0.25">
      <c r="A7" s="1">
        <v>0.5</v>
      </c>
      <c r="B7" s="2">
        <v>643</v>
      </c>
      <c r="C7" s="3">
        <v>210</v>
      </c>
      <c r="D7" s="2">
        <v>607</v>
      </c>
      <c r="E7" s="3">
        <v>205</v>
      </c>
      <c r="F7" s="2">
        <v>665</v>
      </c>
      <c r="G7" s="3">
        <v>215</v>
      </c>
      <c r="H7" s="2">
        <v>900</v>
      </c>
      <c r="I7" s="3">
        <v>260</v>
      </c>
      <c r="J7">
        <f t="shared" si="0"/>
        <v>703.75</v>
      </c>
      <c r="K7">
        <f t="shared" si="1"/>
        <v>222.5</v>
      </c>
    </row>
    <row r="8" spans="1:11" x14ac:dyDescent="0.25">
      <c r="A8" s="1">
        <v>0.54166666666666663</v>
      </c>
      <c r="B8" s="2">
        <v>515</v>
      </c>
      <c r="C8" s="3">
        <v>158</v>
      </c>
      <c r="D8" s="2">
        <v>643</v>
      </c>
      <c r="E8" s="3">
        <v>197</v>
      </c>
      <c r="F8" s="2">
        <v>547</v>
      </c>
      <c r="G8" s="3">
        <v>170</v>
      </c>
      <c r="H8" s="2">
        <v>800</v>
      </c>
      <c r="I8" s="3">
        <v>210</v>
      </c>
      <c r="J8">
        <f t="shared" si="0"/>
        <v>626.25</v>
      </c>
      <c r="K8">
        <f t="shared" si="1"/>
        <v>183.75</v>
      </c>
    </row>
    <row r="9" spans="1:11" x14ac:dyDescent="0.25">
      <c r="A9" s="1">
        <v>0.58333333333333337</v>
      </c>
      <c r="B9" s="2">
        <v>553</v>
      </c>
      <c r="C9" s="3">
        <v>183</v>
      </c>
      <c r="D9" s="2">
        <v>495</v>
      </c>
      <c r="E9" s="3">
        <v>176</v>
      </c>
      <c r="F9" s="2">
        <v>546</v>
      </c>
      <c r="G9" s="3">
        <v>178</v>
      </c>
      <c r="H9" s="2">
        <v>355</v>
      </c>
      <c r="I9" s="3">
        <v>88</v>
      </c>
      <c r="J9">
        <f t="shared" si="0"/>
        <v>487.25</v>
      </c>
      <c r="K9">
        <f t="shared" si="1"/>
        <v>156.25</v>
      </c>
    </row>
    <row r="10" spans="1:11" x14ac:dyDescent="0.25">
      <c r="A10" s="1">
        <v>0.625</v>
      </c>
      <c r="B10" s="2">
        <v>433</v>
      </c>
      <c r="C10" s="3">
        <v>145</v>
      </c>
      <c r="D10" s="2">
        <v>396</v>
      </c>
      <c r="E10" s="3">
        <v>144</v>
      </c>
      <c r="F10" s="2">
        <v>495</v>
      </c>
      <c r="G10" s="3">
        <v>164</v>
      </c>
      <c r="H10" s="2">
        <v>390</v>
      </c>
      <c r="I10" s="3">
        <v>90</v>
      </c>
      <c r="J10">
        <f t="shared" si="0"/>
        <v>428.5</v>
      </c>
      <c r="K10">
        <f t="shared" si="1"/>
        <v>135.75</v>
      </c>
    </row>
    <row r="11" spans="1:11" x14ac:dyDescent="0.25">
      <c r="A11" s="1">
        <v>0.66666666666666663</v>
      </c>
      <c r="B11" s="2">
        <v>267</v>
      </c>
      <c r="C11" s="3">
        <v>85</v>
      </c>
      <c r="D11" s="2">
        <v>247</v>
      </c>
      <c r="E11" s="3">
        <v>87</v>
      </c>
      <c r="F11" s="2">
        <v>313</v>
      </c>
      <c r="G11" s="3">
        <v>106</v>
      </c>
      <c r="H11" s="2">
        <v>280</v>
      </c>
      <c r="I11" s="3">
        <v>57</v>
      </c>
      <c r="J11">
        <f t="shared" si="0"/>
        <v>276.75</v>
      </c>
      <c r="K11">
        <f t="shared" si="1"/>
        <v>83.75</v>
      </c>
    </row>
    <row r="12" spans="1:11" x14ac:dyDescent="0.25">
      <c r="A12" s="1">
        <v>0.70833333333333337</v>
      </c>
      <c r="B12" s="2">
        <v>61</v>
      </c>
      <c r="C12" s="3">
        <v>14</v>
      </c>
      <c r="D12" s="2">
        <v>80</v>
      </c>
      <c r="E12" s="3">
        <v>20</v>
      </c>
      <c r="F12" s="2">
        <v>123</v>
      </c>
      <c r="G12" s="3">
        <v>25</v>
      </c>
      <c r="H12" s="2">
        <v>120</v>
      </c>
      <c r="I12" s="3">
        <v>20</v>
      </c>
      <c r="J12">
        <f t="shared" si="0"/>
        <v>96</v>
      </c>
      <c r="K12">
        <f>AVERAGE(C12,E12,G12,I12)</f>
        <v>19.75</v>
      </c>
    </row>
    <row r="15" spans="1:11" x14ac:dyDescent="0.25">
      <c r="A15" t="s">
        <v>0</v>
      </c>
      <c r="B15" t="s">
        <v>8</v>
      </c>
      <c r="C15" t="s">
        <v>9</v>
      </c>
    </row>
    <row r="16" spans="1:11" x14ac:dyDescent="0.25">
      <c r="A16" s="1">
        <v>0.375</v>
      </c>
      <c r="B16">
        <v>615.33333333333337</v>
      </c>
      <c r="C16">
        <v>184</v>
      </c>
    </row>
    <row r="17" spans="1:3" x14ac:dyDescent="0.25">
      <c r="A17" s="1">
        <v>0.38541666666666669</v>
      </c>
      <c r="B17">
        <v>556</v>
      </c>
      <c r="C17">
        <v>152.75</v>
      </c>
    </row>
    <row r="18" spans="1:3" x14ac:dyDescent="0.25">
      <c r="A18" s="1">
        <v>0.41666666666666669</v>
      </c>
      <c r="B18">
        <v>673.5</v>
      </c>
      <c r="C18">
        <v>206.5</v>
      </c>
    </row>
    <row r="19" spans="1:3" x14ac:dyDescent="0.25">
      <c r="A19" s="1">
        <v>0.45833333333333331</v>
      </c>
      <c r="B19">
        <v>685.25</v>
      </c>
      <c r="C19">
        <v>210</v>
      </c>
    </row>
    <row r="20" spans="1:3" x14ac:dyDescent="0.25">
      <c r="A20" s="1">
        <v>0.5</v>
      </c>
      <c r="B20">
        <v>703.75</v>
      </c>
      <c r="C20">
        <v>222.5</v>
      </c>
    </row>
    <row r="21" spans="1:3" x14ac:dyDescent="0.25">
      <c r="A21" s="1">
        <v>0.54166666666666663</v>
      </c>
      <c r="B21">
        <v>626.25</v>
      </c>
      <c r="C21">
        <v>183.75</v>
      </c>
    </row>
    <row r="22" spans="1:3" x14ac:dyDescent="0.25">
      <c r="A22" s="1">
        <v>0.58333333333333337</v>
      </c>
      <c r="B22">
        <v>487.25</v>
      </c>
      <c r="C22">
        <v>156.25</v>
      </c>
    </row>
    <row r="23" spans="1:3" x14ac:dyDescent="0.25">
      <c r="A23" s="1">
        <v>0.625</v>
      </c>
      <c r="B23">
        <v>428.5</v>
      </c>
      <c r="C23">
        <v>135.75</v>
      </c>
    </row>
    <row r="24" spans="1:3" x14ac:dyDescent="0.25">
      <c r="A24" s="1">
        <v>0.66666666666666663</v>
      </c>
      <c r="B24">
        <v>276.75</v>
      </c>
      <c r="C24">
        <v>83.75</v>
      </c>
    </row>
    <row r="25" spans="1:3" x14ac:dyDescent="0.25">
      <c r="A25" s="1">
        <v>0.70833333333333337</v>
      </c>
      <c r="B25">
        <v>96</v>
      </c>
      <c r="C25">
        <v>19.75</v>
      </c>
    </row>
  </sheetData>
  <mergeCells count="5">
    <mergeCell ref="A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06954-A42F-48EA-B514-1E952D7B1C08}">
  <dimension ref="A1:Q746"/>
  <sheetViews>
    <sheetView tabSelected="1" workbookViewId="0">
      <selection activeCell="H4" sqref="H4"/>
    </sheetView>
  </sheetViews>
  <sheetFormatPr defaultRowHeight="15" x14ac:dyDescent="0.25"/>
  <cols>
    <col min="1" max="1" width="14.42578125" bestFit="1" customWidth="1"/>
    <col min="2" max="2" width="9" customWidth="1"/>
    <col min="3" max="3" width="8.7109375" customWidth="1"/>
    <col min="5" max="5" width="11.5703125" bestFit="1" customWidth="1"/>
  </cols>
  <sheetData>
    <row r="1" spans="1:17" x14ac:dyDescent="0.25">
      <c r="E1" t="s">
        <v>0</v>
      </c>
      <c r="F1" s="20" t="s">
        <v>758</v>
      </c>
      <c r="G1" s="20"/>
      <c r="H1" s="20" t="s">
        <v>757</v>
      </c>
      <c r="I1" s="20"/>
      <c r="J1" s="20" t="s">
        <v>761</v>
      </c>
      <c r="K1" s="20"/>
      <c r="L1" s="23" t="s">
        <v>8</v>
      </c>
      <c r="M1" s="23"/>
      <c r="N1" s="23" t="s">
        <v>9</v>
      </c>
      <c r="O1" s="23"/>
      <c r="P1" s="23" t="s">
        <v>763</v>
      </c>
      <c r="Q1" s="23"/>
    </row>
    <row r="2" spans="1:17" x14ac:dyDescent="0.25">
      <c r="A2" t="s">
        <v>10</v>
      </c>
      <c r="B2" t="s">
        <v>11</v>
      </c>
      <c r="C2" t="s">
        <v>12</v>
      </c>
      <c r="D2" s="5"/>
      <c r="E2" s="5"/>
      <c r="F2" s="5" t="s">
        <v>8</v>
      </c>
      <c r="G2" s="5" t="s">
        <v>9</v>
      </c>
      <c r="H2" s="5" t="s">
        <v>8</v>
      </c>
      <c r="I2" s="5" t="s">
        <v>9</v>
      </c>
      <c r="J2" s="5" t="s">
        <v>8</v>
      </c>
      <c r="K2" s="5" t="s">
        <v>9</v>
      </c>
      <c r="L2" s="6" t="s">
        <v>759</v>
      </c>
      <c r="M2" s="6" t="s">
        <v>760</v>
      </c>
      <c r="N2" s="6" t="s">
        <v>759</v>
      </c>
      <c r="O2" s="6" t="s">
        <v>760</v>
      </c>
      <c r="P2" s="6" t="s">
        <v>8</v>
      </c>
      <c r="Q2" s="6" t="s">
        <v>9</v>
      </c>
    </row>
    <row r="3" spans="1:17" x14ac:dyDescent="0.25">
      <c r="A3" s="4" t="s">
        <v>13</v>
      </c>
      <c r="B3">
        <v>0</v>
      </c>
      <c r="C3">
        <v>0</v>
      </c>
      <c r="E3" s="1">
        <v>0.375</v>
      </c>
      <c r="F3">
        <v>615.33333333333337</v>
      </c>
      <c r="G3">
        <v>184</v>
      </c>
      <c r="H3">
        <f>AVERAGE(B11,B35,B59,B83,B107,B131,B155,B179,B203,B227,B251,B275,B299,B323,B347,B371,B395,B419,B443,B467,B491,B515,B539,B563,B587,B611,B635,B659,B683,B707,B731)</f>
        <v>526.06456206558732</v>
      </c>
      <c r="I3">
        <f>AVERAGE(C11,C35,C59,C83,C107,C131,C155,C179,C203,C227,C251,C275,C299,C323,C347,C371,C395,C419,C443,C467,C491,C515,C539,C563,C587,C611,C635,C659,C683,C707,C731)</f>
        <v>327.65780873271649</v>
      </c>
      <c r="J3">
        <f>F3-H3</f>
        <v>89.268771267746047</v>
      </c>
      <c r="K3">
        <f>G3-I3</f>
        <v>-143.65780873271649</v>
      </c>
      <c r="L3">
        <f>(SUM(J3:J11)/SUM(F3:F11))*100</f>
        <v>18.897182757185941</v>
      </c>
      <c r="M3">
        <f>((SQRT(SUMSQ(J3:J11)/9))/AVERAGE(F3:F11))*100</f>
        <v>26.859350177636053</v>
      </c>
      <c r="N3">
        <f>(SUM(K3:K11)/SUM(G3:G11))*100</f>
        <v>-70.074235375702386</v>
      </c>
      <c r="O3">
        <f>((SQRT(SUMSQ(K3:K11)/9))/AVERAGE(G3:G11))*100</f>
        <v>71.864461866543806</v>
      </c>
      <c r="P3">
        <f>SQRT(((((1/3)^2)*(M3^2))+(L3^2))/((1/3^2)+1))</f>
        <v>19.837732575552199</v>
      </c>
      <c r="Q3">
        <f>SQRT(((((1/3)^2)*(O3^2))+(N3^2))/((1/3^2)+1))</f>
        <v>70.25531086741556</v>
      </c>
    </row>
    <row r="4" spans="1:17" x14ac:dyDescent="0.25">
      <c r="A4" s="4" t="s">
        <v>14</v>
      </c>
      <c r="B4">
        <v>0</v>
      </c>
      <c r="C4">
        <v>0</v>
      </c>
      <c r="E4" s="1">
        <v>0.41666666666666669</v>
      </c>
      <c r="F4">
        <v>673.5</v>
      </c>
      <c r="G4">
        <v>206.5</v>
      </c>
      <c r="H4">
        <f t="shared" ref="H4:H11" si="0">AVERAGE(B12,B36,B60,B84,B108,B132,B156,B180,B204,B228,B252,B276,B300,B324,B348,B372,B396,B420,B444,B468,B492,B516,B540,B564,B588,B612,B636,B660,B684,B708,B732)</f>
        <v>534.6184271359632</v>
      </c>
      <c r="I4">
        <f t="shared" ref="I4:I11" si="1">AVERAGE(C12,C36,C60,C84,C108,C132,C156,C180,C204,C228,C252,C276,C300,C324,C348,C372,C396,C420,C444,C468,C492,C516,C540,C564,C588,C612,C636,C660,C684,C708,C732)</f>
        <v>341.09916242317558</v>
      </c>
      <c r="J4">
        <f t="shared" ref="J4:J11" si="2">F4-H4</f>
        <v>138.8815728640368</v>
      </c>
      <c r="K4">
        <f t="shared" ref="K4:K11" si="3">G4-I4</f>
        <v>-134.59916242317558</v>
      </c>
    </row>
    <row r="5" spans="1:17" x14ac:dyDescent="0.25">
      <c r="A5" s="4" t="s">
        <v>15</v>
      </c>
      <c r="B5">
        <v>0</v>
      </c>
      <c r="C5">
        <v>0</v>
      </c>
      <c r="E5" s="1">
        <v>0.45833333333333298</v>
      </c>
      <c r="F5">
        <v>685.25</v>
      </c>
      <c r="G5">
        <v>210</v>
      </c>
      <c r="H5">
        <f t="shared" si="0"/>
        <v>485.72319804411455</v>
      </c>
      <c r="I5">
        <f t="shared" si="1"/>
        <v>319.00829294845789</v>
      </c>
      <c r="J5">
        <f t="shared" si="2"/>
        <v>199.52680195588545</v>
      </c>
      <c r="K5">
        <f t="shared" si="3"/>
        <v>-109.00829294845789</v>
      </c>
    </row>
    <row r="6" spans="1:17" x14ac:dyDescent="0.25">
      <c r="A6" s="4" t="s">
        <v>16</v>
      </c>
      <c r="B6">
        <v>0</v>
      </c>
      <c r="C6">
        <v>0</v>
      </c>
      <c r="E6" s="1">
        <v>0.5</v>
      </c>
      <c r="F6">
        <v>703.75</v>
      </c>
      <c r="G6">
        <v>222.5</v>
      </c>
      <c r="H6">
        <f t="shared" si="0"/>
        <v>447.58919360846613</v>
      </c>
      <c r="I6">
        <f t="shared" si="1"/>
        <v>298.25298205114456</v>
      </c>
      <c r="J6">
        <f t="shared" si="2"/>
        <v>256.16080639153387</v>
      </c>
      <c r="K6">
        <f t="shared" si="3"/>
        <v>-75.752982051144556</v>
      </c>
    </row>
    <row r="7" spans="1:17" x14ac:dyDescent="0.25">
      <c r="A7" s="4" t="s">
        <v>17</v>
      </c>
      <c r="B7">
        <v>0</v>
      </c>
      <c r="C7">
        <v>0</v>
      </c>
      <c r="E7" s="1">
        <v>0.54166666666666696</v>
      </c>
      <c r="F7">
        <v>626.25</v>
      </c>
      <c r="G7">
        <v>183.75</v>
      </c>
      <c r="H7">
        <f t="shared" si="0"/>
        <v>446.43846095932332</v>
      </c>
      <c r="I7">
        <f t="shared" si="1"/>
        <v>293.43053463006993</v>
      </c>
      <c r="J7">
        <f t="shared" si="2"/>
        <v>179.81153904067668</v>
      </c>
      <c r="K7">
        <f t="shared" si="3"/>
        <v>-109.68053463006993</v>
      </c>
    </row>
    <row r="8" spans="1:17" x14ac:dyDescent="0.25">
      <c r="A8" s="4" t="s">
        <v>18</v>
      </c>
      <c r="B8">
        <v>68.196732326800216</v>
      </c>
      <c r="C8">
        <v>35.259876019141551</v>
      </c>
      <c r="E8" s="1">
        <v>0.58333333333333304</v>
      </c>
      <c r="F8">
        <v>487.25</v>
      </c>
      <c r="G8">
        <v>156.25</v>
      </c>
      <c r="H8">
        <f t="shared" si="0"/>
        <v>449.48510598738306</v>
      </c>
      <c r="I8">
        <f t="shared" si="1"/>
        <v>287.25816449209179</v>
      </c>
      <c r="J8">
        <f t="shared" si="2"/>
        <v>37.764894012616935</v>
      </c>
      <c r="K8">
        <f t="shared" si="3"/>
        <v>-131.00816449209179</v>
      </c>
    </row>
    <row r="9" spans="1:17" x14ac:dyDescent="0.25">
      <c r="A9" s="4" t="s">
        <v>19</v>
      </c>
      <c r="B9">
        <v>356.29346057145813</v>
      </c>
      <c r="C9">
        <v>209.36523488377202</v>
      </c>
      <c r="E9" s="1">
        <v>0.625</v>
      </c>
      <c r="F9">
        <v>428.5</v>
      </c>
      <c r="G9">
        <v>135.75</v>
      </c>
      <c r="H9">
        <f t="shared" si="0"/>
        <v>404.1480851125321</v>
      </c>
      <c r="I9">
        <f t="shared" si="1"/>
        <v>252.30017747253061</v>
      </c>
      <c r="J9">
        <f t="shared" si="2"/>
        <v>24.351914887467899</v>
      </c>
      <c r="K9">
        <f t="shared" si="3"/>
        <v>-116.55017747253061</v>
      </c>
    </row>
    <row r="10" spans="1:17" x14ac:dyDescent="0.25">
      <c r="A10" s="4" t="s">
        <v>20</v>
      </c>
      <c r="B10">
        <v>571.58003263067405</v>
      </c>
      <c r="C10">
        <v>342.38274506161616</v>
      </c>
      <c r="E10" s="1">
        <v>0.66666666666666696</v>
      </c>
      <c r="F10">
        <v>276.75</v>
      </c>
      <c r="G10">
        <v>83.75</v>
      </c>
      <c r="H10">
        <f t="shared" si="0"/>
        <v>292.38147683533356</v>
      </c>
      <c r="I10">
        <f t="shared" si="1"/>
        <v>180.7445354534282</v>
      </c>
      <c r="J10">
        <f t="shared" si="2"/>
        <v>-15.631476835333558</v>
      </c>
      <c r="K10">
        <f t="shared" si="3"/>
        <v>-96.994535453428199</v>
      </c>
    </row>
    <row r="11" spans="1:17" ht="15.75" thickBot="1" x14ac:dyDescent="0.3">
      <c r="A11" s="4" t="s">
        <v>21</v>
      </c>
      <c r="B11">
        <v>664.79847958920766</v>
      </c>
      <c r="C11">
        <v>408.48982505872141</v>
      </c>
      <c r="E11" s="1">
        <v>0.70833333333333304</v>
      </c>
      <c r="F11">
        <v>96</v>
      </c>
      <c r="G11">
        <v>19.75</v>
      </c>
      <c r="H11">
        <f t="shared" si="0"/>
        <v>138.26595780856803</v>
      </c>
      <c r="I11">
        <f t="shared" si="1"/>
        <v>85.114307352171892</v>
      </c>
      <c r="J11">
        <f t="shared" si="2"/>
        <v>-42.265957808568032</v>
      </c>
      <c r="K11">
        <f t="shared" si="3"/>
        <v>-65.364307352171892</v>
      </c>
    </row>
    <row r="12" spans="1:17" x14ac:dyDescent="0.25">
      <c r="A12" s="4" t="s">
        <v>22</v>
      </c>
      <c r="B12">
        <v>633.72732778083764</v>
      </c>
      <c r="C12">
        <v>401.76680015293567</v>
      </c>
      <c r="F12" s="16"/>
      <c r="G12" s="22" t="s">
        <v>8</v>
      </c>
      <c r="H12" s="22"/>
      <c r="I12" s="22" t="s">
        <v>9</v>
      </c>
      <c r="J12" s="22"/>
      <c r="K12" s="22" t="s">
        <v>763</v>
      </c>
      <c r="L12" s="24"/>
    </row>
    <row r="13" spans="1:17" x14ac:dyDescent="0.25">
      <c r="A13" s="4" t="s">
        <v>23</v>
      </c>
      <c r="B13">
        <v>535.05993984311442</v>
      </c>
      <c r="C13">
        <v>351.71914340659964</v>
      </c>
      <c r="F13" s="17" t="s">
        <v>762</v>
      </c>
      <c r="G13" s="7" t="s">
        <v>759</v>
      </c>
      <c r="H13" s="7" t="s">
        <v>760</v>
      </c>
      <c r="I13" s="7" t="s">
        <v>759</v>
      </c>
      <c r="J13" s="7" t="s">
        <v>760</v>
      </c>
      <c r="K13" s="8" t="s">
        <v>8</v>
      </c>
      <c r="L13" s="9" t="s">
        <v>9</v>
      </c>
    </row>
    <row r="14" spans="1:17" x14ac:dyDescent="0.25">
      <c r="A14" s="4" t="s">
        <v>24</v>
      </c>
      <c r="B14">
        <v>440.05710347988816</v>
      </c>
      <c r="C14">
        <v>295.80194904839902</v>
      </c>
      <c r="F14" s="17">
        <v>0.1</v>
      </c>
      <c r="G14" s="10">
        <v>88.191529134355179</v>
      </c>
      <c r="H14" s="10">
        <v>94.932639148582524</v>
      </c>
      <c r="I14" s="10">
        <v>75.307309683793548</v>
      </c>
      <c r="J14" s="10">
        <v>82.044410967252233</v>
      </c>
      <c r="K14" s="10">
        <v>88.888648473929081</v>
      </c>
      <c r="L14" s="11">
        <v>76.007896561647101</v>
      </c>
    </row>
    <row r="15" spans="1:17" x14ac:dyDescent="0.25">
      <c r="A15" s="4" t="s">
        <v>25</v>
      </c>
      <c r="B15">
        <v>454.82467910566839</v>
      </c>
      <c r="C15">
        <v>300.81465660946611</v>
      </c>
      <c r="F15" s="17">
        <v>0.2</v>
      </c>
      <c r="G15" s="10">
        <v>76.383058268710386</v>
      </c>
      <c r="H15" s="10">
        <v>82.649526488489116</v>
      </c>
      <c r="I15" s="10">
        <v>50.61461936758711</v>
      </c>
      <c r="J15" s="10">
        <v>56.523358204850538</v>
      </c>
      <c r="K15" s="10">
        <v>77.032647979999993</v>
      </c>
      <c r="L15" s="11">
        <v>51.2361662</v>
      </c>
    </row>
    <row r="16" spans="1:17" x14ac:dyDescent="0.25">
      <c r="A16" s="4" t="s">
        <v>26</v>
      </c>
      <c r="B16">
        <v>451.79964376383276</v>
      </c>
      <c r="C16">
        <v>290.64459412008586</v>
      </c>
      <c r="F16" s="17">
        <v>0.3</v>
      </c>
      <c r="G16" s="10">
        <v>64.574587403065564</v>
      </c>
      <c r="H16" s="10">
        <v>70.431394472928801</v>
      </c>
      <c r="I16" s="10">
        <v>25.921929051378527</v>
      </c>
      <c r="J16" s="10">
        <v>31.967725508502603</v>
      </c>
      <c r="K16" s="10">
        <v>65.183953070000001</v>
      </c>
      <c r="L16" s="11">
        <v>26.588443210000001</v>
      </c>
    </row>
    <row r="17" spans="1:12" x14ac:dyDescent="0.25">
      <c r="A17" s="4" t="s">
        <v>27</v>
      </c>
      <c r="B17">
        <v>363.17650004203216</v>
      </c>
      <c r="C17">
        <v>228.75714772884305</v>
      </c>
      <c r="F17" s="18">
        <v>0.4</v>
      </c>
      <c r="G17" s="12">
        <v>52.766116537420785</v>
      </c>
      <c r="H17" s="12">
        <v>58.319098686489589</v>
      </c>
      <c r="I17" s="12">
        <v>1.2292387351742162</v>
      </c>
      <c r="J17" s="12">
        <v>14.574694688505129</v>
      </c>
      <c r="K17" s="12">
        <v>53.34743177</v>
      </c>
      <c r="L17" s="13">
        <v>4.7541663420000004</v>
      </c>
    </row>
    <row r="18" spans="1:12" x14ac:dyDescent="0.25">
      <c r="A18" s="4" t="s">
        <v>28</v>
      </c>
      <c r="B18">
        <v>238.38519569624304</v>
      </c>
      <c r="C18">
        <v>149.557628399555</v>
      </c>
      <c r="F18" s="17">
        <v>0.5</v>
      </c>
      <c r="G18" s="10">
        <v>40.957645671792953</v>
      </c>
      <c r="H18" s="10">
        <v>46.39560390147571</v>
      </c>
      <c r="I18" s="10">
        <v>-23.46345158100366</v>
      </c>
      <c r="J18" s="10">
        <v>27.683005183334796</v>
      </c>
      <c r="K18" s="10">
        <v>41.533493370000002</v>
      </c>
      <c r="L18" s="11">
        <v>23.918927270000001</v>
      </c>
    </row>
    <row r="19" spans="1:12" x14ac:dyDescent="0.25">
      <c r="A19" s="4" t="s">
        <v>29</v>
      </c>
      <c r="B19">
        <v>94.94418378790931</v>
      </c>
      <c r="C19">
        <v>60.484846761788276</v>
      </c>
      <c r="F19" s="17">
        <v>0.6</v>
      </c>
      <c r="G19" s="10">
        <v>29.149174806131146</v>
      </c>
      <c r="H19" s="10">
        <v>34.855210467461042</v>
      </c>
      <c r="I19" s="10">
        <v>-48.156141897242968</v>
      </c>
      <c r="J19" s="10">
        <v>51.804600436100635</v>
      </c>
      <c r="K19" s="10">
        <v>29.7690363</v>
      </c>
      <c r="L19" s="11">
        <v>48.533331480000001</v>
      </c>
    </row>
    <row r="20" spans="1:12" x14ac:dyDescent="0.25">
      <c r="A20" s="4" t="s">
        <v>30</v>
      </c>
      <c r="B20">
        <v>10.772094247930637</v>
      </c>
      <c r="C20">
        <v>6.8646611155571016</v>
      </c>
      <c r="F20" s="17">
        <v>0.7</v>
      </c>
      <c r="G20" s="10">
        <v>16.174659180502722</v>
      </c>
      <c r="H20" s="10">
        <v>23.283283746239231</v>
      </c>
      <c r="I20" s="10">
        <v>-76.325582363884919</v>
      </c>
      <c r="J20" s="10">
        <v>80.830708173106217</v>
      </c>
      <c r="K20" s="10">
        <v>17.019658339999999</v>
      </c>
      <c r="L20" s="11">
        <v>76.787990010000001</v>
      </c>
    </row>
    <row r="21" spans="1:12" x14ac:dyDescent="0.25">
      <c r="A21" s="4" t="s">
        <v>31</v>
      </c>
      <c r="B21">
        <v>0</v>
      </c>
      <c r="C21">
        <v>0</v>
      </c>
      <c r="F21" s="18">
        <v>0.8</v>
      </c>
      <c r="G21" s="12">
        <v>4.1996104920382082</v>
      </c>
      <c r="H21" s="12">
        <v>15.967736828715875</v>
      </c>
      <c r="I21" s="12">
        <v>-101.51495127294676</v>
      </c>
      <c r="J21" s="12">
        <v>107.14649753252452</v>
      </c>
      <c r="K21" s="12">
        <v>6.4319450710000003</v>
      </c>
      <c r="L21" s="13">
        <v>102.09208580000001</v>
      </c>
    </row>
    <row r="22" spans="1:12" x14ac:dyDescent="0.25">
      <c r="A22" s="4" t="s">
        <v>32</v>
      </c>
      <c r="B22">
        <v>0</v>
      </c>
      <c r="C22">
        <v>0</v>
      </c>
      <c r="F22" s="17">
        <v>0.9</v>
      </c>
      <c r="G22" s="10">
        <v>-7.7754381964846466</v>
      </c>
      <c r="H22" s="10">
        <v>16.957281116383299</v>
      </c>
      <c r="I22" s="10">
        <v>-126.70432018211881</v>
      </c>
      <c r="J22" s="10">
        <v>133.58849815674702</v>
      </c>
      <c r="K22" s="10">
        <v>9.1195741960000003</v>
      </c>
      <c r="L22" s="11">
        <v>127.40947749999999</v>
      </c>
    </row>
    <row r="23" spans="1:12" ht="15.75" thickBot="1" x14ac:dyDescent="0.3">
      <c r="A23" s="4" t="s">
        <v>33</v>
      </c>
      <c r="B23">
        <v>0</v>
      </c>
      <c r="C23">
        <v>0</v>
      </c>
      <c r="F23" s="19" t="s">
        <v>764</v>
      </c>
      <c r="G23" s="14"/>
      <c r="H23" s="14"/>
      <c r="I23" s="14"/>
      <c r="J23" s="14"/>
      <c r="K23" s="14"/>
      <c r="L23" s="15"/>
    </row>
    <row r="24" spans="1:12" x14ac:dyDescent="0.25">
      <c r="A24" s="4" t="s">
        <v>34</v>
      </c>
      <c r="B24">
        <v>0</v>
      </c>
      <c r="C24">
        <v>0</v>
      </c>
    </row>
    <row r="25" spans="1:12" x14ac:dyDescent="0.25">
      <c r="A25" s="4" t="s">
        <v>35</v>
      </c>
      <c r="B25">
        <v>0</v>
      </c>
      <c r="C25">
        <v>0</v>
      </c>
    </row>
    <row r="26" spans="1:12" x14ac:dyDescent="0.25">
      <c r="A26" s="4" t="s">
        <v>36</v>
      </c>
      <c r="B26">
        <v>0</v>
      </c>
      <c r="C26">
        <v>0</v>
      </c>
    </row>
    <row r="27" spans="1:12" x14ac:dyDescent="0.25">
      <c r="A27" s="4" t="s">
        <v>37</v>
      </c>
      <c r="B27">
        <v>0</v>
      </c>
      <c r="C27">
        <v>0</v>
      </c>
    </row>
    <row r="28" spans="1:12" x14ac:dyDescent="0.25">
      <c r="A28" s="4" t="s">
        <v>38</v>
      </c>
      <c r="B28">
        <v>0</v>
      </c>
      <c r="C28">
        <v>0</v>
      </c>
    </row>
    <row r="29" spans="1:12" x14ac:dyDescent="0.25">
      <c r="A29" s="4" t="s">
        <v>39</v>
      </c>
      <c r="B29">
        <v>0</v>
      </c>
      <c r="C29">
        <v>0</v>
      </c>
    </row>
    <row r="30" spans="1:12" x14ac:dyDescent="0.25">
      <c r="A30" s="4" t="s">
        <v>40</v>
      </c>
      <c r="B30">
        <v>0</v>
      </c>
      <c r="C30">
        <v>0</v>
      </c>
    </row>
    <row r="31" spans="1:12" x14ac:dyDescent="0.25">
      <c r="A31" s="4" t="s">
        <v>41</v>
      </c>
      <c r="B31">
        <v>0</v>
      </c>
      <c r="C31">
        <v>0</v>
      </c>
    </row>
    <row r="32" spans="1:12" x14ac:dyDescent="0.25">
      <c r="A32" s="4" t="s">
        <v>42</v>
      </c>
      <c r="B32">
        <v>69.921066234958445</v>
      </c>
      <c r="C32">
        <v>35.95098005008478</v>
      </c>
    </row>
    <row r="33" spans="1:3" x14ac:dyDescent="0.25">
      <c r="A33" s="4" t="s">
        <v>43</v>
      </c>
      <c r="B33">
        <v>369.09408930521477</v>
      </c>
      <c r="C33">
        <v>214.79940651278085</v>
      </c>
    </row>
    <row r="34" spans="1:3" x14ac:dyDescent="0.25">
      <c r="A34" s="4" t="s">
        <v>44</v>
      </c>
      <c r="B34">
        <v>599.81029396554447</v>
      </c>
      <c r="C34">
        <v>355.32292291794897</v>
      </c>
    </row>
    <row r="35" spans="1:3" x14ac:dyDescent="0.25">
      <c r="A35" s="4" t="s">
        <v>45</v>
      </c>
      <c r="B35">
        <v>686.21412417752788</v>
      </c>
      <c r="C35">
        <v>420.31113954555025</v>
      </c>
    </row>
    <row r="36" spans="1:3" x14ac:dyDescent="0.25">
      <c r="A36" s="4" t="s">
        <v>46</v>
      </c>
      <c r="B36">
        <v>646.25462730690094</v>
      </c>
      <c r="C36">
        <v>409.14397532786455</v>
      </c>
    </row>
    <row r="37" spans="1:3" x14ac:dyDescent="0.25">
      <c r="A37" s="4" t="s">
        <v>47</v>
      </c>
      <c r="B37">
        <v>519.19533401731621</v>
      </c>
      <c r="C37">
        <v>341.31492555465701</v>
      </c>
    </row>
    <row r="38" spans="1:3" x14ac:dyDescent="0.25">
      <c r="A38" s="4" t="s">
        <v>48</v>
      </c>
      <c r="B38">
        <v>455.49860474522416</v>
      </c>
      <c r="C38">
        <v>305.49790152045853</v>
      </c>
    </row>
    <row r="39" spans="1:3" x14ac:dyDescent="0.25">
      <c r="A39" s="4" t="s">
        <v>49</v>
      </c>
      <c r="B39">
        <v>455.09978542120484</v>
      </c>
      <c r="C39">
        <v>300.3923259056242</v>
      </c>
    </row>
    <row r="40" spans="1:3" x14ac:dyDescent="0.25">
      <c r="A40" s="4" t="s">
        <v>50</v>
      </c>
      <c r="B40">
        <v>397.7995112856882</v>
      </c>
      <c r="C40">
        <v>256.20652250728568</v>
      </c>
    </row>
    <row r="41" spans="1:3" x14ac:dyDescent="0.25">
      <c r="A41" s="4" t="s">
        <v>51</v>
      </c>
      <c r="B41">
        <v>338.75411587777245</v>
      </c>
      <c r="C41">
        <v>213.78891580939805</v>
      </c>
    </row>
    <row r="42" spans="1:3" x14ac:dyDescent="0.25">
      <c r="A42" s="4" t="s">
        <v>52</v>
      </c>
      <c r="B42">
        <v>239.27460406204378</v>
      </c>
      <c r="C42">
        <v>150.06069288078666</v>
      </c>
    </row>
    <row r="43" spans="1:3" x14ac:dyDescent="0.25">
      <c r="A43" s="4" t="s">
        <v>53</v>
      </c>
      <c r="B43">
        <v>119.86949423225904</v>
      </c>
      <c r="C43">
        <v>75.995328703242436</v>
      </c>
    </row>
    <row r="44" spans="1:3" x14ac:dyDescent="0.25">
      <c r="A44" s="4" t="s">
        <v>54</v>
      </c>
      <c r="B44">
        <v>13.585351538403785</v>
      </c>
      <c r="C44">
        <v>8.5748732442918101</v>
      </c>
    </row>
    <row r="45" spans="1:3" x14ac:dyDescent="0.25">
      <c r="A45" s="4" t="s">
        <v>55</v>
      </c>
      <c r="B45">
        <v>0</v>
      </c>
      <c r="C45">
        <v>0</v>
      </c>
    </row>
    <row r="46" spans="1:3" x14ac:dyDescent="0.25">
      <c r="A46" s="4" t="s">
        <v>56</v>
      </c>
      <c r="B46">
        <v>0</v>
      </c>
      <c r="C46">
        <v>0</v>
      </c>
    </row>
    <row r="47" spans="1:3" x14ac:dyDescent="0.25">
      <c r="A47" s="4" t="s">
        <v>57</v>
      </c>
      <c r="B47">
        <v>0</v>
      </c>
      <c r="C47">
        <v>0</v>
      </c>
    </row>
    <row r="48" spans="1:3" x14ac:dyDescent="0.25">
      <c r="A48" s="4" t="s">
        <v>58</v>
      </c>
      <c r="B48">
        <v>0</v>
      </c>
      <c r="C48">
        <v>0</v>
      </c>
    </row>
    <row r="49" spans="1:3" x14ac:dyDescent="0.25">
      <c r="A49" s="4" t="s">
        <v>59</v>
      </c>
      <c r="B49">
        <v>0</v>
      </c>
      <c r="C49">
        <v>0</v>
      </c>
    </row>
    <row r="50" spans="1:3" x14ac:dyDescent="0.25">
      <c r="A50" s="4" t="s">
        <v>60</v>
      </c>
      <c r="B50">
        <v>0</v>
      </c>
      <c r="C50">
        <v>0</v>
      </c>
    </row>
    <row r="51" spans="1:3" x14ac:dyDescent="0.25">
      <c r="A51" s="4" t="s">
        <v>61</v>
      </c>
      <c r="B51">
        <v>0</v>
      </c>
      <c r="C51">
        <v>0</v>
      </c>
    </row>
    <row r="52" spans="1:3" x14ac:dyDescent="0.25">
      <c r="A52" s="4" t="s">
        <v>62</v>
      </c>
      <c r="B52">
        <v>0</v>
      </c>
      <c r="C52">
        <v>0</v>
      </c>
    </row>
    <row r="53" spans="1:3" x14ac:dyDescent="0.25">
      <c r="A53" s="4" t="s">
        <v>63</v>
      </c>
      <c r="B53">
        <v>0</v>
      </c>
      <c r="C53">
        <v>0</v>
      </c>
    </row>
    <row r="54" spans="1:3" x14ac:dyDescent="0.25">
      <c r="A54" s="4" t="s">
        <v>64</v>
      </c>
      <c r="B54">
        <v>0</v>
      </c>
      <c r="C54">
        <v>0</v>
      </c>
    </row>
    <row r="55" spans="1:3" x14ac:dyDescent="0.25">
      <c r="A55" s="4" t="s">
        <v>65</v>
      </c>
      <c r="B55">
        <v>0</v>
      </c>
      <c r="C55">
        <v>0</v>
      </c>
    </row>
    <row r="56" spans="1:3" x14ac:dyDescent="0.25">
      <c r="A56" s="4" t="s">
        <v>66</v>
      </c>
      <c r="B56">
        <v>28.522558788557138</v>
      </c>
      <c r="C56">
        <v>18.037165308356261</v>
      </c>
    </row>
    <row r="57" spans="1:3" x14ac:dyDescent="0.25">
      <c r="A57" s="4" t="s">
        <v>67</v>
      </c>
      <c r="B57">
        <v>176.5981251430222</v>
      </c>
      <c r="C57">
        <v>112.37857116087422</v>
      </c>
    </row>
    <row r="58" spans="1:3" x14ac:dyDescent="0.25">
      <c r="A58" s="4" t="s">
        <v>68</v>
      </c>
      <c r="B58">
        <v>367.41891524686895</v>
      </c>
      <c r="C58">
        <v>229.17753876850949</v>
      </c>
    </row>
    <row r="59" spans="1:3" x14ac:dyDescent="0.25">
      <c r="A59" s="4" t="s">
        <v>69</v>
      </c>
      <c r="B59">
        <v>519.33801932828783</v>
      </c>
      <c r="C59">
        <v>326.20486148024685</v>
      </c>
    </row>
    <row r="60" spans="1:3" x14ac:dyDescent="0.25">
      <c r="A60" s="4" t="s">
        <v>70</v>
      </c>
      <c r="B60">
        <v>542.54975096204066</v>
      </c>
      <c r="C60">
        <v>348.62282783038296</v>
      </c>
    </row>
    <row r="61" spans="1:3" x14ac:dyDescent="0.25">
      <c r="A61" s="4" t="s">
        <v>71</v>
      </c>
      <c r="B61">
        <v>504.19250042816958</v>
      </c>
      <c r="C61">
        <v>332.85195984646003</v>
      </c>
    </row>
    <row r="62" spans="1:3" x14ac:dyDescent="0.25">
      <c r="A62" s="4" t="s">
        <v>72</v>
      </c>
      <c r="B62">
        <v>458.28376745354996</v>
      </c>
      <c r="C62">
        <v>305.53951381595476</v>
      </c>
    </row>
    <row r="63" spans="1:3" x14ac:dyDescent="0.25">
      <c r="A63" s="4" t="s">
        <v>73</v>
      </c>
      <c r="B63">
        <v>410.96813882302223</v>
      </c>
      <c r="C63">
        <v>271.00467087463244</v>
      </c>
    </row>
    <row r="64" spans="1:3" x14ac:dyDescent="0.25">
      <c r="A64" s="4" t="s">
        <v>74</v>
      </c>
      <c r="B64">
        <v>368.26366279084391</v>
      </c>
      <c r="C64">
        <v>237.83950652288999</v>
      </c>
    </row>
    <row r="65" spans="1:3" x14ac:dyDescent="0.25">
      <c r="A65" s="4" t="s">
        <v>75</v>
      </c>
      <c r="B65">
        <v>350.86531613168626</v>
      </c>
      <c r="C65">
        <v>221.23832008553953</v>
      </c>
    </row>
    <row r="66" spans="1:3" x14ac:dyDescent="0.25">
      <c r="A66" s="4" t="s">
        <v>76</v>
      </c>
      <c r="B66">
        <v>284.3780067643749</v>
      </c>
      <c r="C66">
        <v>177.85377102025757</v>
      </c>
    </row>
    <row r="67" spans="1:3" x14ac:dyDescent="0.25">
      <c r="A67" s="4" t="s">
        <v>77</v>
      </c>
      <c r="B67">
        <v>150.83440069380296</v>
      </c>
      <c r="C67">
        <v>93.800169412045236</v>
      </c>
    </row>
    <row r="68" spans="1:3" x14ac:dyDescent="0.25">
      <c r="A68" s="4" t="s">
        <v>78</v>
      </c>
      <c r="B68">
        <v>18.229220652498483</v>
      </c>
      <c r="C68">
        <v>11.133874040774435</v>
      </c>
    </row>
    <row r="69" spans="1:3" x14ac:dyDescent="0.25">
      <c r="A69" s="4" t="s">
        <v>79</v>
      </c>
      <c r="B69">
        <v>0</v>
      </c>
      <c r="C69">
        <v>0</v>
      </c>
    </row>
    <row r="70" spans="1:3" x14ac:dyDescent="0.25">
      <c r="A70" s="4" t="s">
        <v>80</v>
      </c>
      <c r="B70">
        <v>0</v>
      </c>
      <c r="C70">
        <v>0</v>
      </c>
    </row>
    <row r="71" spans="1:3" x14ac:dyDescent="0.25">
      <c r="A71" s="4" t="s">
        <v>81</v>
      </c>
      <c r="B71">
        <v>0</v>
      </c>
      <c r="C71">
        <v>0</v>
      </c>
    </row>
    <row r="72" spans="1:3" x14ac:dyDescent="0.25">
      <c r="A72" s="4" t="s">
        <v>82</v>
      </c>
      <c r="B72">
        <v>0</v>
      </c>
      <c r="C72">
        <v>0</v>
      </c>
    </row>
    <row r="73" spans="1:3" x14ac:dyDescent="0.25">
      <c r="A73" s="4" t="s">
        <v>83</v>
      </c>
      <c r="B73">
        <v>0</v>
      </c>
      <c r="C73">
        <v>0</v>
      </c>
    </row>
    <row r="74" spans="1:3" x14ac:dyDescent="0.25">
      <c r="A74" s="4" t="s">
        <v>84</v>
      </c>
      <c r="B74">
        <v>0</v>
      </c>
      <c r="C74">
        <v>0</v>
      </c>
    </row>
    <row r="75" spans="1:3" x14ac:dyDescent="0.25">
      <c r="A75" s="4" t="s">
        <v>85</v>
      </c>
      <c r="B75">
        <v>0</v>
      </c>
      <c r="C75">
        <v>0</v>
      </c>
    </row>
    <row r="76" spans="1:3" x14ac:dyDescent="0.25">
      <c r="A76" s="4" t="s">
        <v>86</v>
      </c>
      <c r="B76">
        <v>0</v>
      </c>
      <c r="C76">
        <v>0</v>
      </c>
    </row>
    <row r="77" spans="1:3" x14ac:dyDescent="0.25">
      <c r="A77" s="4" t="s">
        <v>87</v>
      </c>
      <c r="B77">
        <v>0</v>
      </c>
      <c r="C77">
        <v>0</v>
      </c>
    </row>
    <row r="78" spans="1:3" x14ac:dyDescent="0.25">
      <c r="A78" s="4" t="s">
        <v>88</v>
      </c>
      <c r="B78">
        <v>0</v>
      </c>
      <c r="C78">
        <v>0</v>
      </c>
    </row>
    <row r="79" spans="1:3" x14ac:dyDescent="0.25">
      <c r="A79" s="4" t="s">
        <v>89</v>
      </c>
      <c r="B79">
        <v>0</v>
      </c>
      <c r="C79">
        <v>0</v>
      </c>
    </row>
    <row r="80" spans="1:3" x14ac:dyDescent="0.25">
      <c r="A80" s="4" t="s">
        <v>90</v>
      </c>
      <c r="B80">
        <v>35.18223250073131</v>
      </c>
      <c r="C80">
        <v>21.888718854328449</v>
      </c>
    </row>
    <row r="81" spans="1:3" x14ac:dyDescent="0.25">
      <c r="A81" s="4" t="s">
        <v>91</v>
      </c>
      <c r="B81">
        <v>218.26510405950708</v>
      </c>
      <c r="C81">
        <v>138.366230712765</v>
      </c>
    </row>
    <row r="82" spans="1:3" x14ac:dyDescent="0.25">
      <c r="A82" s="4" t="s">
        <v>92</v>
      </c>
      <c r="B82">
        <v>432.74744331787593</v>
      </c>
      <c r="C82">
        <v>268.51997437626363</v>
      </c>
    </row>
    <row r="83" spans="1:3" x14ac:dyDescent="0.25">
      <c r="A83" s="4" t="s">
        <v>93</v>
      </c>
      <c r="B83">
        <v>535.40844176822202</v>
      </c>
      <c r="C83">
        <v>336.05917444496367</v>
      </c>
    </row>
    <row r="84" spans="1:3" x14ac:dyDescent="0.25">
      <c r="A84" s="4" t="s">
        <v>94</v>
      </c>
      <c r="B84">
        <v>541.77757424944912</v>
      </c>
      <c r="C84">
        <v>348.2304856370024</v>
      </c>
    </row>
    <row r="85" spans="1:3" x14ac:dyDescent="0.25">
      <c r="A85" s="4" t="s">
        <v>95</v>
      </c>
      <c r="B85">
        <v>501.93961875439032</v>
      </c>
      <c r="C85">
        <v>331.393759899028</v>
      </c>
    </row>
    <row r="86" spans="1:3" x14ac:dyDescent="0.25">
      <c r="A86" s="4" t="s">
        <v>96</v>
      </c>
      <c r="B86">
        <v>473.18995104294851</v>
      </c>
      <c r="C86">
        <v>315.98331699381185</v>
      </c>
    </row>
    <row r="87" spans="1:3" x14ac:dyDescent="0.25">
      <c r="A87" s="4" t="s">
        <v>97</v>
      </c>
      <c r="B87">
        <v>461.77807929215487</v>
      </c>
      <c r="C87">
        <v>304.7805670529026</v>
      </c>
    </row>
    <row r="88" spans="1:3" x14ac:dyDescent="0.25">
      <c r="A88" s="4" t="s">
        <v>98</v>
      </c>
      <c r="B88">
        <v>449.31149494052323</v>
      </c>
      <c r="C88">
        <v>288.90897676377898</v>
      </c>
    </row>
    <row r="89" spans="1:3" x14ac:dyDescent="0.25">
      <c r="A89" s="4" t="s">
        <v>99</v>
      </c>
      <c r="B89">
        <v>419.11328705713214</v>
      </c>
      <c r="C89">
        <v>263.43457502012518</v>
      </c>
    </row>
    <row r="90" spans="1:3" x14ac:dyDescent="0.25">
      <c r="A90" s="4" t="s">
        <v>100</v>
      </c>
      <c r="B90">
        <v>317.72610632620422</v>
      </c>
      <c r="C90">
        <v>196.98628075351394</v>
      </c>
    </row>
    <row r="91" spans="1:3" x14ac:dyDescent="0.25">
      <c r="A91" s="4" t="s">
        <v>101</v>
      </c>
      <c r="B91">
        <v>163.69173847440985</v>
      </c>
      <c r="C91">
        <v>100.81240286984479</v>
      </c>
    </row>
    <row r="92" spans="1:3" x14ac:dyDescent="0.25">
      <c r="A92" s="4" t="s">
        <v>102</v>
      </c>
      <c r="B92">
        <v>21.569052886522076</v>
      </c>
      <c r="C92">
        <v>12.990044334807486</v>
      </c>
    </row>
    <row r="93" spans="1:3" x14ac:dyDescent="0.25">
      <c r="A93" s="4" t="s">
        <v>103</v>
      </c>
      <c r="B93">
        <v>0</v>
      </c>
      <c r="C93">
        <v>0</v>
      </c>
    </row>
    <row r="94" spans="1:3" x14ac:dyDescent="0.25">
      <c r="A94" s="4" t="s">
        <v>104</v>
      </c>
      <c r="B94">
        <v>0</v>
      </c>
      <c r="C94">
        <v>0</v>
      </c>
    </row>
    <row r="95" spans="1:3" x14ac:dyDescent="0.25">
      <c r="A95" s="4" t="s">
        <v>105</v>
      </c>
      <c r="B95">
        <v>0</v>
      </c>
      <c r="C95">
        <v>0</v>
      </c>
    </row>
    <row r="96" spans="1:3" x14ac:dyDescent="0.25">
      <c r="A96" s="4" t="s">
        <v>106</v>
      </c>
      <c r="B96">
        <v>0</v>
      </c>
      <c r="C96">
        <v>0</v>
      </c>
    </row>
    <row r="97" spans="1:3" x14ac:dyDescent="0.25">
      <c r="A97" s="4" t="s">
        <v>107</v>
      </c>
      <c r="B97">
        <v>0</v>
      </c>
      <c r="C97">
        <v>0</v>
      </c>
    </row>
    <row r="98" spans="1:3" x14ac:dyDescent="0.25">
      <c r="A98" s="4" t="s">
        <v>108</v>
      </c>
      <c r="B98">
        <v>0</v>
      </c>
      <c r="C98">
        <v>0</v>
      </c>
    </row>
    <row r="99" spans="1:3" x14ac:dyDescent="0.25">
      <c r="A99" s="4" t="s">
        <v>109</v>
      </c>
      <c r="B99">
        <v>0</v>
      </c>
      <c r="C99">
        <v>0</v>
      </c>
    </row>
    <row r="100" spans="1:3" x14ac:dyDescent="0.25">
      <c r="A100" s="4" t="s">
        <v>110</v>
      </c>
      <c r="B100">
        <v>0</v>
      </c>
      <c r="C100">
        <v>0</v>
      </c>
    </row>
    <row r="101" spans="1:3" x14ac:dyDescent="0.25">
      <c r="A101" s="4" t="s">
        <v>111</v>
      </c>
      <c r="B101">
        <v>0</v>
      </c>
      <c r="C101">
        <v>0</v>
      </c>
    </row>
    <row r="102" spans="1:3" x14ac:dyDescent="0.25">
      <c r="A102" s="4" t="s">
        <v>112</v>
      </c>
      <c r="B102">
        <v>0</v>
      </c>
      <c r="C102">
        <v>0</v>
      </c>
    </row>
    <row r="103" spans="1:3" x14ac:dyDescent="0.25">
      <c r="A103" s="4" t="s">
        <v>113</v>
      </c>
      <c r="B103">
        <v>0</v>
      </c>
      <c r="C103">
        <v>0</v>
      </c>
    </row>
    <row r="104" spans="1:3" x14ac:dyDescent="0.25">
      <c r="A104" s="4" t="s">
        <v>114</v>
      </c>
      <c r="B104">
        <v>52.67205084261127</v>
      </c>
      <c r="C104">
        <v>29.228867402950097</v>
      </c>
    </row>
    <row r="105" spans="1:3" x14ac:dyDescent="0.25">
      <c r="A105" s="4" t="s">
        <v>115</v>
      </c>
      <c r="B105">
        <v>293.2627879100267</v>
      </c>
      <c r="C105">
        <v>179.18992828752641</v>
      </c>
    </row>
    <row r="106" spans="1:3" x14ac:dyDescent="0.25">
      <c r="A106" s="4" t="s">
        <v>116</v>
      </c>
      <c r="B106">
        <v>467.51254802387825</v>
      </c>
      <c r="C106">
        <v>288.43065348499186</v>
      </c>
    </row>
    <row r="107" spans="1:3" x14ac:dyDescent="0.25">
      <c r="A107" s="4" t="s">
        <v>117</v>
      </c>
      <c r="B107">
        <v>551.79573221768067</v>
      </c>
      <c r="C107">
        <v>344.99474042646665</v>
      </c>
    </row>
    <row r="108" spans="1:3" x14ac:dyDescent="0.25">
      <c r="A108" s="4" t="s">
        <v>118</v>
      </c>
      <c r="B108">
        <v>534.7775361393758</v>
      </c>
      <c r="C108">
        <v>343.67164207073597</v>
      </c>
    </row>
    <row r="109" spans="1:3" x14ac:dyDescent="0.25">
      <c r="A109" s="4" t="s">
        <v>119</v>
      </c>
      <c r="B109">
        <v>493.89470484100462</v>
      </c>
      <c r="C109">
        <v>326.05753559345789</v>
      </c>
    </row>
    <row r="110" spans="1:3" x14ac:dyDescent="0.25">
      <c r="A110" s="4" t="s">
        <v>120</v>
      </c>
      <c r="B110">
        <v>449.35966346745249</v>
      </c>
      <c r="C110">
        <v>301.57043120843315</v>
      </c>
    </row>
    <row r="111" spans="1:3" x14ac:dyDescent="0.25">
      <c r="A111" s="4" t="s">
        <v>121</v>
      </c>
      <c r="B111">
        <v>470.53975177038961</v>
      </c>
      <c r="C111">
        <v>309.89259636665105</v>
      </c>
    </row>
    <row r="112" spans="1:3" x14ac:dyDescent="0.25">
      <c r="A112" s="4" t="s">
        <v>122</v>
      </c>
      <c r="B112">
        <v>527.91188703499154</v>
      </c>
      <c r="C112">
        <v>335.5062253395476</v>
      </c>
    </row>
    <row r="113" spans="1:3" x14ac:dyDescent="0.25">
      <c r="A113" s="4" t="s">
        <v>123</v>
      </c>
      <c r="B113">
        <v>500.5645495512718</v>
      </c>
      <c r="C113">
        <v>309.20361941970685</v>
      </c>
    </row>
    <row r="114" spans="1:3" x14ac:dyDescent="0.25">
      <c r="A114" s="4" t="s">
        <v>124</v>
      </c>
      <c r="B114">
        <v>340.66383839161762</v>
      </c>
      <c r="C114">
        <v>208.68578723221336</v>
      </c>
    </row>
    <row r="115" spans="1:3" x14ac:dyDescent="0.25">
      <c r="A115" s="4" t="s">
        <v>125</v>
      </c>
      <c r="B115">
        <v>162.20326282329324</v>
      </c>
      <c r="C115">
        <v>99.782299243667197</v>
      </c>
    </row>
    <row r="116" spans="1:3" x14ac:dyDescent="0.25">
      <c r="A116" s="4" t="s">
        <v>126</v>
      </c>
      <c r="B116">
        <v>17.729196984560062</v>
      </c>
      <c r="C116">
        <v>10.74392101603695</v>
      </c>
    </row>
    <row r="117" spans="1:3" x14ac:dyDescent="0.25">
      <c r="A117" s="4" t="s">
        <v>127</v>
      </c>
      <c r="B117">
        <v>0</v>
      </c>
      <c r="C117">
        <v>0</v>
      </c>
    </row>
    <row r="118" spans="1:3" x14ac:dyDescent="0.25">
      <c r="A118" s="4" t="s">
        <v>128</v>
      </c>
      <c r="B118">
        <v>0</v>
      </c>
      <c r="C118">
        <v>0</v>
      </c>
    </row>
    <row r="119" spans="1:3" x14ac:dyDescent="0.25">
      <c r="A119" s="4" t="s">
        <v>129</v>
      </c>
      <c r="B119">
        <v>0</v>
      </c>
      <c r="C119">
        <v>0</v>
      </c>
    </row>
    <row r="120" spans="1:3" x14ac:dyDescent="0.25">
      <c r="A120" s="4" t="s">
        <v>130</v>
      </c>
      <c r="B120">
        <v>0</v>
      </c>
      <c r="C120">
        <v>0</v>
      </c>
    </row>
    <row r="121" spans="1:3" x14ac:dyDescent="0.25">
      <c r="A121" s="4" t="s">
        <v>131</v>
      </c>
      <c r="B121">
        <v>0</v>
      </c>
      <c r="C121">
        <v>0</v>
      </c>
    </row>
    <row r="122" spans="1:3" x14ac:dyDescent="0.25">
      <c r="A122" s="4" t="s">
        <v>132</v>
      </c>
      <c r="B122">
        <v>0</v>
      </c>
      <c r="C122">
        <v>0</v>
      </c>
    </row>
    <row r="123" spans="1:3" x14ac:dyDescent="0.25">
      <c r="A123" s="4" t="s">
        <v>133</v>
      </c>
      <c r="B123">
        <v>0</v>
      </c>
      <c r="C123">
        <v>0</v>
      </c>
    </row>
    <row r="124" spans="1:3" x14ac:dyDescent="0.25">
      <c r="A124" s="4" t="s">
        <v>134</v>
      </c>
      <c r="B124">
        <v>0</v>
      </c>
      <c r="C124">
        <v>0</v>
      </c>
    </row>
    <row r="125" spans="1:3" x14ac:dyDescent="0.25">
      <c r="A125" s="4" t="s">
        <v>135</v>
      </c>
      <c r="B125">
        <v>0</v>
      </c>
      <c r="C125">
        <v>0</v>
      </c>
    </row>
    <row r="126" spans="1:3" x14ac:dyDescent="0.25">
      <c r="A126" s="4" t="s">
        <v>136</v>
      </c>
      <c r="B126">
        <v>0</v>
      </c>
      <c r="C126">
        <v>0</v>
      </c>
    </row>
    <row r="127" spans="1:3" x14ac:dyDescent="0.25">
      <c r="A127" s="4" t="s">
        <v>137</v>
      </c>
      <c r="B127">
        <v>0</v>
      </c>
      <c r="C127">
        <v>0</v>
      </c>
    </row>
    <row r="128" spans="1:3" x14ac:dyDescent="0.25">
      <c r="A128" s="4" t="s">
        <v>138</v>
      </c>
      <c r="B128">
        <v>25.99623657379588</v>
      </c>
      <c r="C128">
        <v>16.496961655362657</v>
      </c>
    </row>
    <row r="129" spans="1:3" x14ac:dyDescent="0.25">
      <c r="A129" s="4" t="s">
        <v>139</v>
      </c>
      <c r="B129">
        <v>159.51789299872402</v>
      </c>
      <c r="C129">
        <v>101.62049893931669</v>
      </c>
    </row>
    <row r="130" spans="1:3" x14ac:dyDescent="0.25">
      <c r="A130" s="4" t="s">
        <v>140</v>
      </c>
      <c r="B130">
        <v>329.13870128528964</v>
      </c>
      <c r="C130">
        <v>205.20106761837894</v>
      </c>
    </row>
    <row r="131" spans="1:3" x14ac:dyDescent="0.25">
      <c r="A131" s="4" t="s">
        <v>141</v>
      </c>
      <c r="B131">
        <v>500.72622648748614</v>
      </c>
      <c r="C131">
        <v>314.58759840490484</v>
      </c>
    </row>
    <row r="132" spans="1:3" x14ac:dyDescent="0.25">
      <c r="A132" s="4" t="s">
        <v>142</v>
      </c>
      <c r="B132">
        <v>540.86413331074345</v>
      </c>
      <c r="C132">
        <v>347.61533808781405</v>
      </c>
    </row>
    <row r="133" spans="1:3" x14ac:dyDescent="0.25">
      <c r="A133" s="4" t="s">
        <v>143</v>
      </c>
      <c r="B133">
        <v>501.29527991928813</v>
      </c>
      <c r="C133">
        <v>331.12594235352981</v>
      </c>
    </row>
    <row r="134" spans="1:3" x14ac:dyDescent="0.25">
      <c r="A134" s="4" t="s">
        <v>144</v>
      </c>
      <c r="B134">
        <v>481.61030458021264</v>
      </c>
      <c r="C134">
        <v>322.28923817135092</v>
      </c>
    </row>
    <row r="135" spans="1:3" x14ac:dyDescent="0.25">
      <c r="A135" s="4" t="s">
        <v>145</v>
      </c>
      <c r="B135">
        <v>469.55829644826457</v>
      </c>
      <c r="C135">
        <v>310.16173789002187</v>
      </c>
    </row>
    <row r="136" spans="1:3" x14ac:dyDescent="0.25">
      <c r="A136" s="4" t="s">
        <v>146</v>
      </c>
      <c r="B136">
        <v>451.5923443771448</v>
      </c>
      <c r="C136">
        <v>290.35297823088092</v>
      </c>
    </row>
    <row r="137" spans="1:3" x14ac:dyDescent="0.25">
      <c r="A137" s="4" t="s">
        <v>147</v>
      </c>
      <c r="B137">
        <v>404.46454612326511</v>
      </c>
      <c r="C137">
        <v>254.30493770707224</v>
      </c>
    </row>
    <row r="138" spans="1:3" x14ac:dyDescent="0.25">
      <c r="A138" s="4" t="s">
        <v>148</v>
      </c>
      <c r="B138">
        <v>298.492293031222</v>
      </c>
      <c r="C138">
        <v>186.12088406696685</v>
      </c>
    </row>
    <row r="139" spans="1:3" x14ac:dyDescent="0.25">
      <c r="A139" s="4" t="s">
        <v>149</v>
      </c>
      <c r="B139">
        <v>151.03946482861926</v>
      </c>
      <c r="C139">
        <v>93.546126154971148</v>
      </c>
    </row>
    <row r="140" spans="1:3" x14ac:dyDescent="0.25">
      <c r="A140" s="4" t="s">
        <v>150</v>
      </c>
      <c r="B140">
        <v>15.476880848823127</v>
      </c>
      <c r="C140">
        <v>9.4440603779461085</v>
      </c>
    </row>
    <row r="141" spans="1:3" x14ac:dyDescent="0.25">
      <c r="A141" s="4" t="s">
        <v>151</v>
      </c>
      <c r="B141">
        <v>0</v>
      </c>
      <c r="C141">
        <v>0</v>
      </c>
    </row>
    <row r="142" spans="1:3" x14ac:dyDescent="0.25">
      <c r="A142" s="4" t="s">
        <v>152</v>
      </c>
      <c r="B142">
        <v>0</v>
      </c>
      <c r="C142">
        <v>0</v>
      </c>
    </row>
    <row r="143" spans="1:3" x14ac:dyDescent="0.25">
      <c r="A143" s="4" t="s">
        <v>153</v>
      </c>
      <c r="B143">
        <v>0</v>
      </c>
      <c r="C143">
        <v>0</v>
      </c>
    </row>
    <row r="144" spans="1:3" x14ac:dyDescent="0.25">
      <c r="A144" s="4" t="s">
        <v>154</v>
      </c>
      <c r="B144">
        <v>0</v>
      </c>
      <c r="C144">
        <v>0</v>
      </c>
    </row>
    <row r="145" spans="1:3" x14ac:dyDescent="0.25">
      <c r="A145" s="4" t="s">
        <v>155</v>
      </c>
      <c r="B145">
        <v>0</v>
      </c>
      <c r="C145">
        <v>0</v>
      </c>
    </row>
    <row r="146" spans="1:3" x14ac:dyDescent="0.25">
      <c r="A146" s="4" t="s">
        <v>156</v>
      </c>
      <c r="B146">
        <v>0</v>
      </c>
      <c r="C146">
        <v>0</v>
      </c>
    </row>
    <row r="147" spans="1:3" x14ac:dyDescent="0.25">
      <c r="A147" s="4" t="s">
        <v>157</v>
      </c>
      <c r="B147">
        <v>0</v>
      </c>
      <c r="C147">
        <v>0</v>
      </c>
    </row>
    <row r="148" spans="1:3" x14ac:dyDescent="0.25">
      <c r="A148" s="4" t="s">
        <v>158</v>
      </c>
      <c r="B148">
        <v>0</v>
      </c>
      <c r="C148">
        <v>0</v>
      </c>
    </row>
    <row r="149" spans="1:3" x14ac:dyDescent="0.25">
      <c r="A149" s="4" t="s">
        <v>159</v>
      </c>
      <c r="B149">
        <v>0</v>
      </c>
      <c r="C149">
        <v>0</v>
      </c>
    </row>
    <row r="150" spans="1:3" x14ac:dyDescent="0.25">
      <c r="A150" s="4" t="s">
        <v>160</v>
      </c>
      <c r="B150">
        <v>0</v>
      </c>
      <c r="C150">
        <v>0</v>
      </c>
    </row>
    <row r="151" spans="1:3" x14ac:dyDescent="0.25">
      <c r="A151" s="4" t="s">
        <v>161</v>
      </c>
      <c r="B151">
        <v>0</v>
      </c>
      <c r="C151">
        <v>0</v>
      </c>
    </row>
    <row r="152" spans="1:3" x14ac:dyDescent="0.25">
      <c r="A152" s="4" t="s">
        <v>162</v>
      </c>
      <c r="B152">
        <v>26.61030952809735</v>
      </c>
      <c r="C152">
        <v>16.887780082885808</v>
      </c>
    </row>
    <row r="153" spans="1:3" x14ac:dyDescent="0.25">
      <c r="A153" s="4" t="s">
        <v>163</v>
      </c>
      <c r="B153">
        <v>168.6329477956977</v>
      </c>
      <c r="C153">
        <v>107.40111557516995</v>
      </c>
    </row>
    <row r="154" spans="1:3" x14ac:dyDescent="0.25">
      <c r="A154" s="4" t="s">
        <v>164</v>
      </c>
      <c r="B154">
        <v>358.90722207743579</v>
      </c>
      <c r="C154">
        <v>223.90610562730947</v>
      </c>
    </row>
    <row r="155" spans="1:3" x14ac:dyDescent="0.25">
      <c r="A155" s="4" t="s">
        <v>165</v>
      </c>
      <c r="B155">
        <v>477.35157940470009</v>
      </c>
      <c r="C155">
        <v>299.98824134901059</v>
      </c>
    </row>
    <row r="156" spans="1:3" x14ac:dyDescent="0.25">
      <c r="A156" s="4" t="s">
        <v>166</v>
      </c>
      <c r="B156">
        <v>499.54935627100878</v>
      </c>
      <c r="C156">
        <v>321.09775401554697</v>
      </c>
    </row>
    <row r="157" spans="1:3" x14ac:dyDescent="0.25">
      <c r="A157" s="4" t="s">
        <v>167</v>
      </c>
      <c r="B157">
        <v>472.20137118031124</v>
      </c>
      <c r="C157">
        <v>311.27398763570949</v>
      </c>
    </row>
    <row r="158" spans="1:3" x14ac:dyDescent="0.25">
      <c r="A158" s="4" t="s">
        <v>168</v>
      </c>
      <c r="B158">
        <v>440.24999038092375</v>
      </c>
      <c r="C158">
        <v>293.20617655754182</v>
      </c>
    </row>
    <row r="159" spans="1:3" x14ac:dyDescent="0.25">
      <c r="A159" s="4" t="s">
        <v>169</v>
      </c>
      <c r="B159">
        <v>429.11401701688368</v>
      </c>
      <c r="C159">
        <v>282.86435855030771</v>
      </c>
    </row>
    <row r="160" spans="1:3" x14ac:dyDescent="0.25">
      <c r="A160" s="4" t="s">
        <v>170</v>
      </c>
      <c r="B160">
        <v>412.26770662277841</v>
      </c>
      <c r="C160">
        <v>265.18472755726117</v>
      </c>
    </row>
    <row r="161" spans="1:3" x14ac:dyDescent="0.25">
      <c r="A161" s="4" t="s">
        <v>171</v>
      </c>
      <c r="B161">
        <v>384.18159705622111</v>
      </c>
      <c r="C161">
        <v>241.82073467251828</v>
      </c>
    </row>
    <row r="162" spans="1:3" x14ac:dyDescent="0.25">
      <c r="A162" s="4" t="s">
        <v>172</v>
      </c>
      <c r="B162">
        <v>286.94821069323814</v>
      </c>
      <c r="C162">
        <v>179.25131944812037</v>
      </c>
    </row>
    <row r="163" spans="1:3" x14ac:dyDescent="0.25">
      <c r="A163" s="4" t="s">
        <v>173</v>
      </c>
      <c r="B163">
        <v>145.07419474467255</v>
      </c>
      <c r="C163">
        <v>90.128160355562656</v>
      </c>
    </row>
    <row r="164" spans="1:3" x14ac:dyDescent="0.25">
      <c r="A164" s="4" t="s">
        <v>174</v>
      </c>
      <c r="B164">
        <v>14.903425691372329</v>
      </c>
      <c r="C164">
        <v>9.1374694186357832</v>
      </c>
    </row>
    <row r="165" spans="1:3" x14ac:dyDescent="0.25">
      <c r="A165" s="4" t="s">
        <v>175</v>
      </c>
      <c r="B165">
        <v>0</v>
      </c>
      <c r="C165">
        <v>0</v>
      </c>
    </row>
    <row r="166" spans="1:3" x14ac:dyDescent="0.25">
      <c r="A166" s="4" t="s">
        <v>176</v>
      </c>
      <c r="B166">
        <v>0</v>
      </c>
      <c r="C166">
        <v>0</v>
      </c>
    </row>
    <row r="167" spans="1:3" x14ac:dyDescent="0.25">
      <c r="A167" s="4" t="s">
        <v>177</v>
      </c>
      <c r="B167">
        <v>0</v>
      </c>
      <c r="C167">
        <v>0</v>
      </c>
    </row>
    <row r="168" spans="1:3" x14ac:dyDescent="0.25">
      <c r="A168" s="4" t="s">
        <v>178</v>
      </c>
      <c r="B168">
        <v>0</v>
      </c>
      <c r="C168">
        <v>0</v>
      </c>
    </row>
    <row r="169" spans="1:3" x14ac:dyDescent="0.25">
      <c r="A169" s="4" t="s">
        <v>179</v>
      </c>
      <c r="B169">
        <v>0</v>
      </c>
      <c r="C169">
        <v>0</v>
      </c>
    </row>
    <row r="170" spans="1:3" x14ac:dyDescent="0.25">
      <c r="A170" s="4" t="s">
        <v>180</v>
      </c>
      <c r="B170">
        <v>0</v>
      </c>
      <c r="C170">
        <v>0</v>
      </c>
    </row>
    <row r="171" spans="1:3" x14ac:dyDescent="0.25">
      <c r="A171" s="4" t="s">
        <v>181</v>
      </c>
      <c r="B171">
        <v>0</v>
      </c>
      <c r="C171">
        <v>0</v>
      </c>
    </row>
    <row r="172" spans="1:3" x14ac:dyDescent="0.25">
      <c r="A172" s="4" t="s">
        <v>182</v>
      </c>
      <c r="B172">
        <v>0</v>
      </c>
      <c r="C172">
        <v>0</v>
      </c>
    </row>
    <row r="173" spans="1:3" x14ac:dyDescent="0.25">
      <c r="A173" s="4" t="s">
        <v>183</v>
      </c>
      <c r="B173">
        <v>0</v>
      </c>
      <c r="C173">
        <v>0</v>
      </c>
    </row>
    <row r="174" spans="1:3" x14ac:dyDescent="0.25">
      <c r="A174" s="4" t="s">
        <v>184</v>
      </c>
      <c r="B174">
        <v>0</v>
      </c>
      <c r="C174">
        <v>0</v>
      </c>
    </row>
    <row r="175" spans="1:3" x14ac:dyDescent="0.25">
      <c r="A175" s="4" t="s">
        <v>185</v>
      </c>
      <c r="B175">
        <v>0</v>
      </c>
      <c r="C175">
        <v>0</v>
      </c>
    </row>
    <row r="176" spans="1:3" x14ac:dyDescent="0.25">
      <c r="A176" s="4" t="s">
        <v>186</v>
      </c>
      <c r="B176">
        <v>28.296416187939581</v>
      </c>
      <c r="C176">
        <v>17.911310164744716</v>
      </c>
    </row>
    <row r="177" spans="1:3" x14ac:dyDescent="0.25">
      <c r="A177" s="4" t="s">
        <v>187</v>
      </c>
      <c r="B177">
        <v>170.97436062133966</v>
      </c>
      <c r="C177">
        <v>108.93282415660423</v>
      </c>
    </row>
    <row r="178" spans="1:3" x14ac:dyDescent="0.25">
      <c r="A178" s="4" t="s">
        <v>188</v>
      </c>
      <c r="B178">
        <v>336.07086731484389</v>
      </c>
      <c r="C178">
        <v>209.70649388052144</v>
      </c>
    </row>
    <row r="179" spans="1:3" x14ac:dyDescent="0.25">
      <c r="A179" s="4" t="s">
        <v>189</v>
      </c>
      <c r="B179">
        <v>467.76757098126558</v>
      </c>
      <c r="C179">
        <v>294.06315225245856</v>
      </c>
    </row>
    <row r="180" spans="1:3" x14ac:dyDescent="0.25">
      <c r="A180" s="4" t="s">
        <v>190</v>
      </c>
      <c r="B180">
        <v>501.61365651879106</v>
      </c>
      <c r="C180">
        <v>322.42954656734787</v>
      </c>
    </row>
    <row r="181" spans="1:3" x14ac:dyDescent="0.25">
      <c r="A181" s="4" t="s">
        <v>191</v>
      </c>
      <c r="B181">
        <v>480.8752491391952</v>
      </c>
      <c r="C181">
        <v>317.19117867953014</v>
      </c>
    </row>
    <row r="182" spans="1:3" x14ac:dyDescent="0.25">
      <c r="A182" s="4" t="s">
        <v>192</v>
      </c>
      <c r="B182">
        <v>443.78494806543091</v>
      </c>
      <c r="C182">
        <v>295.64720673522561</v>
      </c>
    </row>
    <row r="183" spans="1:3" x14ac:dyDescent="0.25">
      <c r="A183" s="4" t="s">
        <v>193</v>
      </c>
      <c r="B183">
        <v>409.42358851776902</v>
      </c>
      <c r="C183">
        <v>269.94289369171184</v>
      </c>
    </row>
    <row r="184" spans="1:3" x14ac:dyDescent="0.25">
      <c r="A184" s="4" t="s">
        <v>194</v>
      </c>
      <c r="B184">
        <v>356.82877875047393</v>
      </c>
      <c r="C184">
        <v>230.58876317697238</v>
      </c>
    </row>
    <row r="185" spans="1:3" x14ac:dyDescent="0.25">
      <c r="A185" s="4" t="s">
        <v>195</v>
      </c>
      <c r="B185">
        <v>295.98830160703778</v>
      </c>
      <c r="C185">
        <v>187.74228677871318</v>
      </c>
    </row>
    <row r="186" spans="1:3" x14ac:dyDescent="0.25">
      <c r="A186" s="4" t="s">
        <v>196</v>
      </c>
      <c r="B186">
        <v>207.90095955989065</v>
      </c>
      <c r="C186">
        <v>130.97948467596211</v>
      </c>
    </row>
    <row r="187" spans="1:3" x14ac:dyDescent="0.25">
      <c r="A187" s="4" t="s">
        <v>197</v>
      </c>
      <c r="B187">
        <v>98.958831115701301</v>
      </c>
      <c r="C187">
        <v>62.94564822212724</v>
      </c>
    </row>
    <row r="188" spans="1:3" x14ac:dyDescent="0.25">
      <c r="A188" s="4" t="s">
        <v>198</v>
      </c>
      <c r="B188">
        <v>10.275543603328154</v>
      </c>
      <c r="C188">
        <v>6.5081480981010378</v>
      </c>
    </row>
    <row r="189" spans="1:3" x14ac:dyDescent="0.25">
      <c r="A189" s="4" t="s">
        <v>199</v>
      </c>
      <c r="B189">
        <v>0</v>
      </c>
      <c r="C189">
        <v>0</v>
      </c>
    </row>
    <row r="190" spans="1:3" x14ac:dyDescent="0.25">
      <c r="A190" s="4" t="s">
        <v>200</v>
      </c>
      <c r="B190">
        <v>0</v>
      </c>
      <c r="C190">
        <v>0</v>
      </c>
    </row>
    <row r="191" spans="1:3" x14ac:dyDescent="0.25">
      <c r="A191" s="4" t="s">
        <v>201</v>
      </c>
      <c r="B191">
        <v>0</v>
      </c>
      <c r="C191">
        <v>0</v>
      </c>
    </row>
    <row r="192" spans="1:3" x14ac:dyDescent="0.25">
      <c r="A192" s="4" t="s">
        <v>202</v>
      </c>
      <c r="B192">
        <v>0</v>
      </c>
      <c r="C192">
        <v>0</v>
      </c>
    </row>
    <row r="193" spans="1:3" x14ac:dyDescent="0.25">
      <c r="A193" s="4" t="s">
        <v>203</v>
      </c>
      <c r="B193">
        <v>0</v>
      </c>
      <c r="C193">
        <v>0</v>
      </c>
    </row>
    <row r="194" spans="1:3" x14ac:dyDescent="0.25">
      <c r="A194" s="4" t="s">
        <v>204</v>
      </c>
      <c r="B194">
        <v>0</v>
      </c>
      <c r="C194">
        <v>0</v>
      </c>
    </row>
    <row r="195" spans="1:3" x14ac:dyDescent="0.25">
      <c r="A195" s="4" t="s">
        <v>205</v>
      </c>
      <c r="B195">
        <v>0</v>
      </c>
      <c r="C195">
        <v>0</v>
      </c>
    </row>
    <row r="196" spans="1:3" x14ac:dyDescent="0.25">
      <c r="A196" s="4" t="s">
        <v>206</v>
      </c>
      <c r="B196">
        <v>0</v>
      </c>
      <c r="C196">
        <v>0</v>
      </c>
    </row>
    <row r="197" spans="1:3" x14ac:dyDescent="0.25">
      <c r="A197" s="4" t="s">
        <v>207</v>
      </c>
      <c r="B197">
        <v>0</v>
      </c>
      <c r="C197">
        <v>0</v>
      </c>
    </row>
    <row r="198" spans="1:3" x14ac:dyDescent="0.25">
      <c r="A198" s="4" t="s">
        <v>208</v>
      </c>
      <c r="B198">
        <v>0</v>
      </c>
      <c r="C198">
        <v>0</v>
      </c>
    </row>
    <row r="199" spans="1:3" x14ac:dyDescent="0.25">
      <c r="A199" s="4" t="s">
        <v>209</v>
      </c>
      <c r="B199">
        <v>0</v>
      </c>
      <c r="C199">
        <v>0</v>
      </c>
    </row>
    <row r="200" spans="1:3" x14ac:dyDescent="0.25">
      <c r="A200" s="4" t="s">
        <v>210</v>
      </c>
      <c r="B200">
        <v>52.820765147085972</v>
      </c>
      <c r="C200">
        <v>29.281039336732345</v>
      </c>
    </row>
    <row r="201" spans="1:3" x14ac:dyDescent="0.25">
      <c r="A201" s="4" t="s">
        <v>211</v>
      </c>
      <c r="B201">
        <v>308.27002653739578</v>
      </c>
      <c r="C201">
        <v>186.65582785025018</v>
      </c>
    </row>
    <row r="202" spans="1:3" x14ac:dyDescent="0.25">
      <c r="A202" s="4" t="s">
        <v>212</v>
      </c>
      <c r="B202">
        <v>551.62079808496537</v>
      </c>
      <c r="C202">
        <v>334.04846844765058</v>
      </c>
    </row>
    <row r="203" spans="1:3" x14ac:dyDescent="0.25">
      <c r="A203" s="4" t="s">
        <v>213</v>
      </c>
      <c r="B203">
        <v>661.71165300983978</v>
      </c>
      <c r="C203">
        <v>407.6676290235601</v>
      </c>
    </row>
    <row r="204" spans="1:3" x14ac:dyDescent="0.25">
      <c r="A204" s="4" t="s">
        <v>214</v>
      </c>
      <c r="B204">
        <v>632.7841232641955</v>
      </c>
      <c r="C204">
        <v>401.10325522958755</v>
      </c>
    </row>
    <row r="205" spans="1:3" x14ac:dyDescent="0.25">
      <c r="A205" s="4" t="s">
        <v>215</v>
      </c>
      <c r="B205">
        <v>536.88447924955619</v>
      </c>
      <c r="C205">
        <v>352.71846364850808</v>
      </c>
    </row>
    <row r="206" spans="1:3" x14ac:dyDescent="0.25">
      <c r="A206" s="4" t="s">
        <v>216</v>
      </c>
      <c r="B206">
        <v>479.01451620045719</v>
      </c>
      <c r="C206">
        <v>321.14632431914595</v>
      </c>
    </row>
    <row r="207" spans="1:3" x14ac:dyDescent="0.25">
      <c r="A207" s="4" t="s">
        <v>217</v>
      </c>
      <c r="B207">
        <v>498.35991423650921</v>
      </c>
      <c r="C207">
        <v>328.23536185430527</v>
      </c>
    </row>
    <row r="208" spans="1:3" x14ac:dyDescent="0.25">
      <c r="A208" s="4" t="s">
        <v>218</v>
      </c>
      <c r="B208">
        <v>524.50487586885879</v>
      </c>
      <c r="C208">
        <v>333.5086530046496</v>
      </c>
    </row>
    <row r="209" spans="1:3" x14ac:dyDescent="0.25">
      <c r="A209" s="4" t="s">
        <v>219</v>
      </c>
      <c r="B209">
        <v>456.11525197822101</v>
      </c>
      <c r="C209">
        <v>282.3578776773075</v>
      </c>
    </row>
    <row r="210" spans="1:3" x14ac:dyDescent="0.25">
      <c r="A210" s="4" t="s">
        <v>220</v>
      </c>
      <c r="B210">
        <v>303.47507768922691</v>
      </c>
      <c r="C210">
        <v>188.3549446172062</v>
      </c>
    </row>
    <row r="211" spans="1:3" x14ac:dyDescent="0.25">
      <c r="A211" s="4" t="s">
        <v>221</v>
      </c>
      <c r="B211">
        <v>122.98963423655529</v>
      </c>
      <c r="C211">
        <v>77.407998505698984</v>
      </c>
    </row>
    <row r="212" spans="1:3" x14ac:dyDescent="0.25">
      <c r="A212" s="4" t="s">
        <v>222</v>
      </c>
      <c r="B212">
        <v>11.642052334944026</v>
      </c>
      <c r="C212">
        <v>7.3014936790415232</v>
      </c>
    </row>
    <row r="213" spans="1:3" x14ac:dyDescent="0.25">
      <c r="A213" s="4" t="s">
        <v>223</v>
      </c>
      <c r="B213">
        <v>0</v>
      </c>
      <c r="C213">
        <v>0</v>
      </c>
    </row>
    <row r="214" spans="1:3" x14ac:dyDescent="0.25">
      <c r="A214" s="4" t="s">
        <v>224</v>
      </c>
      <c r="B214">
        <v>0</v>
      </c>
      <c r="C214">
        <v>0</v>
      </c>
    </row>
    <row r="215" spans="1:3" x14ac:dyDescent="0.25">
      <c r="A215" s="4" t="s">
        <v>225</v>
      </c>
      <c r="B215">
        <v>0</v>
      </c>
      <c r="C215">
        <v>0</v>
      </c>
    </row>
    <row r="216" spans="1:3" x14ac:dyDescent="0.25">
      <c r="A216" s="4" t="s">
        <v>226</v>
      </c>
      <c r="B216">
        <v>0</v>
      </c>
      <c r="C216">
        <v>0</v>
      </c>
    </row>
    <row r="217" spans="1:3" x14ac:dyDescent="0.25">
      <c r="A217" s="4" t="s">
        <v>227</v>
      </c>
      <c r="B217">
        <v>0</v>
      </c>
      <c r="C217">
        <v>0</v>
      </c>
    </row>
    <row r="218" spans="1:3" x14ac:dyDescent="0.25">
      <c r="A218" s="4" t="s">
        <v>228</v>
      </c>
      <c r="B218">
        <v>0</v>
      </c>
      <c r="C218">
        <v>0</v>
      </c>
    </row>
    <row r="219" spans="1:3" x14ac:dyDescent="0.25">
      <c r="A219" s="4" t="s">
        <v>229</v>
      </c>
      <c r="B219">
        <v>0</v>
      </c>
      <c r="C219">
        <v>0</v>
      </c>
    </row>
    <row r="220" spans="1:3" x14ac:dyDescent="0.25">
      <c r="A220" s="4" t="s">
        <v>230</v>
      </c>
      <c r="B220">
        <v>0</v>
      </c>
      <c r="C220">
        <v>0</v>
      </c>
    </row>
    <row r="221" spans="1:3" x14ac:dyDescent="0.25">
      <c r="A221" s="4" t="s">
        <v>231</v>
      </c>
      <c r="B221">
        <v>0</v>
      </c>
      <c r="C221">
        <v>0</v>
      </c>
    </row>
    <row r="222" spans="1:3" x14ac:dyDescent="0.25">
      <c r="A222" s="4" t="s">
        <v>232</v>
      </c>
      <c r="B222">
        <v>0</v>
      </c>
      <c r="C222">
        <v>0</v>
      </c>
    </row>
    <row r="223" spans="1:3" x14ac:dyDescent="0.25">
      <c r="A223" s="4" t="s">
        <v>233</v>
      </c>
      <c r="B223">
        <v>0</v>
      </c>
      <c r="C223">
        <v>0</v>
      </c>
    </row>
    <row r="224" spans="1:3" x14ac:dyDescent="0.25">
      <c r="A224" s="4" t="s">
        <v>234</v>
      </c>
      <c r="B224">
        <v>29.232465676833758</v>
      </c>
      <c r="C224">
        <v>18.463828412427471</v>
      </c>
    </row>
    <row r="225" spans="1:3" x14ac:dyDescent="0.25">
      <c r="A225" s="4" t="s">
        <v>235</v>
      </c>
      <c r="B225">
        <v>173.61544992232709</v>
      </c>
      <c r="C225">
        <v>110.4793577509094</v>
      </c>
    </row>
    <row r="226" spans="1:3" x14ac:dyDescent="0.25">
      <c r="A226" s="4" t="s">
        <v>236</v>
      </c>
      <c r="B226">
        <v>329.90903904977671</v>
      </c>
      <c r="C226">
        <v>205.61290045716567</v>
      </c>
    </row>
    <row r="227" spans="1:3" x14ac:dyDescent="0.25">
      <c r="A227" s="4" t="s">
        <v>237</v>
      </c>
      <c r="B227">
        <v>500.51144341470325</v>
      </c>
      <c r="C227">
        <v>314.36017930680595</v>
      </c>
    </row>
    <row r="228" spans="1:3" x14ac:dyDescent="0.25">
      <c r="A228" s="4" t="s">
        <v>238</v>
      </c>
      <c r="B228">
        <v>537.73318437144542</v>
      </c>
      <c r="C228">
        <v>345.56668751362548</v>
      </c>
    </row>
    <row r="229" spans="1:3" x14ac:dyDescent="0.25">
      <c r="A229" s="4" t="s">
        <v>239</v>
      </c>
      <c r="B229">
        <v>491.792345178831</v>
      </c>
      <c r="C229">
        <v>325.02075532328928</v>
      </c>
    </row>
    <row r="230" spans="1:3" x14ac:dyDescent="0.25">
      <c r="A230" s="4" t="s">
        <v>240</v>
      </c>
      <c r="B230">
        <v>412.51754895684456</v>
      </c>
      <c r="C230">
        <v>277.60750631338431</v>
      </c>
    </row>
    <row r="231" spans="1:3" x14ac:dyDescent="0.25">
      <c r="A231" s="4" t="s">
        <v>241</v>
      </c>
      <c r="B231">
        <v>468.62077323384551</v>
      </c>
      <c r="C231">
        <v>308.55787405518527</v>
      </c>
    </row>
    <row r="232" spans="1:3" x14ac:dyDescent="0.25">
      <c r="A232" s="4" t="s">
        <v>242</v>
      </c>
      <c r="B232">
        <v>515.32649815795037</v>
      </c>
      <c r="C232">
        <v>327.37063260725222</v>
      </c>
    </row>
    <row r="233" spans="1:3" x14ac:dyDescent="0.25">
      <c r="A233" s="4" t="s">
        <v>243</v>
      </c>
      <c r="B233">
        <v>497.00519022850261</v>
      </c>
      <c r="C233">
        <v>306.92800862524251</v>
      </c>
    </row>
    <row r="234" spans="1:3" x14ac:dyDescent="0.25">
      <c r="A234" s="4" t="s">
        <v>244</v>
      </c>
      <c r="B234">
        <v>382.84285791997689</v>
      </c>
      <c r="C234">
        <v>232.96817580648903</v>
      </c>
    </row>
    <row r="235" spans="1:3" x14ac:dyDescent="0.25">
      <c r="A235" s="4" t="s">
        <v>245</v>
      </c>
      <c r="B235">
        <v>196.55485167282367</v>
      </c>
      <c r="C235">
        <v>118.22031752815074</v>
      </c>
    </row>
    <row r="236" spans="1:3" x14ac:dyDescent="0.25">
      <c r="A236" s="4" t="s">
        <v>246</v>
      </c>
      <c r="B236">
        <v>20.717545880699003</v>
      </c>
      <c r="C236">
        <v>12.099769706500959</v>
      </c>
    </row>
    <row r="237" spans="1:3" x14ac:dyDescent="0.25">
      <c r="A237" s="4" t="s">
        <v>247</v>
      </c>
      <c r="B237">
        <v>0</v>
      </c>
      <c r="C237">
        <v>0</v>
      </c>
    </row>
    <row r="238" spans="1:3" x14ac:dyDescent="0.25">
      <c r="A238" s="4" t="s">
        <v>248</v>
      </c>
      <c r="B238">
        <v>0</v>
      </c>
      <c r="C238">
        <v>0</v>
      </c>
    </row>
    <row r="239" spans="1:3" x14ac:dyDescent="0.25">
      <c r="A239" s="4" t="s">
        <v>249</v>
      </c>
      <c r="B239">
        <v>0</v>
      </c>
      <c r="C239">
        <v>0</v>
      </c>
    </row>
    <row r="240" spans="1:3" x14ac:dyDescent="0.25">
      <c r="A240" s="4" t="s">
        <v>250</v>
      </c>
      <c r="B240">
        <v>0</v>
      </c>
      <c r="C240">
        <v>0</v>
      </c>
    </row>
    <row r="241" spans="1:3" x14ac:dyDescent="0.25">
      <c r="A241" s="4" t="s">
        <v>251</v>
      </c>
      <c r="B241">
        <v>0</v>
      </c>
      <c r="C241">
        <v>0</v>
      </c>
    </row>
    <row r="242" spans="1:3" x14ac:dyDescent="0.25">
      <c r="A242" s="4" t="s">
        <v>252</v>
      </c>
      <c r="B242">
        <v>0</v>
      </c>
      <c r="C242">
        <v>0</v>
      </c>
    </row>
    <row r="243" spans="1:3" x14ac:dyDescent="0.25">
      <c r="A243" s="4" t="s">
        <v>253</v>
      </c>
      <c r="B243">
        <v>0</v>
      </c>
      <c r="C243">
        <v>0</v>
      </c>
    </row>
    <row r="244" spans="1:3" x14ac:dyDescent="0.25">
      <c r="A244" s="4" t="s">
        <v>254</v>
      </c>
      <c r="B244">
        <v>0</v>
      </c>
      <c r="C244">
        <v>0</v>
      </c>
    </row>
    <row r="245" spans="1:3" x14ac:dyDescent="0.25">
      <c r="A245" s="4" t="s">
        <v>255</v>
      </c>
      <c r="B245">
        <v>0</v>
      </c>
      <c r="C245">
        <v>0</v>
      </c>
    </row>
    <row r="246" spans="1:3" x14ac:dyDescent="0.25">
      <c r="A246" s="4" t="s">
        <v>256</v>
      </c>
      <c r="B246">
        <v>0</v>
      </c>
      <c r="C246">
        <v>0</v>
      </c>
    </row>
    <row r="247" spans="1:3" x14ac:dyDescent="0.25">
      <c r="A247" s="4" t="s">
        <v>257</v>
      </c>
      <c r="B247">
        <v>0</v>
      </c>
      <c r="C247">
        <v>0</v>
      </c>
    </row>
    <row r="248" spans="1:3" x14ac:dyDescent="0.25">
      <c r="A248" s="4" t="s">
        <v>258</v>
      </c>
      <c r="B248">
        <v>32.59922286477326</v>
      </c>
      <c r="C248">
        <v>20.424635188201748</v>
      </c>
    </row>
    <row r="249" spans="1:3" x14ac:dyDescent="0.25">
      <c r="A249" s="4" t="s">
        <v>259</v>
      </c>
      <c r="B249">
        <v>196.8275989991877</v>
      </c>
      <c r="C249">
        <v>124.93167877015195</v>
      </c>
    </row>
    <row r="250" spans="1:3" x14ac:dyDescent="0.25">
      <c r="A250" s="4" t="s">
        <v>260</v>
      </c>
      <c r="B250">
        <v>372.86530130816283</v>
      </c>
      <c r="C250">
        <v>232.49760782173075</v>
      </c>
    </row>
    <row r="251" spans="1:3" x14ac:dyDescent="0.25">
      <c r="A251" s="4" t="s">
        <v>261</v>
      </c>
      <c r="B251">
        <v>482.02160266104966</v>
      </c>
      <c r="C251">
        <v>302.80650337754287</v>
      </c>
    </row>
    <row r="252" spans="1:3" x14ac:dyDescent="0.25">
      <c r="A252" s="4" t="s">
        <v>262</v>
      </c>
      <c r="B252">
        <v>502.44478166100407</v>
      </c>
      <c r="C252">
        <v>322.8852013064963</v>
      </c>
    </row>
    <row r="253" spans="1:3" x14ac:dyDescent="0.25">
      <c r="A253" s="4" t="s">
        <v>263</v>
      </c>
      <c r="B253">
        <v>482.71851280154084</v>
      </c>
      <c r="C253">
        <v>318.30072502587069</v>
      </c>
    </row>
    <row r="254" spans="1:3" x14ac:dyDescent="0.25">
      <c r="A254" s="4" t="s">
        <v>264</v>
      </c>
      <c r="B254">
        <v>469.92708398282042</v>
      </c>
      <c r="C254">
        <v>313.74308752035125</v>
      </c>
    </row>
    <row r="255" spans="1:3" x14ac:dyDescent="0.25">
      <c r="A255" s="4" t="s">
        <v>265</v>
      </c>
      <c r="B255">
        <v>467.82480805050915</v>
      </c>
      <c r="C255">
        <v>309.07875134342788</v>
      </c>
    </row>
    <row r="256" spans="1:3" x14ac:dyDescent="0.25">
      <c r="A256" s="4" t="s">
        <v>266</v>
      </c>
      <c r="B256">
        <v>463.17360771033145</v>
      </c>
      <c r="C256">
        <v>297.36665841429846</v>
      </c>
    </row>
    <row r="257" spans="1:3" x14ac:dyDescent="0.25">
      <c r="A257" s="4" t="s">
        <v>267</v>
      </c>
      <c r="B257">
        <v>414.20484741916215</v>
      </c>
      <c r="C257">
        <v>260.34193208151356</v>
      </c>
    </row>
    <row r="258" spans="1:3" x14ac:dyDescent="0.25">
      <c r="A258" s="4" t="s">
        <v>268</v>
      </c>
      <c r="B258">
        <v>296.26408263445376</v>
      </c>
      <c r="C258">
        <v>184.34513956588498</v>
      </c>
    </row>
    <row r="259" spans="1:3" x14ac:dyDescent="0.25">
      <c r="A259" s="4" t="s">
        <v>269</v>
      </c>
      <c r="B259">
        <v>142.01296336983842</v>
      </c>
      <c r="C259">
        <v>87.982404270065899</v>
      </c>
    </row>
    <row r="260" spans="1:3" x14ac:dyDescent="0.25">
      <c r="A260" s="4" t="s">
        <v>270</v>
      </c>
      <c r="B260">
        <v>14.493058667790244</v>
      </c>
      <c r="C260">
        <v>8.8670656458818531</v>
      </c>
    </row>
    <row r="261" spans="1:3" x14ac:dyDescent="0.25">
      <c r="A261" s="4" t="s">
        <v>271</v>
      </c>
      <c r="B261">
        <v>0</v>
      </c>
      <c r="C261">
        <v>0</v>
      </c>
    </row>
    <row r="262" spans="1:3" x14ac:dyDescent="0.25">
      <c r="A262" s="4" t="s">
        <v>272</v>
      </c>
      <c r="B262">
        <v>0</v>
      </c>
      <c r="C262">
        <v>0</v>
      </c>
    </row>
    <row r="263" spans="1:3" x14ac:dyDescent="0.25">
      <c r="A263" s="4" t="s">
        <v>273</v>
      </c>
      <c r="B263">
        <v>0</v>
      </c>
      <c r="C263">
        <v>0</v>
      </c>
    </row>
    <row r="264" spans="1:3" x14ac:dyDescent="0.25">
      <c r="A264" s="4" t="s">
        <v>274</v>
      </c>
      <c r="B264">
        <v>0</v>
      </c>
      <c r="C264">
        <v>0</v>
      </c>
    </row>
    <row r="265" spans="1:3" x14ac:dyDescent="0.25">
      <c r="A265" s="4" t="s">
        <v>275</v>
      </c>
      <c r="B265">
        <v>0</v>
      </c>
      <c r="C265">
        <v>0</v>
      </c>
    </row>
    <row r="266" spans="1:3" x14ac:dyDescent="0.25">
      <c r="A266" s="4" t="s">
        <v>276</v>
      </c>
      <c r="B266">
        <v>0</v>
      </c>
      <c r="C266">
        <v>0</v>
      </c>
    </row>
    <row r="267" spans="1:3" x14ac:dyDescent="0.25">
      <c r="A267" s="4" t="s">
        <v>277</v>
      </c>
      <c r="B267">
        <v>0</v>
      </c>
      <c r="C267">
        <v>0</v>
      </c>
    </row>
    <row r="268" spans="1:3" x14ac:dyDescent="0.25">
      <c r="A268" s="4" t="s">
        <v>278</v>
      </c>
      <c r="B268">
        <v>0</v>
      </c>
      <c r="C268">
        <v>0</v>
      </c>
    </row>
    <row r="269" spans="1:3" x14ac:dyDescent="0.25">
      <c r="A269" s="4" t="s">
        <v>279</v>
      </c>
      <c r="B269">
        <v>0</v>
      </c>
      <c r="C269">
        <v>0</v>
      </c>
    </row>
    <row r="270" spans="1:3" x14ac:dyDescent="0.25">
      <c r="A270" s="4" t="s">
        <v>280</v>
      </c>
      <c r="B270">
        <v>0</v>
      </c>
      <c r="C270">
        <v>0</v>
      </c>
    </row>
    <row r="271" spans="1:3" x14ac:dyDescent="0.25">
      <c r="A271" s="4" t="s">
        <v>281</v>
      </c>
      <c r="B271">
        <v>0</v>
      </c>
      <c r="C271">
        <v>0</v>
      </c>
    </row>
    <row r="272" spans="1:3" x14ac:dyDescent="0.25">
      <c r="A272" s="4" t="s">
        <v>282</v>
      </c>
      <c r="B272">
        <v>31.063736146925493</v>
      </c>
      <c r="C272">
        <v>19.545397493998635</v>
      </c>
    </row>
    <row r="273" spans="1:3" x14ac:dyDescent="0.25">
      <c r="A273" s="4" t="s">
        <v>283</v>
      </c>
      <c r="B273">
        <v>192.83007090645597</v>
      </c>
      <c r="C273">
        <v>122.41396221176136</v>
      </c>
    </row>
    <row r="274" spans="1:3" x14ac:dyDescent="0.25">
      <c r="A274" s="4" t="s">
        <v>284</v>
      </c>
      <c r="B274">
        <v>380.44002501831773</v>
      </c>
      <c r="C274">
        <v>237.33468121329938</v>
      </c>
    </row>
    <row r="275" spans="1:3" x14ac:dyDescent="0.25">
      <c r="A275" s="4" t="s">
        <v>285</v>
      </c>
      <c r="B275">
        <v>495.8369614673515</v>
      </c>
      <c r="C275">
        <v>311.39928700027241</v>
      </c>
    </row>
    <row r="276" spans="1:3" x14ac:dyDescent="0.25">
      <c r="A276" s="4" t="s">
        <v>286</v>
      </c>
      <c r="B276">
        <v>514.489268200634</v>
      </c>
      <c r="C276">
        <v>330.5412548664238</v>
      </c>
    </row>
    <row r="277" spans="1:3" x14ac:dyDescent="0.25">
      <c r="A277" s="4" t="s">
        <v>287</v>
      </c>
      <c r="B277">
        <v>486.68008688242844</v>
      </c>
      <c r="C277">
        <v>321.0388026928876</v>
      </c>
    </row>
    <row r="278" spans="1:3" x14ac:dyDescent="0.25">
      <c r="A278" s="4" t="s">
        <v>288</v>
      </c>
      <c r="B278">
        <v>461.95823810263215</v>
      </c>
      <c r="C278">
        <v>308.19969978141108</v>
      </c>
    </row>
    <row r="279" spans="1:3" x14ac:dyDescent="0.25">
      <c r="A279" s="4" t="s">
        <v>289</v>
      </c>
      <c r="B279">
        <v>449.84851842704262</v>
      </c>
      <c r="C279">
        <v>296.77708635621985</v>
      </c>
    </row>
    <row r="280" spans="1:3" x14ac:dyDescent="0.25">
      <c r="A280" s="4" t="s">
        <v>290</v>
      </c>
      <c r="B280">
        <v>438.37968518864153</v>
      </c>
      <c r="C280">
        <v>281.8925702420193</v>
      </c>
    </row>
    <row r="281" spans="1:3" x14ac:dyDescent="0.25">
      <c r="A281" s="4" t="s">
        <v>291</v>
      </c>
      <c r="B281">
        <v>391.85308939393502</v>
      </c>
      <c r="C281">
        <v>246.45285368859513</v>
      </c>
    </row>
    <row r="282" spans="1:3" x14ac:dyDescent="0.25">
      <c r="A282" s="4" t="s">
        <v>292</v>
      </c>
      <c r="B282">
        <v>285.22159152871791</v>
      </c>
      <c r="C282">
        <v>178.03289983781474</v>
      </c>
    </row>
    <row r="283" spans="1:3" x14ac:dyDescent="0.25">
      <c r="A283" s="4" t="s">
        <v>293</v>
      </c>
      <c r="B283">
        <v>133.57839602756493</v>
      </c>
      <c r="C283">
        <v>83.185640562151903</v>
      </c>
    </row>
    <row r="284" spans="1:3" x14ac:dyDescent="0.25">
      <c r="A284" s="4" t="s">
        <v>294</v>
      </c>
      <c r="B284">
        <v>13.313970192463779</v>
      </c>
      <c r="C284">
        <v>8.204599327067486</v>
      </c>
    </row>
    <row r="285" spans="1:3" x14ac:dyDescent="0.25">
      <c r="A285" s="4" t="s">
        <v>295</v>
      </c>
      <c r="B285">
        <v>0</v>
      </c>
      <c r="C285">
        <v>0</v>
      </c>
    </row>
    <row r="286" spans="1:3" x14ac:dyDescent="0.25">
      <c r="A286" s="4" t="s">
        <v>296</v>
      </c>
      <c r="B286">
        <v>0</v>
      </c>
      <c r="C286">
        <v>0</v>
      </c>
    </row>
    <row r="287" spans="1:3" x14ac:dyDescent="0.25">
      <c r="A287" s="4" t="s">
        <v>297</v>
      </c>
      <c r="B287">
        <v>0</v>
      </c>
      <c r="C287">
        <v>0</v>
      </c>
    </row>
    <row r="288" spans="1:3" x14ac:dyDescent="0.25">
      <c r="A288" s="4" t="s">
        <v>298</v>
      </c>
      <c r="B288">
        <v>0</v>
      </c>
      <c r="C288">
        <v>0</v>
      </c>
    </row>
    <row r="289" spans="1:3" x14ac:dyDescent="0.25">
      <c r="A289" s="4" t="s">
        <v>299</v>
      </c>
      <c r="B289">
        <v>0</v>
      </c>
      <c r="C289">
        <v>0</v>
      </c>
    </row>
    <row r="290" spans="1:3" x14ac:dyDescent="0.25">
      <c r="A290" s="4" t="s">
        <v>300</v>
      </c>
      <c r="B290">
        <v>0</v>
      </c>
      <c r="C290">
        <v>0</v>
      </c>
    </row>
    <row r="291" spans="1:3" x14ac:dyDescent="0.25">
      <c r="A291" s="4" t="s">
        <v>301</v>
      </c>
      <c r="B291">
        <v>0</v>
      </c>
      <c r="C291">
        <v>0</v>
      </c>
    </row>
    <row r="292" spans="1:3" x14ac:dyDescent="0.25">
      <c r="A292" s="4" t="s">
        <v>302</v>
      </c>
      <c r="B292">
        <v>0</v>
      </c>
      <c r="C292">
        <v>0</v>
      </c>
    </row>
    <row r="293" spans="1:3" x14ac:dyDescent="0.25">
      <c r="A293" s="4" t="s">
        <v>303</v>
      </c>
      <c r="B293">
        <v>0</v>
      </c>
      <c r="C293">
        <v>0</v>
      </c>
    </row>
    <row r="294" spans="1:3" x14ac:dyDescent="0.25">
      <c r="A294" s="4" t="s">
        <v>304</v>
      </c>
      <c r="B294">
        <v>0</v>
      </c>
      <c r="C294">
        <v>0</v>
      </c>
    </row>
    <row r="295" spans="1:3" x14ac:dyDescent="0.25">
      <c r="A295" s="4" t="s">
        <v>305</v>
      </c>
      <c r="B295">
        <v>0</v>
      </c>
      <c r="C295">
        <v>0</v>
      </c>
    </row>
    <row r="296" spans="1:3" x14ac:dyDescent="0.25">
      <c r="A296" s="4" t="s">
        <v>306</v>
      </c>
      <c r="B296">
        <v>32.547340112476242</v>
      </c>
      <c r="C296">
        <v>20.397048178310932</v>
      </c>
    </row>
    <row r="297" spans="1:3" x14ac:dyDescent="0.25">
      <c r="A297" s="4" t="s">
        <v>307</v>
      </c>
      <c r="B297">
        <v>196.2747410386381</v>
      </c>
      <c r="C297">
        <v>124.60464408486224</v>
      </c>
    </row>
    <row r="298" spans="1:3" x14ac:dyDescent="0.25">
      <c r="A298" s="4" t="s">
        <v>308</v>
      </c>
      <c r="B298">
        <v>373.08042193161191</v>
      </c>
      <c r="C298">
        <v>232.66350719174974</v>
      </c>
    </row>
    <row r="299" spans="1:3" x14ac:dyDescent="0.25">
      <c r="A299" s="4" t="s">
        <v>309</v>
      </c>
      <c r="B299">
        <v>494.11748583628338</v>
      </c>
      <c r="C299">
        <v>310.32663049692968</v>
      </c>
    </row>
    <row r="300" spans="1:3" x14ac:dyDescent="0.25">
      <c r="A300" s="4" t="s">
        <v>310</v>
      </c>
      <c r="B300">
        <v>518.0391374091954</v>
      </c>
      <c r="C300">
        <v>332.80849750941212</v>
      </c>
    </row>
    <row r="301" spans="1:3" x14ac:dyDescent="0.25">
      <c r="A301" s="4" t="s">
        <v>311</v>
      </c>
      <c r="B301">
        <v>489.88715132041222</v>
      </c>
      <c r="C301">
        <v>323.22939624519739</v>
      </c>
    </row>
    <row r="302" spans="1:3" x14ac:dyDescent="0.25">
      <c r="A302" s="4" t="s">
        <v>312</v>
      </c>
      <c r="B302">
        <v>467.0956646498239</v>
      </c>
      <c r="C302">
        <v>311.96391589405454</v>
      </c>
    </row>
    <row r="303" spans="1:3" x14ac:dyDescent="0.25">
      <c r="A303" s="4" t="s">
        <v>313</v>
      </c>
      <c r="B303">
        <v>460.52337765879656</v>
      </c>
      <c r="C303">
        <v>304.11180359502293</v>
      </c>
    </row>
    <row r="304" spans="1:3" x14ac:dyDescent="0.25">
      <c r="A304" s="4" t="s">
        <v>314</v>
      </c>
      <c r="B304">
        <v>455.75061735966801</v>
      </c>
      <c r="C304">
        <v>293.06837766459597</v>
      </c>
    </row>
    <row r="305" spans="1:3" x14ac:dyDescent="0.25">
      <c r="A305" s="4" t="s">
        <v>315</v>
      </c>
      <c r="B305">
        <v>406.30879222063322</v>
      </c>
      <c r="C305">
        <v>255.40364259981911</v>
      </c>
    </row>
    <row r="306" spans="1:3" x14ac:dyDescent="0.25">
      <c r="A306" s="4" t="s">
        <v>316</v>
      </c>
      <c r="B306">
        <v>295.38061900373185</v>
      </c>
      <c r="C306">
        <v>183.59217538909661</v>
      </c>
    </row>
    <row r="307" spans="1:3" x14ac:dyDescent="0.25">
      <c r="A307" s="4" t="s">
        <v>317</v>
      </c>
      <c r="B307">
        <v>137.74179706498074</v>
      </c>
      <c r="C307">
        <v>85.432167218919048</v>
      </c>
    </row>
    <row r="308" spans="1:3" x14ac:dyDescent="0.25">
      <c r="A308" s="4" t="s">
        <v>318</v>
      </c>
      <c r="B308">
        <v>13.708862742938138</v>
      </c>
      <c r="C308">
        <v>8.3937449217240019</v>
      </c>
    </row>
    <row r="309" spans="1:3" x14ac:dyDescent="0.25">
      <c r="A309" s="4" t="s">
        <v>319</v>
      </c>
      <c r="B309">
        <v>0</v>
      </c>
      <c r="C309">
        <v>0</v>
      </c>
    </row>
    <row r="310" spans="1:3" x14ac:dyDescent="0.25">
      <c r="A310" s="4" t="s">
        <v>320</v>
      </c>
      <c r="B310">
        <v>0</v>
      </c>
      <c r="C310">
        <v>0</v>
      </c>
    </row>
    <row r="311" spans="1:3" x14ac:dyDescent="0.25">
      <c r="A311" s="4" t="s">
        <v>321</v>
      </c>
      <c r="B311">
        <v>0</v>
      </c>
      <c r="C311">
        <v>0</v>
      </c>
    </row>
    <row r="312" spans="1:3" x14ac:dyDescent="0.25">
      <c r="A312" s="4" t="s">
        <v>322</v>
      </c>
      <c r="B312">
        <v>0</v>
      </c>
      <c r="C312">
        <v>0</v>
      </c>
    </row>
    <row r="313" spans="1:3" x14ac:dyDescent="0.25">
      <c r="A313" s="4" t="s">
        <v>323</v>
      </c>
      <c r="B313">
        <v>0</v>
      </c>
      <c r="C313">
        <v>0</v>
      </c>
    </row>
    <row r="314" spans="1:3" x14ac:dyDescent="0.25">
      <c r="A314" s="4" t="s">
        <v>324</v>
      </c>
      <c r="B314">
        <v>0</v>
      </c>
      <c r="C314">
        <v>0</v>
      </c>
    </row>
    <row r="315" spans="1:3" x14ac:dyDescent="0.25">
      <c r="A315" s="4" t="s">
        <v>325</v>
      </c>
      <c r="B315">
        <v>0</v>
      </c>
      <c r="C315">
        <v>0</v>
      </c>
    </row>
    <row r="316" spans="1:3" x14ac:dyDescent="0.25">
      <c r="A316" s="4" t="s">
        <v>326</v>
      </c>
      <c r="B316">
        <v>0</v>
      </c>
      <c r="C316">
        <v>0</v>
      </c>
    </row>
    <row r="317" spans="1:3" x14ac:dyDescent="0.25">
      <c r="A317" s="4" t="s">
        <v>327</v>
      </c>
      <c r="B317">
        <v>0</v>
      </c>
      <c r="C317">
        <v>0</v>
      </c>
    </row>
    <row r="318" spans="1:3" x14ac:dyDescent="0.25">
      <c r="A318" s="4" t="s">
        <v>328</v>
      </c>
      <c r="B318">
        <v>0</v>
      </c>
      <c r="C318">
        <v>0</v>
      </c>
    </row>
    <row r="319" spans="1:3" x14ac:dyDescent="0.25">
      <c r="A319" s="4" t="s">
        <v>329</v>
      </c>
      <c r="B319">
        <v>0</v>
      </c>
      <c r="C319">
        <v>0</v>
      </c>
    </row>
    <row r="320" spans="1:3" x14ac:dyDescent="0.25">
      <c r="A320" s="4" t="s">
        <v>330</v>
      </c>
      <c r="B320">
        <v>38.583522430821112</v>
      </c>
      <c r="C320">
        <v>23.48763110704316</v>
      </c>
    </row>
    <row r="321" spans="1:3" x14ac:dyDescent="0.25">
      <c r="A321" s="4" t="s">
        <v>331</v>
      </c>
      <c r="B321">
        <v>234.10279846625818</v>
      </c>
      <c r="C321">
        <v>147.85875129047454</v>
      </c>
    </row>
    <row r="322" spans="1:3" x14ac:dyDescent="0.25">
      <c r="A322" s="4" t="s">
        <v>332</v>
      </c>
      <c r="B322">
        <v>469.2441272646322</v>
      </c>
      <c r="C322">
        <v>289.19039889178629</v>
      </c>
    </row>
    <row r="323" spans="1:3" x14ac:dyDescent="0.25">
      <c r="A323" s="4" t="s">
        <v>333</v>
      </c>
      <c r="B323">
        <v>564.60727045686428</v>
      </c>
      <c r="C323">
        <v>351.90064886767624</v>
      </c>
    </row>
    <row r="324" spans="1:3" x14ac:dyDescent="0.25">
      <c r="A324" s="4" t="s">
        <v>334</v>
      </c>
      <c r="B324">
        <v>549.90247418825004</v>
      </c>
      <c r="C324">
        <v>352.13098471035693</v>
      </c>
    </row>
    <row r="325" spans="1:3" x14ac:dyDescent="0.25">
      <c r="A325" s="4" t="s">
        <v>335</v>
      </c>
      <c r="B325">
        <v>485.44518914691042</v>
      </c>
      <c r="C325">
        <v>320.61175624883703</v>
      </c>
    </row>
    <row r="326" spans="1:3" x14ac:dyDescent="0.25">
      <c r="A326" s="4" t="s">
        <v>336</v>
      </c>
      <c r="B326">
        <v>405.93695732095671</v>
      </c>
      <c r="C326">
        <v>273.20089812715673</v>
      </c>
    </row>
    <row r="327" spans="1:3" x14ac:dyDescent="0.25">
      <c r="A327" s="4" t="s">
        <v>337</v>
      </c>
      <c r="B327">
        <v>420.66262942770453</v>
      </c>
      <c r="C327">
        <v>277.45855789171014</v>
      </c>
    </row>
    <row r="328" spans="1:3" x14ac:dyDescent="0.25">
      <c r="A328" s="4" t="s">
        <v>338</v>
      </c>
      <c r="B328">
        <v>478.14944903045381</v>
      </c>
      <c r="C328">
        <v>303.86008844132783</v>
      </c>
    </row>
    <row r="329" spans="1:3" x14ac:dyDescent="0.25">
      <c r="A329" s="4" t="s">
        <v>339</v>
      </c>
      <c r="B329">
        <v>434.29469317994705</v>
      </c>
      <c r="C329">
        <v>268.73906589624579</v>
      </c>
    </row>
    <row r="330" spans="1:3" x14ac:dyDescent="0.25">
      <c r="A330" s="4" t="s">
        <v>340</v>
      </c>
      <c r="B330">
        <v>338.50060425948118</v>
      </c>
      <c r="C330">
        <v>206.75521990178979</v>
      </c>
    </row>
    <row r="331" spans="1:3" x14ac:dyDescent="0.25">
      <c r="A331" s="4" t="s">
        <v>341</v>
      </c>
      <c r="B331">
        <v>183.13616109342857</v>
      </c>
      <c r="C331">
        <v>110.49939692607416</v>
      </c>
    </row>
    <row r="332" spans="1:3" x14ac:dyDescent="0.25">
      <c r="A332" s="4" t="s">
        <v>342</v>
      </c>
      <c r="B332">
        <v>18.906643022430632</v>
      </c>
      <c r="C332">
        <v>11.078699719417566</v>
      </c>
    </row>
    <row r="333" spans="1:3" x14ac:dyDescent="0.25">
      <c r="A333" s="4" t="s">
        <v>343</v>
      </c>
      <c r="B333">
        <v>0</v>
      </c>
      <c r="C333">
        <v>0</v>
      </c>
    </row>
    <row r="334" spans="1:3" x14ac:dyDescent="0.25">
      <c r="A334" s="4" t="s">
        <v>344</v>
      </c>
      <c r="B334">
        <v>0</v>
      </c>
      <c r="C334">
        <v>0</v>
      </c>
    </row>
    <row r="335" spans="1:3" x14ac:dyDescent="0.25">
      <c r="A335" s="4" t="s">
        <v>345</v>
      </c>
      <c r="B335">
        <v>0</v>
      </c>
      <c r="C335">
        <v>0</v>
      </c>
    </row>
    <row r="336" spans="1:3" x14ac:dyDescent="0.25">
      <c r="A336" s="4" t="s">
        <v>346</v>
      </c>
      <c r="B336">
        <v>0</v>
      </c>
      <c r="C336">
        <v>0</v>
      </c>
    </row>
    <row r="337" spans="1:3" x14ac:dyDescent="0.25">
      <c r="A337" s="4" t="s">
        <v>347</v>
      </c>
      <c r="B337">
        <v>0</v>
      </c>
      <c r="C337">
        <v>0</v>
      </c>
    </row>
    <row r="338" spans="1:3" x14ac:dyDescent="0.25">
      <c r="A338" s="4" t="s">
        <v>348</v>
      </c>
      <c r="B338">
        <v>0</v>
      </c>
      <c r="C338">
        <v>0</v>
      </c>
    </row>
    <row r="339" spans="1:3" x14ac:dyDescent="0.25">
      <c r="A339" s="4" t="s">
        <v>349</v>
      </c>
      <c r="B339">
        <v>0</v>
      </c>
      <c r="C339">
        <v>0</v>
      </c>
    </row>
    <row r="340" spans="1:3" x14ac:dyDescent="0.25">
      <c r="A340" s="4" t="s">
        <v>350</v>
      </c>
      <c r="B340">
        <v>0</v>
      </c>
      <c r="C340">
        <v>0</v>
      </c>
    </row>
    <row r="341" spans="1:3" x14ac:dyDescent="0.25">
      <c r="A341" s="4" t="s">
        <v>351</v>
      </c>
      <c r="B341">
        <v>0</v>
      </c>
      <c r="C341">
        <v>0</v>
      </c>
    </row>
    <row r="342" spans="1:3" x14ac:dyDescent="0.25">
      <c r="A342" s="4" t="s">
        <v>352</v>
      </c>
      <c r="B342">
        <v>0</v>
      </c>
      <c r="C342">
        <v>0</v>
      </c>
    </row>
    <row r="343" spans="1:3" x14ac:dyDescent="0.25">
      <c r="A343" s="4" t="s">
        <v>353</v>
      </c>
      <c r="B343">
        <v>0</v>
      </c>
      <c r="C343">
        <v>0</v>
      </c>
    </row>
    <row r="344" spans="1:3" x14ac:dyDescent="0.25">
      <c r="A344" s="4" t="s">
        <v>354</v>
      </c>
      <c r="B344">
        <v>51.298986846353991</v>
      </c>
      <c r="C344">
        <v>28.630672862190945</v>
      </c>
    </row>
    <row r="345" spans="1:3" x14ac:dyDescent="0.25">
      <c r="A345" s="4" t="s">
        <v>355</v>
      </c>
      <c r="B345">
        <v>302.12864342552018</v>
      </c>
      <c r="C345">
        <v>183.35140291101425</v>
      </c>
    </row>
    <row r="346" spans="1:3" x14ac:dyDescent="0.25">
      <c r="A346" s="4" t="s">
        <v>356</v>
      </c>
      <c r="B346">
        <v>548.4719615920892</v>
      </c>
      <c r="C346">
        <v>332.01277162846333</v>
      </c>
    </row>
    <row r="347" spans="1:3" x14ac:dyDescent="0.25">
      <c r="A347" s="4" t="s">
        <v>357</v>
      </c>
      <c r="B347">
        <v>648.12059360699971</v>
      </c>
      <c r="C347">
        <v>399.99334663537542</v>
      </c>
    </row>
    <row r="348" spans="1:3" x14ac:dyDescent="0.25">
      <c r="A348" s="4" t="s">
        <v>358</v>
      </c>
      <c r="B348">
        <v>601.98182159621899</v>
      </c>
      <c r="C348">
        <v>382.14310500222979</v>
      </c>
    </row>
    <row r="349" spans="1:3" x14ac:dyDescent="0.25">
      <c r="A349" s="4" t="s">
        <v>359</v>
      </c>
      <c r="B349">
        <v>465.80395240359616</v>
      </c>
      <c r="C349">
        <v>306.98477014693884</v>
      </c>
    </row>
    <row r="350" spans="1:3" x14ac:dyDescent="0.25">
      <c r="A350" s="4" t="s">
        <v>360</v>
      </c>
      <c r="B350">
        <v>443.35639930052247</v>
      </c>
      <c r="C350">
        <v>297.77634409060482</v>
      </c>
    </row>
    <row r="351" spans="1:3" x14ac:dyDescent="0.25">
      <c r="A351" s="4" t="s">
        <v>361</v>
      </c>
      <c r="B351">
        <v>476.89073339698172</v>
      </c>
      <c r="C351">
        <v>314.05090988431317</v>
      </c>
    </row>
    <row r="352" spans="1:3" x14ac:dyDescent="0.25">
      <c r="A352" s="4" t="s">
        <v>362</v>
      </c>
      <c r="B352">
        <v>521.27382689824924</v>
      </c>
      <c r="C352">
        <v>331.5055815122098</v>
      </c>
    </row>
    <row r="353" spans="1:3" x14ac:dyDescent="0.25">
      <c r="A353" s="4" t="s">
        <v>363</v>
      </c>
      <c r="B353">
        <v>488.38409952179035</v>
      </c>
      <c r="C353">
        <v>301.65634736791509</v>
      </c>
    </row>
    <row r="354" spans="1:3" x14ac:dyDescent="0.25">
      <c r="A354" s="4" t="s">
        <v>364</v>
      </c>
      <c r="B354">
        <v>338.39849734308228</v>
      </c>
      <c r="C354">
        <v>206.78362033529754</v>
      </c>
    </row>
    <row r="355" spans="1:3" x14ac:dyDescent="0.25">
      <c r="A355" s="4" t="s">
        <v>365</v>
      </c>
      <c r="B355">
        <v>149.99787593049354</v>
      </c>
      <c r="C355">
        <v>91.989525052679426</v>
      </c>
    </row>
    <row r="356" spans="1:3" x14ac:dyDescent="0.25">
      <c r="A356" s="4" t="s">
        <v>366</v>
      </c>
      <c r="B356">
        <v>15.528611103713692</v>
      </c>
      <c r="C356">
        <v>9.3382623335117412</v>
      </c>
    </row>
    <row r="357" spans="1:3" x14ac:dyDescent="0.25">
      <c r="A357" s="4" t="s">
        <v>367</v>
      </c>
      <c r="B357">
        <v>0</v>
      </c>
      <c r="C357">
        <v>0</v>
      </c>
    </row>
    <row r="358" spans="1:3" x14ac:dyDescent="0.25">
      <c r="A358" s="4" t="s">
        <v>368</v>
      </c>
      <c r="B358">
        <v>0</v>
      </c>
      <c r="C358">
        <v>0</v>
      </c>
    </row>
    <row r="359" spans="1:3" x14ac:dyDescent="0.25">
      <c r="A359" s="4" t="s">
        <v>369</v>
      </c>
      <c r="B359">
        <v>0</v>
      </c>
      <c r="C359">
        <v>0</v>
      </c>
    </row>
    <row r="360" spans="1:3" x14ac:dyDescent="0.25">
      <c r="A360" s="4" t="s">
        <v>370</v>
      </c>
      <c r="B360">
        <v>0</v>
      </c>
      <c r="C360">
        <v>0</v>
      </c>
    </row>
    <row r="361" spans="1:3" x14ac:dyDescent="0.25">
      <c r="A361" s="4" t="s">
        <v>371</v>
      </c>
      <c r="B361">
        <v>0</v>
      </c>
      <c r="C361">
        <v>0</v>
      </c>
    </row>
    <row r="362" spans="1:3" x14ac:dyDescent="0.25">
      <c r="A362" s="4" t="s">
        <v>372</v>
      </c>
      <c r="B362">
        <v>0</v>
      </c>
      <c r="C362">
        <v>0</v>
      </c>
    </row>
    <row r="363" spans="1:3" x14ac:dyDescent="0.25">
      <c r="A363" s="4" t="s">
        <v>373</v>
      </c>
      <c r="B363">
        <v>0</v>
      </c>
      <c r="C363">
        <v>0</v>
      </c>
    </row>
    <row r="364" spans="1:3" x14ac:dyDescent="0.25">
      <c r="A364" s="4" t="s">
        <v>374</v>
      </c>
      <c r="B364">
        <v>0</v>
      </c>
      <c r="C364">
        <v>0</v>
      </c>
    </row>
    <row r="365" spans="1:3" x14ac:dyDescent="0.25">
      <c r="A365" s="4" t="s">
        <v>375</v>
      </c>
      <c r="B365">
        <v>0</v>
      </c>
      <c r="C365">
        <v>0</v>
      </c>
    </row>
    <row r="366" spans="1:3" x14ac:dyDescent="0.25">
      <c r="A366" s="4" t="s">
        <v>376</v>
      </c>
      <c r="B366">
        <v>0</v>
      </c>
      <c r="C366">
        <v>0</v>
      </c>
    </row>
    <row r="367" spans="1:3" x14ac:dyDescent="0.25">
      <c r="A367" s="4" t="s">
        <v>377</v>
      </c>
      <c r="B367">
        <v>0</v>
      </c>
      <c r="C367">
        <v>0</v>
      </c>
    </row>
    <row r="368" spans="1:3" x14ac:dyDescent="0.25">
      <c r="A368" s="4" t="s">
        <v>378</v>
      </c>
      <c r="B368">
        <v>69.590121889877324</v>
      </c>
      <c r="C368">
        <v>35.724753945672369</v>
      </c>
    </row>
    <row r="369" spans="1:3" x14ac:dyDescent="0.25">
      <c r="A369" s="4" t="s">
        <v>379</v>
      </c>
      <c r="B369">
        <v>367.13637186978076</v>
      </c>
      <c r="C369">
        <v>212.71865409678296</v>
      </c>
    </row>
    <row r="370" spans="1:3" x14ac:dyDescent="0.25">
      <c r="A370" s="4" t="s">
        <v>380</v>
      </c>
      <c r="B370">
        <v>602.74099199108548</v>
      </c>
      <c r="C370">
        <v>355.25950086114472</v>
      </c>
    </row>
    <row r="371" spans="1:3" x14ac:dyDescent="0.25">
      <c r="A371" s="4" t="s">
        <v>381</v>
      </c>
      <c r="B371">
        <v>682.97750713189873</v>
      </c>
      <c r="C371">
        <v>417.36517737174637</v>
      </c>
    </row>
    <row r="372" spans="1:3" x14ac:dyDescent="0.25">
      <c r="A372" s="4" t="s">
        <v>382</v>
      </c>
      <c r="B372">
        <v>640.26895827469116</v>
      </c>
      <c r="C372">
        <v>405.2145013851553</v>
      </c>
    </row>
    <row r="373" spans="1:3" x14ac:dyDescent="0.25">
      <c r="A373" s="4" t="s">
        <v>383</v>
      </c>
      <c r="B373">
        <v>533.85851697693897</v>
      </c>
      <c r="C373">
        <v>350.65068609660784</v>
      </c>
    </row>
    <row r="374" spans="1:3" x14ac:dyDescent="0.25">
      <c r="A374" s="4" t="s">
        <v>384</v>
      </c>
      <c r="B374">
        <v>466.15525386728558</v>
      </c>
      <c r="C374">
        <v>312.62637777172154</v>
      </c>
    </row>
    <row r="375" spans="1:3" x14ac:dyDescent="0.25">
      <c r="A375" s="4" t="s">
        <v>385</v>
      </c>
      <c r="B375">
        <v>485.18006154992577</v>
      </c>
      <c r="C375">
        <v>319.48863263295465</v>
      </c>
    </row>
    <row r="376" spans="1:3" x14ac:dyDescent="0.25">
      <c r="A376" s="4" t="s">
        <v>386</v>
      </c>
      <c r="B376">
        <v>524.11232939781314</v>
      </c>
      <c r="C376">
        <v>333.50987368620082</v>
      </c>
    </row>
    <row r="377" spans="1:3" x14ac:dyDescent="0.25">
      <c r="A377" s="4" t="s">
        <v>387</v>
      </c>
      <c r="B377">
        <v>501.13171209049625</v>
      </c>
      <c r="C377">
        <v>309.63737592863095</v>
      </c>
    </row>
    <row r="378" spans="1:3" x14ac:dyDescent="0.25">
      <c r="A378" s="4" t="s">
        <v>388</v>
      </c>
      <c r="B378">
        <v>429.50593653956406</v>
      </c>
      <c r="C378">
        <v>258.06129724257545</v>
      </c>
    </row>
    <row r="379" spans="1:3" x14ac:dyDescent="0.25">
      <c r="A379" s="4" t="s">
        <v>389</v>
      </c>
      <c r="B379">
        <v>239.04430219135975</v>
      </c>
      <c r="C379">
        <v>138.56234025951213</v>
      </c>
    </row>
    <row r="380" spans="1:3" x14ac:dyDescent="0.25">
      <c r="A380" s="4" t="s">
        <v>390</v>
      </c>
      <c r="B380">
        <v>24.197048633951976</v>
      </c>
      <c r="C380">
        <v>13.409335619742778</v>
      </c>
    </row>
    <row r="381" spans="1:3" x14ac:dyDescent="0.25">
      <c r="A381" s="4" t="s">
        <v>391</v>
      </c>
      <c r="B381">
        <v>0</v>
      </c>
      <c r="C381">
        <v>0</v>
      </c>
    </row>
    <row r="382" spans="1:3" x14ac:dyDescent="0.25">
      <c r="A382" s="4" t="s">
        <v>392</v>
      </c>
      <c r="B382">
        <v>0</v>
      </c>
      <c r="C382">
        <v>0</v>
      </c>
    </row>
    <row r="383" spans="1:3" x14ac:dyDescent="0.25">
      <c r="A383" s="4" t="s">
        <v>393</v>
      </c>
      <c r="B383">
        <v>0</v>
      </c>
      <c r="C383">
        <v>0</v>
      </c>
    </row>
    <row r="384" spans="1:3" x14ac:dyDescent="0.25">
      <c r="A384" s="4" t="s">
        <v>394</v>
      </c>
      <c r="B384">
        <v>0</v>
      </c>
      <c r="C384">
        <v>0</v>
      </c>
    </row>
    <row r="385" spans="1:3" x14ac:dyDescent="0.25">
      <c r="A385" s="4" t="s">
        <v>395</v>
      </c>
      <c r="B385">
        <v>0</v>
      </c>
      <c r="C385">
        <v>0</v>
      </c>
    </row>
    <row r="386" spans="1:3" x14ac:dyDescent="0.25">
      <c r="A386" s="4" t="s">
        <v>396</v>
      </c>
      <c r="B386">
        <v>0</v>
      </c>
      <c r="C386">
        <v>0</v>
      </c>
    </row>
    <row r="387" spans="1:3" x14ac:dyDescent="0.25">
      <c r="A387" s="4" t="s">
        <v>397</v>
      </c>
      <c r="B387">
        <v>0</v>
      </c>
      <c r="C387">
        <v>0</v>
      </c>
    </row>
    <row r="388" spans="1:3" x14ac:dyDescent="0.25">
      <c r="A388" s="4" t="s">
        <v>398</v>
      </c>
      <c r="B388">
        <v>0</v>
      </c>
      <c r="C388">
        <v>0</v>
      </c>
    </row>
    <row r="389" spans="1:3" x14ac:dyDescent="0.25">
      <c r="A389" s="4" t="s">
        <v>399</v>
      </c>
      <c r="B389">
        <v>0</v>
      </c>
      <c r="C389">
        <v>0</v>
      </c>
    </row>
    <row r="390" spans="1:3" x14ac:dyDescent="0.25">
      <c r="A390" s="4" t="s">
        <v>400</v>
      </c>
      <c r="B390">
        <v>0</v>
      </c>
      <c r="C390">
        <v>0</v>
      </c>
    </row>
    <row r="391" spans="1:3" x14ac:dyDescent="0.25">
      <c r="A391" s="4" t="s">
        <v>401</v>
      </c>
      <c r="B391">
        <v>0</v>
      </c>
      <c r="C391">
        <v>0</v>
      </c>
    </row>
    <row r="392" spans="1:3" x14ac:dyDescent="0.25">
      <c r="A392" s="4" t="s">
        <v>402</v>
      </c>
      <c r="B392">
        <v>35.139285219906007</v>
      </c>
      <c r="C392">
        <v>21.785349735693046</v>
      </c>
    </row>
    <row r="393" spans="1:3" x14ac:dyDescent="0.25">
      <c r="A393" s="4" t="s">
        <v>403</v>
      </c>
      <c r="B393">
        <v>208.45971470562685</v>
      </c>
      <c r="C393">
        <v>132.04181358783504</v>
      </c>
    </row>
    <row r="394" spans="1:3" x14ac:dyDescent="0.25">
      <c r="A394" s="4" t="s">
        <v>404</v>
      </c>
      <c r="B394">
        <v>392.53086423698159</v>
      </c>
      <c r="C394">
        <v>244.7742746387182</v>
      </c>
    </row>
    <row r="395" spans="1:3" x14ac:dyDescent="0.25">
      <c r="A395" s="4" t="s">
        <v>405</v>
      </c>
      <c r="B395">
        <v>531.17014224878073</v>
      </c>
      <c r="C395">
        <v>333.23319020035598</v>
      </c>
    </row>
    <row r="396" spans="1:3" x14ac:dyDescent="0.25">
      <c r="A396" s="4" t="s">
        <v>406</v>
      </c>
      <c r="B396">
        <v>548.18914525248999</v>
      </c>
      <c r="C396">
        <v>350.36634815915818</v>
      </c>
    </row>
    <row r="397" spans="1:3" x14ac:dyDescent="0.25">
      <c r="A397" s="4" t="s">
        <v>407</v>
      </c>
      <c r="B397">
        <v>478.85108706037659</v>
      </c>
      <c r="C397">
        <v>315.9463310485736</v>
      </c>
    </row>
    <row r="398" spans="1:3" x14ac:dyDescent="0.25">
      <c r="A398" s="4" t="s">
        <v>408</v>
      </c>
      <c r="B398">
        <v>449.22973148225225</v>
      </c>
      <c r="C398">
        <v>301.3133036391734</v>
      </c>
    </row>
    <row r="399" spans="1:3" x14ac:dyDescent="0.25">
      <c r="A399" s="4" t="s">
        <v>409</v>
      </c>
      <c r="B399">
        <v>448.81561036111293</v>
      </c>
      <c r="C399">
        <v>296.64588412285491</v>
      </c>
    </row>
    <row r="400" spans="1:3" x14ac:dyDescent="0.25">
      <c r="A400" s="4" t="s">
        <v>410</v>
      </c>
      <c r="B400">
        <v>454.55511724387731</v>
      </c>
      <c r="C400">
        <v>291.85118817406209</v>
      </c>
    </row>
    <row r="401" spans="1:3" x14ac:dyDescent="0.25">
      <c r="A401" s="4" t="s">
        <v>411</v>
      </c>
      <c r="B401">
        <v>415.80803179780469</v>
      </c>
      <c r="C401">
        <v>259.35935511120925</v>
      </c>
    </row>
    <row r="402" spans="1:3" x14ac:dyDescent="0.25">
      <c r="A402" s="4" t="s">
        <v>412</v>
      </c>
      <c r="B402">
        <v>315.18494159121093</v>
      </c>
      <c r="C402">
        <v>193.03640746889974</v>
      </c>
    </row>
    <row r="403" spans="1:3" x14ac:dyDescent="0.25">
      <c r="A403" s="4" t="s">
        <v>413</v>
      </c>
      <c r="B403">
        <v>164.62798192424222</v>
      </c>
      <c r="C403">
        <v>100.09574842891156</v>
      </c>
    </row>
    <row r="404" spans="1:3" x14ac:dyDescent="0.25">
      <c r="A404" s="4" t="s">
        <v>414</v>
      </c>
      <c r="B404">
        <v>15.854779554172765</v>
      </c>
      <c r="C404">
        <v>9.3813437489045128</v>
      </c>
    </row>
    <row r="405" spans="1:3" x14ac:dyDescent="0.25">
      <c r="A405" s="4" t="s">
        <v>415</v>
      </c>
      <c r="B405">
        <v>0</v>
      </c>
      <c r="C405">
        <v>0</v>
      </c>
    </row>
    <row r="406" spans="1:3" x14ac:dyDescent="0.25">
      <c r="A406" s="4" t="s">
        <v>416</v>
      </c>
      <c r="B406">
        <v>0</v>
      </c>
      <c r="C406">
        <v>0</v>
      </c>
    </row>
    <row r="407" spans="1:3" x14ac:dyDescent="0.25">
      <c r="A407" s="4" t="s">
        <v>417</v>
      </c>
      <c r="B407">
        <v>0</v>
      </c>
      <c r="C407">
        <v>0</v>
      </c>
    </row>
    <row r="408" spans="1:3" x14ac:dyDescent="0.25">
      <c r="A408" s="4" t="s">
        <v>418</v>
      </c>
      <c r="B408">
        <v>0</v>
      </c>
      <c r="C408">
        <v>0</v>
      </c>
    </row>
    <row r="409" spans="1:3" x14ac:dyDescent="0.25">
      <c r="A409" s="4" t="s">
        <v>419</v>
      </c>
      <c r="B409">
        <v>0</v>
      </c>
      <c r="C409">
        <v>0</v>
      </c>
    </row>
    <row r="410" spans="1:3" x14ac:dyDescent="0.25">
      <c r="A410" s="4" t="s">
        <v>420</v>
      </c>
      <c r="B410">
        <v>0</v>
      </c>
      <c r="C410">
        <v>0</v>
      </c>
    </row>
    <row r="411" spans="1:3" x14ac:dyDescent="0.25">
      <c r="A411" s="4" t="s">
        <v>421</v>
      </c>
      <c r="B411">
        <v>0</v>
      </c>
      <c r="C411">
        <v>0</v>
      </c>
    </row>
    <row r="412" spans="1:3" x14ac:dyDescent="0.25">
      <c r="A412" s="4" t="s">
        <v>422</v>
      </c>
      <c r="B412">
        <v>0</v>
      </c>
      <c r="C412">
        <v>0</v>
      </c>
    </row>
    <row r="413" spans="1:3" x14ac:dyDescent="0.25">
      <c r="A413" s="4" t="s">
        <v>423</v>
      </c>
      <c r="B413">
        <v>0</v>
      </c>
      <c r="C413">
        <v>0</v>
      </c>
    </row>
    <row r="414" spans="1:3" x14ac:dyDescent="0.25">
      <c r="A414" s="4" t="s">
        <v>424</v>
      </c>
      <c r="B414">
        <v>0</v>
      </c>
      <c r="C414">
        <v>0</v>
      </c>
    </row>
    <row r="415" spans="1:3" x14ac:dyDescent="0.25">
      <c r="A415" s="4" t="s">
        <v>425</v>
      </c>
      <c r="B415">
        <v>0</v>
      </c>
      <c r="C415">
        <v>0</v>
      </c>
    </row>
    <row r="416" spans="1:3" x14ac:dyDescent="0.25">
      <c r="A416" s="4" t="s">
        <v>426</v>
      </c>
      <c r="B416">
        <v>33.419001441995853</v>
      </c>
      <c r="C416">
        <v>20.833652288165908</v>
      </c>
    </row>
    <row r="417" spans="1:3" x14ac:dyDescent="0.25">
      <c r="A417" s="4" t="s">
        <v>427</v>
      </c>
      <c r="B417">
        <v>200.44536250136034</v>
      </c>
      <c r="C417">
        <v>127.04405627460449</v>
      </c>
    </row>
    <row r="418" spans="1:3" x14ac:dyDescent="0.25">
      <c r="A418" s="4" t="s">
        <v>428</v>
      </c>
      <c r="B418">
        <v>388.02389709517848</v>
      </c>
      <c r="C418">
        <v>241.98186573521926</v>
      </c>
    </row>
    <row r="419" spans="1:3" x14ac:dyDescent="0.25">
      <c r="A419" s="4" t="s">
        <v>429</v>
      </c>
      <c r="B419">
        <v>524.25212600231737</v>
      </c>
      <c r="C419">
        <v>329.14272828536218</v>
      </c>
    </row>
    <row r="420" spans="1:3" x14ac:dyDescent="0.25">
      <c r="A420" s="4" t="s">
        <v>430</v>
      </c>
      <c r="B420">
        <v>544.45668483225711</v>
      </c>
      <c r="C420">
        <v>348.0192704290057</v>
      </c>
    </row>
    <row r="421" spans="1:3" x14ac:dyDescent="0.25">
      <c r="A421" s="4" t="s">
        <v>431</v>
      </c>
      <c r="B421">
        <v>465.00066815454278</v>
      </c>
      <c r="C421">
        <v>306.40823826507591</v>
      </c>
    </row>
    <row r="422" spans="1:3" x14ac:dyDescent="0.25">
      <c r="A422" s="4" t="s">
        <v>432</v>
      </c>
      <c r="B422">
        <v>403.06720891546087</v>
      </c>
      <c r="C422">
        <v>271.34847077073863</v>
      </c>
    </row>
    <row r="423" spans="1:3" x14ac:dyDescent="0.25">
      <c r="A423" s="4" t="s">
        <v>433</v>
      </c>
      <c r="B423">
        <v>439.2980844556966</v>
      </c>
      <c r="C423">
        <v>289.41172308060703</v>
      </c>
    </row>
    <row r="424" spans="1:3" x14ac:dyDescent="0.25">
      <c r="A424" s="4" t="s">
        <v>434</v>
      </c>
      <c r="B424">
        <v>487.95870827542177</v>
      </c>
      <c r="C424">
        <v>309.99916375779588</v>
      </c>
    </row>
    <row r="425" spans="1:3" x14ac:dyDescent="0.25">
      <c r="A425" s="4" t="s">
        <v>435</v>
      </c>
      <c r="B425">
        <v>421.18230240595398</v>
      </c>
      <c r="C425">
        <v>261.06313402540189</v>
      </c>
    </row>
    <row r="426" spans="1:3" x14ac:dyDescent="0.25">
      <c r="A426" s="4" t="s">
        <v>436</v>
      </c>
      <c r="B426">
        <v>304.2698518067773</v>
      </c>
      <c r="C426">
        <v>187.28842946320074</v>
      </c>
    </row>
    <row r="427" spans="1:3" x14ac:dyDescent="0.25">
      <c r="A427" s="4" t="s">
        <v>437</v>
      </c>
      <c r="B427">
        <v>137.89505413733363</v>
      </c>
      <c r="C427">
        <v>84.876016012972229</v>
      </c>
    </row>
    <row r="428" spans="1:3" x14ac:dyDescent="0.25">
      <c r="A428" s="4" t="s">
        <v>438</v>
      </c>
      <c r="B428">
        <v>14.469851155560306</v>
      </c>
      <c r="C428">
        <v>8.7524552096089181</v>
      </c>
    </row>
    <row r="429" spans="1:3" x14ac:dyDescent="0.25">
      <c r="A429" s="4" t="s">
        <v>439</v>
      </c>
      <c r="B429">
        <v>0</v>
      </c>
      <c r="C429">
        <v>0</v>
      </c>
    </row>
    <row r="430" spans="1:3" x14ac:dyDescent="0.25">
      <c r="A430" s="4" t="s">
        <v>440</v>
      </c>
      <c r="B430">
        <v>0</v>
      </c>
      <c r="C430">
        <v>0</v>
      </c>
    </row>
    <row r="431" spans="1:3" x14ac:dyDescent="0.25">
      <c r="A431" s="4" t="s">
        <v>441</v>
      </c>
      <c r="B431">
        <v>0</v>
      </c>
      <c r="C431">
        <v>0</v>
      </c>
    </row>
    <row r="432" spans="1:3" x14ac:dyDescent="0.25">
      <c r="A432" s="4" t="s">
        <v>442</v>
      </c>
      <c r="B432">
        <v>0</v>
      </c>
      <c r="C432">
        <v>0</v>
      </c>
    </row>
    <row r="433" spans="1:3" x14ac:dyDescent="0.25">
      <c r="A433" s="4" t="s">
        <v>443</v>
      </c>
      <c r="B433">
        <v>0</v>
      </c>
      <c r="C433">
        <v>0</v>
      </c>
    </row>
    <row r="434" spans="1:3" x14ac:dyDescent="0.25">
      <c r="A434" s="4" t="s">
        <v>444</v>
      </c>
      <c r="B434">
        <v>0</v>
      </c>
      <c r="C434">
        <v>0</v>
      </c>
    </row>
    <row r="435" spans="1:3" x14ac:dyDescent="0.25">
      <c r="A435" s="4" t="s">
        <v>445</v>
      </c>
      <c r="B435">
        <v>0</v>
      </c>
      <c r="C435">
        <v>0</v>
      </c>
    </row>
    <row r="436" spans="1:3" x14ac:dyDescent="0.25">
      <c r="A436" s="4" t="s">
        <v>446</v>
      </c>
      <c r="B436">
        <v>0</v>
      </c>
      <c r="C436">
        <v>0</v>
      </c>
    </row>
    <row r="437" spans="1:3" x14ac:dyDescent="0.25">
      <c r="A437" s="4" t="s">
        <v>447</v>
      </c>
      <c r="B437">
        <v>0</v>
      </c>
      <c r="C437">
        <v>0</v>
      </c>
    </row>
    <row r="438" spans="1:3" x14ac:dyDescent="0.25">
      <c r="A438" s="4" t="s">
        <v>448</v>
      </c>
      <c r="B438">
        <v>0</v>
      </c>
      <c r="C438">
        <v>0</v>
      </c>
    </row>
    <row r="439" spans="1:3" x14ac:dyDescent="0.25">
      <c r="A439" s="4" t="s">
        <v>449</v>
      </c>
      <c r="B439">
        <v>0</v>
      </c>
      <c r="C439">
        <v>0</v>
      </c>
    </row>
    <row r="440" spans="1:3" x14ac:dyDescent="0.25">
      <c r="A440" s="4" t="s">
        <v>450</v>
      </c>
      <c r="B440">
        <v>25.765597850319875</v>
      </c>
      <c r="C440">
        <v>16.342564080647232</v>
      </c>
    </row>
    <row r="441" spans="1:3" x14ac:dyDescent="0.25">
      <c r="A441" s="4" t="s">
        <v>451</v>
      </c>
      <c r="B441">
        <v>160.04150637983017</v>
      </c>
      <c r="C441">
        <v>101.95780339268664</v>
      </c>
    </row>
    <row r="442" spans="1:3" x14ac:dyDescent="0.25">
      <c r="A442" s="4" t="s">
        <v>452</v>
      </c>
      <c r="B442">
        <v>324.04114335777621</v>
      </c>
      <c r="C442">
        <v>202.23252851415216</v>
      </c>
    </row>
    <row r="443" spans="1:3" x14ac:dyDescent="0.25">
      <c r="A443" s="4" t="s">
        <v>453</v>
      </c>
      <c r="B443">
        <v>410.88457564762734</v>
      </c>
      <c r="C443">
        <v>258.5420310647674</v>
      </c>
    </row>
    <row r="444" spans="1:3" x14ac:dyDescent="0.25">
      <c r="A444" s="4" t="s">
        <v>454</v>
      </c>
      <c r="B444">
        <v>435.41393423266612</v>
      </c>
      <c r="C444">
        <v>280.25370269413821</v>
      </c>
    </row>
    <row r="445" spans="1:3" x14ac:dyDescent="0.25">
      <c r="A445" s="4" t="s">
        <v>455</v>
      </c>
      <c r="B445">
        <v>426.05157509056835</v>
      </c>
      <c r="C445">
        <v>280.74661385126029</v>
      </c>
    </row>
    <row r="446" spans="1:3" x14ac:dyDescent="0.25">
      <c r="A446" s="4" t="s">
        <v>456</v>
      </c>
      <c r="B446">
        <v>412.93953533789704</v>
      </c>
      <c r="C446">
        <v>274.70159437626722</v>
      </c>
    </row>
    <row r="447" spans="1:3" x14ac:dyDescent="0.25">
      <c r="A447" s="4" t="s">
        <v>457</v>
      </c>
      <c r="B447">
        <v>399.84602340574719</v>
      </c>
      <c r="C447">
        <v>263.52866708363223</v>
      </c>
    </row>
    <row r="448" spans="1:3" x14ac:dyDescent="0.25">
      <c r="A448" s="4" t="s">
        <v>458</v>
      </c>
      <c r="B448">
        <v>388.94157847889204</v>
      </c>
      <c r="C448">
        <v>250.32651361018989</v>
      </c>
    </row>
    <row r="449" spans="1:3" x14ac:dyDescent="0.25">
      <c r="A449" s="4" t="s">
        <v>459</v>
      </c>
      <c r="B449">
        <v>370.92966772055416</v>
      </c>
      <c r="C449">
        <v>233.48007183835929</v>
      </c>
    </row>
    <row r="450" spans="1:3" x14ac:dyDescent="0.25">
      <c r="A450" s="4" t="s">
        <v>460</v>
      </c>
      <c r="B450">
        <v>269.57630927520455</v>
      </c>
      <c r="C450">
        <v>168.29116867627482</v>
      </c>
    </row>
    <row r="451" spans="1:3" x14ac:dyDescent="0.25">
      <c r="A451" s="4" t="s">
        <v>461</v>
      </c>
      <c r="B451">
        <v>128.61788429446423</v>
      </c>
      <c r="C451">
        <v>79.614572244607857</v>
      </c>
    </row>
    <row r="452" spans="1:3" x14ac:dyDescent="0.25">
      <c r="A452" s="4" t="s">
        <v>462</v>
      </c>
      <c r="B452">
        <v>13.265307056512524</v>
      </c>
      <c r="C452">
        <v>8.0638740893113283</v>
      </c>
    </row>
    <row r="453" spans="1:3" x14ac:dyDescent="0.25">
      <c r="A453" s="4" t="s">
        <v>463</v>
      </c>
      <c r="B453">
        <v>0</v>
      </c>
      <c r="C453">
        <v>0</v>
      </c>
    </row>
    <row r="454" spans="1:3" x14ac:dyDescent="0.25">
      <c r="A454" s="4" t="s">
        <v>464</v>
      </c>
      <c r="B454">
        <v>0</v>
      </c>
      <c r="C454">
        <v>0</v>
      </c>
    </row>
    <row r="455" spans="1:3" x14ac:dyDescent="0.25">
      <c r="A455" s="4" t="s">
        <v>465</v>
      </c>
      <c r="B455">
        <v>0</v>
      </c>
      <c r="C455">
        <v>0</v>
      </c>
    </row>
    <row r="456" spans="1:3" x14ac:dyDescent="0.25">
      <c r="A456" s="4" t="s">
        <v>466</v>
      </c>
      <c r="B456">
        <v>0</v>
      </c>
      <c r="C456">
        <v>0</v>
      </c>
    </row>
    <row r="457" spans="1:3" x14ac:dyDescent="0.25">
      <c r="A457" s="4" t="s">
        <v>467</v>
      </c>
      <c r="B457">
        <v>0</v>
      </c>
      <c r="C457">
        <v>0</v>
      </c>
    </row>
    <row r="458" spans="1:3" x14ac:dyDescent="0.25">
      <c r="A458" s="4" t="s">
        <v>468</v>
      </c>
      <c r="B458">
        <v>0</v>
      </c>
      <c r="C458">
        <v>0</v>
      </c>
    </row>
    <row r="459" spans="1:3" x14ac:dyDescent="0.25">
      <c r="A459" s="4" t="s">
        <v>469</v>
      </c>
      <c r="B459">
        <v>0</v>
      </c>
      <c r="C459">
        <v>0</v>
      </c>
    </row>
    <row r="460" spans="1:3" x14ac:dyDescent="0.25">
      <c r="A460" s="4" t="s">
        <v>470</v>
      </c>
      <c r="B460">
        <v>0</v>
      </c>
      <c r="C460">
        <v>0</v>
      </c>
    </row>
    <row r="461" spans="1:3" x14ac:dyDescent="0.25">
      <c r="A461" s="4" t="s">
        <v>471</v>
      </c>
      <c r="B461">
        <v>0</v>
      </c>
      <c r="C461">
        <v>0</v>
      </c>
    </row>
    <row r="462" spans="1:3" x14ac:dyDescent="0.25">
      <c r="A462" s="4" t="s">
        <v>472</v>
      </c>
      <c r="B462">
        <v>0</v>
      </c>
      <c r="C462">
        <v>0</v>
      </c>
    </row>
    <row r="463" spans="1:3" x14ac:dyDescent="0.25">
      <c r="A463" s="4" t="s">
        <v>473</v>
      </c>
      <c r="B463">
        <v>0</v>
      </c>
      <c r="C463">
        <v>0</v>
      </c>
    </row>
    <row r="464" spans="1:3" x14ac:dyDescent="0.25">
      <c r="A464" s="4" t="s">
        <v>474</v>
      </c>
      <c r="B464">
        <v>23.244491929384992</v>
      </c>
      <c r="C464">
        <v>14.729374430818433</v>
      </c>
    </row>
    <row r="465" spans="1:3" x14ac:dyDescent="0.25">
      <c r="A465" s="4" t="s">
        <v>475</v>
      </c>
      <c r="B465">
        <v>136.83302710289149</v>
      </c>
      <c r="C465">
        <v>86.951697205784569</v>
      </c>
    </row>
    <row r="466" spans="1:3" x14ac:dyDescent="0.25">
      <c r="A466" s="4" t="s">
        <v>476</v>
      </c>
      <c r="B466">
        <v>293.16147845230984</v>
      </c>
      <c r="C466">
        <v>182.7821512405184</v>
      </c>
    </row>
    <row r="467" spans="1:3" x14ac:dyDescent="0.25">
      <c r="A467" s="4" t="s">
        <v>477</v>
      </c>
      <c r="B467">
        <v>413.48829014552751</v>
      </c>
      <c r="C467">
        <v>260.0740270661255</v>
      </c>
    </row>
    <row r="468" spans="1:3" x14ac:dyDescent="0.25">
      <c r="A468" s="4" t="s">
        <v>478</v>
      </c>
      <c r="B468">
        <v>462.01830549011987</v>
      </c>
      <c r="C468">
        <v>296.99717534766012</v>
      </c>
    </row>
    <row r="469" spans="1:3" x14ac:dyDescent="0.25">
      <c r="A469" s="4" t="s">
        <v>479</v>
      </c>
      <c r="B469">
        <v>471.34875419821066</v>
      </c>
      <c r="C469">
        <v>310.95489323218527</v>
      </c>
    </row>
    <row r="470" spans="1:3" x14ac:dyDescent="0.25">
      <c r="A470" s="4" t="s">
        <v>480</v>
      </c>
      <c r="B470">
        <v>459.90856321982704</v>
      </c>
      <c r="C470">
        <v>307.80414606625851</v>
      </c>
    </row>
    <row r="471" spans="1:3" x14ac:dyDescent="0.25">
      <c r="A471" s="4" t="s">
        <v>481</v>
      </c>
      <c r="B471">
        <v>426.59730692874501</v>
      </c>
      <c r="C471">
        <v>281.22147141531798</v>
      </c>
    </row>
    <row r="472" spans="1:3" x14ac:dyDescent="0.25">
      <c r="A472" s="4" t="s">
        <v>482</v>
      </c>
      <c r="B472">
        <v>491.16329899735274</v>
      </c>
      <c r="C472">
        <v>311.92022529444006</v>
      </c>
    </row>
    <row r="473" spans="1:3" x14ac:dyDescent="0.25">
      <c r="A473" s="4" t="s">
        <v>483</v>
      </c>
      <c r="B473">
        <v>420.14868573512666</v>
      </c>
      <c r="C473">
        <v>260.17697864815858</v>
      </c>
    </row>
    <row r="474" spans="1:3" x14ac:dyDescent="0.25">
      <c r="A474" s="4" t="s">
        <v>484</v>
      </c>
      <c r="B474">
        <v>295.71381069992884</v>
      </c>
      <c r="C474">
        <v>182.39611749639161</v>
      </c>
    </row>
    <row r="475" spans="1:3" x14ac:dyDescent="0.25">
      <c r="A475" s="4" t="s">
        <v>485</v>
      </c>
      <c r="B475">
        <v>124.9443193118201</v>
      </c>
      <c r="C475">
        <v>77.531167735217807</v>
      </c>
    </row>
    <row r="476" spans="1:3" x14ac:dyDescent="0.25">
      <c r="A476" s="4" t="s">
        <v>486</v>
      </c>
      <c r="B476">
        <v>11.764934545951981</v>
      </c>
      <c r="C476">
        <v>7.211351169591885</v>
      </c>
    </row>
    <row r="477" spans="1:3" x14ac:dyDescent="0.25">
      <c r="A477" s="4" t="s">
        <v>487</v>
      </c>
      <c r="B477">
        <v>0</v>
      </c>
      <c r="C477">
        <v>0</v>
      </c>
    </row>
    <row r="478" spans="1:3" x14ac:dyDescent="0.25">
      <c r="A478" s="4" t="s">
        <v>488</v>
      </c>
      <c r="B478">
        <v>0</v>
      </c>
      <c r="C478">
        <v>0</v>
      </c>
    </row>
    <row r="479" spans="1:3" x14ac:dyDescent="0.25">
      <c r="A479" s="4" t="s">
        <v>489</v>
      </c>
      <c r="B479">
        <v>0</v>
      </c>
      <c r="C479">
        <v>0</v>
      </c>
    </row>
    <row r="480" spans="1:3" x14ac:dyDescent="0.25">
      <c r="A480" s="4" t="s">
        <v>490</v>
      </c>
      <c r="B480">
        <v>0</v>
      </c>
      <c r="C480">
        <v>0</v>
      </c>
    </row>
    <row r="481" spans="1:3" x14ac:dyDescent="0.25">
      <c r="A481" s="4" t="s">
        <v>491</v>
      </c>
      <c r="B481">
        <v>0</v>
      </c>
      <c r="C481">
        <v>0</v>
      </c>
    </row>
    <row r="482" spans="1:3" x14ac:dyDescent="0.25">
      <c r="A482" s="4" t="s">
        <v>492</v>
      </c>
      <c r="B482">
        <v>0</v>
      </c>
      <c r="C482">
        <v>0</v>
      </c>
    </row>
    <row r="483" spans="1:3" x14ac:dyDescent="0.25">
      <c r="A483" s="4" t="s">
        <v>493</v>
      </c>
      <c r="B483">
        <v>0</v>
      </c>
      <c r="C483">
        <v>0</v>
      </c>
    </row>
    <row r="484" spans="1:3" x14ac:dyDescent="0.25">
      <c r="A484" s="4" t="s">
        <v>494</v>
      </c>
      <c r="B484">
        <v>0</v>
      </c>
      <c r="C484">
        <v>0</v>
      </c>
    </row>
    <row r="485" spans="1:3" x14ac:dyDescent="0.25">
      <c r="A485" s="4" t="s">
        <v>495</v>
      </c>
      <c r="B485">
        <v>0</v>
      </c>
      <c r="C485">
        <v>0</v>
      </c>
    </row>
    <row r="486" spans="1:3" x14ac:dyDescent="0.25">
      <c r="A486" s="4" t="s">
        <v>496</v>
      </c>
      <c r="B486">
        <v>0</v>
      </c>
      <c r="C486">
        <v>0</v>
      </c>
    </row>
    <row r="487" spans="1:3" x14ac:dyDescent="0.25">
      <c r="A487" s="4" t="s">
        <v>497</v>
      </c>
      <c r="B487">
        <v>0</v>
      </c>
      <c r="C487">
        <v>0</v>
      </c>
    </row>
    <row r="488" spans="1:3" x14ac:dyDescent="0.25">
      <c r="A488" s="4" t="s">
        <v>498</v>
      </c>
      <c r="B488">
        <v>22.28501316073007</v>
      </c>
      <c r="C488">
        <v>14.139091229489084</v>
      </c>
    </row>
    <row r="489" spans="1:3" x14ac:dyDescent="0.25">
      <c r="A489" s="4" t="s">
        <v>499</v>
      </c>
      <c r="B489">
        <v>128.28614306313867</v>
      </c>
      <c r="C489">
        <v>81.634067241621153</v>
      </c>
    </row>
    <row r="490" spans="1:3" x14ac:dyDescent="0.25">
      <c r="A490" s="4" t="s">
        <v>500</v>
      </c>
      <c r="B490">
        <v>279.91870969366676</v>
      </c>
      <c r="C490">
        <v>174.72855350334535</v>
      </c>
    </row>
    <row r="491" spans="1:3" x14ac:dyDescent="0.25">
      <c r="A491" s="4" t="s">
        <v>501</v>
      </c>
      <c r="B491">
        <v>475.50695202453636</v>
      </c>
      <c r="C491">
        <v>297.7028333708048</v>
      </c>
    </row>
    <row r="492" spans="1:3" x14ac:dyDescent="0.25">
      <c r="A492" s="4" t="s">
        <v>502</v>
      </c>
      <c r="B492">
        <v>558.9125779155454</v>
      </c>
      <c r="C492">
        <v>353.22348666090596</v>
      </c>
    </row>
    <row r="493" spans="1:3" x14ac:dyDescent="0.25">
      <c r="A493" s="4" t="s">
        <v>503</v>
      </c>
      <c r="B493">
        <v>536.9522684013458</v>
      </c>
      <c r="C493">
        <v>349.10079304110769</v>
      </c>
    </row>
    <row r="494" spans="1:3" x14ac:dyDescent="0.25">
      <c r="A494" s="4" t="s">
        <v>504</v>
      </c>
      <c r="B494">
        <v>477.02876407349783</v>
      </c>
      <c r="C494">
        <v>315.07586062406239</v>
      </c>
    </row>
    <row r="495" spans="1:3" x14ac:dyDescent="0.25">
      <c r="A495" s="4" t="s">
        <v>505</v>
      </c>
      <c r="B495">
        <v>435.05656610830096</v>
      </c>
      <c r="C495">
        <v>283.51170183835012</v>
      </c>
    </row>
    <row r="496" spans="1:3" x14ac:dyDescent="0.25">
      <c r="A496" s="4" t="s">
        <v>506</v>
      </c>
      <c r="B496">
        <v>444.86527113163385</v>
      </c>
      <c r="C496">
        <v>284.05683615837791</v>
      </c>
    </row>
    <row r="497" spans="1:3" x14ac:dyDescent="0.25">
      <c r="A497" s="4" t="s">
        <v>507</v>
      </c>
      <c r="B497">
        <v>397.21867678046527</v>
      </c>
      <c r="C497">
        <v>247.8494565524361</v>
      </c>
    </row>
    <row r="498" spans="1:3" x14ac:dyDescent="0.25">
      <c r="A498" s="4" t="s">
        <v>508</v>
      </c>
      <c r="B498">
        <v>285.0901474157377</v>
      </c>
      <c r="C498">
        <v>176.0626009669277</v>
      </c>
    </row>
    <row r="499" spans="1:3" x14ac:dyDescent="0.25">
      <c r="A499" s="4" t="s">
        <v>509</v>
      </c>
      <c r="B499">
        <v>132.66994673525912</v>
      </c>
      <c r="C499">
        <v>81.619887798318004</v>
      </c>
    </row>
    <row r="500" spans="1:3" x14ac:dyDescent="0.25">
      <c r="A500" s="4" t="s">
        <v>510</v>
      </c>
      <c r="B500">
        <v>13.387097156604588</v>
      </c>
      <c r="C500">
        <v>8.0767018155627763</v>
      </c>
    </row>
    <row r="501" spans="1:3" x14ac:dyDescent="0.25">
      <c r="A501" s="4" t="s">
        <v>511</v>
      </c>
      <c r="B501">
        <v>0</v>
      </c>
      <c r="C501">
        <v>0</v>
      </c>
    </row>
    <row r="502" spans="1:3" x14ac:dyDescent="0.25">
      <c r="A502" s="4" t="s">
        <v>512</v>
      </c>
      <c r="B502">
        <v>0</v>
      </c>
      <c r="C502">
        <v>0</v>
      </c>
    </row>
    <row r="503" spans="1:3" x14ac:dyDescent="0.25">
      <c r="A503" s="4" t="s">
        <v>513</v>
      </c>
      <c r="B503">
        <v>0</v>
      </c>
      <c r="C503">
        <v>0</v>
      </c>
    </row>
    <row r="504" spans="1:3" x14ac:dyDescent="0.25">
      <c r="A504" s="4" t="s">
        <v>514</v>
      </c>
      <c r="B504">
        <v>0</v>
      </c>
      <c r="C504">
        <v>0</v>
      </c>
    </row>
    <row r="505" spans="1:3" x14ac:dyDescent="0.25">
      <c r="A505" s="4" t="s">
        <v>515</v>
      </c>
      <c r="B505">
        <v>0</v>
      </c>
      <c r="C505">
        <v>0</v>
      </c>
    </row>
    <row r="506" spans="1:3" x14ac:dyDescent="0.25">
      <c r="A506" s="4" t="s">
        <v>516</v>
      </c>
      <c r="B506">
        <v>0</v>
      </c>
      <c r="C506">
        <v>0</v>
      </c>
    </row>
    <row r="507" spans="1:3" x14ac:dyDescent="0.25">
      <c r="A507" s="4" t="s">
        <v>517</v>
      </c>
      <c r="B507">
        <v>0</v>
      </c>
      <c r="C507">
        <v>0</v>
      </c>
    </row>
    <row r="508" spans="1:3" x14ac:dyDescent="0.25">
      <c r="A508" s="4" t="s">
        <v>518</v>
      </c>
      <c r="B508">
        <v>0</v>
      </c>
      <c r="C508">
        <v>0</v>
      </c>
    </row>
    <row r="509" spans="1:3" x14ac:dyDescent="0.25">
      <c r="A509" s="4" t="s">
        <v>519</v>
      </c>
      <c r="B509">
        <v>0</v>
      </c>
      <c r="C509">
        <v>0</v>
      </c>
    </row>
    <row r="510" spans="1:3" x14ac:dyDescent="0.25">
      <c r="A510" s="4" t="s">
        <v>520</v>
      </c>
      <c r="B510">
        <v>0</v>
      </c>
      <c r="C510">
        <v>0</v>
      </c>
    </row>
    <row r="511" spans="1:3" x14ac:dyDescent="0.25">
      <c r="A511" s="4" t="s">
        <v>521</v>
      </c>
      <c r="B511">
        <v>0</v>
      </c>
      <c r="C511">
        <v>0</v>
      </c>
    </row>
    <row r="512" spans="1:3" x14ac:dyDescent="0.25">
      <c r="A512" s="4" t="s">
        <v>522</v>
      </c>
      <c r="B512">
        <v>44.814733126016904</v>
      </c>
      <c r="C512">
        <v>25.516614732638136</v>
      </c>
    </row>
    <row r="513" spans="1:3" x14ac:dyDescent="0.25">
      <c r="A513" s="4" t="s">
        <v>523</v>
      </c>
      <c r="B513">
        <v>271.20319121962103</v>
      </c>
      <c r="C513">
        <v>165.23087064614685</v>
      </c>
    </row>
    <row r="514" spans="1:3" x14ac:dyDescent="0.25">
      <c r="A514" s="4" t="s">
        <v>524</v>
      </c>
      <c r="B514">
        <v>501.9477359695673</v>
      </c>
      <c r="C514">
        <v>304.02252806291216</v>
      </c>
    </row>
    <row r="515" spans="1:3" x14ac:dyDescent="0.25">
      <c r="A515" s="4" t="s">
        <v>525</v>
      </c>
      <c r="B515">
        <v>602.52474670432264</v>
      </c>
      <c r="C515">
        <v>370.75308358483704</v>
      </c>
    </row>
    <row r="516" spans="1:3" x14ac:dyDescent="0.25">
      <c r="A516" s="4" t="s">
        <v>526</v>
      </c>
      <c r="B516">
        <v>592.18519179485645</v>
      </c>
      <c r="C516">
        <v>373.50434741067897</v>
      </c>
    </row>
    <row r="517" spans="1:3" x14ac:dyDescent="0.25">
      <c r="A517" s="4" t="s">
        <v>527</v>
      </c>
      <c r="B517">
        <v>524.93523352525676</v>
      </c>
      <c r="C517">
        <v>341.25899830705879</v>
      </c>
    </row>
    <row r="518" spans="1:3" x14ac:dyDescent="0.25">
      <c r="A518" s="4" t="s">
        <v>528</v>
      </c>
      <c r="B518">
        <v>468.84047798854925</v>
      </c>
      <c r="C518">
        <v>309.63997735786967</v>
      </c>
    </row>
    <row r="519" spans="1:3" x14ac:dyDescent="0.25">
      <c r="A519" s="4" t="s">
        <v>529</v>
      </c>
      <c r="B519">
        <v>454.78012655527124</v>
      </c>
      <c r="C519">
        <v>296.0517877684569</v>
      </c>
    </row>
    <row r="520" spans="1:3" x14ac:dyDescent="0.25">
      <c r="A520" s="4" t="s">
        <v>530</v>
      </c>
      <c r="B520">
        <v>437.79996270410237</v>
      </c>
      <c r="C520">
        <v>277.11652082832319</v>
      </c>
    </row>
    <row r="521" spans="1:3" x14ac:dyDescent="0.25">
      <c r="A521" s="4" t="s">
        <v>531</v>
      </c>
      <c r="B521">
        <v>400.7283162383747</v>
      </c>
      <c r="C521">
        <v>248.61010559574427</v>
      </c>
    </row>
    <row r="522" spans="1:3" x14ac:dyDescent="0.25">
      <c r="A522" s="4" t="s">
        <v>532</v>
      </c>
      <c r="B522">
        <v>285.78997171716611</v>
      </c>
      <c r="C522">
        <v>176.16777895620169</v>
      </c>
    </row>
    <row r="523" spans="1:3" x14ac:dyDescent="0.25">
      <c r="A523" s="4" t="s">
        <v>533</v>
      </c>
      <c r="B523">
        <v>130.19594569049195</v>
      </c>
      <c r="C523">
        <v>80.206856273021302</v>
      </c>
    </row>
    <row r="524" spans="1:3" x14ac:dyDescent="0.25">
      <c r="A524" s="4" t="s">
        <v>534</v>
      </c>
      <c r="B524">
        <v>12.990635983848904</v>
      </c>
      <c r="C524">
        <v>7.8626377848601665</v>
      </c>
    </row>
    <row r="525" spans="1:3" x14ac:dyDescent="0.25">
      <c r="A525" s="4" t="s">
        <v>535</v>
      </c>
      <c r="B525">
        <v>0</v>
      </c>
      <c r="C525">
        <v>0</v>
      </c>
    </row>
    <row r="526" spans="1:3" x14ac:dyDescent="0.25">
      <c r="A526" s="4" t="s">
        <v>536</v>
      </c>
      <c r="B526">
        <v>0</v>
      </c>
      <c r="C526">
        <v>0</v>
      </c>
    </row>
    <row r="527" spans="1:3" x14ac:dyDescent="0.25">
      <c r="A527" s="4" t="s">
        <v>537</v>
      </c>
      <c r="B527">
        <v>0</v>
      </c>
      <c r="C527">
        <v>0</v>
      </c>
    </row>
    <row r="528" spans="1:3" x14ac:dyDescent="0.25">
      <c r="A528" s="4" t="s">
        <v>538</v>
      </c>
      <c r="B528">
        <v>0</v>
      </c>
      <c r="C528">
        <v>0</v>
      </c>
    </row>
    <row r="529" spans="1:3" x14ac:dyDescent="0.25">
      <c r="A529" s="4" t="s">
        <v>539</v>
      </c>
      <c r="B529">
        <v>0</v>
      </c>
      <c r="C529">
        <v>0</v>
      </c>
    </row>
    <row r="530" spans="1:3" x14ac:dyDescent="0.25">
      <c r="A530" s="4" t="s">
        <v>540</v>
      </c>
      <c r="B530">
        <v>0</v>
      </c>
      <c r="C530">
        <v>0</v>
      </c>
    </row>
    <row r="531" spans="1:3" x14ac:dyDescent="0.25">
      <c r="A531" s="4" t="s">
        <v>541</v>
      </c>
      <c r="B531">
        <v>0</v>
      </c>
      <c r="C531">
        <v>0</v>
      </c>
    </row>
    <row r="532" spans="1:3" x14ac:dyDescent="0.25">
      <c r="A532" s="4" t="s">
        <v>542</v>
      </c>
      <c r="B532">
        <v>0</v>
      </c>
      <c r="C532">
        <v>0</v>
      </c>
    </row>
    <row r="533" spans="1:3" x14ac:dyDescent="0.25">
      <c r="A533" s="4" t="s">
        <v>543</v>
      </c>
      <c r="B533">
        <v>0</v>
      </c>
      <c r="C533">
        <v>0</v>
      </c>
    </row>
    <row r="534" spans="1:3" x14ac:dyDescent="0.25">
      <c r="A534" s="4" t="s">
        <v>544</v>
      </c>
      <c r="B534">
        <v>0</v>
      </c>
      <c r="C534">
        <v>0</v>
      </c>
    </row>
    <row r="535" spans="1:3" x14ac:dyDescent="0.25">
      <c r="A535" s="4" t="s">
        <v>545</v>
      </c>
      <c r="B535">
        <v>0</v>
      </c>
      <c r="C535">
        <v>0</v>
      </c>
    </row>
    <row r="536" spans="1:3" x14ac:dyDescent="0.25">
      <c r="A536" s="4" t="s">
        <v>546</v>
      </c>
      <c r="B536">
        <v>44.739688663103017</v>
      </c>
      <c r="C536">
        <v>25.532350657628243</v>
      </c>
    </row>
    <row r="537" spans="1:3" x14ac:dyDescent="0.25">
      <c r="A537" s="4" t="s">
        <v>547</v>
      </c>
      <c r="B537">
        <v>272.09222876999974</v>
      </c>
      <c r="C537">
        <v>165.67690606908013</v>
      </c>
    </row>
    <row r="538" spans="1:3" x14ac:dyDescent="0.25">
      <c r="A538" s="4" t="s">
        <v>548</v>
      </c>
      <c r="B538">
        <v>509.45223869580758</v>
      </c>
      <c r="C538">
        <v>308.33761577766251</v>
      </c>
    </row>
    <row r="539" spans="1:3" x14ac:dyDescent="0.25">
      <c r="A539" s="4" t="s">
        <v>549</v>
      </c>
      <c r="B539">
        <v>615.1084562086188</v>
      </c>
      <c r="C539">
        <v>377.96656995466407</v>
      </c>
    </row>
    <row r="540" spans="1:3" x14ac:dyDescent="0.25">
      <c r="A540" s="4" t="s">
        <v>550</v>
      </c>
      <c r="B540">
        <v>596.02454660043884</v>
      </c>
      <c r="C540">
        <v>375.61143735231968</v>
      </c>
    </row>
    <row r="541" spans="1:3" x14ac:dyDescent="0.25">
      <c r="A541" s="4" t="s">
        <v>551</v>
      </c>
      <c r="B541">
        <v>523.85855725743193</v>
      </c>
      <c r="C541">
        <v>340.34210894919903</v>
      </c>
    </row>
    <row r="542" spans="1:3" x14ac:dyDescent="0.25">
      <c r="A542" s="4" t="s">
        <v>552</v>
      </c>
      <c r="B542">
        <v>487.97099015417945</v>
      </c>
      <c r="C542">
        <v>322.31099460672755</v>
      </c>
    </row>
    <row r="543" spans="1:3" x14ac:dyDescent="0.25">
      <c r="A543" s="4" t="s">
        <v>553</v>
      </c>
      <c r="B543">
        <v>505.85480924410172</v>
      </c>
      <c r="C543">
        <v>330.07264255681201</v>
      </c>
    </row>
    <row r="544" spans="1:3" x14ac:dyDescent="0.25">
      <c r="A544" s="4" t="s">
        <v>554</v>
      </c>
      <c r="B544">
        <v>519.54672617185622</v>
      </c>
      <c r="C544">
        <v>330.01788177143612</v>
      </c>
    </row>
    <row r="545" spans="1:3" x14ac:dyDescent="0.25">
      <c r="A545" s="4" t="s">
        <v>555</v>
      </c>
      <c r="B545">
        <v>476.2233671170934</v>
      </c>
      <c r="C545">
        <v>294.37335527011908</v>
      </c>
    </row>
    <row r="546" spans="1:3" x14ac:dyDescent="0.25">
      <c r="A546" s="4" t="s">
        <v>556</v>
      </c>
      <c r="B546">
        <v>352.08324022648725</v>
      </c>
      <c r="C546">
        <v>214.24593577912037</v>
      </c>
    </row>
    <row r="547" spans="1:3" x14ac:dyDescent="0.25">
      <c r="A547" s="4" t="s">
        <v>557</v>
      </c>
      <c r="B547">
        <v>166.866572244205</v>
      </c>
      <c r="C547">
        <v>100.62033486169459</v>
      </c>
    </row>
    <row r="548" spans="1:3" x14ac:dyDescent="0.25">
      <c r="A548" s="4" t="s">
        <v>558</v>
      </c>
      <c r="B548">
        <v>15.881262767138173</v>
      </c>
      <c r="C548">
        <v>9.3042550072605366</v>
      </c>
    </row>
    <row r="549" spans="1:3" x14ac:dyDescent="0.25">
      <c r="A549" s="4" t="s">
        <v>559</v>
      </c>
      <c r="B549">
        <v>0</v>
      </c>
      <c r="C549">
        <v>0</v>
      </c>
    </row>
    <row r="550" spans="1:3" x14ac:dyDescent="0.25">
      <c r="A550" s="4" t="s">
        <v>560</v>
      </c>
      <c r="B550">
        <v>0</v>
      </c>
      <c r="C550">
        <v>0</v>
      </c>
    </row>
    <row r="551" spans="1:3" x14ac:dyDescent="0.25">
      <c r="A551" s="4" t="s">
        <v>561</v>
      </c>
      <c r="B551">
        <v>0</v>
      </c>
      <c r="C551">
        <v>0</v>
      </c>
    </row>
    <row r="552" spans="1:3" x14ac:dyDescent="0.25">
      <c r="A552" s="4" t="s">
        <v>562</v>
      </c>
      <c r="B552">
        <v>0</v>
      </c>
      <c r="C552">
        <v>0</v>
      </c>
    </row>
    <row r="553" spans="1:3" x14ac:dyDescent="0.25">
      <c r="A553" s="4" t="s">
        <v>563</v>
      </c>
      <c r="B553">
        <v>0</v>
      </c>
      <c r="C553">
        <v>0</v>
      </c>
    </row>
    <row r="554" spans="1:3" x14ac:dyDescent="0.25">
      <c r="A554" s="4" t="s">
        <v>564</v>
      </c>
      <c r="B554">
        <v>0</v>
      </c>
      <c r="C554">
        <v>0</v>
      </c>
    </row>
    <row r="555" spans="1:3" x14ac:dyDescent="0.25">
      <c r="A555" s="4" t="s">
        <v>565</v>
      </c>
      <c r="B555">
        <v>0</v>
      </c>
      <c r="C555">
        <v>0</v>
      </c>
    </row>
    <row r="556" spans="1:3" x14ac:dyDescent="0.25">
      <c r="A556" s="4" t="s">
        <v>566</v>
      </c>
      <c r="B556">
        <v>0</v>
      </c>
      <c r="C556">
        <v>0</v>
      </c>
    </row>
    <row r="557" spans="1:3" x14ac:dyDescent="0.25">
      <c r="A557" s="4" t="s">
        <v>567</v>
      </c>
      <c r="B557">
        <v>0</v>
      </c>
      <c r="C557">
        <v>0</v>
      </c>
    </row>
    <row r="558" spans="1:3" x14ac:dyDescent="0.25">
      <c r="A558" s="4" t="s">
        <v>568</v>
      </c>
      <c r="B558">
        <v>0</v>
      </c>
      <c r="C558">
        <v>0</v>
      </c>
    </row>
    <row r="559" spans="1:3" x14ac:dyDescent="0.25">
      <c r="A559" s="4" t="s">
        <v>569</v>
      </c>
      <c r="B559">
        <v>0</v>
      </c>
      <c r="C559">
        <v>0</v>
      </c>
    </row>
    <row r="560" spans="1:3" x14ac:dyDescent="0.25">
      <c r="A560" s="4" t="s">
        <v>570</v>
      </c>
      <c r="B560">
        <v>27.316347120768555</v>
      </c>
      <c r="C560">
        <v>17.20888927010412</v>
      </c>
    </row>
    <row r="561" spans="1:3" x14ac:dyDescent="0.25">
      <c r="A561" s="4" t="s">
        <v>571</v>
      </c>
      <c r="B561">
        <v>166.15438033543919</v>
      </c>
      <c r="C561">
        <v>105.39113269571021</v>
      </c>
    </row>
    <row r="562" spans="1:3" x14ac:dyDescent="0.25">
      <c r="A562" s="4" t="s">
        <v>572</v>
      </c>
      <c r="B562">
        <v>342.07953726929668</v>
      </c>
      <c r="C562">
        <v>213.24643888406425</v>
      </c>
    </row>
    <row r="563" spans="1:3" x14ac:dyDescent="0.25">
      <c r="A563" s="4" t="s">
        <v>573</v>
      </c>
      <c r="B563">
        <v>494.31492397859932</v>
      </c>
      <c r="C563">
        <v>309.02433947918695</v>
      </c>
    </row>
    <row r="564" spans="1:3" x14ac:dyDescent="0.25">
      <c r="A564" s="4" t="s">
        <v>574</v>
      </c>
      <c r="B564">
        <v>554.78782043003832</v>
      </c>
      <c r="C564">
        <v>350.49610071916732</v>
      </c>
    </row>
    <row r="565" spans="1:3" x14ac:dyDescent="0.25">
      <c r="A565" s="4" t="s">
        <v>575</v>
      </c>
      <c r="B565">
        <v>523.80744555908439</v>
      </c>
      <c r="C565">
        <v>340.35810644576588</v>
      </c>
    </row>
    <row r="566" spans="1:3" x14ac:dyDescent="0.25">
      <c r="A566" s="4" t="s">
        <v>576</v>
      </c>
      <c r="B566">
        <v>474.42360988557374</v>
      </c>
      <c r="C566">
        <v>313.23214394737784</v>
      </c>
    </row>
    <row r="567" spans="1:3" x14ac:dyDescent="0.25">
      <c r="A567" s="4" t="s">
        <v>577</v>
      </c>
      <c r="B567">
        <v>478.29912581648119</v>
      </c>
      <c r="C567">
        <v>311.27486391721493</v>
      </c>
    </row>
    <row r="568" spans="1:3" x14ac:dyDescent="0.25">
      <c r="A568" s="4" t="s">
        <v>578</v>
      </c>
      <c r="B568">
        <v>495.18687443602045</v>
      </c>
      <c r="C568">
        <v>313.20096716806921</v>
      </c>
    </row>
    <row r="569" spans="1:3" x14ac:dyDescent="0.25">
      <c r="A569" s="4" t="s">
        <v>579</v>
      </c>
      <c r="B569">
        <v>460.16075645288765</v>
      </c>
      <c r="C569">
        <v>284.04925708827284</v>
      </c>
    </row>
    <row r="570" spans="1:3" x14ac:dyDescent="0.25">
      <c r="A570" s="4" t="s">
        <v>580</v>
      </c>
      <c r="B570">
        <v>342.29484420676636</v>
      </c>
      <c r="C570">
        <v>208.62219104716326</v>
      </c>
    </row>
    <row r="571" spans="1:3" x14ac:dyDescent="0.25">
      <c r="A571" s="4" t="s">
        <v>581</v>
      </c>
      <c r="B571">
        <v>164.48753795189975</v>
      </c>
      <c r="C571">
        <v>99.171968876881479</v>
      </c>
    </row>
    <row r="572" spans="1:3" x14ac:dyDescent="0.25">
      <c r="A572" s="4" t="s">
        <v>582</v>
      </c>
      <c r="B572">
        <v>15.462254774655065</v>
      </c>
      <c r="C572">
        <v>9.0295095767752453</v>
      </c>
    </row>
    <row r="573" spans="1:3" x14ac:dyDescent="0.25">
      <c r="A573" s="4" t="s">
        <v>583</v>
      </c>
      <c r="B573">
        <v>0</v>
      </c>
      <c r="C573">
        <v>0</v>
      </c>
    </row>
    <row r="574" spans="1:3" x14ac:dyDescent="0.25">
      <c r="A574" s="4" t="s">
        <v>584</v>
      </c>
      <c r="B574">
        <v>0</v>
      </c>
      <c r="C574">
        <v>0</v>
      </c>
    </row>
    <row r="575" spans="1:3" x14ac:dyDescent="0.25">
      <c r="A575" s="4" t="s">
        <v>585</v>
      </c>
      <c r="B575">
        <v>0</v>
      </c>
      <c r="C575">
        <v>0</v>
      </c>
    </row>
    <row r="576" spans="1:3" x14ac:dyDescent="0.25">
      <c r="A576" s="4" t="s">
        <v>586</v>
      </c>
      <c r="B576">
        <v>0</v>
      </c>
      <c r="C576">
        <v>0</v>
      </c>
    </row>
    <row r="577" spans="1:3" x14ac:dyDescent="0.25">
      <c r="A577" s="4" t="s">
        <v>587</v>
      </c>
      <c r="B577">
        <v>0</v>
      </c>
      <c r="C577">
        <v>0</v>
      </c>
    </row>
    <row r="578" spans="1:3" x14ac:dyDescent="0.25">
      <c r="A578" s="4" t="s">
        <v>588</v>
      </c>
      <c r="B578">
        <v>0</v>
      </c>
      <c r="C578">
        <v>0</v>
      </c>
    </row>
    <row r="579" spans="1:3" x14ac:dyDescent="0.25">
      <c r="A579" s="4" t="s">
        <v>589</v>
      </c>
      <c r="B579">
        <v>0</v>
      </c>
      <c r="C579">
        <v>0</v>
      </c>
    </row>
    <row r="580" spans="1:3" x14ac:dyDescent="0.25">
      <c r="A580" s="4" t="s">
        <v>590</v>
      </c>
      <c r="B580">
        <v>0</v>
      </c>
      <c r="C580">
        <v>0</v>
      </c>
    </row>
    <row r="581" spans="1:3" x14ac:dyDescent="0.25">
      <c r="A581" s="4" t="s">
        <v>591</v>
      </c>
      <c r="B581">
        <v>0</v>
      </c>
      <c r="C581">
        <v>0</v>
      </c>
    </row>
    <row r="582" spans="1:3" x14ac:dyDescent="0.25">
      <c r="A582" s="4" t="s">
        <v>592</v>
      </c>
      <c r="B582">
        <v>0</v>
      </c>
      <c r="C582">
        <v>0</v>
      </c>
    </row>
    <row r="583" spans="1:3" x14ac:dyDescent="0.25">
      <c r="A583" s="4" t="s">
        <v>593</v>
      </c>
      <c r="B583">
        <v>0</v>
      </c>
      <c r="C583">
        <v>0</v>
      </c>
    </row>
    <row r="584" spans="1:3" x14ac:dyDescent="0.25">
      <c r="A584" s="4" t="s">
        <v>594</v>
      </c>
      <c r="B584">
        <v>44.936773864850132</v>
      </c>
      <c r="C584">
        <v>25.520775886427401</v>
      </c>
    </row>
    <row r="585" spans="1:3" x14ac:dyDescent="0.25">
      <c r="A585" s="4" t="s">
        <v>595</v>
      </c>
      <c r="B585">
        <v>271.46618612856014</v>
      </c>
      <c r="C585">
        <v>164.99139957045932</v>
      </c>
    </row>
    <row r="586" spans="1:3" x14ac:dyDescent="0.25">
      <c r="A586" s="4" t="s">
        <v>596</v>
      </c>
      <c r="B586">
        <v>504.31987513407756</v>
      </c>
      <c r="C586">
        <v>306.17469740924685</v>
      </c>
    </row>
    <row r="587" spans="1:3" x14ac:dyDescent="0.25">
      <c r="A587" s="4" t="s">
        <v>597</v>
      </c>
      <c r="B587">
        <v>607.19675767030515</v>
      </c>
      <c r="C587">
        <v>373.76502735501577</v>
      </c>
    </row>
    <row r="588" spans="1:3" x14ac:dyDescent="0.25">
      <c r="A588" s="4" t="s">
        <v>598</v>
      </c>
      <c r="B588">
        <v>587.88695390377598</v>
      </c>
      <c r="C588">
        <v>370.55585787450786</v>
      </c>
    </row>
    <row r="589" spans="1:3" x14ac:dyDescent="0.25">
      <c r="A589" s="4" t="s">
        <v>599</v>
      </c>
      <c r="B589">
        <v>496.23038424200269</v>
      </c>
      <c r="C589">
        <v>322.40319897936274</v>
      </c>
    </row>
    <row r="590" spans="1:3" x14ac:dyDescent="0.25">
      <c r="A590" s="4" t="s">
        <v>600</v>
      </c>
      <c r="B590">
        <v>447.24203296396632</v>
      </c>
      <c r="C590">
        <v>296.05238056157776</v>
      </c>
    </row>
    <row r="591" spans="1:3" x14ac:dyDescent="0.25">
      <c r="A591" s="4" t="s">
        <v>601</v>
      </c>
      <c r="B591">
        <v>452.72593857102362</v>
      </c>
      <c r="C591">
        <v>296.50907357323723</v>
      </c>
    </row>
    <row r="592" spans="1:3" x14ac:dyDescent="0.25">
      <c r="A592" s="4" t="s">
        <v>602</v>
      </c>
      <c r="B592">
        <v>430.71095169517889</v>
      </c>
      <c r="C592">
        <v>275.5922591316691</v>
      </c>
    </row>
    <row r="593" spans="1:3" x14ac:dyDescent="0.25">
      <c r="A593" s="4" t="s">
        <v>603</v>
      </c>
      <c r="B593">
        <v>384.89422180490925</v>
      </c>
      <c r="C593">
        <v>241.13544809457687</v>
      </c>
    </row>
    <row r="594" spans="1:3" x14ac:dyDescent="0.25">
      <c r="A594" s="4" t="s">
        <v>604</v>
      </c>
      <c r="B594">
        <v>285.03487266299777</v>
      </c>
      <c r="C594">
        <v>175.27529201796457</v>
      </c>
    </row>
    <row r="595" spans="1:3" x14ac:dyDescent="0.25">
      <c r="A595" s="4" t="s">
        <v>605</v>
      </c>
      <c r="B595">
        <v>140.85168071134046</v>
      </c>
      <c r="C595">
        <v>86.061968797611812</v>
      </c>
    </row>
    <row r="596" spans="1:3" x14ac:dyDescent="0.25">
      <c r="A596" s="4" t="s">
        <v>606</v>
      </c>
      <c r="B596">
        <v>8.7970110145777891</v>
      </c>
      <c r="C596">
        <v>5.2870455149585478</v>
      </c>
    </row>
    <row r="597" spans="1:3" x14ac:dyDescent="0.25">
      <c r="A597" s="4" t="s">
        <v>607</v>
      </c>
      <c r="B597">
        <v>0</v>
      </c>
      <c r="C597">
        <v>0</v>
      </c>
    </row>
    <row r="598" spans="1:3" x14ac:dyDescent="0.25">
      <c r="A598" s="4" t="s">
        <v>608</v>
      </c>
      <c r="B598">
        <v>0</v>
      </c>
      <c r="C598">
        <v>0</v>
      </c>
    </row>
    <row r="599" spans="1:3" x14ac:dyDescent="0.25">
      <c r="A599" s="4" t="s">
        <v>609</v>
      </c>
      <c r="B599">
        <v>0</v>
      </c>
      <c r="C599">
        <v>0</v>
      </c>
    </row>
    <row r="600" spans="1:3" x14ac:dyDescent="0.25">
      <c r="A600" s="4" t="s">
        <v>610</v>
      </c>
      <c r="B600">
        <v>0</v>
      </c>
      <c r="C600">
        <v>0</v>
      </c>
    </row>
    <row r="601" spans="1:3" x14ac:dyDescent="0.25">
      <c r="A601" s="4" t="s">
        <v>611</v>
      </c>
      <c r="B601">
        <v>0</v>
      </c>
      <c r="C601">
        <v>0</v>
      </c>
    </row>
    <row r="602" spans="1:3" x14ac:dyDescent="0.25">
      <c r="A602" s="4" t="s">
        <v>612</v>
      </c>
      <c r="B602">
        <v>0</v>
      </c>
      <c r="C602">
        <v>0</v>
      </c>
    </row>
    <row r="603" spans="1:3" x14ac:dyDescent="0.25">
      <c r="A603" s="4" t="s">
        <v>613</v>
      </c>
      <c r="B603">
        <v>0</v>
      </c>
      <c r="C603">
        <v>0</v>
      </c>
    </row>
    <row r="604" spans="1:3" x14ac:dyDescent="0.25">
      <c r="A604" s="4" t="s">
        <v>614</v>
      </c>
      <c r="B604">
        <v>0</v>
      </c>
      <c r="C604">
        <v>0</v>
      </c>
    </row>
    <row r="605" spans="1:3" x14ac:dyDescent="0.25">
      <c r="A605" s="4" t="s">
        <v>615</v>
      </c>
      <c r="B605">
        <v>0</v>
      </c>
      <c r="C605">
        <v>0</v>
      </c>
    </row>
    <row r="606" spans="1:3" x14ac:dyDescent="0.25">
      <c r="A606" s="4" t="s">
        <v>616</v>
      </c>
      <c r="B606">
        <v>0</v>
      </c>
      <c r="C606">
        <v>0</v>
      </c>
    </row>
    <row r="607" spans="1:3" x14ac:dyDescent="0.25">
      <c r="A607" s="4" t="s">
        <v>617</v>
      </c>
      <c r="B607">
        <v>0</v>
      </c>
      <c r="C607">
        <v>0</v>
      </c>
    </row>
    <row r="608" spans="1:3" x14ac:dyDescent="0.25">
      <c r="A608" s="4" t="s">
        <v>618</v>
      </c>
      <c r="B608">
        <v>22.898720375817152</v>
      </c>
      <c r="C608">
        <v>14.502970380588261</v>
      </c>
    </row>
    <row r="609" spans="1:3" x14ac:dyDescent="0.25">
      <c r="A609" s="4" t="s">
        <v>619</v>
      </c>
      <c r="B609">
        <v>143.24787136787049</v>
      </c>
      <c r="C609">
        <v>91.103027000251458</v>
      </c>
    </row>
    <row r="610" spans="1:3" x14ac:dyDescent="0.25">
      <c r="A610" s="4" t="s">
        <v>620</v>
      </c>
      <c r="B610">
        <v>310.99954053761053</v>
      </c>
      <c r="C610">
        <v>194.06514627789829</v>
      </c>
    </row>
    <row r="611" spans="1:3" x14ac:dyDescent="0.25">
      <c r="A611" s="4" t="s">
        <v>621</v>
      </c>
      <c r="B611">
        <v>388.45691497129246</v>
      </c>
      <c r="C611">
        <v>243.85134575996722</v>
      </c>
    </row>
    <row r="612" spans="1:3" x14ac:dyDescent="0.25">
      <c r="A612" s="4" t="s">
        <v>622</v>
      </c>
      <c r="B612">
        <v>416.40120966879073</v>
      </c>
      <c r="C612">
        <v>266.75937873316758</v>
      </c>
    </row>
    <row r="613" spans="1:3" x14ac:dyDescent="0.25">
      <c r="A613" s="4" t="s">
        <v>623</v>
      </c>
      <c r="B613">
        <v>419.31919942739495</v>
      </c>
      <c r="C613">
        <v>274.3559114671545</v>
      </c>
    </row>
    <row r="614" spans="1:3" x14ac:dyDescent="0.25">
      <c r="A614" s="4" t="s">
        <v>624</v>
      </c>
      <c r="B614">
        <v>433.95798444634801</v>
      </c>
      <c r="C614">
        <v>286.65968781620353</v>
      </c>
    </row>
    <row r="615" spans="1:3" x14ac:dyDescent="0.25">
      <c r="A615" s="4" t="s">
        <v>625</v>
      </c>
      <c r="B615">
        <v>441.87038428495543</v>
      </c>
      <c r="C615">
        <v>289.2337637513902</v>
      </c>
    </row>
    <row r="616" spans="1:3" x14ac:dyDescent="0.25">
      <c r="A616" s="4" t="s">
        <v>626</v>
      </c>
      <c r="B616">
        <v>435.12763832695686</v>
      </c>
      <c r="C616">
        <v>278.42534892154453</v>
      </c>
    </row>
    <row r="617" spans="1:3" x14ac:dyDescent="0.25">
      <c r="A617" s="4" t="s">
        <v>627</v>
      </c>
      <c r="B617">
        <v>389.39952954277101</v>
      </c>
      <c r="C617">
        <v>242.97464206380434</v>
      </c>
    </row>
    <row r="618" spans="1:3" x14ac:dyDescent="0.25">
      <c r="A618" s="4" t="s">
        <v>628</v>
      </c>
      <c r="B618">
        <v>279.04772826176327</v>
      </c>
      <c r="C618">
        <v>171.96163642807869</v>
      </c>
    </row>
    <row r="619" spans="1:3" x14ac:dyDescent="0.25">
      <c r="A619" s="4" t="s">
        <v>629</v>
      </c>
      <c r="B619">
        <v>135.31625232896627</v>
      </c>
      <c r="C619">
        <v>82.852404948098496</v>
      </c>
    </row>
    <row r="620" spans="1:3" x14ac:dyDescent="0.25">
      <c r="A620" s="4" t="s">
        <v>630</v>
      </c>
      <c r="B620">
        <v>8.3935159251932792</v>
      </c>
      <c r="C620">
        <v>5.0588204416184972</v>
      </c>
    </row>
    <row r="621" spans="1:3" x14ac:dyDescent="0.25">
      <c r="A621" s="4" t="s">
        <v>631</v>
      </c>
      <c r="B621">
        <v>0</v>
      </c>
      <c r="C621">
        <v>0</v>
      </c>
    </row>
    <row r="622" spans="1:3" x14ac:dyDescent="0.25">
      <c r="A622" s="4" t="s">
        <v>632</v>
      </c>
      <c r="B622">
        <v>0</v>
      </c>
      <c r="C622">
        <v>0</v>
      </c>
    </row>
    <row r="623" spans="1:3" x14ac:dyDescent="0.25">
      <c r="A623" s="4" t="s">
        <v>633</v>
      </c>
      <c r="B623">
        <v>0</v>
      </c>
      <c r="C623">
        <v>0</v>
      </c>
    </row>
    <row r="624" spans="1:3" x14ac:dyDescent="0.25">
      <c r="A624" s="4" t="s">
        <v>634</v>
      </c>
      <c r="B624">
        <v>0</v>
      </c>
      <c r="C624">
        <v>0</v>
      </c>
    </row>
    <row r="625" spans="1:3" x14ac:dyDescent="0.25">
      <c r="A625" s="4" t="s">
        <v>635</v>
      </c>
      <c r="B625">
        <v>0</v>
      </c>
      <c r="C625">
        <v>0</v>
      </c>
    </row>
    <row r="626" spans="1:3" x14ac:dyDescent="0.25">
      <c r="A626" s="4" t="s">
        <v>636</v>
      </c>
      <c r="B626">
        <v>0</v>
      </c>
      <c r="C626">
        <v>0</v>
      </c>
    </row>
    <row r="627" spans="1:3" x14ac:dyDescent="0.25">
      <c r="A627" s="4" t="s">
        <v>637</v>
      </c>
      <c r="B627">
        <v>0</v>
      </c>
      <c r="C627">
        <v>0</v>
      </c>
    </row>
    <row r="628" spans="1:3" x14ac:dyDescent="0.25">
      <c r="A628" s="4" t="s">
        <v>638</v>
      </c>
      <c r="B628">
        <v>0</v>
      </c>
      <c r="C628">
        <v>0</v>
      </c>
    </row>
    <row r="629" spans="1:3" x14ac:dyDescent="0.25">
      <c r="A629" s="4" t="s">
        <v>639</v>
      </c>
      <c r="B629">
        <v>0</v>
      </c>
      <c r="C629">
        <v>0</v>
      </c>
    </row>
    <row r="630" spans="1:3" x14ac:dyDescent="0.25">
      <c r="A630" s="4" t="s">
        <v>640</v>
      </c>
      <c r="B630">
        <v>0</v>
      </c>
      <c r="C630">
        <v>0</v>
      </c>
    </row>
    <row r="631" spans="1:3" x14ac:dyDescent="0.25">
      <c r="A631" s="4" t="s">
        <v>641</v>
      </c>
      <c r="B631">
        <v>0</v>
      </c>
      <c r="C631">
        <v>0</v>
      </c>
    </row>
    <row r="632" spans="1:3" x14ac:dyDescent="0.25">
      <c r="A632" s="4" t="s">
        <v>642</v>
      </c>
      <c r="B632">
        <v>23.713340089878958</v>
      </c>
      <c r="C632">
        <v>15.009258396961386</v>
      </c>
    </row>
    <row r="633" spans="1:3" x14ac:dyDescent="0.25">
      <c r="A633" s="4" t="s">
        <v>643</v>
      </c>
      <c r="B633">
        <v>154.51189579620697</v>
      </c>
      <c r="C633">
        <v>98.12731223152592</v>
      </c>
    </row>
    <row r="634" spans="1:3" x14ac:dyDescent="0.25">
      <c r="A634" s="4" t="s">
        <v>644</v>
      </c>
      <c r="B634">
        <v>338.51747812453414</v>
      </c>
      <c r="C634">
        <v>211.09120395464791</v>
      </c>
    </row>
    <row r="635" spans="1:3" x14ac:dyDescent="0.25">
      <c r="A635" s="4" t="s">
        <v>645</v>
      </c>
      <c r="B635">
        <v>445.55076361384619</v>
      </c>
      <c r="C635">
        <v>279.20871100533537</v>
      </c>
    </row>
    <row r="636" spans="1:3" x14ac:dyDescent="0.25">
      <c r="A636" s="4" t="s">
        <v>646</v>
      </c>
      <c r="B636">
        <v>468.60563291447744</v>
      </c>
      <c r="C636">
        <v>299.62431943033044</v>
      </c>
    </row>
    <row r="637" spans="1:3" x14ac:dyDescent="0.25">
      <c r="A637" s="4" t="s">
        <v>647</v>
      </c>
      <c r="B637">
        <v>457.24366169071999</v>
      </c>
      <c r="C637">
        <v>299.1089121928328</v>
      </c>
    </row>
    <row r="638" spans="1:3" x14ac:dyDescent="0.25">
      <c r="A638" s="4" t="s">
        <v>648</v>
      </c>
      <c r="B638">
        <v>451.02868396330433</v>
      </c>
      <c r="C638">
        <v>298.13691401640648</v>
      </c>
    </row>
    <row r="639" spans="1:3" x14ac:dyDescent="0.25">
      <c r="A639" s="4" t="s">
        <v>649</v>
      </c>
      <c r="B639">
        <v>443.39555326228339</v>
      </c>
      <c r="C639">
        <v>290.18453008091996</v>
      </c>
    </row>
    <row r="640" spans="1:3" x14ac:dyDescent="0.25">
      <c r="A640" s="4" t="s">
        <v>650</v>
      </c>
      <c r="B640">
        <v>427.39492214426485</v>
      </c>
      <c r="C640">
        <v>273.46662211516843</v>
      </c>
    </row>
    <row r="641" spans="1:3" x14ac:dyDescent="0.25">
      <c r="A641" s="4" t="s">
        <v>651</v>
      </c>
      <c r="B641">
        <v>360.29874992512828</v>
      </c>
      <c r="C641">
        <v>226.39147202249239</v>
      </c>
    </row>
    <row r="642" spans="1:3" x14ac:dyDescent="0.25">
      <c r="A642" s="4" t="s">
        <v>652</v>
      </c>
      <c r="B642">
        <v>230.71681093621805</v>
      </c>
      <c r="C642">
        <v>144.76389517379582</v>
      </c>
    </row>
    <row r="643" spans="1:3" x14ac:dyDescent="0.25">
      <c r="A643" s="4" t="s">
        <v>653</v>
      </c>
      <c r="B643">
        <v>86.329270193012064</v>
      </c>
      <c r="C643">
        <v>54.847468267521776</v>
      </c>
    </row>
    <row r="644" spans="1:3" x14ac:dyDescent="0.25">
      <c r="A644" s="4" t="s">
        <v>654</v>
      </c>
      <c r="B644">
        <v>4.7247788828472812</v>
      </c>
      <c r="C644">
        <v>2.9890454999713341</v>
      </c>
    </row>
    <row r="645" spans="1:3" x14ac:dyDescent="0.25">
      <c r="A645" s="4" t="s">
        <v>655</v>
      </c>
      <c r="B645">
        <v>0</v>
      </c>
      <c r="C645">
        <v>0</v>
      </c>
    </row>
    <row r="646" spans="1:3" x14ac:dyDescent="0.25">
      <c r="A646" s="4" t="s">
        <v>656</v>
      </c>
      <c r="B646">
        <v>0</v>
      </c>
      <c r="C646">
        <v>0</v>
      </c>
    </row>
    <row r="647" spans="1:3" x14ac:dyDescent="0.25">
      <c r="A647" s="4" t="s">
        <v>657</v>
      </c>
      <c r="B647">
        <v>0</v>
      </c>
      <c r="C647">
        <v>0</v>
      </c>
    </row>
    <row r="648" spans="1:3" x14ac:dyDescent="0.25">
      <c r="A648" s="4" t="s">
        <v>658</v>
      </c>
      <c r="B648">
        <v>0</v>
      </c>
      <c r="C648">
        <v>0</v>
      </c>
    </row>
    <row r="649" spans="1:3" x14ac:dyDescent="0.25">
      <c r="A649" s="4" t="s">
        <v>659</v>
      </c>
      <c r="B649">
        <v>0</v>
      </c>
      <c r="C649">
        <v>0</v>
      </c>
    </row>
    <row r="650" spans="1:3" x14ac:dyDescent="0.25">
      <c r="A650" s="4" t="s">
        <v>660</v>
      </c>
      <c r="B650">
        <v>0</v>
      </c>
      <c r="C650">
        <v>0</v>
      </c>
    </row>
    <row r="651" spans="1:3" x14ac:dyDescent="0.25">
      <c r="A651" s="4" t="s">
        <v>661</v>
      </c>
      <c r="B651">
        <v>0</v>
      </c>
      <c r="C651">
        <v>0</v>
      </c>
    </row>
    <row r="652" spans="1:3" x14ac:dyDescent="0.25">
      <c r="A652" s="4" t="s">
        <v>662</v>
      </c>
      <c r="B652">
        <v>0</v>
      </c>
      <c r="C652">
        <v>0</v>
      </c>
    </row>
    <row r="653" spans="1:3" x14ac:dyDescent="0.25">
      <c r="A653" s="4" t="s">
        <v>663</v>
      </c>
      <c r="B653">
        <v>0</v>
      </c>
      <c r="C653">
        <v>0</v>
      </c>
    </row>
    <row r="654" spans="1:3" x14ac:dyDescent="0.25">
      <c r="A654" s="4" t="s">
        <v>664</v>
      </c>
      <c r="B654">
        <v>0</v>
      </c>
      <c r="C654">
        <v>0</v>
      </c>
    </row>
    <row r="655" spans="1:3" x14ac:dyDescent="0.25">
      <c r="A655" s="4" t="s">
        <v>665</v>
      </c>
      <c r="B655">
        <v>0</v>
      </c>
      <c r="C655">
        <v>0</v>
      </c>
    </row>
    <row r="656" spans="1:3" x14ac:dyDescent="0.25">
      <c r="A656" s="4" t="s">
        <v>666</v>
      </c>
      <c r="B656">
        <v>43.450045727857095</v>
      </c>
      <c r="C656">
        <v>24.632920321488196</v>
      </c>
    </row>
    <row r="657" spans="1:3" x14ac:dyDescent="0.25">
      <c r="A657" s="4" t="s">
        <v>667</v>
      </c>
      <c r="B657">
        <v>248.98672341767249</v>
      </c>
      <c r="C657">
        <v>152.68947147712194</v>
      </c>
    </row>
    <row r="658" spans="1:3" x14ac:dyDescent="0.25">
      <c r="A658" s="4" t="s">
        <v>668</v>
      </c>
      <c r="B658">
        <v>423.60328511939957</v>
      </c>
      <c r="C658">
        <v>260.81175453415534</v>
      </c>
    </row>
    <row r="659" spans="1:3" x14ac:dyDescent="0.25">
      <c r="A659" s="4" t="s">
        <v>669</v>
      </c>
      <c r="B659">
        <v>518.76730410307675</v>
      </c>
      <c r="C659">
        <v>322.55672592943318</v>
      </c>
    </row>
    <row r="660" spans="1:3" x14ac:dyDescent="0.25">
      <c r="A660" s="4" t="s">
        <v>670</v>
      </c>
      <c r="B660">
        <v>513.36501186307521</v>
      </c>
      <c r="C660">
        <v>327.87963793276077</v>
      </c>
    </row>
    <row r="661" spans="1:3" x14ac:dyDescent="0.25">
      <c r="A661" s="4" t="s">
        <v>671</v>
      </c>
      <c r="B661">
        <v>478.22210213849507</v>
      </c>
      <c r="C661">
        <v>312.85998101648335</v>
      </c>
    </row>
    <row r="662" spans="1:3" x14ac:dyDescent="0.25">
      <c r="A662" s="4" t="s">
        <v>672</v>
      </c>
      <c r="B662">
        <v>450.91459845183698</v>
      </c>
      <c r="C662">
        <v>298.02289931664177</v>
      </c>
    </row>
    <row r="663" spans="1:3" x14ac:dyDescent="0.25">
      <c r="A663" s="4" t="s">
        <v>673</v>
      </c>
      <c r="B663">
        <v>435.54238586478033</v>
      </c>
      <c r="C663">
        <v>284.95907795983391</v>
      </c>
    </row>
    <row r="664" spans="1:3" x14ac:dyDescent="0.25">
      <c r="A664" s="4" t="s">
        <v>674</v>
      </c>
      <c r="B664">
        <v>417.34273848483264</v>
      </c>
      <c r="C664">
        <v>267.05359549048802</v>
      </c>
    </row>
    <row r="665" spans="1:3" x14ac:dyDescent="0.25">
      <c r="A665" s="4" t="s">
        <v>675</v>
      </c>
      <c r="B665">
        <v>359.45453106444074</v>
      </c>
      <c r="C665">
        <v>225.84350319802559</v>
      </c>
    </row>
    <row r="666" spans="1:3" x14ac:dyDescent="0.25">
      <c r="A666" s="4" t="s">
        <v>676</v>
      </c>
      <c r="B666">
        <v>236.49321797086904</v>
      </c>
      <c r="C666">
        <v>148.2539025614727</v>
      </c>
    </row>
    <row r="667" spans="1:3" x14ac:dyDescent="0.25">
      <c r="A667" s="4" t="s">
        <v>677</v>
      </c>
      <c r="B667">
        <v>93.405813011699706</v>
      </c>
      <c r="C667">
        <v>58.988233436759565</v>
      </c>
    </row>
    <row r="668" spans="1:3" x14ac:dyDescent="0.25">
      <c r="A668" s="4" t="s">
        <v>678</v>
      </c>
      <c r="B668">
        <v>5.1885605325968163</v>
      </c>
      <c r="C668">
        <v>3.2554725755348799</v>
      </c>
    </row>
    <row r="669" spans="1:3" x14ac:dyDescent="0.25">
      <c r="A669" s="4" t="s">
        <v>679</v>
      </c>
      <c r="B669">
        <v>0</v>
      </c>
      <c r="C669">
        <v>0</v>
      </c>
    </row>
    <row r="670" spans="1:3" x14ac:dyDescent="0.25">
      <c r="A670" s="4" t="s">
        <v>680</v>
      </c>
      <c r="B670">
        <v>0</v>
      </c>
      <c r="C670">
        <v>0</v>
      </c>
    </row>
    <row r="671" spans="1:3" x14ac:dyDescent="0.25">
      <c r="A671" s="4" t="s">
        <v>681</v>
      </c>
      <c r="B671">
        <v>0</v>
      </c>
      <c r="C671">
        <v>0</v>
      </c>
    </row>
    <row r="672" spans="1:3" x14ac:dyDescent="0.25">
      <c r="A672" s="4" t="s">
        <v>682</v>
      </c>
      <c r="B672">
        <v>0</v>
      </c>
      <c r="C672">
        <v>0</v>
      </c>
    </row>
    <row r="673" spans="1:3" x14ac:dyDescent="0.25">
      <c r="A673" s="4" t="s">
        <v>683</v>
      </c>
      <c r="B673">
        <v>0</v>
      </c>
      <c r="C673">
        <v>0</v>
      </c>
    </row>
    <row r="674" spans="1:3" x14ac:dyDescent="0.25">
      <c r="A674" s="4" t="s">
        <v>684</v>
      </c>
      <c r="B674">
        <v>0</v>
      </c>
      <c r="C674">
        <v>0</v>
      </c>
    </row>
    <row r="675" spans="1:3" x14ac:dyDescent="0.25">
      <c r="A675" s="4" t="s">
        <v>685</v>
      </c>
      <c r="B675">
        <v>0</v>
      </c>
      <c r="C675">
        <v>0</v>
      </c>
    </row>
    <row r="676" spans="1:3" x14ac:dyDescent="0.25">
      <c r="A676" s="4" t="s">
        <v>686</v>
      </c>
      <c r="B676">
        <v>0</v>
      </c>
      <c r="C676">
        <v>0</v>
      </c>
    </row>
    <row r="677" spans="1:3" x14ac:dyDescent="0.25">
      <c r="A677" s="4" t="s">
        <v>687</v>
      </c>
      <c r="B677">
        <v>0</v>
      </c>
      <c r="C677">
        <v>0</v>
      </c>
    </row>
    <row r="678" spans="1:3" x14ac:dyDescent="0.25">
      <c r="A678" s="4" t="s">
        <v>688</v>
      </c>
      <c r="B678">
        <v>0</v>
      </c>
      <c r="C678">
        <v>0</v>
      </c>
    </row>
    <row r="679" spans="1:3" x14ac:dyDescent="0.25">
      <c r="A679" s="4" t="s">
        <v>689</v>
      </c>
      <c r="B679">
        <v>0</v>
      </c>
      <c r="C679">
        <v>0</v>
      </c>
    </row>
    <row r="680" spans="1:3" x14ac:dyDescent="0.25">
      <c r="A680" s="4" t="s">
        <v>690</v>
      </c>
      <c r="B680">
        <v>40.308250226723054</v>
      </c>
      <c r="C680">
        <v>23.310210213478015</v>
      </c>
    </row>
    <row r="681" spans="1:3" x14ac:dyDescent="0.25">
      <c r="A681" s="4" t="s">
        <v>691</v>
      </c>
      <c r="B681">
        <v>228.77394026079767</v>
      </c>
      <c r="C681">
        <v>141.95784082016448</v>
      </c>
    </row>
    <row r="682" spans="1:3" x14ac:dyDescent="0.25">
      <c r="A682" s="4" t="s">
        <v>692</v>
      </c>
      <c r="B682">
        <v>384.75507296668667</v>
      </c>
      <c r="C682">
        <v>238.68877990013971</v>
      </c>
    </row>
    <row r="683" spans="1:3" x14ac:dyDescent="0.25">
      <c r="A683" s="4" t="s">
        <v>693</v>
      </c>
      <c r="B683">
        <v>464.91784218855264</v>
      </c>
      <c r="C683">
        <v>291.20791647774018</v>
      </c>
    </row>
    <row r="684" spans="1:3" x14ac:dyDescent="0.25">
      <c r="A684" s="4" t="s">
        <v>694</v>
      </c>
      <c r="B684">
        <v>452.91357009869398</v>
      </c>
      <c r="C684">
        <v>289.52439120346554</v>
      </c>
    </row>
    <row r="685" spans="1:3" x14ac:dyDescent="0.25">
      <c r="A685" s="4" t="s">
        <v>695</v>
      </c>
      <c r="B685">
        <v>406.07380977456813</v>
      </c>
      <c r="C685">
        <v>265.73460509957658</v>
      </c>
    </row>
    <row r="686" spans="1:3" x14ac:dyDescent="0.25">
      <c r="A686" s="4" t="s">
        <v>696</v>
      </c>
      <c r="B686">
        <v>404.99856795478809</v>
      </c>
      <c r="C686">
        <v>267.2871557025889</v>
      </c>
    </row>
    <row r="687" spans="1:3" x14ac:dyDescent="0.25">
      <c r="A687" s="4" t="s">
        <v>697</v>
      </c>
      <c r="B687">
        <v>393.47514514589778</v>
      </c>
      <c r="C687">
        <v>257.34928432108205</v>
      </c>
    </row>
    <row r="688" spans="1:3" x14ac:dyDescent="0.25">
      <c r="A688" s="4" t="s">
        <v>698</v>
      </c>
      <c r="B688">
        <v>374.8391357875812</v>
      </c>
      <c r="C688">
        <v>240.02000736818584</v>
      </c>
    </row>
    <row r="689" spans="1:3" x14ac:dyDescent="0.25">
      <c r="A689" s="4" t="s">
        <v>699</v>
      </c>
      <c r="B689">
        <v>340.1682743123007</v>
      </c>
      <c r="C689">
        <v>214.04908807583436</v>
      </c>
    </row>
    <row r="690" spans="1:3" x14ac:dyDescent="0.25">
      <c r="A690" s="4" t="s">
        <v>700</v>
      </c>
      <c r="B690">
        <v>236.85426441783906</v>
      </c>
      <c r="C690">
        <v>148.44030856759483</v>
      </c>
    </row>
    <row r="691" spans="1:3" x14ac:dyDescent="0.25">
      <c r="A691" s="4" t="s">
        <v>701</v>
      </c>
      <c r="B691">
        <v>103.14507893063599</v>
      </c>
      <c r="C691">
        <v>64.492289768796354</v>
      </c>
    </row>
    <row r="692" spans="1:3" x14ac:dyDescent="0.25">
      <c r="A692" s="4" t="s">
        <v>702</v>
      </c>
      <c r="B692">
        <v>5.862785356758824</v>
      </c>
      <c r="C692">
        <v>3.6342857406541316</v>
      </c>
    </row>
    <row r="693" spans="1:3" x14ac:dyDescent="0.25">
      <c r="A693" s="4" t="s">
        <v>703</v>
      </c>
      <c r="B693">
        <v>0</v>
      </c>
      <c r="C693">
        <v>0</v>
      </c>
    </row>
    <row r="694" spans="1:3" x14ac:dyDescent="0.25">
      <c r="A694" s="4" t="s">
        <v>704</v>
      </c>
      <c r="B694">
        <v>0</v>
      </c>
      <c r="C694">
        <v>0</v>
      </c>
    </row>
    <row r="695" spans="1:3" x14ac:dyDescent="0.25">
      <c r="A695" s="4" t="s">
        <v>705</v>
      </c>
      <c r="B695">
        <v>0</v>
      </c>
      <c r="C695">
        <v>0</v>
      </c>
    </row>
    <row r="696" spans="1:3" x14ac:dyDescent="0.25">
      <c r="A696" s="4" t="s">
        <v>706</v>
      </c>
      <c r="B696">
        <v>0</v>
      </c>
      <c r="C696">
        <v>0</v>
      </c>
    </row>
    <row r="697" spans="1:3" x14ac:dyDescent="0.25">
      <c r="A697" s="4" t="s">
        <v>707</v>
      </c>
      <c r="B697">
        <v>0</v>
      </c>
      <c r="C697">
        <v>0</v>
      </c>
    </row>
    <row r="698" spans="1:3" x14ac:dyDescent="0.25">
      <c r="A698" s="4" t="s">
        <v>708</v>
      </c>
      <c r="B698">
        <v>0</v>
      </c>
      <c r="C698">
        <v>0</v>
      </c>
    </row>
    <row r="699" spans="1:3" x14ac:dyDescent="0.25">
      <c r="A699" s="4" t="s">
        <v>709</v>
      </c>
      <c r="B699">
        <v>0</v>
      </c>
      <c r="C699">
        <v>0</v>
      </c>
    </row>
    <row r="700" spans="1:3" x14ac:dyDescent="0.25">
      <c r="A700" s="4" t="s">
        <v>710</v>
      </c>
      <c r="B700">
        <v>0</v>
      </c>
      <c r="C700">
        <v>0</v>
      </c>
    </row>
    <row r="701" spans="1:3" x14ac:dyDescent="0.25">
      <c r="A701" s="4" t="s">
        <v>711</v>
      </c>
      <c r="B701">
        <v>0</v>
      </c>
      <c r="C701">
        <v>0</v>
      </c>
    </row>
    <row r="702" spans="1:3" x14ac:dyDescent="0.25">
      <c r="A702" s="4" t="s">
        <v>712</v>
      </c>
      <c r="B702">
        <v>0</v>
      </c>
      <c r="C702">
        <v>0</v>
      </c>
    </row>
    <row r="703" spans="1:3" x14ac:dyDescent="0.25">
      <c r="A703" s="4" t="s">
        <v>713</v>
      </c>
      <c r="B703">
        <v>0</v>
      </c>
      <c r="C703">
        <v>0</v>
      </c>
    </row>
    <row r="704" spans="1:3" x14ac:dyDescent="0.25">
      <c r="A704" s="4" t="s">
        <v>714</v>
      </c>
      <c r="B704">
        <v>50.463867946720654</v>
      </c>
      <c r="C704">
        <v>27.371198053638221</v>
      </c>
    </row>
    <row r="705" spans="1:3" x14ac:dyDescent="0.25">
      <c r="A705" s="4" t="s">
        <v>715</v>
      </c>
      <c r="B705">
        <v>286.72963224472068</v>
      </c>
      <c r="C705">
        <v>171.29664143931072</v>
      </c>
    </row>
    <row r="706" spans="1:3" x14ac:dyDescent="0.25">
      <c r="A706" s="4" t="s">
        <v>716</v>
      </c>
      <c r="B706">
        <v>491.84763054070095</v>
      </c>
      <c r="C706">
        <v>298.42695248201784</v>
      </c>
    </row>
    <row r="707" spans="1:3" x14ac:dyDescent="0.25">
      <c r="A707" s="4" t="s">
        <v>717</v>
      </c>
      <c r="B707">
        <v>532.66207686084635</v>
      </c>
      <c r="C707">
        <v>329.55974138873722</v>
      </c>
    </row>
    <row r="708" spans="1:3" x14ac:dyDescent="0.25">
      <c r="A708" s="4" t="s">
        <v>718</v>
      </c>
      <c r="B708">
        <v>521.30498460073284</v>
      </c>
      <c r="C708">
        <v>330.98913357453307</v>
      </c>
    </row>
    <row r="709" spans="1:3" x14ac:dyDescent="0.25">
      <c r="A709" s="4" t="s">
        <v>719</v>
      </c>
      <c r="B709">
        <v>481.10369813874121</v>
      </c>
      <c r="C709">
        <v>314.90355232776631</v>
      </c>
    </row>
    <row r="710" spans="1:3" x14ac:dyDescent="0.25">
      <c r="A710" s="4" t="s">
        <v>720</v>
      </c>
      <c r="B710">
        <v>419.41101760513851</v>
      </c>
      <c r="C710">
        <v>277.46718903944242</v>
      </c>
    </row>
    <row r="711" spans="1:3" x14ac:dyDescent="0.25">
      <c r="A711" s="4" t="s">
        <v>721</v>
      </c>
      <c r="B711">
        <v>414.36342953908394</v>
      </c>
      <c r="C711">
        <v>269.81191862952585</v>
      </c>
    </row>
    <row r="712" spans="1:3" x14ac:dyDescent="0.25">
      <c r="A712" s="4" t="s">
        <v>722</v>
      </c>
      <c r="B712">
        <v>426.57235998973709</v>
      </c>
      <c r="C712">
        <v>270.37061743187752</v>
      </c>
    </row>
    <row r="713" spans="1:3" x14ac:dyDescent="0.25">
      <c r="A713" s="4" t="s">
        <v>723</v>
      </c>
      <c r="B713">
        <v>378.77878711915497</v>
      </c>
      <c r="C713">
        <v>236.95282055738372</v>
      </c>
    </row>
    <row r="714" spans="1:3" x14ac:dyDescent="0.25">
      <c r="A714" s="4" t="s">
        <v>724</v>
      </c>
      <c r="B714">
        <v>244.5714372732275</v>
      </c>
      <c r="C714">
        <v>153.15752843186729</v>
      </c>
    </row>
    <row r="715" spans="1:3" x14ac:dyDescent="0.25">
      <c r="A715" s="4" t="s">
        <v>725</v>
      </c>
      <c r="B715">
        <v>93.164310873807779</v>
      </c>
      <c r="C715">
        <v>58.746785541975044</v>
      </c>
    </row>
    <row r="716" spans="1:3" x14ac:dyDescent="0.25">
      <c r="A716" s="4" t="s">
        <v>726</v>
      </c>
      <c r="B716">
        <v>5.1103650617615548</v>
      </c>
      <c r="C716">
        <v>3.204942535731421</v>
      </c>
    </row>
    <row r="717" spans="1:3" x14ac:dyDescent="0.25">
      <c r="A717" s="4" t="s">
        <v>727</v>
      </c>
      <c r="B717">
        <v>0</v>
      </c>
      <c r="C717">
        <v>0</v>
      </c>
    </row>
    <row r="718" spans="1:3" x14ac:dyDescent="0.25">
      <c r="A718" s="4" t="s">
        <v>728</v>
      </c>
      <c r="B718">
        <v>0</v>
      </c>
      <c r="C718">
        <v>0</v>
      </c>
    </row>
    <row r="719" spans="1:3" x14ac:dyDescent="0.25">
      <c r="A719" s="4" t="s">
        <v>729</v>
      </c>
      <c r="B719">
        <v>0</v>
      </c>
      <c r="C719">
        <v>0</v>
      </c>
    </row>
    <row r="720" spans="1:3" x14ac:dyDescent="0.25">
      <c r="A720" s="4" t="s">
        <v>730</v>
      </c>
      <c r="B720">
        <v>0</v>
      </c>
      <c r="C720">
        <v>0</v>
      </c>
    </row>
    <row r="721" spans="1:3" x14ac:dyDescent="0.25">
      <c r="A721" s="4" t="s">
        <v>731</v>
      </c>
      <c r="B721">
        <v>0</v>
      </c>
      <c r="C721">
        <v>0</v>
      </c>
    </row>
    <row r="722" spans="1:3" x14ac:dyDescent="0.25">
      <c r="A722" s="4" t="s">
        <v>732</v>
      </c>
      <c r="B722">
        <v>0</v>
      </c>
      <c r="C722">
        <v>0</v>
      </c>
    </row>
    <row r="723" spans="1:3" x14ac:dyDescent="0.25">
      <c r="A723" s="4" t="s">
        <v>733</v>
      </c>
      <c r="B723">
        <v>0</v>
      </c>
      <c r="C723">
        <v>0</v>
      </c>
    </row>
    <row r="724" spans="1:3" x14ac:dyDescent="0.25">
      <c r="A724" s="4" t="s">
        <v>734</v>
      </c>
      <c r="B724">
        <v>0</v>
      </c>
      <c r="C724">
        <v>0</v>
      </c>
    </row>
    <row r="725" spans="1:3" x14ac:dyDescent="0.25">
      <c r="A725" s="4" t="s">
        <v>735</v>
      </c>
      <c r="B725">
        <v>0</v>
      </c>
      <c r="C725">
        <v>0</v>
      </c>
    </row>
    <row r="726" spans="1:3" x14ac:dyDescent="0.25">
      <c r="A726" s="4" t="s">
        <v>736</v>
      </c>
      <c r="B726">
        <v>0</v>
      </c>
      <c r="C726">
        <v>0</v>
      </c>
    </row>
    <row r="727" spans="1:3" x14ac:dyDescent="0.25">
      <c r="A727" s="4" t="s">
        <v>737</v>
      </c>
      <c r="B727">
        <v>0</v>
      </c>
      <c r="C727">
        <v>0</v>
      </c>
    </row>
    <row r="728" spans="1:3" x14ac:dyDescent="0.25">
      <c r="A728" s="4" t="s">
        <v>738</v>
      </c>
      <c r="B728">
        <v>24.522658918178497</v>
      </c>
      <c r="C728">
        <v>15.459076090424601</v>
      </c>
    </row>
    <row r="729" spans="1:3" x14ac:dyDescent="0.25">
      <c r="A729" s="4" t="s">
        <v>739</v>
      </c>
      <c r="B729">
        <v>146.54020568474434</v>
      </c>
      <c r="C729">
        <v>93.078935280967073</v>
      </c>
    </row>
    <row r="730" spans="1:3" x14ac:dyDescent="0.25">
      <c r="A730" s="4" t="s">
        <v>740</v>
      </c>
      <c r="B730">
        <v>261.89520044338201</v>
      </c>
      <c r="C730">
        <v>163.52348591022027</v>
      </c>
    </row>
    <row r="731" spans="1:3" x14ac:dyDescent="0.25">
      <c r="A731" s="4" t="s">
        <v>741</v>
      </c>
      <c r="B731">
        <v>349.89486012559024</v>
      </c>
      <c r="C731">
        <v>220.28566474964427</v>
      </c>
    </row>
    <row r="732" spans="1:3" x14ac:dyDescent="0.25">
      <c r="A732" s="4" t="s">
        <v>742</v>
      </c>
      <c r="B732">
        <v>381.94796011212151</v>
      </c>
      <c r="C732">
        <v>245.29759038372754</v>
      </c>
    </row>
    <row r="733" spans="1:3" x14ac:dyDescent="0.25">
      <c r="A733" s="4" t="s">
        <v>743</v>
      </c>
      <c r="B733">
        <v>386.69646262580932</v>
      </c>
      <c r="C733">
        <v>253.29104878168252</v>
      </c>
    </row>
    <row r="734" spans="1:3" x14ac:dyDescent="0.25">
      <c r="A734" s="4" t="s">
        <v>744</v>
      </c>
      <c r="B734">
        <v>386.30723982285559</v>
      </c>
      <c r="C734">
        <v>254.98983787514058</v>
      </c>
    </row>
    <row r="735" spans="1:3" x14ac:dyDescent="0.25">
      <c r="A735" s="4" t="s">
        <v>745</v>
      </c>
      <c r="B735">
        <v>380.45464781886557</v>
      </c>
      <c r="C735">
        <v>248.9673988784748</v>
      </c>
    </row>
    <row r="736" spans="1:3" x14ac:dyDescent="0.25">
      <c r="A736" s="4" t="s">
        <v>746</v>
      </c>
      <c r="B736">
        <v>365.58708256292124</v>
      </c>
      <c r="C736">
        <v>234.27062224196118</v>
      </c>
    </row>
    <row r="737" spans="1:3" x14ac:dyDescent="0.25">
      <c r="A737" s="4" t="s">
        <v>747</v>
      </c>
      <c r="B737">
        <v>306.79085099242423</v>
      </c>
      <c r="C737">
        <v>193.18917241944663</v>
      </c>
    </row>
    <row r="738" spans="1:3" x14ac:dyDescent="0.25">
      <c r="A738" s="4" t="s">
        <v>748</v>
      </c>
      <c r="B738">
        <v>217.74585199007831</v>
      </c>
      <c r="C738">
        <v>136.72808484779077</v>
      </c>
    </row>
    <row r="739" spans="1:3" x14ac:dyDescent="0.25">
      <c r="A739" s="4" t="s">
        <v>749</v>
      </c>
      <c r="B739">
        <v>92.055491438717866</v>
      </c>
      <c r="C739">
        <v>58.043052878439077</v>
      </c>
    </row>
    <row r="740" spans="1:3" x14ac:dyDescent="0.25">
      <c r="A740" s="4" t="s">
        <v>750</v>
      </c>
      <c r="B740">
        <v>5.0909291837156507</v>
      </c>
      <c r="C740">
        <v>3.1805948885516249</v>
      </c>
    </row>
    <row r="741" spans="1:3" x14ac:dyDescent="0.25">
      <c r="A741" s="4" t="s">
        <v>751</v>
      </c>
      <c r="B741">
        <v>0</v>
      </c>
      <c r="C741">
        <v>0</v>
      </c>
    </row>
    <row r="742" spans="1:3" x14ac:dyDescent="0.25">
      <c r="A742" s="4" t="s">
        <v>752</v>
      </c>
      <c r="B742">
        <v>0</v>
      </c>
      <c r="C742">
        <v>0</v>
      </c>
    </row>
    <row r="743" spans="1:3" x14ac:dyDescent="0.25">
      <c r="A743" s="4" t="s">
        <v>753</v>
      </c>
      <c r="B743">
        <v>0</v>
      </c>
      <c r="C743">
        <v>0</v>
      </c>
    </row>
    <row r="744" spans="1:3" x14ac:dyDescent="0.25">
      <c r="A744" s="4" t="s">
        <v>754</v>
      </c>
      <c r="B744">
        <v>0</v>
      </c>
      <c r="C744">
        <v>0</v>
      </c>
    </row>
    <row r="745" spans="1:3" x14ac:dyDescent="0.25">
      <c r="A745" s="4" t="s">
        <v>755</v>
      </c>
      <c r="B745">
        <v>0</v>
      </c>
      <c r="C745">
        <v>0</v>
      </c>
    </row>
    <row r="746" spans="1:3" x14ac:dyDescent="0.25">
      <c r="A746" s="4" t="s">
        <v>756</v>
      </c>
      <c r="B746">
        <v>0</v>
      </c>
      <c r="C746">
        <v>0</v>
      </c>
    </row>
  </sheetData>
  <mergeCells count="9">
    <mergeCell ref="G12:H12"/>
    <mergeCell ref="I12:J12"/>
    <mergeCell ref="P1:Q1"/>
    <mergeCell ref="K12:L12"/>
    <mergeCell ref="F1:G1"/>
    <mergeCell ref="L1:M1"/>
    <mergeCell ref="N1:O1"/>
    <mergeCell ref="H1:I1"/>
    <mergeCell ref="J1:K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24A56-4EC0-4D4A-ACD2-78469B4C32C7}">
  <dimension ref="A1:C745"/>
  <sheetViews>
    <sheetView topLeftCell="A14" zoomScale="70" zoomScaleNormal="70" workbookViewId="0">
      <selection activeCell="B10" sqref="B10"/>
    </sheetView>
  </sheetViews>
  <sheetFormatPr defaultRowHeight="15" x14ac:dyDescent="0.25"/>
  <cols>
    <col min="1" max="1" width="17.85546875" customWidth="1"/>
    <col min="2" max="2" width="80" customWidth="1"/>
    <col min="3" max="3" width="80" bestFit="1" customWidth="1"/>
  </cols>
  <sheetData>
    <row r="1" spans="1:3" x14ac:dyDescent="0.25">
      <c r="A1" t="s">
        <v>10</v>
      </c>
      <c r="B1" t="s">
        <v>765</v>
      </c>
      <c r="C1" t="s">
        <v>766</v>
      </c>
    </row>
    <row r="2" spans="1:3" x14ac:dyDescent="0.25">
      <c r="A2" s="4" t="s">
        <v>13</v>
      </c>
      <c r="B2">
        <v>0</v>
      </c>
      <c r="C2">
        <v>0</v>
      </c>
    </row>
    <row r="3" spans="1:3" x14ac:dyDescent="0.25">
      <c r="A3" s="4" t="s">
        <v>14</v>
      </c>
      <c r="B3">
        <v>0</v>
      </c>
      <c r="C3">
        <v>0</v>
      </c>
    </row>
    <row r="4" spans="1:3" x14ac:dyDescent="0.25">
      <c r="A4" s="4" t="s">
        <v>15</v>
      </c>
      <c r="B4">
        <v>0</v>
      </c>
      <c r="C4">
        <v>0</v>
      </c>
    </row>
    <row r="5" spans="1:3" x14ac:dyDescent="0.25">
      <c r="A5" s="4" t="s">
        <v>16</v>
      </c>
      <c r="B5">
        <v>0</v>
      </c>
      <c r="C5">
        <v>0</v>
      </c>
    </row>
    <row r="6" spans="1:3" x14ac:dyDescent="0.25">
      <c r="A6" s="4" t="s">
        <v>17</v>
      </c>
      <c r="B6">
        <v>0</v>
      </c>
      <c r="C6">
        <v>0</v>
      </c>
    </row>
    <row r="7" spans="1:3" x14ac:dyDescent="0.25">
      <c r="A7" s="4" t="s">
        <v>18</v>
      </c>
      <c r="B7">
        <v>68.196732326800216</v>
      </c>
      <c r="C7">
        <v>35.259876019141551</v>
      </c>
    </row>
    <row r="8" spans="1:3" x14ac:dyDescent="0.25">
      <c r="A8" s="4" t="s">
        <v>19</v>
      </c>
      <c r="B8">
        <v>356.29346057145813</v>
      </c>
      <c r="C8">
        <v>209.36523488377202</v>
      </c>
    </row>
    <row r="9" spans="1:3" x14ac:dyDescent="0.25">
      <c r="A9" s="4" t="s">
        <v>20</v>
      </c>
      <c r="B9">
        <v>571.58003263067405</v>
      </c>
      <c r="C9">
        <v>342.38274506161616</v>
      </c>
    </row>
    <row r="10" spans="1:3" x14ac:dyDescent="0.25">
      <c r="A10" s="4" t="s">
        <v>21</v>
      </c>
      <c r="B10">
        <v>664.79847958920766</v>
      </c>
      <c r="C10">
        <v>408.48982505872141</v>
      </c>
    </row>
    <row r="11" spans="1:3" x14ac:dyDescent="0.25">
      <c r="A11" s="4" t="s">
        <v>22</v>
      </c>
      <c r="B11">
        <v>633.72732778083764</v>
      </c>
      <c r="C11">
        <v>401.76680015293567</v>
      </c>
    </row>
    <row r="12" spans="1:3" x14ac:dyDescent="0.25">
      <c r="A12" s="4" t="s">
        <v>23</v>
      </c>
      <c r="B12">
        <v>535.05993984311442</v>
      </c>
      <c r="C12">
        <v>351.71914340659964</v>
      </c>
    </row>
    <row r="13" spans="1:3" x14ac:dyDescent="0.25">
      <c r="A13" s="4" t="s">
        <v>24</v>
      </c>
      <c r="B13">
        <v>440.05710347988816</v>
      </c>
      <c r="C13">
        <v>295.80194904839902</v>
      </c>
    </row>
    <row r="14" spans="1:3" x14ac:dyDescent="0.25">
      <c r="A14" s="4" t="s">
        <v>25</v>
      </c>
      <c r="B14">
        <v>454.82467910566839</v>
      </c>
      <c r="C14">
        <v>300.81465660946611</v>
      </c>
    </row>
    <row r="15" spans="1:3" x14ac:dyDescent="0.25">
      <c r="A15" s="4" t="s">
        <v>26</v>
      </c>
      <c r="B15">
        <v>451.79964376383276</v>
      </c>
      <c r="C15">
        <v>290.64459412008586</v>
      </c>
    </row>
    <row r="16" spans="1:3" x14ac:dyDescent="0.25">
      <c r="A16" s="4" t="s">
        <v>27</v>
      </c>
      <c r="B16">
        <v>363.17650004203216</v>
      </c>
      <c r="C16">
        <v>228.75714772884305</v>
      </c>
    </row>
    <row r="17" spans="1:3" x14ac:dyDescent="0.25">
      <c r="A17" s="4" t="s">
        <v>28</v>
      </c>
      <c r="B17">
        <v>238.38519569624304</v>
      </c>
      <c r="C17">
        <v>149.557628399555</v>
      </c>
    </row>
    <row r="18" spans="1:3" x14ac:dyDescent="0.25">
      <c r="A18" s="4" t="s">
        <v>29</v>
      </c>
      <c r="B18">
        <v>94.94418378790931</v>
      </c>
      <c r="C18">
        <v>60.484846761788276</v>
      </c>
    </row>
    <row r="19" spans="1:3" x14ac:dyDescent="0.25">
      <c r="A19" s="4" t="s">
        <v>30</v>
      </c>
      <c r="B19">
        <v>10.772094247930637</v>
      </c>
      <c r="C19">
        <v>6.8646611155571016</v>
      </c>
    </row>
    <row r="20" spans="1:3" x14ac:dyDescent="0.25">
      <c r="A20" s="4" t="s">
        <v>31</v>
      </c>
      <c r="B20">
        <v>0</v>
      </c>
      <c r="C20">
        <v>0</v>
      </c>
    </row>
    <row r="21" spans="1:3" x14ac:dyDescent="0.25">
      <c r="A21" s="4" t="s">
        <v>32</v>
      </c>
      <c r="B21">
        <v>0</v>
      </c>
      <c r="C21">
        <v>0</v>
      </c>
    </row>
    <row r="22" spans="1:3" x14ac:dyDescent="0.25">
      <c r="A22" s="4" t="s">
        <v>33</v>
      </c>
      <c r="B22">
        <v>0</v>
      </c>
      <c r="C22">
        <v>0</v>
      </c>
    </row>
    <row r="23" spans="1:3" x14ac:dyDescent="0.25">
      <c r="A23" s="4" t="s">
        <v>34</v>
      </c>
      <c r="B23">
        <v>0</v>
      </c>
      <c r="C23">
        <v>0</v>
      </c>
    </row>
    <row r="24" spans="1:3" x14ac:dyDescent="0.25">
      <c r="A24" s="4" t="s">
        <v>35</v>
      </c>
      <c r="B24">
        <v>0</v>
      </c>
      <c r="C24">
        <v>0</v>
      </c>
    </row>
    <row r="25" spans="1:3" x14ac:dyDescent="0.25">
      <c r="A25" s="4" t="s">
        <v>36</v>
      </c>
      <c r="B25">
        <v>0</v>
      </c>
      <c r="C25">
        <v>0</v>
      </c>
    </row>
    <row r="26" spans="1:3" x14ac:dyDescent="0.25">
      <c r="A26" s="4" t="s">
        <v>37</v>
      </c>
      <c r="B26">
        <v>0</v>
      </c>
      <c r="C26">
        <v>0</v>
      </c>
    </row>
    <row r="27" spans="1:3" x14ac:dyDescent="0.25">
      <c r="A27" s="4" t="s">
        <v>38</v>
      </c>
      <c r="B27">
        <v>0</v>
      </c>
      <c r="C27">
        <v>0</v>
      </c>
    </row>
    <row r="28" spans="1:3" x14ac:dyDescent="0.25">
      <c r="A28" s="4" t="s">
        <v>39</v>
      </c>
      <c r="B28">
        <v>0</v>
      </c>
      <c r="C28">
        <v>0</v>
      </c>
    </row>
    <row r="29" spans="1:3" x14ac:dyDescent="0.25">
      <c r="A29" s="4" t="s">
        <v>40</v>
      </c>
      <c r="B29">
        <v>0</v>
      </c>
      <c r="C29">
        <v>0</v>
      </c>
    </row>
    <row r="30" spans="1:3" x14ac:dyDescent="0.25">
      <c r="A30" s="4" t="s">
        <v>41</v>
      </c>
      <c r="B30">
        <v>0</v>
      </c>
      <c r="C30">
        <v>0</v>
      </c>
    </row>
    <row r="31" spans="1:3" x14ac:dyDescent="0.25">
      <c r="A31" s="4" t="s">
        <v>42</v>
      </c>
      <c r="B31">
        <v>69.921066234958445</v>
      </c>
      <c r="C31">
        <v>35.95098005008478</v>
      </c>
    </row>
    <row r="32" spans="1:3" x14ac:dyDescent="0.25">
      <c r="A32" s="4" t="s">
        <v>43</v>
      </c>
      <c r="B32">
        <v>369.09408930521477</v>
      </c>
      <c r="C32">
        <v>214.79940651278085</v>
      </c>
    </row>
    <row r="33" spans="1:3" x14ac:dyDescent="0.25">
      <c r="A33" s="4" t="s">
        <v>44</v>
      </c>
      <c r="B33">
        <v>599.81029396554447</v>
      </c>
      <c r="C33">
        <v>355.32292291794897</v>
      </c>
    </row>
    <row r="34" spans="1:3" x14ac:dyDescent="0.25">
      <c r="A34" s="4" t="s">
        <v>45</v>
      </c>
      <c r="B34">
        <v>686.21412417752788</v>
      </c>
      <c r="C34">
        <v>420.31113954555025</v>
      </c>
    </row>
    <row r="35" spans="1:3" x14ac:dyDescent="0.25">
      <c r="A35" s="4" t="s">
        <v>46</v>
      </c>
      <c r="B35">
        <v>646.25462730690094</v>
      </c>
      <c r="C35">
        <v>409.14397532786455</v>
      </c>
    </row>
    <row r="36" spans="1:3" x14ac:dyDescent="0.25">
      <c r="A36" s="4" t="s">
        <v>47</v>
      </c>
      <c r="B36">
        <v>519.19533401731621</v>
      </c>
      <c r="C36">
        <v>341.31492555465701</v>
      </c>
    </row>
    <row r="37" spans="1:3" x14ac:dyDescent="0.25">
      <c r="A37" s="4" t="s">
        <v>48</v>
      </c>
      <c r="B37">
        <v>455.49860474522416</v>
      </c>
      <c r="C37">
        <v>305.49790152045853</v>
      </c>
    </row>
    <row r="38" spans="1:3" x14ac:dyDescent="0.25">
      <c r="A38" s="4" t="s">
        <v>49</v>
      </c>
      <c r="B38">
        <v>455.09978542120484</v>
      </c>
      <c r="C38">
        <v>300.3923259056242</v>
      </c>
    </row>
    <row r="39" spans="1:3" x14ac:dyDescent="0.25">
      <c r="A39" s="4" t="s">
        <v>50</v>
      </c>
      <c r="B39">
        <v>397.7995112856882</v>
      </c>
      <c r="C39">
        <v>256.20652250728568</v>
      </c>
    </row>
    <row r="40" spans="1:3" x14ac:dyDescent="0.25">
      <c r="A40" s="4" t="s">
        <v>51</v>
      </c>
      <c r="B40">
        <v>338.75411587777245</v>
      </c>
      <c r="C40">
        <v>213.78891580939805</v>
      </c>
    </row>
    <row r="41" spans="1:3" x14ac:dyDescent="0.25">
      <c r="A41" s="4" t="s">
        <v>52</v>
      </c>
      <c r="B41">
        <v>239.27460406204378</v>
      </c>
      <c r="C41">
        <v>150.06069288078666</v>
      </c>
    </row>
    <row r="42" spans="1:3" x14ac:dyDescent="0.25">
      <c r="A42" s="4" t="s">
        <v>53</v>
      </c>
      <c r="B42">
        <v>119.86949423225904</v>
      </c>
      <c r="C42">
        <v>75.995328703242436</v>
      </c>
    </row>
    <row r="43" spans="1:3" x14ac:dyDescent="0.25">
      <c r="A43" s="4" t="s">
        <v>54</v>
      </c>
      <c r="B43">
        <v>13.585351538403785</v>
      </c>
      <c r="C43">
        <v>8.5748732442918101</v>
      </c>
    </row>
    <row r="44" spans="1:3" x14ac:dyDescent="0.25">
      <c r="A44" s="4" t="s">
        <v>55</v>
      </c>
      <c r="B44">
        <v>0</v>
      </c>
      <c r="C44">
        <v>0</v>
      </c>
    </row>
    <row r="45" spans="1:3" x14ac:dyDescent="0.25">
      <c r="A45" s="4" t="s">
        <v>56</v>
      </c>
      <c r="B45">
        <v>0</v>
      </c>
      <c r="C45">
        <v>0</v>
      </c>
    </row>
    <row r="46" spans="1:3" x14ac:dyDescent="0.25">
      <c r="A46" s="4" t="s">
        <v>57</v>
      </c>
      <c r="B46">
        <v>0</v>
      </c>
      <c r="C46">
        <v>0</v>
      </c>
    </row>
    <row r="47" spans="1:3" x14ac:dyDescent="0.25">
      <c r="A47" s="4" t="s">
        <v>58</v>
      </c>
      <c r="B47">
        <v>0</v>
      </c>
      <c r="C47">
        <v>0</v>
      </c>
    </row>
    <row r="48" spans="1:3" x14ac:dyDescent="0.25">
      <c r="A48" s="4" t="s">
        <v>59</v>
      </c>
      <c r="B48">
        <v>0</v>
      </c>
      <c r="C48">
        <v>0</v>
      </c>
    </row>
    <row r="49" spans="1:3" x14ac:dyDescent="0.25">
      <c r="A49" s="4" t="s">
        <v>60</v>
      </c>
      <c r="B49">
        <v>0</v>
      </c>
      <c r="C49">
        <v>0</v>
      </c>
    </row>
    <row r="50" spans="1:3" x14ac:dyDescent="0.25">
      <c r="A50" s="4" t="s">
        <v>61</v>
      </c>
      <c r="B50">
        <v>0</v>
      </c>
      <c r="C50">
        <v>0</v>
      </c>
    </row>
    <row r="51" spans="1:3" x14ac:dyDescent="0.25">
      <c r="A51" s="4" t="s">
        <v>62</v>
      </c>
      <c r="B51">
        <v>0</v>
      </c>
      <c r="C51">
        <v>0</v>
      </c>
    </row>
    <row r="52" spans="1:3" x14ac:dyDescent="0.25">
      <c r="A52" s="4" t="s">
        <v>63</v>
      </c>
      <c r="B52">
        <v>0</v>
      </c>
      <c r="C52">
        <v>0</v>
      </c>
    </row>
    <row r="53" spans="1:3" x14ac:dyDescent="0.25">
      <c r="A53" s="4" t="s">
        <v>64</v>
      </c>
      <c r="B53">
        <v>0</v>
      </c>
      <c r="C53">
        <v>0</v>
      </c>
    </row>
    <row r="54" spans="1:3" x14ac:dyDescent="0.25">
      <c r="A54" s="4" t="s">
        <v>65</v>
      </c>
      <c r="B54">
        <v>0</v>
      </c>
      <c r="C54">
        <v>0</v>
      </c>
    </row>
    <row r="55" spans="1:3" x14ac:dyDescent="0.25">
      <c r="A55" s="4" t="s">
        <v>66</v>
      </c>
      <c r="B55">
        <v>28.522558788557138</v>
      </c>
      <c r="C55">
        <v>18.037165308356261</v>
      </c>
    </row>
    <row r="56" spans="1:3" x14ac:dyDescent="0.25">
      <c r="A56" s="4" t="s">
        <v>67</v>
      </c>
      <c r="B56">
        <v>176.5981251430222</v>
      </c>
      <c r="C56">
        <v>112.37857116087422</v>
      </c>
    </row>
    <row r="57" spans="1:3" x14ac:dyDescent="0.25">
      <c r="A57" s="4" t="s">
        <v>68</v>
      </c>
      <c r="B57">
        <v>367.41891524686895</v>
      </c>
      <c r="C57">
        <v>229.17753876850949</v>
      </c>
    </row>
    <row r="58" spans="1:3" x14ac:dyDescent="0.25">
      <c r="A58" s="4" t="s">
        <v>69</v>
      </c>
      <c r="B58">
        <v>519.33801932828783</v>
      </c>
      <c r="C58">
        <v>326.20486148024685</v>
      </c>
    </row>
    <row r="59" spans="1:3" x14ac:dyDescent="0.25">
      <c r="A59" s="4" t="s">
        <v>70</v>
      </c>
      <c r="B59">
        <v>542.54975096204066</v>
      </c>
      <c r="C59">
        <v>348.62282783038296</v>
      </c>
    </row>
    <row r="60" spans="1:3" x14ac:dyDescent="0.25">
      <c r="A60" s="4" t="s">
        <v>71</v>
      </c>
      <c r="B60">
        <v>504.19250042816958</v>
      </c>
      <c r="C60">
        <v>332.85195984646003</v>
      </c>
    </row>
    <row r="61" spans="1:3" x14ac:dyDescent="0.25">
      <c r="A61" s="4" t="s">
        <v>72</v>
      </c>
      <c r="B61">
        <v>458.28376745354996</v>
      </c>
      <c r="C61">
        <v>305.53951381595476</v>
      </c>
    </row>
    <row r="62" spans="1:3" x14ac:dyDescent="0.25">
      <c r="A62" s="4" t="s">
        <v>73</v>
      </c>
      <c r="B62">
        <v>410.96813882302223</v>
      </c>
      <c r="C62">
        <v>271.00467087463244</v>
      </c>
    </row>
    <row r="63" spans="1:3" x14ac:dyDescent="0.25">
      <c r="A63" s="4" t="s">
        <v>74</v>
      </c>
      <c r="B63">
        <v>368.26366279084391</v>
      </c>
      <c r="C63">
        <v>237.83950652288999</v>
      </c>
    </row>
    <row r="64" spans="1:3" x14ac:dyDescent="0.25">
      <c r="A64" s="4" t="s">
        <v>75</v>
      </c>
      <c r="B64">
        <v>350.86531613168626</v>
      </c>
      <c r="C64">
        <v>221.23832008553953</v>
      </c>
    </row>
    <row r="65" spans="1:3" x14ac:dyDescent="0.25">
      <c r="A65" s="4" t="s">
        <v>76</v>
      </c>
      <c r="B65">
        <v>284.3780067643749</v>
      </c>
      <c r="C65">
        <v>177.85377102025757</v>
      </c>
    </row>
    <row r="66" spans="1:3" x14ac:dyDescent="0.25">
      <c r="A66" s="4" t="s">
        <v>77</v>
      </c>
      <c r="B66">
        <v>150.83440069380296</v>
      </c>
      <c r="C66">
        <v>93.800169412045236</v>
      </c>
    </row>
    <row r="67" spans="1:3" x14ac:dyDescent="0.25">
      <c r="A67" s="4" t="s">
        <v>78</v>
      </c>
      <c r="B67">
        <v>18.229220652498483</v>
      </c>
      <c r="C67">
        <v>11.133874040774435</v>
      </c>
    </row>
    <row r="68" spans="1:3" x14ac:dyDescent="0.25">
      <c r="A68" s="4" t="s">
        <v>79</v>
      </c>
      <c r="B68">
        <v>0</v>
      </c>
      <c r="C68">
        <v>0</v>
      </c>
    </row>
    <row r="69" spans="1:3" x14ac:dyDescent="0.25">
      <c r="A69" s="4" t="s">
        <v>80</v>
      </c>
      <c r="B69">
        <v>0</v>
      </c>
      <c r="C69">
        <v>0</v>
      </c>
    </row>
    <row r="70" spans="1:3" x14ac:dyDescent="0.25">
      <c r="A70" s="4" t="s">
        <v>81</v>
      </c>
      <c r="B70">
        <v>0</v>
      </c>
      <c r="C70">
        <v>0</v>
      </c>
    </row>
    <row r="71" spans="1:3" x14ac:dyDescent="0.25">
      <c r="A71" s="4" t="s">
        <v>82</v>
      </c>
      <c r="B71">
        <v>0</v>
      </c>
      <c r="C71">
        <v>0</v>
      </c>
    </row>
    <row r="72" spans="1:3" x14ac:dyDescent="0.25">
      <c r="A72" s="4" t="s">
        <v>83</v>
      </c>
      <c r="B72">
        <v>0</v>
      </c>
      <c r="C72">
        <v>0</v>
      </c>
    </row>
    <row r="73" spans="1:3" x14ac:dyDescent="0.25">
      <c r="A73" s="4" t="s">
        <v>84</v>
      </c>
      <c r="B73">
        <v>0</v>
      </c>
      <c r="C73">
        <v>0</v>
      </c>
    </row>
    <row r="74" spans="1:3" x14ac:dyDescent="0.25">
      <c r="A74" s="4" t="s">
        <v>85</v>
      </c>
      <c r="B74">
        <v>0</v>
      </c>
      <c r="C74">
        <v>0</v>
      </c>
    </row>
    <row r="75" spans="1:3" x14ac:dyDescent="0.25">
      <c r="A75" s="4" t="s">
        <v>86</v>
      </c>
      <c r="B75">
        <v>0</v>
      </c>
      <c r="C75">
        <v>0</v>
      </c>
    </row>
    <row r="76" spans="1:3" x14ac:dyDescent="0.25">
      <c r="A76" s="4" t="s">
        <v>87</v>
      </c>
      <c r="B76">
        <v>0</v>
      </c>
      <c r="C76">
        <v>0</v>
      </c>
    </row>
    <row r="77" spans="1:3" x14ac:dyDescent="0.25">
      <c r="A77" s="4" t="s">
        <v>88</v>
      </c>
      <c r="B77">
        <v>0</v>
      </c>
      <c r="C77">
        <v>0</v>
      </c>
    </row>
    <row r="78" spans="1:3" x14ac:dyDescent="0.25">
      <c r="A78" s="4" t="s">
        <v>89</v>
      </c>
      <c r="B78">
        <v>0</v>
      </c>
      <c r="C78">
        <v>0</v>
      </c>
    </row>
    <row r="79" spans="1:3" x14ac:dyDescent="0.25">
      <c r="A79" s="4" t="s">
        <v>90</v>
      </c>
      <c r="B79">
        <v>35.18223250073131</v>
      </c>
      <c r="C79">
        <v>21.888718854328449</v>
      </c>
    </row>
    <row r="80" spans="1:3" x14ac:dyDescent="0.25">
      <c r="A80" s="4" t="s">
        <v>91</v>
      </c>
      <c r="B80">
        <v>218.26510405950708</v>
      </c>
      <c r="C80">
        <v>138.366230712765</v>
      </c>
    </row>
    <row r="81" spans="1:3" x14ac:dyDescent="0.25">
      <c r="A81" s="4" t="s">
        <v>92</v>
      </c>
      <c r="B81">
        <v>432.74744331787593</v>
      </c>
      <c r="C81">
        <v>268.51997437626363</v>
      </c>
    </row>
    <row r="82" spans="1:3" x14ac:dyDescent="0.25">
      <c r="A82" s="4" t="s">
        <v>93</v>
      </c>
      <c r="B82">
        <v>535.40844176822202</v>
      </c>
      <c r="C82">
        <v>336.05917444496367</v>
      </c>
    </row>
    <row r="83" spans="1:3" x14ac:dyDescent="0.25">
      <c r="A83" s="4" t="s">
        <v>94</v>
      </c>
      <c r="B83">
        <v>541.77757424944912</v>
      </c>
      <c r="C83">
        <v>348.2304856370024</v>
      </c>
    </row>
    <row r="84" spans="1:3" x14ac:dyDescent="0.25">
      <c r="A84" s="4" t="s">
        <v>95</v>
      </c>
      <c r="B84">
        <v>501.93961875439032</v>
      </c>
      <c r="C84">
        <v>331.393759899028</v>
      </c>
    </row>
    <row r="85" spans="1:3" x14ac:dyDescent="0.25">
      <c r="A85" s="4" t="s">
        <v>96</v>
      </c>
      <c r="B85">
        <v>473.18995104294851</v>
      </c>
      <c r="C85">
        <v>315.98331699381185</v>
      </c>
    </row>
    <row r="86" spans="1:3" x14ac:dyDescent="0.25">
      <c r="A86" s="4" t="s">
        <v>97</v>
      </c>
      <c r="B86">
        <v>461.77807929215487</v>
      </c>
      <c r="C86">
        <v>304.7805670529026</v>
      </c>
    </row>
    <row r="87" spans="1:3" x14ac:dyDescent="0.25">
      <c r="A87" s="4" t="s">
        <v>98</v>
      </c>
      <c r="B87">
        <v>449.31149494052323</v>
      </c>
      <c r="C87">
        <v>288.90897676377898</v>
      </c>
    </row>
    <row r="88" spans="1:3" x14ac:dyDescent="0.25">
      <c r="A88" s="4" t="s">
        <v>99</v>
      </c>
      <c r="B88">
        <v>419.11328705713214</v>
      </c>
      <c r="C88">
        <v>263.43457502012518</v>
      </c>
    </row>
    <row r="89" spans="1:3" x14ac:dyDescent="0.25">
      <c r="A89" s="4" t="s">
        <v>100</v>
      </c>
      <c r="B89">
        <v>317.72610632620422</v>
      </c>
      <c r="C89">
        <v>196.98628075351394</v>
      </c>
    </row>
    <row r="90" spans="1:3" x14ac:dyDescent="0.25">
      <c r="A90" s="4" t="s">
        <v>101</v>
      </c>
      <c r="B90">
        <v>163.69173847440985</v>
      </c>
      <c r="C90">
        <v>100.81240286984479</v>
      </c>
    </row>
    <row r="91" spans="1:3" x14ac:dyDescent="0.25">
      <c r="A91" s="4" t="s">
        <v>102</v>
      </c>
      <c r="B91">
        <v>21.569052886522076</v>
      </c>
      <c r="C91">
        <v>12.990044334807486</v>
      </c>
    </row>
    <row r="92" spans="1:3" x14ac:dyDescent="0.25">
      <c r="A92" s="4" t="s">
        <v>103</v>
      </c>
      <c r="B92">
        <v>0</v>
      </c>
      <c r="C92">
        <v>0</v>
      </c>
    </row>
    <row r="93" spans="1:3" x14ac:dyDescent="0.25">
      <c r="A93" s="4" t="s">
        <v>104</v>
      </c>
      <c r="B93">
        <v>0</v>
      </c>
      <c r="C93">
        <v>0</v>
      </c>
    </row>
    <row r="94" spans="1:3" x14ac:dyDescent="0.25">
      <c r="A94" s="4" t="s">
        <v>105</v>
      </c>
      <c r="B94">
        <v>0</v>
      </c>
      <c r="C94">
        <v>0</v>
      </c>
    </row>
    <row r="95" spans="1:3" x14ac:dyDescent="0.25">
      <c r="A95" s="4" t="s">
        <v>106</v>
      </c>
      <c r="B95">
        <v>0</v>
      </c>
      <c r="C95">
        <v>0</v>
      </c>
    </row>
    <row r="96" spans="1:3" x14ac:dyDescent="0.25">
      <c r="A96" s="4" t="s">
        <v>107</v>
      </c>
      <c r="B96">
        <v>0</v>
      </c>
      <c r="C96">
        <v>0</v>
      </c>
    </row>
    <row r="97" spans="1:3" x14ac:dyDescent="0.25">
      <c r="A97" s="4" t="s">
        <v>108</v>
      </c>
      <c r="B97">
        <v>0</v>
      </c>
      <c r="C97">
        <v>0</v>
      </c>
    </row>
    <row r="98" spans="1:3" x14ac:dyDescent="0.25">
      <c r="A98" s="4" t="s">
        <v>109</v>
      </c>
      <c r="B98">
        <v>0</v>
      </c>
      <c r="C98">
        <v>0</v>
      </c>
    </row>
    <row r="99" spans="1:3" x14ac:dyDescent="0.25">
      <c r="A99" s="4" t="s">
        <v>110</v>
      </c>
      <c r="B99">
        <v>0</v>
      </c>
      <c r="C99">
        <v>0</v>
      </c>
    </row>
    <row r="100" spans="1:3" x14ac:dyDescent="0.25">
      <c r="A100" s="4" t="s">
        <v>111</v>
      </c>
      <c r="B100">
        <v>0</v>
      </c>
      <c r="C100">
        <v>0</v>
      </c>
    </row>
    <row r="101" spans="1:3" x14ac:dyDescent="0.25">
      <c r="A101" s="4" t="s">
        <v>112</v>
      </c>
      <c r="B101">
        <v>0</v>
      </c>
      <c r="C101">
        <v>0</v>
      </c>
    </row>
    <row r="102" spans="1:3" x14ac:dyDescent="0.25">
      <c r="A102" s="4" t="s">
        <v>113</v>
      </c>
      <c r="B102">
        <v>0</v>
      </c>
      <c r="C102">
        <v>0</v>
      </c>
    </row>
    <row r="103" spans="1:3" x14ac:dyDescent="0.25">
      <c r="A103" s="4" t="s">
        <v>114</v>
      </c>
      <c r="B103">
        <v>52.67205084261127</v>
      </c>
      <c r="C103">
        <v>29.228867402950097</v>
      </c>
    </row>
    <row r="104" spans="1:3" x14ac:dyDescent="0.25">
      <c r="A104" s="4" t="s">
        <v>115</v>
      </c>
      <c r="B104">
        <v>293.2627879100267</v>
      </c>
      <c r="C104">
        <v>179.18992828752641</v>
      </c>
    </row>
    <row r="105" spans="1:3" x14ac:dyDescent="0.25">
      <c r="A105" s="4" t="s">
        <v>116</v>
      </c>
      <c r="B105">
        <v>467.51254802387825</v>
      </c>
      <c r="C105">
        <v>288.43065348499186</v>
      </c>
    </row>
    <row r="106" spans="1:3" x14ac:dyDescent="0.25">
      <c r="A106" s="4" t="s">
        <v>117</v>
      </c>
      <c r="B106">
        <v>551.79573221768067</v>
      </c>
      <c r="C106">
        <v>344.99474042646665</v>
      </c>
    </row>
    <row r="107" spans="1:3" x14ac:dyDescent="0.25">
      <c r="A107" s="4" t="s">
        <v>118</v>
      </c>
      <c r="B107">
        <v>534.7775361393758</v>
      </c>
      <c r="C107">
        <v>343.67164207073597</v>
      </c>
    </row>
    <row r="108" spans="1:3" x14ac:dyDescent="0.25">
      <c r="A108" s="4" t="s">
        <v>119</v>
      </c>
      <c r="B108">
        <v>493.89470484100462</v>
      </c>
      <c r="C108">
        <v>326.05753559345789</v>
      </c>
    </row>
    <row r="109" spans="1:3" x14ac:dyDescent="0.25">
      <c r="A109" s="4" t="s">
        <v>120</v>
      </c>
      <c r="B109">
        <v>449.35966346745249</v>
      </c>
      <c r="C109">
        <v>301.57043120843315</v>
      </c>
    </row>
    <row r="110" spans="1:3" x14ac:dyDescent="0.25">
      <c r="A110" s="4" t="s">
        <v>121</v>
      </c>
      <c r="B110">
        <v>470.53975177038961</v>
      </c>
      <c r="C110">
        <v>309.89259636665105</v>
      </c>
    </row>
    <row r="111" spans="1:3" x14ac:dyDescent="0.25">
      <c r="A111" s="4" t="s">
        <v>122</v>
      </c>
      <c r="B111">
        <v>527.91188703499154</v>
      </c>
      <c r="C111">
        <v>335.5062253395476</v>
      </c>
    </row>
    <row r="112" spans="1:3" x14ac:dyDescent="0.25">
      <c r="A112" s="4" t="s">
        <v>123</v>
      </c>
      <c r="B112">
        <v>500.5645495512718</v>
      </c>
      <c r="C112">
        <v>309.20361941970685</v>
      </c>
    </row>
    <row r="113" spans="1:3" x14ac:dyDescent="0.25">
      <c r="A113" s="4" t="s">
        <v>124</v>
      </c>
      <c r="B113">
        <v>340.66383839161762</v>
      </c>
      <c r="C113">
        <v>208.68578723221336</v>
      </c>
    </row>
    <row r="114" spans="1:3" x14ac:dyDescent="0.25">
      <c r="A114" s="4" t="s">
        <v>125</v>
      </c>
      <c r="B114">
        <v>162.20326282329324</v>
      </c>
      <c r="C114">
        <v>99.782299243667197</v>
      </c>
    </row>
    <row r="115" spans="1:3" x14ac:dyDescent="0.25">
      <c r="A115" s="4" t="s">
        <v>126</v>
      </c>
      <c r="B115">
        <v>17.729196984560062</v>
      </c>
      <c r="C115">
        <v>10.74392101603695</v>
      </c>
    </row>
    <row r="116" spans="1:3" x14ac:dyDescent="0.25">
      <c r="A116" s="4" t="s">
        <v>127</v>
      </c>
      <c r="B116">
        <v>0</v>
      </c>
      <c r="C116">
        <v>0</v>
      </c>
    </row>
    <row r="117" spans="1:3" x14ac:dyDescent="0.25">
      <c r="A117" s="4" t="s">
        <v>128</v>
      </c>
      <c r="B117">
        <v>0</v>
      </c>
      <c r="C117">
        <v>0</v>
      </c>
    </row>
    <row r="118" spans="1:3" x14ac:dyDescent="0.25">
      <c r="A118" s="4" t="s">
        <v>129</v>
      </c>
      <c r="B118">
        <v>0</v>
      </c>
      <c r="C118">
        <v>0</v>
      </c>
    </row>
    <row r="119" spans="1:3" x14ac:dyDescent="0.25">
      <c r="A119" s="4" t="s">
        <v>130</v>
      </c>
      <c r="B119">
        <v>0</v>
      </c>
      <c r="C119">
        <v>0</v>
      </c>
    </row>
    <row r="120" spans="1:3" x14ac:dyDescent="0.25">
      <c r="A120" s="4" t="s">
        <v>131</v>
      </c>
      <c r="B120">
        <v>0</v>
      </c>
      <c r="C120">
        <v>0</v>
      </c>
    </row>
    <row r="121" spans="1:3" x14ac:dyDescent="0.25">
      <c r="A121" s="4" t="s">
        <v>132</v>
      </c>
      <c r="B121">
        <v>0</v>
      </c>
      <c r="C121">
        <v>0</v>
      </c>
    </row>
    <row r="122" spans="1:3" x14ac:dyDescent="0.25">
      <c r="A122" s="4" t="s">
        <v>133</v>
      </c>
      <c r="B122">
        <v>0</v>
      </c>
      <c r="C122">
        <v>0</v>
      </c>
    </row>
    <row r="123" spans="1:3" x14ac:dyDescent="0.25">
      <c r="A123" s="4" t="s">
        <v>134</v>
      </c>
      <c r="B123">
        <v>0</v>
      </c>
      <c r="C123">
        <v>0</v>
      </c>
    </row>
    <row r="124" spans="1:3" x14ac:dyDescent="0.25">
      <c r="A124" s="4" t="s">
        <v>135</v>
      </c>
      <c r="B124">
        <v>0</v>
      </c>
      <c r="C124">
        <v>0</v>
      </c>
    </row>
    <row r="125" spans="1:3" x14ac:dyDescent="0.25">
      <c r="A125" s="4" t="s">
        <v>136</v>
      </c>
      <c r="B125">
        <v>0</v>
      </c>
      <c r="C125">
        <v>0</v>
      </c>
    </row>
    <row r="126" spans="1:3" x14ac:dyDescent="0.25">
      <c r="A126" s="4" t="s">
        <v>137</v>
      </c>
      <c r="B126">
        <v>0</v>
      </c>
      <c r="C126">
        <v>0</v>
      </c>
    </row>
    <row r="127" spans="1:3" x14ac:dyDescent="0.25">
      <c r="A127" s="4" t="s">
        <v>138</v>
      </c>
      <c r="B127">
        <v>25.99623657379588</v>
      </c>
      <c r="C127">
        <v>16.496961655362657</v>
      </c>
    </row>
    <row r="128" spans="1:3" x14ac:dyDescent="0.25">
      <c r="A128" s="4" t="s">
        <v>139</v>
      </c>
      <c r="B128">
        <v>159.51789299872402</v>
      </c>
      <c r="C128">
        <v>101.62049893931669</v>
      </c>
    </row>
    <row r="129" spans="1:3" x14ac:dyDescent="0.25">
      <c r="A129" s="4" t="s">
        <v>140</v>
      </c>
      <c r="B129">
        <v>329.13870128528964</v>
      </c>
      <c r="C129">
        <v>205.20106761837894</v>
      </c>
    </row>
    <row r="130" spans="1:3" x14ac:dyDescent="0.25">
      <c r="A130" s="4" t="s">
        <v>141</v>
      </c>
      <c r="B130">
        <v>500.72622648748614</v>
      </c>
      <c r="C130">
        <v>314.58759840490484</v>
      </c>
    </row>
    <row r="131" spans="1:3" x14ac:dyDescent="0.25">
      <c r="A131" s="4" t="s">
        <v>142</v>
      </c>
      <c r="B131">
        <v>540.86413331074345</v>
      </c>
      <c r="C131">
        <v>347.61533808781405</v>
      </c>
    </row>
    <row r="132" spans="1:3" x14ac:dyDescent="0.25">
      <c r="A132" s="4" t="s">
        <v>143</v>
      </c>
      <c r="B132">
        <v>501.29527991928813</v>
      </c>
      <c r="C132">
        <v>331.12594235352981</v>
      </c>
    </row>
    <row r="133" spans="1:3" x14ac:dyDescent="0.25">
      <c r="A133" s="4" t="s">
        <v>144</v>
      </c>
      <c r="B133">
        <v>481.61030458021264</v>
      </c>
      <c r="C133">
        <v>322.28923817135092</v>
      </c>
    </row>
    <row r="134" spans="1:3" x14ac:dyDescent="0.25">
      <c r="A134" s="4" t="s">
        <v>145</v>
      </c>
      <c r="B134">
        <v>469.55829644826457</v>
      </c>
      <c r="C134">
        <v>310.16173789002187</v>
      </c>
    </row>
    <row r="135" spans="1:3" x14ac:dyDescent="0.25">
      <c r="A135" s="4" t="s">
        <v>146</v>
      </c>
      <c r="B135">
        <v>451.5923443771448</v>
      </c>
      <c r="C135">
        <v>290.35297823088092</v>
      </c>
    </row>
    <row r="136" spans="1:3" x14ac:dyDescent="0.25">
      <c r="A136" s="4" t="s">
        <v>147</v>
      </c>
      <c r="B136">
        <v>404.46454612326511</v>
      </c>
      <c r="C136">
        <v>254.30493770707224</v>
      </c>
    </row>
    <row r="137" spans="1:3" x14ac:dyDescent="0.25">
      <c r="A137" s="4" t="s">
        <v>148</v>
      </c>
      <c r="B137">
        <v>298.492293031222</v>
      </c>
      <c r="C137">
        <v>186.12088406696685</v>
      </c>
    </row>
    <row r="138" spans="1:3" x14ac:dyDescent="0.25">
      <c r="A138" s="4" t="s">
        <v>149</v>
      </c>
      <c r="B138">
        <v>151.03946482861926</v>
      </c>
      <c r="C138">
        <v>93.546126154971148</v>
      </c>
    </row>
    <row r="139" spans="1:3" x14ac:dyDescent="0.25">
      <c r="A139" s="4" t="s">
        <v>150</v>
      </c>
      <c r="B139">
        <v>15.476880848823127</v>
      </c>
      <c r="C139">
        <v>9.4440603779461085</v>
      </c>
    </row>
    <row r="140" spans="1:3" x14ac:dyDescent="0.25">
      <c r="A140" s="4" t="s">
        <v>151</v>
      </c>
      <c r="B140">
        <v>0</v>
      </c>
      <c r="C140">
        <v>0</v>
      </c>
    </row>
    <row r="141" spans="1:3" x14ac:dyDescent="0.25">
      <c r="A141" s="4" t="s">
        <v>152</v>
      </c>
      <c r="B141">
        <v>0</v>
      </c>
      <c r="C141">
        <v>0</v>
      </c>
    </row>
    <row r="142" spans="1:3" x14ac:dyDescent="0.25">
      <c r="A142" s="4" t="s">
        <v>153</v>
      </c>
      <c r="B142">
        <v>0</v>
      </c>
      <c r="C142">
        <v>0</v>
      </c>
    </row>
    <row r="143" spans="1:3" x14ac:dyDescent="0.25">
      <c r="A143" s="4" t="s">
        <v>154</v>
      </c>
      <c r="B143">
        <v>0</v>
      </c>
      <c r="C143">
        <v>0</v>
      </c>
    </row>
    <row r="144" spans="1:3" x14ac:dyDescent="0.25">
      <c r="A144" s="4" t="s">
        <v>155</v>
      </c>
      <c r="B144">
        <v>0</v>
      </c>
      <c r="C144">
        <v>0</v>
      </c>
    </row>
    <row r="145" spans="1:3" x14ac:dyDescent="0.25">
      <c r="A145" s="4" t="s">
        <v>156</v>
      </c>
      <c r="B145">
        <v>0</v>
      </c>
      <c r="C145">
        <v>0</v>
      </c>
    </row>
    <row r="146" spans="1:3" x14ac:dyDescent="0.25">
      <c r="A146" s="4" t="s">
        <v>157</v>
      </c>
      <c r="B146">
        <v>0</v>
      </c>
      <c r="C146">
        <v>0</v>
      </c>
    </row>
    <row r="147" spans="1:3" x14ac:dyDescent="0.25">
      <c r="A147" s="4" t="s">
        <v>158</v>
      </c>
      <c r="B147">
        <v>0</v>
      </c>
      <c r="C147">
        <v>0</v>
      </c>
    </row>
    <row r="148" spans="1:3" x14ac:dyDescent="0.25">
      <c r="A148" s="4" t="s">
        <v>159</v>
      </c>
      <c r="B148">
        <v>0</v>
      </c>
      <c r="C148">
        <v>0</v>
      </c>
    </row>
    <row r="149" spans="1:3" x14ac:dyDescent="0.25">
      <c r="A149" s="4" t="s">
        <v>160</v>
      </c>
      <c r="B149">
        <v>0</v>
      </c>
      <c r="C149">
        <v>0</v>
      </c>
    </row>
    <row r="150" spans="1:3" x14ac:dyDescent="0.25">
      <c r="A150" s="4" t="s">
        <v>161</v>
      </c>
      <c r="B150">
        <v>0</v>
      </c>
      <c r="C150">
        <v>0</v>
      </c>
    </row>
    <row r="151" spans="1:3" x14ac:dyDescent="0.25">
      <c r="A151" s="4" t="s">
        <v>162</v>
      </c>
      <c r="B151">
        <v>26.61030952809735</v>
      </c>
      <c r="C151">
        <v>16.887780082885808</v>
      </c>
    </row>
    <row r="152" spans="1:3" x14ac:dyDescent="0.25">
      <c r="A152" s="4" t="s">
        <v>163</v>
      </c>
      <c r="B152">
        <v>168.6329477956977</v>
      </c>
      <c r="C152">
        <v>107.40111557516995</v>
      </c>
    </row>
    <row r="153" spans="1:3" x14ac:dyDescent="0.25">
      <c r="A153" s="4" t="s">
        <v>164</v>
      </c>
      <c r="B153">
        <v>358.90722207743579</v>
      </c>
      <c r="C153">
        <v>223.90610562730947</v>
      </c>
    </row>
    <row r="154" spans="1:3" x14ac:dyDescent="0.25">
      <c r="A154" s="4" t="s">
        <v>165</v>
      </c>
      <c r="B154">
        <v>477.35157940470009</v>
      </c>
      <c r="C154">
        <v>299.98824134901059</v>
      </c>
    </row>
    <row r="155" spans="1:3" x14ac:dyDescent="0.25">
      <c r="A155" s="4" t="s">
        <v>166</v>
      </c>
      <c r="B155">
        <v>499.54935627100878</v>
      </c>
      <c r="C155">
        <v>321.09775401554697</v>
      </c>
    </row>
    <row r="156" spans="1:3" x14ac:dyDescent="0.25">
      <c r="A156" s="4" t="s">
        <v>167</v>
      </c>
      <c r="B156">
        <v>472.20137118031124</v>
      </c>
      <c r="C156">
        <v>311.27398763570949</v>
      </c>
    </row>
    <row r="157" spans="1:3" x14ac:dyDescent="0.25">
      <c r="A157" s="4" t="s">
        <v>168</v>
      </c>
      <c r="B157">
        <v>440.24999038092375</v>
      </c>
      <c r="C157">
        <v>293.20617655754182</v>
      </c>
    </row>
    <row r="158" spans="1:3" x14ac:dyDescent="0.25">
      <c r="A158" s="4" t="s">
        <v>169</v>
      </c>
      <c r="B158">
        <v>429.11401701688368</v>
      </c>
      <c r="C158">
        <v>282.86435855030771</v>
      </c>
    </row>
    <row r="159" spans="1:3" x14ac:dyDescent="0.25">
      <c r="A159" s="4" t="s">
        <v>170</v>
      </c>
      <c r="B159">
        <v>412.26770662277841</v>
      </c>
      <c r="C159">
        <v>265.18472755726117</v>
      </c>
    </row>
    <row r="160" spans="1:3" x14ac:dyDescent="0.25">
      <c r="A160" s="4" t="s">
        <v>171</v>
      </c>
      <c r="B160">
        <v>384.18159705622111</v>
      </c>
      <c r="C160">
        <v>241.82073467251828</v>
      </c>
    </row>
    <row r="161" spans="1:3" x14ac:dyDescent="0.25">
      <c r="A161" s="4" t="s">
        <v>172</v>
      </c>
      <c r="B161">
        <v>286.94821069323814</v>
      </c>
      <c r="C161">
        <v>179.25131944812037</v>
      </c>
    </row>
    <row r="162" spans="1:3" x14ac:dyDescent="0.25">
      <c r="A162" s="4" t="s">
        <v>173</v>
      </c>
      <c r="B162">
        <v>145.07419474467255</v>
      </c>
      <c r="C162">
        <v>90.128160355562656</v>
      </c>
    </row>
    <row r="163" spans="1:3" x14ac:dyDescent="0.25">
      <c r="A163" s="4" t="s">
        <v>174</v>
      </c>
      <c r="B163">
        <v>14.903425691372329</v>
      </c>
      <c r="C163">
        <v>9.1374694186357832</v>
      </c>
    </row>
    <row r="164" spans="1:3" x14ac:dyDescent="0.25">
      <c r="A164" s="4" t="s">
        <v>175</v>
      </c>
      <c r="B164">
        <v>0</v>
      </c>
      <c r="C164">
        <v>0</v>
      </c>
    </row>
    <row r="165" spans="1:3" x14ac:dyDescent="0.25">
      <c r="A165" s="4" t="s">
        <v>176</v>
      </c>
      <c r="B165">
        <v>0</v>
      </c>
      <c r="C165">
        <v>0</v>
      </c>
    </row>
    <row r="166" spans="1:3" x14ac:dyDescent="0.25">
      <c r="A166" s="4" t="s">
        <v>177</v>
      </c>
      <c r="B166">
        <v>0</v>
      </c>
      <c r="C166">
        <v>0</v>
      </c>
    </row>
    <row r="167" spans="1:3" x14ac:dyDescent="0.25">
      <c r="A167" s="4" t="s">
        <v>178</v>
      </c>
      <c r="B167">
        <v>0</v>
      </c>
      <c r="C167">
        <v>0</v>
      </c>
    </row>
    <row r="168" spans="1:3" x14ac:dyDescent="0.25">
      <c r="A168" s="4" t="s">
        <v>179</v>
      </c>
      <c r="B168">
        <v>0</v>
      </c>
      <c r="C168">
        <v>0</v>
      </c>
    </row>
    <row r="169" spans="1:3" x14ac:dyDescent="0.25">
      <c r="A169" s="4" t="s">
        <v>180</v>
      </c>
      <c r="B169">
        <v>0</v>
      </c>
      <c r="C169">
        <v>0</v>
      </c>
    </row>
    <row r="170" spans="1:3" x14ac:dyDescent="0.25">
      <c r="A170" s="4" t="s">
        <v>181</v>
      </c>
      <c r="B170">
        <v>0</v>
      </c>
      <c r="C170">
        <v>0</v>
      </c>
    </row>
    <row r="171" spans="1:3" x14ac:dyDescent="0.25">
      <c r="A171" s="4" t="s">
        <v>182</v>
      </c>
      <c r="B171">
        <v>0</v>
      </c>
      <c r="C171">
        <v>0</v>
      </c>
    </row>
    <row r="172" spans="1:3" x14ac:dyDescent="0.25">
      <c r="A172" s="4" t="s">
        <v>183</v>
      </c>
      <c r="B172">
        <v>0</v>
      </c>
      <c r="C172">
        <v>0</v>
      </c>
    </row>
    <row r="173" spans="1:3" x14ac:dyDescent="0.25">
      <c r="A173" s="4" t="s">
        <v>184</v>
      </c>
      <c r="B173">
        <v>0</v>
      </c>
      <c r="C173">
        <v>0</v>
      </c>
    </row>
    <row r="174" spans="1:3" x14ac:dyDescent="0.25">
      <c r="A174" s="4" t="s">
        <v>185</v>
      </c>
      <c r="B174">
        <v>0</v>
      </c>
      <c r="C174">
        <v>0</v>
      </c>
    </row>
    <row r="175" spans="1:3" x14ac:dyDescent="0.25">
      <c r="A175" s="4" t="s">
        <v>186</v>
      </c>
      <c r="B175">
        <v>28.296416187939581</v>
      </c>
      <c r="C175">
        <v>17.911310164744716</v>
      </c>
    </row>
    <row r="176" spans="1:3" x14ac:dyDescent="0.25">
      <c r="A176" s="4" t="s">
        <v>187</v>
      </c>
      <c r="B176">
        <v>170.97436062133966</v>
      </c>
      <c r="C176">
        <v>108.93282415660423</v>
      </c>
    </row>
    <row r="177" spans="1:3" x14ac:dyDescent="0.25">
      <c r="A177" s="4" t="s">
        <v>188</v>
      </c>
      <c r="B177">
        <v>336.07086731484389</v>
      </c>
      <c r="C177">
        <v>209.70649388052144</v>
      </c>
    </row>
    <row r="178" spans="1:3" x14ac:dyDescent="0.25">
      <c r="A178" s="4" t="s">
        <v>189</v>
      </c>
      <c r="B178">
        <v>467.76757098126558</v>
      </c>
      <c r="C178">
        <v>294.06315225245856</v>
      </c>
    </row>
    <row r="179" spans="1:3" x14ac:dyDescent="0.25">
      <c r="A179" s="4" t="s">
        <v>190</v>
      </c>
      <c r="B179">
        <v>501.61365651879106</v>
      </c>
      <c r="C179">
        <v>322.42954656734787</v>
      </c>
    </row>
    <row r="180" spans="1:3" x14ac:dyDescent="0.25">
      <c r="A180" s="4" t="s">
        <v>191</v>
      </c>
      <c r="B180">
        <v>480.8752491391952</v>
      </c>
      <c r="C180">
        <v>317.19117867953014</v>
      </c>
    </row>
    <row r="181" spans="1:3" x14ac:dyDescent="0.25">
      <c r="A181" s="4" t="s">
        <v>192</v>
      </c>
      <c r="B181">
        <v>443.78494806543091</v>
      </c>
      <c r="C181">
        <v>295.64720673522561</v>
      </c>
    </row>
    <row r="182" spans="1:3" x14ac:dyDescent="0.25">
      <c r="A182" s="4" t="s">
        <v>193</v>
      </c>
      <c r="B182">
        <v>409.42358851776902</v>
      </c>
      <c r="C182">
        <v>269.94289369171184</v>
      </c>
    </row>
    <row r="183" spans="1:3" x14ac:dyDescent="0.25">
      <c r="A183" s="4" t="s">
        <v>194</v>
      </c>
      <c r="B183">
        <v>356.82877875047393</v>
      </c>
      <c r="C183">
        <v>230.58876317697238</v>
      </c>
    </row>
    <row r="184" spans="1:3" x14ac:dyDescent="0.25">
      <c r="A184" s="4" t="s">
        <v>195</v>
      </c>
      <c r="B184">
        <v>295.98830160703778</v>
      </c>
      <c r="C184">
        <v>187.74228677871318</v>
      </c>
    </row>
    <row r="185" spans="1:3" x14ac:dyDescent="0.25">
      <c r="A185" s="4" t="s">
        <v>196</v>
      </c>
      <c r="B185">
        <v>207.90095955989065</v>
      </c>
      <c r="C185">
        <v>130.97948467596211</v>
      </c>
    </row>
    <row r="186" spans="1:3" x14ac:dyDescent="0.25">
      <c r="A186" s="4" t="s">
        <v>197</v>
      </c>
      <c r="B186">
        <v>98.958831115701301</v>
      </c>
      <c r="C186">
        <v>62.94564822212724</v>
      </c>
    </row>
    <row r="187" spans="1:3" x14ac:dyDescent="0.25">
      <c r="A187" s="4" t="s">
        <v>198</v>
      </c>
      <c r="B187">
        <v>10.275543603328154</v>
      </c>
      <c r="C187">
        <v>6.5081480981010378</v>
      </c>
    </row>
    <row r="188" spans="1:3" x14ac:dyDescent="0.25">
      <c r="A188" s="4" t="s">
        <v>199</v>
      </c>
      <c r="B188">
        <v>0</v>
      </c>
      <c r="C188">
        <v>0</v>
      </c>
    </row>
    <row r="189" spans="1:3" x14ac:dyDescent="0.25">
      <c r="A189" s="4" t="s">
        <v>200</v>
      </c>
      <c r="B189">
        <v>0</v>
      </c>
      <c r="C189">
        <v>0</v>
      </c>
    </row>
    <row r="190" spans="1:3" x14ac:dyDescent="0.25">
      <c r="A190" s="4" t="s">
        <v>201</v>
      </c>
      <c r="B190">
        <v>0</v>
      </c>
      <c r="C190">
        <v>0</v>
      </c>
    </row>
    <row r="191" spans="1:3" x14ac:dyDescent="0.25">
      <c r="A191" s="4" t="s">
        <v>202</v>
      </c>
      <c r="B191">
        <v>0</v>
      </c>
      <c r="C191">
        <v>0</v>
      </c>
    </row>
    <row r="192" spans="1:3" x14ac:dyDescent="0.25">
      <c r="A192" s="4" t="s">
        <v>203</v>
      </c>
      <c r="B192">
        <v>0</v>
      </c>
      <c r="C192">
        <v>0</v>
      </c>
    </row>
    <row r="193" spans="1:3" x14ac:dyDescent="0.25">
      <c r="A193" s="4" t="s">
        <v>204</v>
      </c>
      <c r="B193">
        <v>0</v>
      </c>
      <c r="C193">
        <v>0</v>
      </c>
    </row>
    <row r="194" spans="1:3" x14ac:dyDescent="0.25">
      <c r="A194" s="4" t="s">
        <v>205</v>
      </c>
      <c r="B194">
        <v>0</v>
      </c>
      <c r="C194">
        <v>0</v>
      </c>
    </row>
    <row r="195" spans="1:3" x14ac:dyDescent="0.25">
      <c r="A195" s="4" t="s">
        <v>206</v>
      </c>
      <c r="B195">
        <v>0</v>
      </c>
      <c r="C195">
        <v>0</v>
      </c>
    </row>
    <row r="196" spans="1:3" x14ac:dyDescent="0.25">
      <c r="A196" s="4" t="s">
        <v>207</v>
      </c>
      <c r="B196">
        <v>0</v>
      </c>
      <c r="C196">
        <v>0</v>
      </c>
    </row>
    <row r="197" spans="1:3" x14ac:dyDescent="0.25">
      <c r="A197" s="4" t="s">
        <v>208</v>
      </c>
      <c r="B197">
        <v>0</v>
      </c>
      <c r="C197">
        <v>0</v>
      </c>
    </row>
    <row r="198" spans="1:3" x14ac:dyDescent="0.25">
      <c r="A198" s="4" t="s">
        <v>209</v>
      </c>
      <c r="B198">
        <v>0</v>
      </c>
      <c r="C198">
        <v>0</v>
      </c>
    </row>
    <row r="199" spans="1:3" x14ac:dyDescent="0.25">
      <c r="A199" s="4" t="s">
        <v>210</v>
      </c>
      <c r="B199">
        <v>52.820765147085972</v>
      </c>
      <c r="C199">
        <v>29.281039336732345</v>
      </c>
    </row>
    <row r="200" spans="1:3" x14ac:dyDescent="0.25">
      <c r="A200" s="4" t="s">
        <v>211</v>
      </c>
      <c r="B200">
        <v>308.27002653739578</v>
      </c>
      <c r="C200">
        <v>186.65582785025018</v>
      </c>
    </row>
    <row r="201" spans="1:3" x14ac:dyDescent="0.25">
      <c r="A201" s="4" t="s">
        <v>212</v>
      </c>
      <c r="B201">
        <v>551.62079808496537</v>
      </c>
      <c r="C201">
        <v>334.04846844765058</v>
      </c>
    </row>
    <row r="202" spans="1:3" x14ac:dyDescent="0.25">
      <c r="A202" s="4" t="s">
        <v>213</v>
      </c>
      <c r="B202">
        <v>661.71165300983978</v>
      </c>
      <c r="C202">
        <v>407.6676290235601</v>
      </c>
    </row>
    <row r="203" spans="1:3" x14ac:dyDescent="0.25">
      <c r="A203" s="4" t="s">
        <v>214</v>
      </c>
      <c r="B203">
        <v>632.7841232641955</v>
      </c>
      <c r="C203">
        <v>401.10325522958755</v>
      </c>
    </row>
    <row r="204" spans="1:3" x14ac:dyDescent="0.25">
      <c r="A204" s="4" t="s">
        <v>215</v>
      </c>
      <c r="B204">
        <v>536.88447924955619</v>
      </c>
      <c r="C204">
        <v>352.71846364850808</v>
      </c>
    </row>
    <row r="205" spans="1:3" x14ac:dyDescent="0.25">
      <c r="A205" s="4" t="s">
        <v>216</v>
      </c>
      <c r="B205">
        <v>479.01451620045719</v>
      </c>
      <c r="C205">
        <v>321.14632431914595</v>
      </c>
    </row>
    <row r="206" spans="1:3" x14ac:dyDescent="0.25">
      <c r="A206" s="4" t="s">
        <v>217</v>
      </c>
      <c r="B206">
        <v>498.35991423650921</v>
      </c>
      <c r="C206">
        <v>328.23536185430527</v>
      </c>
    </row>
    <row r="207" spans="1:3" x14ac:dyDescent="0.25">
      <c r="A207" s="4" t="s">
        <v>218</v>
      </c>
      <c r="B207">
        <v>524.50487586885879</v>
      </c>
      <c r="C207">
        <v>333.5086530046496</v>
      </c>
    </row>
    <row r="208" spans="1:3" x14ac:dyDescent="0.25">
      <c r="A208" s="4" t="s">
        <v>219</v>
      </c>
      <c r="B208">
        <v>456.11525197822101</v>
      </c>
      <c r="C208">
        <v>282.3578776773075</v>
      </c>
    </row>
    <row r="209" spans="1:3" x14ac:dyDescent="0.25">
      <c r="A209" s="4" t="s">
        <v>220</v>
      </c>
      <c r="B209">
        <v>303.47507768922691</v>
      </c>
      <c r="C209">
        <v>188.3549446172062</v>
      </c>
    </row>
    <row r="210" spans="1:3" x14ac:dyDescent="0.25">
      <c r="A210" s="4" t="s">
        <v>221</v>
      </c>
      <c r="B210">
        <v>122.98963423655529</v>
      </c>
      <c r="C210">
        <v>77.407998505698984</v>
      </c>
    </row>
    <row r="211" spans="1:3" x14ac:dyDescent="0.25">
      <c r="A211" s="4" t="s">
        <v>222</v>
      </c>
      <c r="B211">
        <v>11.642052334944026</v>
      </c>
      <c r="C211">
        <v>7.3014936790415232</v>
      </c>
    </row>
    <row r="212" spans="1:3" x14ac:dyDescent="0.25">
      <c r="A212" s="4" t="s">
        <v>223</v>
      </c>
      <c r="B212">
        <v>0</v>
      </c>
      <c r="C212">
        <v>0</v>
      </c>
    </row>
    <row r="213" spans="1:3" x14ac:dyDescent="0.25">
      <c r="A213" s="4" t="s">
        <v>224</v>
      </c>
      <c r="B213">
        <v>0</v>
      </c>
      <c r="C213">
        <v>0</v>
      </c>
    </row>
    <row r="214" spans="1:3" x14ac:dyDescent="0.25">
      <c r="A214" s="4" t="s">
        <v>225</v>
      </c>
      <c r="B214">
        <v>0</v>
      </c>
      <c r="C214">
        <v>0</v>
      </c>
    </row>
    <row r="215" spans="1:3" x14ac:dyDescent="0.25">
      <c r="A215" s="4" t="s">
        <v>226</v>
      </c>
      <c r="B215">
        <v>0</v>
      </c>
      <c r="C215">
        <v>0</v>
      </c>
    </row>
    <row r="216" spans="1:3" x14ac:dyDescent="0.25">
      <c r="A216" s="4" t="s">
        <v>227</v>
      </c>
      <c r="B216">
        <v>0</v>
      </c>
      <c r="C216">
        <v>0</v>
      </c>
    </row>
    <row r="217" spans="1:3" x14ac:dyDescent="0.25">
      <c r="A217" s="4" t="s">
        <v>228</v>
      </c>
      <c r="B217">
        <v>0</v>
      </c>
      <c r="C217">
        <v>0</v>
      </c>
    </row>
    <row r="218" spans="1:3" x14ac:dyDescent="0.25">
      <c r="A218" s="4" t="s">
        <v>229</v>
      </c>
      <c r="B218">
        <v>0</v>
      </c>
      <c r="C218">
        <v>0</v>
      </c>
    </row>
    <row r="219" spans="1:3" x14ac:dyDescent="0.25">
      <c r="A219" s="4" t="s">
        <v>230</v>
      </c>
      <c r="B219">
        <v>0</v>
      </c>
      <c r="C219">
        <v>0</v>
      </c>
    </row>
    <row r="220" spans="1:3" x14ac:dyDescent="0.25">
      <c r="A220" s="4" t="s">
        <v>231</v>
      </c>
      <c r="B220">
        <v>0</v>
      </c>
      <c r="C220">
        <v>0</v>
      </c>
    </row>
    <row r="221" spans="1:3" x14ac:dyDescent="0.25">
      <c r="A221" s="4" t="s">
        <v>232</v>
      </c>
      <c r="B221">
        <v>0</v>
      </c>
      <c r="C221">
        <v>0</v>
      </c>
    </row>
    <row r="222" spans="1:3" x14ac:dyDescent="0.25">
      <c r="A222" s="4" t="s">
        <v>233</v>
      </c>
      <c r="B222">
        <v>0</v>
      </c>
      <c r="C222">
        <v>0</v>
      </c>
    </row>
    <row r="223" spans="1:3" x14ac:dyDescent="0.25">
      <c r="A223" s="4" t="s">
        <v>234</v>
      </c>
      <c r="B223">
        <v>29.232465676833758</v>
      </c>
      <c r="C223">
        <v>18.463828412427471</v>
      </c>
    </row>
    <row r="224" spans="1:3" x14ac:dyDescent="0.25">
      <c r="A224" s="4" t="s">
        <v>235</v>
      </c>
      <c r="B224">
        <v>173.61544992232709</v>
      </c>
      <c r="C224">
        <v>110.4793577509094</v>
      </c>
    </row>
    <row r="225" spans="1:3" x14ac:dyDescent="0.25">
      <c r="A225" s="4" t="s">
        <v>236</v>
      </c>
      <c r="B225">
        <v>329.90903904977671</v>
      </c>
      <c r="C225">
        <v>205.61290045716567</v>
      </c>
    </row>
    <row r="226" spans="1:3" x14ac:dyDescent="0.25">
      <c r="A226" s="4" t="s">
        <v>237</v>
      </c>
      <c r="B226">
        <v>500.51144341470325</v>
      </c>
      <c r="C226">
        <v>314.36017930680595</v>
      </c>
    </row>
    <row r="227" spans="1:3" x14ac:dyDescent="0.25">
      <c r="A227" s="4" t="s">
        <v>238</v>
      </c>
      <c r="B227">
        <v>537.73318437144542</v>
      </c>
      <c r="C227">
        <v>345.56668751362548</v>
      </c>
    </row>
    <row r="228" spans="1:3" x14ac:dyDescent="0.25">
      <c r="A228" s="4" t="s">
        <v>239</v>
      </c>
      <c r="B228">
        <v>491.792345178831</v>
      </c>
      <c r="C228">
        <v>325.02075532328928</v>
      </c>
    </row>
    <row r="229" spans="1:3" x14ac:dyDescent="0.25">
      <c r="A229" s="4" t="s">
        <v>240</v>
      </c>
      <c r="B229">
        <v>412.51754895684456</v>
      </c>
      <c r="C229">
        <v>277.60750631338431</v>
      </c>
    </row>
    <row r="230" spans="1:3" x14ac:dyDescent="0.25">
      <c r="A230" s="4" t="s">
        <v>241</v>
      </c>
      <c r="B230">
        <v>468.62077323384551</v>
      </c>
      <c r="C230">
        <v>308.55787405518527</v>
      </c>
    </row>
    <row r="231" spans="1:3" x14ac:dyDescent="0.25">
      <c r="A231" s="4" t="s">
        <v>242</v>
      </c>
      <c r="B231">
        <v>515.32649815795037</v>
      </c>
      <c r="C231">
        <v>327.37063260725222</v>
      </c>
    </row>
    <row r="232" spans="1:3" x14ac:dyDescent="0.25">
      <c r="A232" s="4" t="s">
        <v>243</v>
      </c>
      <c r="B232">
        <v>497.00519022850261</v>
      </c>
      <c r="C232">
        <v>306.92800862524251</v>
      </c>
    </row>
    <row r="233" spans="1:3" x14ac:dyDescent="0.25">
      <c r="A233" s="4" t="s">
        <v>244</v>
      </c>
      <c r="B233">
        <v>382.84285791997689</v>
      </c>
      <c r="C233">
        <v>232.96817580648903</v>
      </c>
    </row>
    <row r="234" spans="1:3" x14ac:dyDescent="0.25">
      <c r="A234" s="4" t="s">
        <v>245</v>
      </c>
      <c r="B234">
        <v>196.55485167282367</v>
      </c>
      <c r="C234">
        <v>118.22031752815074</v>
      </c>
    </row>
    <row r="235" spans="1:3" x14ac:dyDescent="0.25">
      <c r="A235" s="4" t="s">
        <v>246</v>
      </c>
      <c r="B235">
        <v>20.717545880699003</v>
      </c>
      <c r="C235">
        <v>12.099769706500959</v>
      </c>
    </row>
    <row r="236" spans="1:3" x14ac:dyDescent="0.25">
      <c r="A236" s="4" t="s">
        <v>247</v>
      </c>
      <c r="B236">
        <v>0</v>
      </c>
      <c r="C236">
        <v>0</v>
      </c>
    </row>
    <row r="237" spans="1:3" x14ac:dyDescent="0.25">
      <c r="A237" s="4" t="s">
        <v>248</v>
      </c>
      <c r="B237">
        <v>0</v>
      </c>
      <c r="C237">
        <v>0</v>
      </c>
    </row>
    <row r="238" spans="1:3" x14ac:dyDescent="0.25">
      <c r="A238" s="4" t="s">
        <v>249</v>
      </c>
      <c r="B238">
        <v>0</v>
      </c>
      <c r="C238">
        <v>0</v>
      </c>
    </row>
    <row r="239" spans="1:3" x14ac:dyDescent="0.25">
      <c r="A239" s="4" t="s">
        <v>250</v>
      </c>
      <c r="B239">
        <v>0</v>
      </c>
      <c r="C239">
        <v>0</v>
      </c>
    </row>
    <row r="240" spans="1:3" x14ac:dyDescent="0.25">
      <c r="A240" s="4" t="s">
        <v>251</v>
      </c>
      <c r="B240">
        <v>0</v>
      </c>
      <c r="C240">
        <v>0</v>
      </c>
    </row>
    <row r="241" spans="1:3" x14ac:dyDescent="0.25">
      <c r="A241" s="4" t="s">
        <v>252</v>
      </c>
      <c r="B241">
        <v>0</v>
      </c>
      <c r="C241">
        <v>0</v>
      </c>
    </row>
    <row r="242" spans="1:3" x14ac:dyDescent="0.25">
      <c r="A242" s="4" t="s">
        <v>253</v>
      </c>
      <c r="B242">
        <v>0</v>
      </c>
      <c r="C242">
        <v>0</v>
      </c>
    </row>
    <row r="243" spans="1:3" x14ac:dyDescent="0.25">
      <c r="A243" s="4" t="s">
        <v>254</v>
      </c>
      <c r="B243">
        <v>0</v>
      </c>
      <c r="C243">
        <v>0</v>
      </c>
    </row>
    <row r="244" spans="1:3" x14ac:dyDescent="0.25">
      <c r="A244" s="4" t="s">
        <v>255</v>
      </c>
      <c r="B244">
        <v>0</v>
      </c>
      <c r="C244">
        <v>0</v>
      </c>
    </row>
    <row r="245" spans="1:3" x14ac:dyDescent="0.25">
      <c r="A245" s="4" t="s">
        <v>256</v>
      </c>
      <c r="B245">
        <v>0</v>
      </c>
      <c r="C245">
        <v>0</v>
      </c>
    </row>
    <row r="246" spans="1:3" x14ac:dyDescent="0.25">
      <c r="A246" s="4" t="s">
        <v>257</v>
      </c>
      <c r="B246">
        <v>0</v>
      </c>
      <c r="C246">
        <v>0</v>
      </c>
    </row>
    <row r="247" spans="1:3" x14ac:dyDescent="0.25">
      <c r="A247" s="4" t="s">
        <v>258</v>
      </c>
      <c r="B247">
        <v>32.59922286477326</v>
      </c>
      <c r="C247">
        <v>20.424635188201748</v>
      </c>
    </row>
    <row r="248" spans="1:3" x14ac:dyDescent="0.25">
      <c r="A248" s="4" t="s">
        <v>259</v>
      </c>
      <c r="B248">
        <v>196.8275989991877</v>
      </c>
      <c r="C248">
        <v>124.93167877015195</v>
      </c>
    </row>
    <row r="249" spans="1:3" x14ac:dyDescent="0.25">
      <c r="A249" s="4" t="s">
        <v>260</v>
      </c>
      <c r="B249">
        <v>372.86530130816283</v>
      </c>
      <c r="C249">
        <v>232.49760782173075</v>
      </c>
    </row>
    <row r="250" spans="1:3" x14ac:dyDescent="0.25">
      <c r="A250" s="4" t="s">
        <v>261</v>
      </c>
      <c r="B250">
        <v>482.02160266104966</v>
      </c>
      <c r="C250">
        <v>302.80650337754287</v>
      </c>
    </row>
    <row r="251" spans="1:3" x14ac:dyDescent="0.25">
      <c r="A251" s="4" t="s">
        <v>262</v>
      </c>
      <c r="B251">
        <v>502.44478166100407</v>
      </c>
      <c r="C251">
        <v>322.8852013064963</v>
      </c>
    </row>
    <row r="252" spans="1:3" x14ac:dyDescent="0.25">
      <c r="A252" s="4" t="s">
        <v>263</v>
      </c>
      <c r="B252">
        <v>482.71851280154084</v>
      </c>
      <c r="C252">
        <v>318.30072502587069</v>
      </c>
    </row>
    <row r="253" spans="1:3" x14ac:dyDescent="0.25">
      <c r="A253" s="4" t="s">
        <v>264</v>
      </c>
      <c r="B253">
        <v>469.92708398282042</v>
      </c>
      <c r="C253">
        <v>313.74308752035125</v>
      </c>
    </row>
    <row r="254" spans="1:3" x14ac:dyDescent="0.25">
      <c r="A254" s="4" t="s">
        <v>265</v>
      </c>
      <c r="B254">
        <v>467.82480805050915</v>
      </c>
      <c r="C254">
        <v>309.07875134342788</v>
      </c>
    </row>
    <row r="255" spans="1:3" x14ac:dyDescent="0.25">
      <c r="A255" s="4" t="s">
        <v>266</v>
      </c>
      <c r="B255">
        <v>463.17360771033145</v>
      </c>
      <c r="C255">
        <v>297.36665841429846</v>
      </c>
    </row>
    <row r="256" spans="1:3" x14ac:dyDescent="0.25">
      <c r="A256" s="4" t="s">
        <v>267</v>
      </c>
      <c r="B256">
        <v>414.20484741916215</v>
      </c>
      <c r="C256">
        <v>260.34193208151356</v>
      </c>
    </row>
    <row r="257" spans="1:3" x14ac:dyDescent="0.25">
      <c r="A257" s="4" t="s">
        <v>268</v>
      </c>
      <c r="B257">
        <v>296.26408263445376</v>
      </c>
      <c r="C257">
        <v>184.34513956588498</v>
      </c>
    </row>
    <row r="258" spans="1:3" x14ac:dyDescent="0.25">
      <c r="A258" s="4" t="s">
        <v>269</v>
      </c>
      <c r="B258">
        <v>142.01296336983842</v>
      </c>
      <c r="C258">
        <v>87.982404270065899</v>
      </c>
    </row>
    <row r="259" spans="1:3" x14ac:dyDescent="0.25">
      <c r="A259" s="4" t="s">
        <v>270</v>
      </c>
      <c r="B259">
        <v>14.493058667790244</v>
      </c>
      <c r="C259">
        <v>8.8670656458818531</v>
      </c>
    </row>
    <row r="260" spans="1:3" x14ac:dyDescent="0.25">
      <c r="A260" s="4" t="s">
        <v>271</v>
      </c>
      <c r="B260">
        <v>0</v>
      </c>
      <c r="C260">
        <v>0</v>
      </c>
    </row>
    <row r="261" spans="1:3" x14ac:dyDescent="0.25">
      <c r="A261" s="4" t="s">
        <v>272</v>
      </c>
      <c r="B261">
        <v>0</v>
      </c>
      <c r="C261">
        <v>0</v>
      </c>
    </row>
    <row r="262" spans="1:3" x14ac:dyDescent="0.25">
      <c r="A262" s="4" t="s">
        <v>273</v>
      </c>
      <c r="B262">
        <v>0</v>
      </c>
      <c r="C262">
        <v>0</v>
      </c>
    </row>
    <row r="263" spans="1:3" x14ac:dyDescent="0.25">
      <c r="A263" s="4" t="s">
        <v>274</v>
      </c>
      <c r="B263">
        <v>0</v>
      </c>
      <c r="C263">
        <v>0</v>
      </c>
    </row>
    <row r="264" spans="1:3" x14ac:dyDescent="0.25">
      <c r="A264" s="4" t="s">
        <v>275</v>
      </c>
      <c r="B264">
        <v>0</v>
      </c>
      <c r="C264">
        <v>0</v>
      </c>
    </row>
    <row r="265" spans="1:3" x14ac:dyDescent="0.25">
      <c r="A265" s="4" t="s">
        <v>276</v>
      </c>
      <c r="B265">
        <v>0</v>
      </c>
      <c r="C265">
        <v>0</v>
      </c>
    </row>
    <row r="266" spans="1:3" x14ac:dyDescent="0.25">
      <c r="A266" s="4" t="s">
        <v>277</v>
      </c>
      <c r="B266">
        <v>0</v>
      </c>
      <c r="C266">
        <v>0</v>
      </c>
    </row>
    <row r="267" spans="1:3" x14ac:dyDescent="0.25">
      <c r="A267" s="4" t="s">
        <v>278</v>
      </c>
      <c r="B267">
        <v>0</v>
      </c>
      <c r="C267">
        <v>0</v>
      </c>
    </row>
    <row r="268" spans="1:3" x14ac:dyDescent="0.25">
      <c r="A268" s="4" t="s">
        <v>279</v>
      </c>
      <c r="B268">
        <v>0</v>
      </c>
      <c r="C268">
        <v>0</v>
      </c>
    </row>
    <row r="269" spans="1:3" x14ac:dyDescent="0.25">
      <c r="A269" s="4" t="s">
        <v>280</v>
      </c>
      <c r="B269">
        <v>0</v>
      </c>
      <c r="C269">
        <v>0</v>
      </c>
    </row>
    <row r="270" spans="1:3" x14ac:dyDescent="0.25">
      <c r="A270" s="4" t="s">
        <v>281</v>
      </c>
      <c r="B270">
        <v>0</v>
      </c>
      <c r="C270">
        <v>0</v>
      </c>
    </row>
    <row r="271" spans="1:3" x14ac:dyDescent="0.25">
      <c r="A271" s="4" t="s">
        <v>282</v>
      </c>
      <c r="B271">
        <v>31.063736146925493</v>
      </c>
      <c r="C271">
        <v>19.545397493998635</v>
      </c>
    </row>
    <row r="272" spans="1:3" x14ac:dyDescent="0.25">
      <c r="A272" s="4" t="s">
        <v>283</v>
      </c>
      <c r="B272">
        <v>192.83007090645597</v>
      </c>
      <c r="C272">
        <v>122.41396221176136</v>
      </c>
    </row>
    <row r="273" spans="1:3" x14ac:dyDescent="0.25">
      <c r="A273" s="4" t="s">
        <v>284</v>
      </c>
      <c r="B273">
        <v>380.44002501831773</v>
      </c>
      <c r="C273">
        <v>237.33468121329938</v>
      </c>
    </row>
    <row r="274" spans="1:3" x14ac:dyDescent="0.25">
      <c r="A274" s="4" t="s">
        <v>285</v>
      </c>
      <c r="B274">
        <v>495.8369614673515</v>
      </c>
      <c r="C274">
        <v>311.39928700027241</v>
      </c>
    </row>
    <row r="275" spans="1:3" x14ac:dyDescent="0.25">
      <c r="A275" s="4" t="s">
        <v>286</v>
      </c>
      <c r="B275">
        <v>514.489268200634</v>
      </c>
      <c r="C275">
        <v>330.5412548664238</v>
      </c>
    </row>
    <row r="276" spans="1:3" x14ac:dyDescent="0.25">
      <c r="A276" s="4" t="s">
        <v>287</v>
      </c>
      <c r="B276">
        <v>486.68008688242844</v>
      </c>
      <c r="C276">
        <v>321.0388026928876</v>
      </c>
    </row>
    <row r="277" spans="1:3" x14ac:dyDescent="0.25">
      <c r="A277" s="4" t="s">
        <v>288</v>
      </c>
      <c r="B277">
        <v>461.95823810263215</v>
      </c>
      <c r="C277">
        <v>308.19969978141108</v>
      </c>
    </row>
    <row r="278" spans="1:3" x14ac:dyDescent="0.25">
      <c r="A278" s="4" t="s">
        <v>289</v>
      </c>
      <c r="B278">
        <v>449.84851842704262</v>
      </c>
      <c r="C278">
        <v>296.77708635621985</v>
      </c>
    </row>
    <row r="279" spans="1:3" x14ac:dyDescent="0.25">
      <c r="A279" s="4" t="s">
        <v>290</v>
      </c>
      <c r="B279">
        <v>438.37968518864153</v>
      </c>
      <c r="C279">
        <v>281.8925702420193</v>
      </c>
    </row>
    <row r="280" spans="1:3" x14ac:dyDescent="0.25">
      <c r="A280" s="4" t="s">
        <v>291</v>
      </c>
      <c r="B280">
        <v>391.85308939393502</v>
      </c>
      <c r="C280">
        <v>246.45285368859513</v>
      </c>
    </row>
    <row r="281" spans="1:3" x14ac:dyDescent="0.25">
      <c r="A281" s="4" t="s">
        <v>292</v>
      </c>
      <c r="B281">
        <v>285.22159152871791</v>
      </c>
      <c r="C281">
        <v>178.03289983781474</v>
      </c>
    </row>
    <row r="282" spans="1:3" x14ac:dyDescent="0.25">
      <c r="A282" s="4" t="s">
        <v>293</v>
      </c>
      <c r="B282">
        <v>133.57839602756493</v>
      </c>
      <c r="C282">
        <v>83.185640562151903</v>
      </c>
    </row>
    <row r="283" spans="1:3" x14ac:dyDescent="0.25">
      <c r="A283" s="4" t="s">
        <v>294</v>
      </c>
      <c r="B283">
        <v>13.313970192463779</v>
      </c>
      <c r="C283">
        <v>8.204599327067486</v>
      </c>
    </row>
    <row r="284" spans="1:3" x14ac:dyDescent="0.25">
      <c r="A284" s="4" t="s">
        <v>295</v>
      </c>
      <c r="B284">
        <v>0</v>
      </c>
      <c r="C284">
        <v>0</v>
      </c>
    </row>
    <row r="285" spans="1:3" x14ac:dyDescent="0.25">
      <c r="A285" s="4" t="s">
        <v>296</v>
      </c>
      <c r="B285">
        <v>0</v>
      </c>
      <c r="C285">
        <v>0</v>
      </c>
    </row>
    <row r="286" spans="1:3" x14ac:dyDescent="0.25">
      <c r="A286" s="4" t="s">
        <v>297</v>
      </c>
      <c r="B286">
        <v>0</v>
      </c>
      <c r="C286">
        <v>0</v>
      </c>
    </row>
    <row r="287" spans="1:3" x14ac:dyDescent="0.25">
      <c r="A287" s="4" t="s">
        <v>298</v>
      </c>
      <c r="B287">
        <v>0</v>
      </c>
      <c r="C287">
        <v>0</v>
      </c>
    </row>
    <row r="288" spans="1:3" x14ac:dyDescent="0.25">
      <c r="A288" s="4" t="s">
        <v>299</v>
      </c>
      <c r="B288">
        <v>0</v>
      </c>
      <c r="C288">
        <v>0</v>
      </c>
    </row>
    <row r="289" spans="1:3" x14ac:dyDescent="0.25">
      <c r="A289" s="4" t="s">
        <v>300</v>
      </c>
      <c r="B289">
        <v>0</v>
      </c>
      <c r="C289">
        <v>0</v>
      </c>
    </row>
    <row r="290" spans="1:3" x14ac:dyDescent="0.25">
      <c r="A290" s="4" t="s">
        <v>301</v>
      </c>
      <c r="B290">
        <v>0</v>
      </c>
      <c r="C290">
        <v>0</v>
      </c>
    </row>
    <row r="291" spans="1:3" x14ac:dyDescent="0.25">
      <c r="A291" s="4" t="s">
        <v>302</v>
      </c>
      <c r="B291">
        <v>0</v>
      </c>
      <c r="C291">
        <v>0</v>
      </c>
    </row>
    <row r="292" spans="1:3" x14ac:dyDescent="0.25">
      <c r="A292" s="4" t="s">
        <v>303</v>
      </c>
      <c r="B292">
        <v>0</v>
      </c>
      <c r="C292">
        <v>0</v>
      </c>
    </row>
    <row r="293" spans="1:3" x14ac:dyDescent="0.25">
      <c r="A293" s="4" t="s">
        <v>304</v>
      </c>
      <c r="B293">
        <v>0</v>
      </c>
      <c r="C293">
        <v>0</v>
      </c>
    </row>
    <row r="294" spans="1:3" x14ac:dyDescent="0.25">
      <c r="A294" s="4" t="s">
        <v>305</v>
      </c>
      <c r="B294">
        <v>0</v>
      </c>
      <c r="C294">
        <v>0</v>
      </c>
    </row>
    <row r="295" spans="1:3" x14ac:dyDescent="0.25">
      <c r="A295" s="4" t="s">
        <v>306</v>
      </c>
      <c r="B295">
        <v>32.547340112476242</v>
      </c>
      <c r="C295">
        <v>20.397048178310932</v>
      </c>
    </row>
    <row r="296" spans="1:3" x14ac:dyDescent="0.25">
      <c r="A296" s="4" t="s">
        <v>307</v>
      </c>
      <c r="B296">
        <v>196.2747410386381</v>
      </c>
      <c r="C296">
        <v>124.60464408486224</v>
      </c>
    </row>
    <row r="297" spans="1:3" x14ac:dyDescent="0.25">
      <c r="A297" s="4" t="s">
        <v>308</v>
      </c>
      <c r="B297">
        <v>373.08042193161191</v>
      </c>
      <c r="C297">
        <v>232.66350719174974</v>
      </c>
    </row>
    <row r="298" spans="1:3" x14ac:dyDescent="0.25">
      <c r="A298" s="4" t="s">
        <v>309</v>
      </c>
      <c r="B298">
        <v>494.11748583628338</v>
      </c>
      <c r="C298">
        <v>310.32663049692968</v>
      </c>
    </row>
    <row r="299" spans="1:3" x14ac:dyDescent="0.25">
      <c r="A299" s="4" t="s">
        <v>310</v>
      </c>
      <c r="B299">
        <v>518.0391374091954</v>
      </c>
      <c r="C299">
        <v>332.80849750941212</v>
      </c>
    </row>
    <row r="300" spans="1:3" x14ac:dyDescent="0.25">
      <c r="A300" s="4" t="s">
        <v>311</v>
      </c>
      <c r="B300">
        <v>489.88715132041222</v>
      </c>
      <c r="C300">
        <v>323.22939624519739</v>
      </c>
    </row>
    <row r="301" spans="1:3" x14ac:dyDescent="0.25">
      <c r="A301" s="4" t="s">
        <v>312</v>
      </c>
      <c r="B301">
        <v>467.0956646498239</v>
      </c>
      <c r="C301">
        <v>311.96391589405454</v>
      </c>
    </row>
    <row r="302" spans="1:3" x14ac:dyDescent="0.25">
      <c r="A302" s="4" t="s">
        <v>313</v>
      </c>
      <c r="B302">
        <v>460.52337765879656</v>
      </c>
      <c r="C302">
        <v>304.11180359502293</v>
      </c>
    </row>
    <row r="303" spans="1:3" x14ac:dyDescent="0.25">
      <c r="A303" s="4" t="s">
        <v>314</v>
      </c>
      <c r="B303">
        <v>455.75061735966801</v>
      </c>
      <c r="C303">
        <v>293.06837766459597</v>
      </c>
    </row>
    <row r="304" spans="1:3" x14ac:dyDescent="0.25">
      <c r="A304" s="4" t="s">
        <v>315</v>
      </c>
      <c r="B304">
        <v>406.30879222063322</v>
      </c>
      <c r="C304">
        <v>255.40364259981911</v>
      </c>
    </row>
    <row r="305" spans="1:3" x14ac:dyDescent="0.25">
      <c r="A305" s="4" t="s">
        <v>316</v>
      </c>
      <c r="B305">
        <v>295.38061900373185</v>
      </c>
      <c r="C305">
        <v>183.59217538909661</v>
      </c>
    </row>
    <row r="306" spans="1:3" x14ac:dyDescent="0.25">
      <c r="A306" s="4" t="s">
        <v>317</v>
      </c>
      <c r="B306">
        <v>137.74179706498074</v>
      </c>
      <c r="C306">
        <v>85.432167218919048</v>
      </c>
    </row>
    <row r="307" spans="1:3" x14ac:dyDescent="0.25">
      <c r="A307" s="4" t="s">
        <v>318</v>
      </c>
      <c r="B307">
        <v>13.708862742938138</v>
      </c>
      <c r="C307">
        <v>8.3937449217240019</v>
      </c>
    </row>
    <row r="308" spans="1:3" x14ac:dyDescent="0.25">
      <c r="A308" s="4" t="s">
        <v>319</v>
      </c>
      <c r="B308">
        <v>0</v>
      </c>
      <c r="C308">
        <v>0</v>
      </c>
    </row>
    <row r="309" spans="1:3" x14ac:dyDescent="0.25">
      <c r="A309" s="4" t="s">
        <v>320</v>
      </c>
      <c r="B309">
        <v>0</v>
      </c>
      <c r="C309">
        <v>0</v>
      </c>
    </row>
    <row r="310" spans="1:3" x14ac:dyDescent="0.25">
      <c r="A310" s="4" t="s">
        <v>321</v>
      </c>
      <c r="B310">
        <v>0</v>
      </c>
      <c r="C310">
        <v>0</v>
      </c>
    </row>
    <row r="311" spans="1:3" x14ac:dyDescent="0.25">
      <c r="A311" s="4" t="s">
        <v>322</v>
      </c>
      <c r="B311">
        <v>0</v>
      </c>
      <c r="C311">
        <v>0</v>
      </c>
    </row>
    <row r="312" spans="1:3" x14ac:dyDescent="0.25">
      <c r="A312" s="4" t="s">
        <v>323</v>
      </c>
      <c r="B312">
        <v>0</v>
      </c>
      <c r="C312">
        <v>0</v>
      </c>
    </row>
    <row r="313" spans="1:3" x14ac:dyDescent="0.25">
      <c r="A313" s="4" t="s">
        <v>324</v>
      </c>
      <c r="B313">
        <v>0</v>
      </c>
      <c r="C313">
        <v>0</v>
      </c>
    </row>
    <row r="314" spans="1:3" x14ac:dyDescent="0.25">
      <c r="A314" s="4" t="s">
        <v>325</v>
      </c>
      <c r="B314">
        <v>0</v>
      </c>
      <c r="C314">
        <v>0</v>
      </c>
    </row>
    <row r="315" spans="1:3" x14ac:dyDescent="0.25">
      <c r="A315" s="4" t="s">
        <v>326</v>
      </c>
      <c r="B315">
        <v>0</v>
      </c>
      <c r="C315">
        <v>0</v>
      </c>
    </row>
    <row r="316" spans="1:3" x14ac:dyDescent="0.25">
      <c r="A316" s="4" t="s">
        <v>327</v>
      </c>
      <c r="B316">
        <v>0</v>
      </c>
      <c r="C316">
        <v>0</v>
      </c>
    </row>
    <row r="317" spans="1:3" x14ac:dyDescent="0.25">
      <c r="A317" s="4" t="s">
        <v>328</v>
      </c>
      <c r="B317">
        <v>0</v>
      </c>
      <c r="C317">
        <v>0</v>
      </c>
    </row>
    <row r="318" spans="1:3" x14ac:dyDescent="0.25">
      <c r="A318" s="4" t="s">
        <v>329</v>
      </c>
      <c r="B318">
        <v>0</v>
      </c>
      <c r="C318">
        <v>0</v>
      </c>
    </row>
    <row r="319" spans="1:3" x14ac:dyDescent="0.25">
      <c r="A319" s="4" t="s">
        <v>330</v>
      </c>
      <c r="B319">
        <v>38.583522430821112</v>
      </c>
      <c r="C319">
        <v>23.48763110704316</v>
      </c>
    </row>
    <row r="320" spans="1:3" x14ac:dyDescent="0.25">
      <c r="A320" s="4" t="s">
        <v>331</v>
      </c>
      <c r="B320">
        <v>234.10279846625818</v>
      </c>
      <c r="C320">
        <v>147.85875129047454</v>
      </c>
    </row>
    <row r="321" spans="1:3" x14ac:dyDescent="0.25">
      <c r="A321" s="4" t="s">
        <v>332</v>
      </c>
      <c r="B321">
        <v>469.2441272646322</v>
      </c>
      <c r="C321">
        <v>289.19039889178629</v>
      </c>
    </row>
    <row r="322" spans="1:3" x14ac:dyDescent="0.25">
      <c r="A322" s="4" t="s">
        <v>333</v>
      </c>
      <c r="B322">
        <v>564.60727045686428</v>
      </c>
      <c r="C322">
        <v>351.90064886767624</v>
      </c>
    </row>
    <row r="323" spans="1:3" x14ac:dyDescent="0.25">
      <c r="A323" s="4" t="s">
        <v>334</v>
      </c>
      <c r="B323">
        <v>549.90247418825004</v>
      </c>
      <c r="C323">
        <v>352.13098471035693</v>
      </c>
    </row>
    <row r="324" spans="1:3" x14ac:dyDescent="0.25">
      <c r="A324" s="4" t="s">
        <v>335</v>
      </c>
      <c r="B324">
        <v>485.44518914691042</v>
      </c>
      <c r="C324">
        <v>320.61175624883703</v>
      </c>
    </row>
    <row r="325" spans="1:3" x14ac:dyDescent="0.25">
      <c r="A325" s="4" t="s">
        <v>336</v>
      </c>
      <c r="B325">
        <v>405.93695732095671</v>
      </c>
      <c r="C325">
        <v>273.20089812715673</v>
      </c>
    </row>
    <row r="326" spans="1:3" x14ac:dyDescent="0.25">
      <c r="A326" s="4" t="s">
        <v>337</v>
      </c>
      <c r="B326">
        <v>420.66262942770453</v>
      </c>
      <c r="C326">
        <v>277.45855789171014</v>
      </c>
    </row>
    <row r="327" spans="1:3" x14ac:dyDescent="0.25">
      <c r="A327" s="4" t="s">
        <v>338</v>
      </c>
      <c r="B327">
        <v>478.14944903045381</v>
      </c>
      <c r="C327">
        <v>303.86008844132783</v>
      </c>
    </row>
    <row r="328" spans="1:3" x14ac:dyDescent="0.25">
      <c r="A328" s="4" t="s">
        <v>339</v>
      </c>
      <c r="B328">
        <v>434.29469317994705</v>
      </c>
      <c r="C328">
        <v>268.73906589624579</v>
      </c>
    </row>
    <row r="329" spans="1:3" x14ac:dyDescent="0.25">
      <c r="A329" s="4" t="s">
        <v>340</v>
      </c>
      <c r="B329">
        <v>338.50060425948118</v>
      </c>
      <c r="C329">
        <v>206.75521990178979</v>
      </c>
    </row>
    <row r="330" spans="1:3" x14ac:dyDescent="0.25">
      <c r="A330" s="4" t="s">
        <v>341</v>
      </c>
      <c r="B330">
        <v>183.13616109342857</v>
      </c>
      <c r="C330">
        <v>110.49939692607416</v>
      </c>
    </row>
    <row r="331" spans="1:3" x14ac:dyDescent="0.25">
      <c r="A331" s="4" t="s">
        <v>342</v>
      </c>
      <c r="B331">
        <v>18.906643022430632</v>
      </c>
      <c r="C331">
        <v>11.078699719417566</v>
      </c>
    </row>
    <row r="332" spans="1:3" x14ac:dyDescent="0.25">
      <c r="A332" s="4" t="s">
        <v>343</v>
      </c>
      <c r="B332">
        <v>0</v>
      </c>
      <c r="C332">
        <v>0</v>
      </c>
    </row>
    <row r="333" spans="1:3" x14ac:dyDescent="0.25">
      <c r="A333" s="4" t="s">
        <v>344</v>
      </c>
      <c r="B333">
        <v>0</v>
      </c>
      <c r="C333">
        <v>0</v>
      </c>
    </row>
    <row r="334" spans="1:3" x14ac:dyDescent="0.25">
      <c r="A334" s="4" t="s">
        <v>345</v>
      </c>
      <c r="B334">
        <v>0</v>
      </c>
      <c r="C334">
        <v>0</v>
      </c>
    </row>
    <row r="335" spans="1:3" x14ac:dyDescent="0.25">
      <c r="A335" s="4" t="s">
        <v>346</v>
      </c>
      <c r="B335">
        <v>0</v>
      </c>
      <c r="C335">
        <v>0</v>
      </c>
    </row>
    <row r="336" spans="1:3" x14ac:dyDescent="0.25">
      <c r="A336" s="4" t="s">
        <v>347</v>
      </c>
      <c r="B336">
        <v>0</v>
      </c>
      <c r="C336">
        <v>0</v>
      </c>
    </row>
    <row r="337" spans="1:3" x14ac:dyDescent="0.25">
      <c r="A337" s="4" t="s">
        <v>348</v>
      </c>
      <c r="B337">
        <v>0</v>
      </c>
      <c r="C337">
        <v>0</v>
      </c>
    </row>
    <row r="338" spans="1:3" x14ac:dyDescent="0.25">
      <c r="A338" s="4" t="s">
        <v>349</v>
      </c>
      <c r="B338">
        <v>0</v>
      </c>
      <c r="C338">
        <v>0</v>
      </c>
    </row>
    <row r="339" spans="1:3" x14ac:dyDescent="0.25">
      <c r="A339" s="4" t="s">
        <v>350</v>
      </c>
      <c r="B339">
        <v>0</v>
      </c>
      <c r="C339">
        <v>0</v>
      </c>
    </row>
    <row r="340" spans="1:3" x14ac:dyDescent="0.25">
      <c r="A340" s="4" t="s">
        <v>351</v>
      </c>
      <c r="B340">
        <v>0</v>
      </c>
      <c r="C340">
        <v>0</v>
      </c>
    </row>
    <row r="341" spans="1:3" x14ac:dyDescent="0.25">
      <c r="A341" s="4" t="s">
        <v>352</v>
      </c>
      <c r="B341">
        <v>0</v>
      </c>
      <c r="C341">
        <v>0</v>
      </c>
    </row>
    <row r="342" spans="1:3" x14ac:dyDescent="0.25">
      <c r="A342" s="4" t="s">
        <v>353</v>
      </c>
      <c r="B342">
        <v>0</v>
      </c>
      <c r="C342">
        <v>0</v>
      </c>
    </row>
    <row r="343" spans="1:3" x14ac:dyDescent="0.25">
      <c r="A343" s="4" t="s">
        <v>354</v>
      </c>
      <c r="B343">
        <v>51.298986846353991</v>
      </c>
      <c r="C343">
        <v>28.630672862190945</v>
      </c>
    </row>
    <row r="344" spans="1:3" x14ac:dyDescent="0.25">
      <c r="A344" s="4" t="s">
        <v>355</v>
      </c>
      <c r="B344">
        <v>302.12864342552018</v>
      </c>
      <c r="C344">
        <v>183.35140291101425</v>
      </c>
    </row>
    <row r="345" spans="1:3" x14ac:dyDescent="0.25">
      <c r="A345" s="4" t="s">
        <v>356</v>
      </c>
      <c r="B345">
        <v>548.4719615920892</v>
      </c>
      <c r="C345">
        <v>332.01277162846333</v>
      </c>
    </row>
    <row r="346" spans="1:3" x14ac:dyDescent="0.25">
      <c r="A346" s="4" t="s">
        <v>357</v>
      </c>
      <c r="B346">
        <v>648.12059360699971</v>
      </c>
      <c r="C346">
        <v>399.99334663537542</v>
      </c>
    </row>
    <row r="347" spans="1:3" x14ac:dyDescent="0.25">
      <c r="A347" s="4" t="s">
        <v>358</v>
      </c>
      <c r="B347">
        <v>601.98182159621899</v>
      </c>
      <c r="C347">
        <v>382.14310500222979</v>
      </c>
    </row>
    <row r="348" spans="1:3" x14ac:dyDescent="0.25">
      <c r="A348" s="4" t="s">
        <v>359</v>
      </c>
      <c r="B348">
        <v>465.80395240359616</v>
      </c>
      <c r="C348">
        <v>306.98477014693884</v>
      </c>
    </row>
    <row r="349" spans="1:3" x14ac:dyDescent="0.25">
      <c r="A349" s="4" t="s">
        <v>360</v>
      </c>
      <c r="B349">
        <v>443.35639930052247</v>
      </c>
      <c r="C349">
        <v>297.77634409060482</v>
      </c>
    </row>
    <row r="350" spans="1:3" x14ac:dyDescent="0.25">
      <c r="A350" s="4" t="s">
        <v>361</v>
      </c>
      <c r="B350">
        <v>476.89073339698172</v>
      </c>
      <c r="C350">
        <v>314.05090988431317</v>
      </c>
    </row>
    <row r="351" spans="1:3" x14ac:dyDescent="0.25">
      <c r="A351" s="4" t="s">
        <v>362</v>
      </c>
      <c r="B351">
        <v>521.27382689824924</v>
      </c>
      <c r="C351">
        <v>331.5055815122098</v>
      </c>
    </row>
    <row r="352" spans="1:3" x14ac:dyDescent="0.25">
      <c r="A352" s="4" t="s">
        <v>363</v>
      </c>
      <c r="B352">
        <v>488.38409952179035</v>
      </c>
      <c r="C352">
        <v>301.65634736791509</v>
      </c>
    </row>
    <row r="353" spans="1:3" x14ac:dyDescent="0.25">
      <c r="A353" s="4" t="s">
        <v>364</v>
      </c>
      <c r="B353">
        <v>338.39849734308228</v>
      </c>
      <c r="C353">
        <v>206.78362033529754</v>
      </c>
    </row>
    <row r="354" spans="1:3" x14ac:dyDescent="0.25">
      <c r="A354" s="4" t="s">
        <v>365</v>
      </c>
      <c r="B354">
        <v>149.99787593049354</v>
      </c>
      <c r="C354">
        <v>91.989525052679426</v>
      </c>
    </row>
    <row r="355" spans="1:3" x14ac:dyDescent="0.25">
      <c r="A355" s="4" t="s">
        <v>366</v>
      </c>
      <c r="B355">
        <v>15.528611103713692</v>
      </c>
      <c r="C355">
        <v>9.3382623335117412</v>
      </c>
    </row>
    <row r="356" spans="1:3" x14ac:dyDescent="0.25">
      <c r="A356" s="4" t="s">
        <v>367</v>
      </c>
      <c r="B356">
        <v>0</v>
      </c>
      <c r="C356">
        <v>0</v>
      </c>
    </row>
    <row r="357" spans="1:3" x14ac:dyDescent="0.25">
      <c r="A357" s="4" t="s">
        <v>368</v>
      </c>
      <c r="B357">
        <v>0</v>
      </c>
      <c r="C357">
        <v>0</v>
      </c>
    </row>
    <row r="358" spans="1:3" x14ac:dyDescent="0.25">
      <c r="A358" s="4" t="s">
        <v>369</v>
      </c>
      <c r="B358">
        <v>0</v>
      </c>
      <c r="C358">
        <v>0</v>
      </c>
    </row>
    <row r="359" spans="1:3" x14ac:dyDescent="0.25">
      <c r="A359" s="4" t="s">
        <v>370</v>
      </c>
      <c r="B359">
        <v>0</v>
      </c>
      <c r="C359">
        <v>0</v>
      </c>
    </row>
    <row r="360" spans="1:3" x14ac:dyDescent="0.25">
      <c r="A360" s="4" t="s">
        <v>371</v>
      </c>
      <c r="B360">
        <v>0</v>
      </c>
      <c r="C360">
        <v>0</v>
      </c>
    </row>
    <row r="361" spans="1:3" x14ac:dyDescent="0.25">
      <c r="A361" s="4" t="s">
        <v>372</v>
      </c>
      <c r="B361">
        <v>0</v>
      </c>
      <c r="C361">
        <v>0</v>
      </c>
    </row>
    <row r="362" spans="1:3" x14ac:dyDescent="0.25">
      <c r="A362" s="4" t="s">
        <v>373</v>
      </c>
      <c r="B362">
        <v>0</v>
      </c>
      <c r="C362">
        <v>0</v>
      </c>
    </row>
    <row r="363" spans="1:3" x14ac:dyDescent="0.25">
      <c r="A363" s="4" t="s">
        <v>374</v>
      </c>
      <c r="B363">
        <v>0</v>
      </c>
      <c r="C363">
        <v>0</v>
      </c>
    </row>
    <row r="364" spans="1:3" x14ac:dyDescent="0.25">
      <c r="A364" s="4" t="s">
        <v>375</v>
      </c>
      <c r="B364">
        <v>0</v>
      </c>
      <c r="C364">
        <v>0</v>
      </c>
    </row>
    <row r="365" spans="1:3" x14ac:dyDescent="0.25">
      <c r="A365" s="4" t="s">
        <v>376</v>
      </c>
      <c r="B365">
        <v>0</v>
      </c>
      <c r="C365">
        <v>0</v>
      </c>
    </row>
    <row r="366" spans="1:3" x14ac:dyDescent="0.25">
      <c r="A366" s="4" t="s">
        <v>377</v>
      </c>
      <c r="B366">
        <v>0</v>
      </c>
      <c r="C366">
        <v>0</v>
      </c>
    </row>
    <row r="367" spans="1:3" x14ac:dyDescent="0.25">
      <c r="A367" s="4" t="s">
        <v>378</v>
      </c>
      <c r="B367">
        <v>69.590121889877324</v>
      </c>
      <c r="C367">
        <v>35.724753945672369</v>
      </c>
    </row>
    <row r="368" spans="1:3" x14ac:dyDescent="0.25">
      <c r="A368" s="4" t="s">
        <v>379</v>
      </c>
      <c r="B368">
        <v>367.13637186978076</v>
      </c>
      <c r="C368">
        <v>212.71865409678296</v>
      </c>
    </row>
    <row r="369" spans="1:3" x14ac:dyDescent="0.25">
      <c r="A369" s="4" t="s">
        <v>380</v>
      </c>
      <c r="B369">
        <v>602.74099199108548</v>
      </c>
      <c r="C369">
        <v>355.25950086114472</v>
      </c>
    </row>
    <row r="370" spans="1:3" x14ac:dyDescent="0.25">
      <c r="A370" s="4" t="s">
        <v>381</v>
      </c>
      <c r="B370">
        <v>682.97750713189873</v>
      </c>
      <c r="C370">
        <v>417.36517737174637</v>
      </c>
    </row>
    <row r="371" spans="1:3" x14ac:dyDescent="0.25">
      <c r="A371" s="4" t="s">
        <v>382</v>
      </c>
      <c r="B371">
        <v>640.26895827469116</v>
      </c>
      <c r="C371">
        <v>405.2145013851553</v>
      </c>
    </row>
    <row r="372" spans="1:3" x14ac:dyDescent="0.25">
      <c r="A372" s="4" t="s">
        <v>383</v>
      </c>
      <c r="B372">
        <v>533.85851697693897</v>
      </c>
      <c r="C372">
        <v>350.65068609660784</v>
      </c>
    </row>
    <row r="373" spans="1:3" x14ac:dyDescent="0.25">
      <c r="A373" s="4" t="s">
        <v>384</v>
      </c>
      <c r="B373">
        <v>466.15525386728558</v>
      </c>
      <c r="C373">
        <v>312.62637777172154</v>
      </c>
    </row>
    <row r="374" spans="1:3" x14ac:dyDescent="0.25">
      <c r="A374" s="4" t="s">
        <v>385</v>
      </c>
      <c r="B374">
        <v>485.18006154992577</v>
      </c>
      <c r="C374">
        <v>319.48863263295465</v>
      </c>
    </row>
    <row r="375" spans="1:3" x14ac:dyDescent="0.25">
      <c r="A375" s="4" t="s">
        <v>386</v>
      </c>
      <c r="B375">
        <v>524.11232939781314</v>
      </c>
      <c r="C375">
        <v>333.50987368620082</v>
      </c>
    </row>
    <row r="376" spans="1:3" x14ac:dyDescent="0.25">
      <c r="A376" s="4" t="s">
        <v>387</v>
      </c>
      <c r="B376">
        <v>501.13171209049625</v>
      </c>
      <c r="C376">
        <v>309.63737592863095</v>
      </c>
    </row>
    <row r="377" spans="1:3" x14ac:dyDescent="0.25">
      <c r="A377" s="4" t="s">
        <v>388</v>
      </c>
      <c r="B377">
        <v>429.50593653956406</v>
      </c>
      <c r="C377">
        <v>258.06129724257545</v>
      </c>
    </row>
    <row r="378" spans="1:3" x14ac:dyDescent="0.25">
      <c r="A378" s="4" t="s">
        <v>389</v>
      </c>
      <c r="B378">
        <v>239.04430219135975</v>
      </c>
      <c r="C378">
        <v>138.56234025951213</v>
      </c>
    </row>
    <row r="379" spans="1:3" x14ac:dyDescent="0.25">
      <c r="A379" s="4" t="s">
        <v>390</v>
      </c>
      <c r="B379">
        <v>24.197048633951976</v>
      </c>
      <c r="C379">
        <v>13.409335619742778</v>
      </c>
    </row>
    <row r="380" spans="1:3" x14ac:dyDescent="0.25">
      <c r="A380" s="4" t="s">
        <v>391</v>
      </c>
      <c r="B380">
        <v>0</v>
      </c>
      <c r="C380">
        <v>0</v>
      </c>
    </row>
    <row r="381" spans="1:3" x14ac:dyDescent="0.25">
      <c r="A381" s="4" t="s">
        <v>392</v>
      </c>
      <c r="B381">
        <v>0</v>
      </c>
      <c r="C381">
        <v>0</v>
      </c>
    </row>
    <row r="382" spans="1:3" x14ac:dyDescent="0.25">
      <c r="A382" s="4" t="s">
        <v>393</v>
      </c>
      <c r="B382">
        <v>0</v>
      </c>
      <c r="C382">
        <v>0</v>
      </c>
    </row>
    <row r="383" spans="1:3" x14ac:dyDescent="0.25">
      <c r="A383" s="4" t="s">
        <v>394</v>
      </c>
      <c r="B383">
        <v>0</v>
      </c>
      <c r="C383">
        <v>0</v>
      </c>
    </row>
    <row r="384" spans="1:3" x14ac:dyDescent="0.25">
      <c r="A384" s="4" t="s">
        <v>395</v>
      </c>
      <c r="B384">
        <v>0</v>
      </c>
      <c r="C384">
        <v>0</v>
      </c>
    </row>
    <row r="385" spans="1:3" x14ac:dyDescent="0.25">
      <c r="A385" s="4" t="s">
        <v>396</v>
      </c>
      <c r="B385">
        <v>0</v>
      </c>
      <c r="C385">
        <v>0</v>
      </c>
    </row>
    <row r="386" spans="1:3" x14ac:dyDescent="0.25">
      <c r="A386" s="4" t="s">
        <v>397</v>
      </c>
      <c r="B386">
        <v>0</v>
      </c>
      <c r="C386">
        <v>0</v>
      </c>
    </row>
    <row r="387" spans="1:3" x14ac:dyDescent="0.25">
      <c r="A387" s="4" t="s">
        <v>398</v>
      </c>
      <c r="B387">
        <v>0</v>
      </c>
      <c r="C387">
        <v>0</v>
      </c>
    </row>
    <row r="388" spans="1:3" x14ac:dyDescent="0.25">
      <c r="A388" s="4" t="s">
        <v>399</v>
      </c>
      <c r="B388">
        <v>0</v>
      </c>
      <c r="C388">
        <v>0</v>
      </c>
    </row>
    <row r="389" spans="1:3" x14ac:dyDescent="0.25">
      <c r="A389" s="4" t="s">
        <v>400</v>
      </c>
      <c r="B389">
        <v>0</v>
      </c>
      <c r="C389">
        <v>0</v>
      </c>
    </row>
    <row r="390" spans="1:3" x14ac:dyDescent="0.25">
      <c r="A390" s="4" t="s">
        <v>401</v>
      </c>
      <c r="B390">
        <v>0</v>
      </c>
      <c r="C390">
        <v>0</v>
      </c>
    </row>
    <row r="391" spans="1:3" x14ac:dyDescent="0.25">
      <c r="A391" s="4" t="s">
        <v>402</v>
      </c>
      <c r="B391">
        <v>35.139285219906007</v>
      </c>
      <c r="C391">
        <v>21.785349735693046</v>
      </c>
    </row>
    <row r="392" spans="1:3" x14ac:dyDescent="0.25">
      <c r="A392" s="4" t="s">
        <v>403</v>
      </c>
      <c r="B392">
        <v>208.45971470562685</v>
      </c>
      <c r="C392">
        <v>132.04181358783504</v>
      </c>
    </row>
    <row r="393" spans="1:3" x14ac:dyDescent="0.25">
      <c r="A393" s="4" t="s">
        <v>404</v>
      </c>
      <c r="B393">
        <v>392.53086423698159</v>
      </c>
      <c r="C393">
        <v>244.7742746387182</v>
      </c>
    </row>
    <row r="394" spans="1:3" x14ac:dyDescent="0.25">
      <c r="A394" s="4" t="s">
        <v>405</v>
      </c>
      <c r="B394">
        <v>531.17014224878073</v>
      </c>
      <c r="C394">
        <v>333.23319020035598</v>
      </c>
    </row>
    <row r="395" spans="1:3" x14ac:dyDescent="0.25">
      <c r="A395" s="4" t="s">
        <v>406</v>
      </c>
      <c r="B395">
        <v>548.18914525248999</v>
      </c>
      <c r="C395">
        <v>350.36634815915818</v>
      </c>
    </row>
    <row r="396" spans="1:3" x14ac:dyDescent="0.25">
      <c r="A396" s="4" t="s">
        <v>407</v>
      </c>
      <c r="B396">
        <v>478.85108706037659</v>
      </c>
      <c r="C396">
        <v>315.9463310485736</v>
      </c>
    </row>
    <row r="397" spans="1:3" x14ac:dyDescent="0.25">
      <c r="A397" s="4" t="s">
        <v>408</v>
      </c>
      <c r="B397">
        <v>449.22973148225225</v>
      </c>
      <c r="C397">
        <v>301.3133036391734</v>
      </c>
    </row>
    <row r="398" spans="1:3" x14ac:dyDescent="0.25">
      <c r="A398" s="4" t="s">
        <v>409</v>
      </c>
      <c r="B398">
        <v>448.81561036111293</v>
      </c>
      <c r="C398">
        <v>296.64588412285491</v>
      </c>
    </row>
    <row r="399" spans="1:3" x14ac:dyDescent="0.25">
      <c r="A399" s="4" t="s">
        <v>410</v>
      </c>
      <c r="B399">
        <v>454.55511724387731</v>
      </c>
      <c r="C399">
        <v>291.85118817406209</v>
      </c>
    </row>
    <row r="400" spans="1:3" x14ac:dyDescent="0.25">
      <c r="A400" s="4" t="s">
        <v>411</v>
      </c>
      <c r="B400">
        <v>415.80803179780469</v>
      </c>
      <c r="C400">
        <v>259.35935511120925</v>
      </c>
    </row>
    <row r="401" spans="1:3" x14ac:dyDescent="0.25">
      <c r="A401" s="4" t="s">
        <v>412</v>
      </c>
      <c r="B401">
        <v>315.18494159121093</v>
      </c>
      <c r="C401">
        <v>193.03640746889974</v>
      </c>
    </row>
    <row r="402" spans="1:3" x14ac:dyDescent="0.25">
      <c r="A402" s="4" t="s">
        <v>413</v>
      </c>
      <c r="B402">
        <v>164.62798192424222</v>
      </c>
      <c r="C402">
        <v>100.09574842891156</v>
      </c>
    </row>
    <row r="403" spans="1:3" x14ac:dyDescent="0.25">
      <c r="A403" s="4" t="s">
        <v>414</v>
      </c>
      <c r="B403">
        <v>15.854779554172765</v>
      </c>
      <c r="C403">
        <v>9.3813437489045128</v>
      </c>
    </row>
    <row r="404" spans="1:3" x14ac:dyDescent="0.25">
      <c r="A404" s="4" t="s">
        <v>415</v>
      </c>
      <c r="B404">
        <v>0</v>
      </c>
      <c r="C404">
        <v>0</v>
      </c>
    </row>
    <row r="405" spans="1:3" x14ac:dyDescent="0.25">
      <c r="A405" s="4" t="s">
        <v>416</v>
      </c>
      <c r="B405">
        <v>0</v>
      </c>
      <c r="C405">
        <v>0</v>
      </c>
    </row>
    <row r="406" spans="1:3" x14ac:dyDescent="0.25">
      <c r="A406" s="4" t="s">
        <v>417</v>
      </c>
      <c r="B406">
        <v>0</v>
      </c>
      <c r="C406">
        <v>0</v>
      </c>
    </row>
    <row r="407" spans="1:3" x14ac:dyDescent="0.25">
      <c r="A407" s="4" t="s">
        <v>418</v>
      </c>
      <c r="B407">
        <v>0</v>
      </c>
      <c r="C407">
        <v>0</v>
      </c>
    </row>
    <row r="408" spans="1:3" x14ac:dyDescent="0.25">
      <c r="A408" s="4" t="s">
        <v>419</v>
      </c>
      <c r="B408">
        <v>0</v>
      </c>
      <c r="C408">
        <v>0</v>
      </c>
    </row>
    <row r="409" spans="1:3" x14ac:dyDescent="0.25">
      <c r="A409" s="4" t="s">
        <v>420</v>
      </c>
      <c r="B409">
        <v>0</v>
      </c>
      <c r="C409">
        <v>0</v>
      </c>
    </row>
    <row r="410" spans="1:3" x14ac:dyDescent="0.25">
      <c r="A410" s="4" t="s">
        <v>421</v>
      </c>
      <c r="B410">
        <v>0</v>
      </c>
      <c r="C410">
        <v>0</v>
      </c>
    </row>
    <row r="411" spans="1:3" x14ac:dyDescent="0.25">
      <c r="A411" s="4" t="s">
        <v>422</v>
      </c>
      <c r="B411">
        <v>0</v>
      </c>
      <c r="C411">
        <v>0</v>
      </c>
    </row>
    <row r="412" spans="1:3" x14ac:dyDescent="0.25">
      <c r="A412" s="4" t="s">
        <v>423</v>
      </c>
      <c r="B412">
        <v>0</v>
      </c>
      <c r="C412">
        <v>0</v>
      </c>
    </row>
    <row r="413" spans="1:3" x14ac:dyDescent="0.25">
      <c r="A413" s="4" t="s">
        <v>424</v>
      </c>
      <c r="B413">
        <v>0</v>
      </c>
      <c r="C413">
        <v>0</v>
      </c>
    </row>
    <row r="414" spans="1:3" x14ac:dyDescent="0.25">
      <c r="A414" s="4" t="s">
        <v>425</v>
      </c>
      <c r="B414">
        <v>0</v>
      </c>
      <c r="C414">
        <v>0</v>
      </c>
    </row>
    <row r="415" spans="1:3" x14ac:dyDescent="0.25">
      <c r="A415" s="4" t="s">
        <v>426</v>
      </c>
      <c r="B415">
        <v>33.419001441995853</v>
      </c>
      <c r="C415">
        <v>20.833652288165908</v>
      </c>
    </row>
    <row r="416" spans="1:3" x14ac:dyDescent="0.25">
      <c r="A416" s="4" t="s">
        <v>427</v>
      </c>
      <c r="B416">
        <v>200.44536250136034</v>
      </c>
      <c r="C416">
        <v>127.04405627460449</v>
      </c>
    </row>
    <row r="417" spans="1:3" x14ac:dyDescent="0.25">
      <c r="A417" s="4" t="s">
        <v>428</v>
      </c>
      <c r="B417">
        <v>388.02389709517848</v>
      </c>
      <c r="C417">
        <v>241.98186573521926</v>
      </c>
    </row>
    <row r="418" spans="1:3" x14ac:dyDescent="0.25">
      <c r="A418" s="4" t="s">
        <v>429</v>
      </c>
      <c r="B418">
        <v>524.25212600231737</v>
      </c>
      <c r="C418">
        <v>329.14272828536218</v>
      </c>
    </row>
    <row r="419" spans="1:3" x14ac:dyDescent="0.25">
      <c r="A419" s="4" t="s">
        <v>430</v>
      </c>
      <c r="B419">
        <v>544.45668483225711</v>
      </c>
      <c r="C419">
        <v>348.0192704290057</v>
      </c>
    </row>
    <row r="420" spans="1:3" x14ac:dyDescent="0.25">
      <c r="A420" s="4" t="s">
        <v>431</v>
      </c>
      <c r="B420">
        <v>465.00066815454278</v>
      </c>
      <c r="C420">
        <v>306.40823826507591</v>
      </c>
    </row>
    <row r="421" spans="1:3" x14ac:dyDescent="0.25">
      <c r="A421" s="4" t="s">
        <v>432</v>
      </c>
      <c r="B421">
        <v>403.06720891546087</v>
      </c>
      <c r="C421">
        <v>271.34847077073863</v>
      </c>
    </row>
    <row r="422" spans="1:3" x14ac:dyDescent="0.25">
      <c r="A422" s="4" t="s">
        <v>433</v>
      </c>
      <c r="B422">
        <v>439.2980844556966</v>
      </c>
      <c r="C422">
        <v>289.41172308060703</v>
      </c>
    </row>
    <row r="423" spans="1:3" x14ac:dyDescent="0.25">
      <c r="A423" s="4" t="s">
        <v>434</v>
      </c>
      <c r="B423">
        <v>487.95870827542177</v>
      </c>
      <c r="C423">
        <v>309.99916375779588</v>
      </c>
    </row>
    <row r="424" spans="1:3" x14ac:dyDescent="0.25">
      <c r="A424" s="4" t="s">
        <v>435</v>
      </c>
      <c r="B424">
        <v>421.18230240595398</v>
      </c>
      <c r="C424">
        <v>261.06313402540189</v>
      </c>
    </row>
    <row r="425" spans="1:3" x14ac:dyDescent="0.25">
      <c r="A425" s="4" t="s">
        <v>436</v>
      </c>
      <c r="B425">
        <v>304.2698518067773</v>
      </c>
      <c r="C425">
        <v>187.28842946320074</v>
      </c>
    </row>
    <row r="426" spans="1:3" x14ac:dyDescent="0.25">
      <c r="A426" s="4" t="s">
        <v>437</v>
      </c>
      <c r="B426">
        <v>137.89505413733363</v>
      </c>
      <c r="C426">
        <v>84.876016012972229</v>
      </c>
    </row>
    <row r="427" spans="1:3" x14ac:dyDescent="0.25">
      <c r="A427" s="4" t="s">
        <v>438</v>
      </c>
      <c r="B427">
        <v>14.469851155560306</v>
      </c>
      <c r="C427">
        <v>8.7524552096089181</v>
      </c>
    </row>
    <row r="428" spans="1:3" x14ac:dyDescent="0.25">
      <c r="A428" s="4" t="s">
        <v>439</v>
      </c>
      <c r="B428">
        <v>0</v>
      </c>
      <c r="C428">
        <v>0</v>
      </c>
    </row>
    <row r="429" spans="1:3" x14ac:dyDescent="0.25">
      <c r="A429" s="4" t="s">
        <v>440</v>
      </c>
      <c r="B429">
        <v>0</v>
      </c>
      <c r="C429">
        <v>0</v>
      </c>
    </row>
    <row r="430" spans="1:3" x14ac:dyDescent="0.25">
      <c r="A430" s="4" t="s">
        <v>441</v>
      </c>
      <c r="B430">
        <v>0</v>
      </c>
      <c r="C430">
        <v>0</v>
      </c>
    </row>
    <row r="431" spans="1:3" x14ac:dyDescent="0.25">
      <c r="A431" s="4" t="s">
        <v>442</v>
      </c>
      <c r="B431">
        <v>0</v>
      </c>
      <c r="C431">
        <v>0</v>
      </c>
    </row>
    <row r="432" spans="1:3" x14ac:dyDescent="0.25">
      <c r="A432" s="4" t="s">
        <v>443</v>
      </c>
      <c r="B432">
        <v>0</v>
      </c>
      <c r="C432">
        <v>0</v>
      </c>
    </row>
    <row r="433" spans="1:3" x14ac:dyDescent="0.25">
      <c r="A433" s="4" t="s">
        <v>444</v>
      </c>
      <c r="B433">
        <v>0</v>
      </c>
      <c r="C433">
        <v>0</v>
      </c>
    </row>
    <row r="434" spans="1:3" x14ac:dyDescent="0.25">
      <c r="A434" s="4" t="s">
        <v>445</v>
      </c>
      <c r="B434">
        <v>0</v>
      </c>
      <c r="C434">
        <v>0</v>
      </c>
    </row>
    <row r="435" spans="1:3" x14ac:dyDescent="0.25">
      <c r="A435" s="4" t="s">
        <v>446</v>
      </c>
      <c r="B435">
        <v>0</v>
      </c>
      <c r="C435">
        <v>0</v>
      </c>
    </row>
    <row r="436" spans="1:3" x14ac:dyDescent="0.25">
      <c r="A436" s="4" t="s">
        <v>447</v>
      </c>
      <c r="B436">
        <v>0</v>
      </c>
      <c r="C436">
        <v>0</v>
      </c>
    </row>
    <row r="437" spans="1:3" x14ac:dyDescent="0.25">
      <c r="A437" s="4" t="s">
        <v>448</v>
      </c>
      <c r="B437">
        <v>0</v>
      </c>
      <c r="C437">
        <v>0</v>
      </c>
    </row>
    <row r="438" spans="1:3" x14ac:dyDescent="0.25">
      <c r="A438" s="4" t="s">
        <v>449</v>
      </c>
      <c r="B438">
        <v>0</v>
      </c>
      <c r="C438">
        <v>0</v>
      </c>
    </row>
    <row r="439" spans="1:3" x14ac:dyDescent="0.25">
      <c r="A439" s="4" t="s">
        <v>450</v>
      </c>
      <c r="B439">
        <v>25.765597850319875</v>
      </c>
      <c r="C439">
        <v>16.342564080647232</v>
      </c>
    </row>
    <row r="440" spans="1:3" x14ac:dyDescent="0.25">
      <c r="A440" s="4" t="s">
        <v>451</v>
      </c>
      <c r="B440">
        <v>160.04150637983017</v>
      </c>
      <c r="C440">
        <v>101.95780339268664</v>
      </c>
    </row>
    <row r="441" spans="1:3" x14ac:dyDescent="0.25">
      <c r="A441" s="4" t="s">
        <v>452</v>
      </c>
      <c r="B441">
        <v>324.04114335777621</v>
      </c>
      <c r="C441">
        <v>202.23252851415216</v>
      </c>
    </row>
    <row r="442" spans="1:3" x14ac:dyDescent="0.25">
      <c r="A442" s="4" t="s">
        <v>453</v>
      </c>
      <c r="B442">
        <v>410.88457564762734</v>
      </c>
      <c r="C442">
        <v>258.5420310647674</v>
      </c>
    </row>
    <row r="443" spans="1:3" x14ac:dyDescent="0.25">
      <c r="A443" s="4" t="s">
        <v>454</v>
      </c>
      <c r="B443">
        <v>435.41393423266612</v>
      </c>
      <c r="C443">
        <v>280.25370269413821</v>
      </c>
    </row>
    <row r="444" spans="1:3" x14ac:dyDescent="0.25">
      <c r="A444" s="4" t="s">
        <v>455</v>
      </c>
      <c r="B444">
        <v>426.05157509056835</v>
      </c>
      <c r="C444">
        <v>280.74661385126029</v>
      </c>
    </row>
    <row r="445" spans="1:3" x14ac:dyDescent="0.25">
      <c r="A445" s="4" t="s">
        <v>456</v>
      </c>
      <c r="B445">
        <v>412.93953533789704</v>
      </c>
      <c r="C445">
        <v>274.70159437626722</v>
      </c>
    </row>
    <row r="446" spans="1:3" x14ac:dyDescent="0.25">
      <c r="A446" s="4" t="s">
        <v>457</v>
      </c>
      <c r="B446">
        <v>399.84602340574719</v>
      </c>
      <c r="C446">
        <v>263.52866708363223</v>
      </c>
    </row>
    <row r="447" spans="1:3" x14ac:dyDescent="0.25">
      <c r="A447" s="4" t="s">
        <v>458</v>
      </c>
      <c r="B447">
        <v>388.94157847889204</v>
      </c>
      <c r="C447">
        <v>250.32651361018989</v>
      </c>
    </row>
    <row r="448" spans="1:3" x14ac:dyDescent="0.25">
      <c r="A448" s="4" t="s">
        <v>459</v>
      </c>
      <c r="B448">
        <v>370.92966772055416</v>
      </c>
      <c r="C448">
        <v>233.48007183835929</v>
      </c>
    </row>
    <row r="449" spans="1:3" x14ac:dyDescent="0.25">
      <c r="A449" s="4" t="s">
        <v>460</v>
      </c>
      <c r="B449">
        <v>269.57630927520455</v>
      </c>
      <c r="C449">
        <v>168.29116867627482</v>
      </c>
    </row>
    <row r="450" spans="1:3" x14ac:dyDescent="0.25">
      <c r="A450" s="4" t="s">
        <v>461</v>
      </c>
      <c r="B450">
        <v>128.61788429446423</v>
      </c>
      <c r="C450">
        <v>79.614572244607857</v>
      </c>
    </row>
    <row r="451" spans="1:3" x14ac:dyDescent="0.25">
      <c r="A451" s="4" t="s">
        <v>462</v>
      </c>
      <c r="B451">
        <v>13.265307056512524</v>
      </c>
      <c r="C451">
        <v>8.0638740893113283</v>
      </c>
    </row>
    <row r="452" spans="1:3" x14ac:dyDescent="0.25">
      <c r="A452" s="4" t="s">
        <v>463</v>
      </c>
      <c r="B452">
        <v>0</v>
      </c>
      <c r="C452">
        <v>0</v>
      </c>
    </row>
    <row r="453" spans="1:3" x14ac:dyDescent="0.25">
      <c r="A453" s="4" t="s">
        <v>464</v>
      </c>
      <c r="B453">
        <v>0</v>
      </c>
      <c r="C453">
        <v>0</v>
      </c>
    </row>
    <row r="454" spans="1:3" x14ac:dyDescent="0.25">
      <c r="A454" s="4" t="s">
        <v>465</v>
      </c>
      <c r="B454">
        <v>0</v>
      </c>
      <c r="C454">
        <v>0</v>
      </c>
    </row>
    <row r="455" spans="1:3" x14ac:dyDescent="0.25">
      <c r="A455" s="4" t="s">
        <v>466</v>
      </c>
      <c r="B455">
        <v>0</v>
      </c>
      <c r="C455">
        <v>0</v>
      </c>
    </row>
    <row r="456" spans="1:3" x14ac:dyDescent="0.25">
      <c r="A456" s="4" t="s">
        <v>467</v>
      </c>
      <c r="B456">
        <v>0</v>
      </c>
      <c r="C456">
        <v>0</v>
      </c>
    </row>
    <row r="457" spans="1:3" x14ac:dyDescent="0.25">
      <c r="A457" s="4" t="s">
        <v>468</v>
      </c>
      <c r="B457">
        <v>0</v>
      </c>
      <c r="C457">
        <v>0</v>
      </c>
    </row>
    <row r="458" spans="1:3" x14ac:dyDescent="0.25">
      <c r="A458" s="4" t="s">
        <v>469</v>
      </c>
      <c r="B458">
        <v>0</v>
      </c>
      <c r="C458">
        <v>0</v>
      </c>
    </row>
    <row r="459" spans="1:3" x14ac:dyDescent="0.25">
      <c r="A459" s="4" t="s">
        <v>470</v>
      </c>
      <c r="B459">
        <v>0</v>
      </c>
      <c r="C459">
        <v>0</v>
      </c>
    </row>
    <row r="460" spans="1:3" x14ac:dyDescent="0.25">
      <c r="A460" s="4" t="s">
        <v>471</v>
      </c>
      <c r="B460">
        <v>0</v>
      </c>
      <c r="C460">
        <v>0</v>
      </c>
    </row>
    <row r="461" spans="1:3" x14ac:dyDescent="0.25">
      <c r="A461" s="4" t="s">
        <v>472</v>
      </c>
      <c r="B461">
        <v>0</v>
      </c>
      <c r="C461">
        <v>0</v>
      </c>
    </row>
    <row r="462" spans="1:3" x14ac:dyDescent="0.25">
      <c r="A462" s="4" t="s">
        <v>473</v>
      </c>
      <c r="B462">
        <v>0</v>
      </c>
      <c r="C462">
        <v>0</v>
      </c>
    </row>
    <row r="463" spans="1:3" x14ac:dyDescent="0.25">
      <c r="A463" s="4" t="s">
        <v>474</v>
      </c>
      <c r="B463">
        <v>23.244491929384992</v>
      </c>
      <c r="C463">
        <v>14.729374430818433</v>
      </c>
    </row>
    <row r="464" spans="1:3" x14ac:dyDescent="0.25">
      <c r="A464" s="4" t="s">
        <v>475</v>
      </c>
      <c r="B464">
        <v>136.83302710289149</v>
      </c>
      <c r="C464">
        <v>86.951697205784569</v>
      </c>
    </row>
    <row r="465" spans="1:3" x14ac:dyDescent="0.25">
      <c r="A465" s="4" t="s">
        <v>476</v>
      </c>
      <c r="B465">
        <v>293.16147845230984</v>
      </c>
      <c r="C465">
        <v>182.7821512405184</v>
      </c>
    </row>
    <row r="466" spans="1:3" x14ac:dyDescent="0.25">
      <c r="A466" s="4" t="s">
        <v>477</v>
      </c>
      <c r="B466">
        <v>413.48829014552751</v>
      </c>
      <c r="C466">
        <v>260.0740270661255</v>
      </c>
    </row>
    <row r="467" spans="1:3" x14ac:dyDescent="0.25">
      <c r="A467" s="4" t="s">
        <v>478</v>
      </c>
      <c r="B467">
        <v>462.01830549011987</v>
      </c>
      <c r="C467">
        <v>296.99717534766012</v>
      </c>
    </row>
    <row r="468" spans="1:3" x14ac:dyDescent="0.25">
      <c r="A468" s="4" t="s">
        <v>479</v>
      </c>
      <c r="B468">
        <v>471.34875419821066</v>
      </c>
      <c r="C468">
        <v>310.95489323218527</v>
      </c>
    </row>
    <row r="469" spans="1:3" x14ac:dyDescent="0.25">
      <c r="A469" s="4" t="s">
        <v>480</v>
      </c>
      <c r="B469">
        <v>459.90856321982704</v>
      </c>
      <c r="C469">
        <v>307.80414606625851</v>
      </c>
    </row>
    <row r="470" spans="1:3" x14ac:dyDescent="0.25">
      <c r="A470" s="4" t="s">
        <v>481</v>
      </c>
      <c r="B470">
        <v>426.59730692874501</v>
      </c>
      <c r="C470">
        <v>281.22147141531798</v>
      </c>
    </row>
    <row r="471" spans="1:3" x14ac:dyDescent="0.25">
      <c r="A471" s="4" t="s">
        <v>482</v>
      </c>
      <c r="B471">
        <v>491.16329899735274</v>
      </c>
      <c r="C471">
        <v>311.92022529444006</v>
      </c>
    </row>
    <row r="472" spans="1:3" x14ac:dyDescent="0.25">
      <c r="A472" s="4" t="s">
        <v>483</v>
      </c>
      <c r="B472">
        <v>420.14868573512666</v>
      </c>
      <c r="C472">
        <v>260.17697864815858</v>
      </c>
    </row>
    <row r="473" spans="1:3" x14ac:dyDescent="0.25">
      <c r="A473" s="4" t="s">
        <v>484</v>
      </c>
      <c r="B473">
        <v>295.71381069992884</v>
      </c>
      <c r="C473">
        <v>182.39611749639161</v>
      </c>
    </row>
    <row r="474" spans="1:3" x14ac:dyDescent="0.25">
      <c r="A474" s="4" t="s">
        <v>485</v>
      </c>
      <c r="B474">
        <v>124.9443193118201</v>
      </c>
      <c r="C474">
        <v>77.531167735217807</v>
      </c>
    </row>
    <row r="475" spans="1:3" x14ac:dyDescent="0.25">
      <c r="A475" s="4" t="s">
        <v>486</v>
      </c>
      <c r="B475">
        <v>11.764934545951981</v>
      </c>
      <c r="C475">
        <v>7.211351169591885</v>
      </c>
    </row>
    <row r="476" spans="1:3" x14ac:dyDescent="0.25">
      <c r="A476" s="4" t="s">
        <v>487</v>
      </c>
      <c r="B476">
        <v>0</v>
      </c>
      <c r="C476">
        <v>0</v>
      </c>
    </row>
    <row r="477" spans="1:3" x14ac:dyDescent="0.25">
      <c r="A477" s="4" t="s">
        <v>488</v>
      </c>
      <c r="B477">
        <v>0</v>
      </c>
      <c r="C477">
        <v>0</v>
      </c>
    </row>
    <row r="478" spans="1:3" x14ac:dyDescent="0.25">
      <c r="A478" s="4" t="s">
        <v>489</v>
      </c>
      <c r="B478">
        <v>0</v>
      </c>
      <c r="C478">
        <v>0</v>
      </c>
    </row>
    <row r="479" spans="1:3" x14ac:dyDescent="0.25">
      <c r="A479" s="4" t="s">
        <v>490</v>
      </c>
      <c r="B479">
        <v>0</v>
      </c>
      <c r="C479">
        <v>0</v>
      </c>
    </row>
    <row r="480" spans="1:3" x14ac:dyDescent="0.25">
      <c r="A480" s="4" t="s">
        <v>491</v>
      </c>
      <c r="B480">
        <v>0</v>
      </c>
      <c r="C480">
        <v>0</v>
      </c>
    </row>
    <row r="481" spans="1:3" x14ac:dyDescent="0.25">
      <c r="A481" s="4" t="s">
        <v>492</v>
      </c>
      <c r="B481">
        <v>0</v>
      </c>
      <c r="C481">
        <v>0</v>
      </c>
    </row>
    <row r="482" spans="1:3" x14ac:dyDescent="0.25">
      <c r="A482" s="4" t="s">
        <v>493</v>
      </c>
      <c r="B482">
        <v>0</v>
      </c>
      <c r="C482">
        <v>0</v>
      </c>
    </row>
    <row r="483" spans="1:3" x14ac:dyDescent="0.25">
      <c r="A483" s="4" t="s">
        <v>494</v>
      </c>
      <c r="B483">
        <v>0</v>
      </c>
      <c r="C483">
        <v>0</v>
      </c>
    </row>
    <row r="484" spans="1:3" x14ac:dyDescent="0.25">
      <c r="A484" s="4" t="s">
        <v>495</v>
      </c>
      <c r="B484">
        <v>0</v>
      </c>
      <c r="C484">
        <v>0</v>
      </c>
    </row>
    <row r="485" spans="1:3" x14ac:dyDescent="0.25">
      <c r="A485" s="4" t="s">
        <v>496</v>
      </c>
      <c r="B485">
        <v>0</v>
      </c>
      <c r="C485">
        <v>0</v>
      </c>
    </row>
    <row r="486" spans="1:3" x14ac:dyDescent="0.25">
      <c r="A486" s="4" t="s">
        <v>497</v>
      </c>
      <c r="B486">
        <v>0</v>
      </c>
      <c r="C486">
        <v>0</v>
      </c>
    </row>
    <row r="487" spans="1:3" x14ac:dyDescent="0.25">
      <c r="A487" s="4" t="s">
        <v>498</v>
      </c>
      <c r="B487">
        <v>22.28501316073007</v>
      </c>
      <c r="C487">
        <v>14.139091229489084</v>
      </c>
    </row>
    <row r="488" spans="1:3" x14ac:dyDescent="0.25">
      <c r="A488" s="4" t="s">
        <v>499</v>
      </c>
      <c r="B488">
        <v>128.28614306313867</v>
      </c>
      <c r="C488">
        <v>81.634067241621153</v>
      </c>
    </row>
    <row r="489" spans="1:3" x14ac:dyDescent="0.25">
      <c r="A489" s="4" t="s">
        <v>500</v>
      </c>
      <c r="B489">
        <v>279.91870969366676</v>
      </c>
      <c r="C489">
        <v>174.72855350334535</v>
      </c>
    </row>
    <row r="490" spans="1:3" x14ac:dyDescent="0.25">
      <c r="A490" s="4" t="s">
        <v>501</v>
      </c>
      <c r="B490">
        <v>475.50695202453636</v>
      </c>
      <c r="C490">
        <v>297.7028333708048</v>
      </c>
    </row>
    <row r="491" spans="1:3" x14ac:dyDescent="0.25">
      <c r="A491" s="4" t="s">
        <v>502</v>
      </c>
      <c r="B491">
        <v>558.9125779155454</v>
      </c>
      <c r="C491">
        <v>353.22348666090596</v>
      </c>
    </row>
    <row r="492" spans="1:3" x14ac:dyDescent="0.25">
      <c r="A492" s="4" t="s">
        <v>503</v>
      </c>
      <c r="B492">
        <v>536.9522684013458</v>
      </c>
      <c r="C492">
        <v>349.10079304110769</v>
      </c>
    </row>
    <row r="493" spans="1:3" x14ac:dyDescent="0.25">
      <c r="A493" s="4" t="s">
        <v>504</v>
      </c>
      <c r="B493">
        <v>477.02876407349783</v>
      </c>
      <c r="C493">
        <v>315.07586062406239</v>
      </c>
    </row>
    <row r="494" spans="1:3" x14ac:dyDescent="0.25">
      <c r="A494" s="4" t="s">
        <v>505</v>
      </c>
      <c r="B494">
        <v>435.05656610830096</v>
      </c>
      <c r="C494">
        <v>283.51170183835012</v>
      </c>
    </row>
    <row r="495" spans="1:3" x14ac:dyDescent="0.25">
      <c r="A495" s="4" t="s">
        <v>506</v>
      </c>
      <c r="B495">
        <v>444.86527113163385</v>
      </c>
      <c r="C495">
        <v>284.05683615837791</v>
      </c>
    </row>
    <row r="496" spans="1:3" x14ac:dyDescent="0.25">
      <c r="A496" s="4" t="s">
        <v>507</v>
      </c>
      <c r="B496">
        <v>397.21867678046527</v>
      </c>
      <c r="C496">
        <v>247.8494565524361</v>
      </c>
    </row>
    <row r="497" spans="1:3" x14ac:dyDescent="0.25">
      <c r="A497" s="4" t="s">
        <v>508</v>
      </c>
      <c r="B497">
        <v>285.0901474157377</v>
      </c>
      <c r="C497">
        <v>176.0626009669277</v>
      </c>
    </row>
    <row r="498" spans="1:3" x14ac:dyDescent="0.25">
      <c r="A498" s="4" t="s">
        <v>509</v>
      </c>
      <c r="B498">
        <v>132.66994673525912</v>
      </c>
      <c r="C498">
        <v>81.619887798318004</v>
      </c>
    </row>
    <row r="499" spans="1:3" x14ac:dyDescent="0.25">
      <c r="A499" s="4" t="s">
        <v>510</v>
      </c>
      <c r="B499">
        <v>13.387097156604588</v>
      </c>
      <c r="C499">
        <v>8.0767018155627763</v>
      </c>
    </row>
    <row r="500" spans="1:3" x14ac:dyDescent="0.25">
      <c r="A500" s="4" t="s">
        <v>511</v>
      </c>
      <c r="B500">
        <v>0</v>
      </c>
      <c r="C500">
        <v>0</v>
      </c>
    </row>
    <row r="501" spans="1:3" x14ac:dyDescent="0.25">
      <c r="A501" s="4" t="s">
        <v>512</v>
      </c>
      <c r="B501">
        <v>0</v>
      </c>
      <c r="C501">
        <v>0</v>
      </c>
    </row>
    <row r="502" spans="1:3" x14ac:dyDescent="0.25">
      <c r="A502" s="4" t="s">
        <v>513</v>
      </c>
      <c r="B502">
        <v>0</v>
      </c>
      <c r="C502">
        <v>0</v>
      </c>
    </row>
    <row r="503" spans="1:3" x14ac:dyDescent="0.25">
      <c r="A503" s="4" t="s">
        <v>514</v>
      </c>
      <c r="B503">
        <v>0</v>
      </c>
      <c r="C503">
        <v>0</v>
      </c>
    </row>
    <row r="504" spans="1:3" x14ac:dyDescent="0.25">
      <c r="A504" s="4" t="s">
        <v>515</v>
      </c>
      <c r="B504">
        <v>0</v>
      </c>
      <c r="C504">
        <v>0</v>
      </c>
    </row>
    <row r="505" spans="1:3" x14ac:dyDescent="0.25">
      <c r="A505" s="4" t="s">
        <v>516</v>
      </c>
      <c r="B505">
        <v>0</v>
      </c>
      <c r="C505">
        <v>0</v>
      </c>
    </row>
    <row r="506" spans="1:3" x14ac:dyDescent="0.25">
      <c r="A506" s="4" t="s">
        <v>517</v>
      </c>
      <c r="B506">
        <v>0</v>
      </c>
      <c r="C506">
        <v>0</v>
      </c>
    </row>
    <row r="507" spans="1:3" x14ac:dyDescent="0.25">
      <c r="A507" s="4" t="s">
        <v>518</v>
      </c>
      <c r="B507">
        <v>0</v>
      </c>
      <c r="C507">
        <v>0</v>
      </c>
    </row>
    <row r="508" spans="1:3" x14ac:dyDescent="0.25">
      <c r="A508" s="4" t="s">
        <v>519</v>
      </c>
      <c r="B508">
        <v>0</v>
      </c>
      <c r="C508">
        <v>0</v>
      </c>
    </row>
    <row r="509" spans="1:3" x14ac:dyDescent="0.25">
      <c r="A509" s="4" t="s">
        <v>520</v>
      </c>
      <c r="B509">
        <v>0</v>
      </c>
      <c r="C509">
        <v>0</v>
      </c>
    </row>
    <row r="510" spans="1:3" x14ac:dyDescent="0.25">
      <c r="A510" s="4" t="s">
        <v>521</v>
      </c>
      <c r="B510">
        <v>0</v>
      </c>
      <c r="C510">
        <v>0</v>
      </c>
    </row>
    <row r="511" spans="1:3" x14ac:dyDescent="0.25">
      <c r="A511" s="4" t="s">
        <v>522</v>
      </c>
      <c r="B511">
        <v>44.814733126016904</v>
      </c>
      <c r="C511">
        <v>25.516614732638136</v>
      </c>
    </row>
    <row r="512" spans="1:3" x14ac:dyDescent="0.25">
      <c r="A512" s="4" t="s">
        <v>523</v>
      </c>
      <c r="B512">
        <v>271.20319121962103</v>
      </c>
      <c r="C512">
        <v>165.23087064614685</v>
      </c>
    </row>
    <row r="513" spans="1:3" x14ac:dyDescent="0.25">
      <c r="A513" s="4" t="s">
        <v>524</v>
      </c>
      <c r="B513">
        <v>501.9477359695673</v>
      </c>
      <c r="C513">
        <v>304.02252806291216</v>
      </c>
    </row>
    <row r="514" spans="1:3" x14ac:dyDescent="0.25">
      <c r="A514" s="4" t="s">
        <v>525</v>
      </c>
      <c r="B514">
        <v>602.52474670432264</v>
      </c>
      <c r="C514">
        <v>370.75308358483704</v>
      </c>
    </row>
    <row r="515" spans="1:3" x14ac:dyDescent="0.25">
      <c r="A515" s="4" t="s">
        <v>526</v>
      </c>
      <c r="B515">
        <v>592.18519179485645</v>
      </c>
      <c r="C515">
        <v>373.50434741067897</v>
      </c>
    </row>
    <row r="516" spans="1:3" x14ac:dyDescent="0.25">
      <c r="A516" s="4" t="s">
        <v>527</v>
      </c>
      <c r="B516">
        <v>524.93523352525676</v>
      </c>
      <c r="C516">
        <v>341.25899830705879</v>
      </c>
    </row>
    <row r="517" spans="1:3" x14ac:dyDescent="0.25">
      <c r="A517" s="4" t="s">
        <v>528</v>
      </c>
      <c r="B517">
        <v>468.84047798854925</v>
      </c>
      <c r="C517">
        <v>309.63997735786967</v>
      </c>
    </row>
    <row r="518" spans="1:3" x14ac:dyDescent="0.25">
      <c r="A518" s="4" t="s">
        <v>529</v>
      </c>
      <c r="B518">
        <v>454.78012655527124</v>
      </c>
      <c r="C518">
        <v>296.0517877684569</v>
      </c>
    </row>
    <row r="519" spans="1:3" x14ac:dyDescent="0.25">
      <c r="A519" s="4" t="s">
        <v>530</v>
      </c>
      <c r="B519">
        <v>437.79996270410237</v>
      </c>
      <c r="C519">
        <v>277.11652082832319</v>
      </c>
    </row>
    <row r="520" spans="1:3" x14ac:dyDescent="0.25">
      <c r="A520" s="4" t="s">
        <v>531</v>
      </c>
      <c r="B520">
        <v>400.7283162383747</v>
      </c>
      <c r="C520">
        <v>248.61010559574427</v>
      </c>
    </row>
    <row r="521" spans="1:3" x14ac:dyDescent="0.25">
      <c r="A521" s="4" t="s">
        <v>532</v>
      </c>
      <c r="B521">
        <v>285.78997171716611</v>
      </c>
      <c r="C521">
        <v>176.16777895620169</v>
      </c>
    </row>
    <row r="522" spans="1:3" x14ac:dyDescent="0.25">
      <c r="A522" s="4" t="s">
        <v>533</v>
      </c>
      <c r="B522">
        <v>130.19594569049195</v>
      </c>
      <c r="C522">
        <v>80.206856273021302</v>
      </c>
    </row>
    <row r="523" spans="1:3" x14ac:dyDescent="0.25">
      <c r="A523" s="4" t="s">
        <v>534</v>
      </c>
      <c r="B523">
        <v>12.990635983848904</v>
      </c>
      <c r="C523">
        <v>7.8626377848601665</v>
      </c>
    </row>
    <row r="524" spans="1:3" x14ac:dyDescent="0.25">
      <c r="A524" s="4" t="s">
        <v>535</v>
      </c>
      <c r="B524">
        <v>0</v>
      </c>
      <c r="C524">
        <v>0</v>
      </c>
    </row>
    <row r="525" spans="1:3" x14ac:dyDescent="0.25">
      <c r="A525" s="4" t="s">
        <v>536</v>
      </c>
      <c r="B525">
        <v>0</v>
      </c>
      <c r="C525">
        <v>0</v>
      </c>
    </row>
    <row r="526" spans="1:3" x14ac:dyDescent="0.25">
      <c r="A526" s="4" t="s">
        <v>537</v>
      </c>
      <c r="B526">
        <v>0</v>
      </c>
      <c r="C526">
        <v>0</v>
      </c>
    </row>
    <row r="527" spans="1:3" x14ac:dyDescent="0.25">
      <c r="A527" s="4" t="s">
        <v>538</v>
      </c>
      <c r="B527">
        <v>0</v>
      </c>
      <c r="C527">
        <v>0</v>
      </c>
    </row>
    <row r="528" spans="1:3" x14ac:dyDescent="0.25">
      <c r="A528" s="4" t="s">
        <v>539</v>
      </c>
      <c r="B528">
        <v>0</v>
      </c>
      <c r="C528">
        <v>0</v>
      </c>
    </row>
    <row r="529" spans="1:3" x14ac:dyDescent="0.25">
      <c r="A529" s="4" t="s">
        <v>540</v>
      </c>
      <c r="B529">
        <v>0</v>
      </c>
      <c r="C529">
        <v>0</v>
      </c>
    </row>
    <row r="530" spans="1:3" x14ac:dyDescent="0.25">
      <c r="A530" s="4" t="s">
        <v>541</v>
      </c>
      <c r="B530">
        <v>0</v>
      </c>
      <c r="C530">
        <v>0</v>
      </c>
    </row>
    <row r="531" spans="1:3" x14ac:dyDescent="0.25">
      <c r="A531" s="4" t="s">
        <v>542</v>
      </c>
      <c r="B531">
        <v>0</v>
      </c>
      <c r="C531">
        <v>0</v>
      </c>
    </row>
    <row r="532" spans="1:3" x14ac:dyDescent="0.25">
      <c r="A532" s="4" t="s">
        <v>543</v>
      </c>
      <c r="B532">
        <v>0</v>
      </c>
      <c r="C532">
        <v>0</v>
      </c>
    </row>
    <row r="533" spans="1:3" x14ac:dyDescent="0.25">
      <c r="A533" s="4" t="s">
        <v>544</v>
      </c>
      <c r="B533">
        <v>0</v>
      </c>
      <c r="C533">
        <v>0</v>
      </c>
    </row>
    <row r="534" spans="1:3" x14ac:dyDescent="0.25">
      <c r="A534" s="4" t="s">
        <v>545</v>
      </c>
      <c r="B534">
        <v>0</v>
      </c>
      <c r="C534">
        <v>0</v>
      </c>
    </row>
    <row r="535" spans="1:3" x14ac:dyDescent="0.25">
      <c r="A535" s="4" t="s">
        <v>546</v>
      </c>
      <c r="B535">
        <v>44.739688663103017</v>
      </c>
      <c r="C535">
        <v>25.532350657628243</v>
      </c>
    </row>
    <row r="536" spans="1:3" x14ac:dyDescent="0.25">
      <c r="A536" s="4" t="s">
        <v>547</v>
      </c>
      <c r="B536">
        <v>272.09222876999974</v>
      </c>
      <c r="C536">
        <v>165.67690606908013</v>
      </c>
    </row>
    <row r="537" spans="1:3" x14ac:dyDescent="0.25">
      <c r="A537" s="4" t="s">
        <v>548</v>
      </c>
      <c r="B537">
        <v>509.45223869580758</v>
      </c>
      <c r="C537">
        <v>308.33761577766251</v>
      </c>
    </row>
    <row r="538" spans="1:3" x14ac:dyDescent="0.25">
      <c r="A538" s="4" t="s">
        <v>549</v>
      </c>
      <c r="B538">
        <v>615.1084562086188</v>
      </c>
      <c r="C538">
        <v>377.96656995466407</v>
      </c>
    </row>
    <row r="539" spans="1:3" x14ac:dyDescent="0.25">
      <c r="A539" s="4" t="s">
        <v>550</v>
      </c>
      <c r="B539">
        <v>596.02454660043884</v>
      </c>
      <c r="C539">
        <v>375.61143735231968</v>
      </c>
    </row>
    <row r="540" spans="1:3" x14ac:dyDescent="0.25">
      <c r="A540" s="4" t="s">
        <v>551</v>
      </c>
      <c r="B540">
        <v>523.85855725743193</v>
      </c>
      <c r="C540">
        <v>340.34210894919903</v>
      </c>
    </row>
    <row r="541" spans="1:3" x14ac:dyDescent="0.25">
      <c r="A541" s="4" t="s">
        <v>552</v>
      </c>
      <c r="B541">
        <v>487.97099015417945</v>
      </c>
      <c r="C541">
        <v>322.31099460672755</v>
      </c>
    </row>
    <row r="542" spans="1:3" x14ac:dyDescent="0.25">
      <c r="A542" s="4" t="s">
        <v>553</v>
      </c>
      <c r="B542">
        <v>505.85480924410172</v>
      </c>
      <c r="C542">
        <v>330.07264255681201</v>
      </c>
    </row>
    <row r="543" spans="1:3" x14ac:dyDescent="0.25">
      <c r="A543" s="4" t="s">
        <v>554</v>
      </c>
      <c r="B543">
        <v>519.54672617185622</v>
      </c>
      <c r="C543">
        <v>330.01788177143612</v>
      </c>
    </row>
    <row r="544" spans="1:3" x14ac:dyDescent="0.25">
      <c r="A544" s="4" t="s">
        <v>555</v>
      </c>
      <c r="B544">
        <v>476.2233671170934</v>
      </c>
      <c r="C544">
        <v>294.37335527011908</v>
      </c>
    </row>
    <row r="545" spans="1:3" x14ac:dyDescent="0.25">
      <c r="A545" s="4" t="s">
        <v>556</v>
      </c>
      <c r="B545">
        <v>352.08324022648725</v>
      </c>
      <c r="C545">
        <v>214.24593577912037</v>
      </c>
    </row>
    <row r="546" spans="1:3" x14ac:dyDescent="0.25">
      <c r="A546" s="4" t="s">
        <v>557</v>
      </c>
      <c r="B546">
        <v>166.866572244205</v>
      </c>
      <c r="C546">
        <v>100.62033486169459</v>
      </c>
    </row>
    <row r="547" spans="1:3" x14ac:dyDescent="0.25">
      <c r="A547" s="4" t="s">
        <v>558</v>
      </c>
      <c r="B547">
        <v>15.881262767138173</v>
      </c>
      <c r="C547">
        <v>9.3042550072605366</v>
      </c>
    </row>
    <row r="548" spans="1:3" x14ac:dyDescent="0.25">
      <c r="A548" s="4" t="s">
        <v>559</v>
      </c>
      <c r="B548">
        <v>0</v>
      </c>
      <c r="C548">
        <v>0</v>
      </c>
    </row>
    <row r="549" spans="1:3" x14ac:dyDescent="0.25">
      <c r="A549" s="4" t="s">
        <v>560</v>
      </c>
      <c r="B549">
        <v>0</v>
      </c>
      <c r="C549">
        <v>0</v>
      </c>
    </row>
    <row r="550" spans="1:3" x14ac:dyDescent="0.25">
      <c r="A550" s="4" t="s">
        <v>561</v>
      </c>
      <c r="B550">
        <v>0</v>
      </c>
      <c r="C550">
        <v>0</v>
      </c>
    </row>
    <row r="551" spans="1:3" x14ac:dyDescent="0.25">
      <c r="A551" s="4" t="s">
        <v>562</v>
      </c>
      <c r="B551">
        <v>0</v>
      </c>
      <c r="C551">
        <v>0</v>
      </c>
    </row>
    <row r="552" spans="1:3" x14ac:dyDescent="0.25">
      <c r="A552" s="4" t="s">
        <v>563</v>
      </c>
      <c r="B552">
        <v>0</v>
      </c>
      <c r="C552">
        <v>0</v>
      </c>
    </row>
    <row r="553" spans="1:3" x14ac:dyDescent="0.25">
      <c r="A553" s="4" t="s">
        <v>564</v>
      </c>
      <c r="B553">
        <v>0</v>
      </c>
      <c r="C553">
        <v>0</v>
      </c>
    </row>
    <row r="554" spans="1:3" x14ac:dyDescent="0.25">
      <c r="A554" s="4" t="s">
        <v>565</v>
      </c>
      <c r="B554">
        <v>0</v>
      </c>
      <c r="C554">
        <v>0</v>
      </c>
    </row>
    <row r="555" spans="1:3" x14ac:dyDescent="0.25">
      <c r="A555" s="4" t="s">
        <v>566</v>
      </c>
      <c r="B555">
        <v>0</v>
      </c>
      <c r="C555">
        <v>0</v>
      </c>
    </row>
    <row r="556" spans="1:3" x14ac:dyDescent="0.25">
      <c r="A556" s="4" t="s">
        <v>567</v>
      </c>
      <c r="B556">
        <v>0</v>
      </c>
      <c r="C556">
        <v>0</v>
      </c>
    </row>
    <row r="557" spans="1:3" x14ac:dyDescent="0.25">
      <c r="A557" s="4" t="s">
        <v>568</v>
      </c>
      <c r="B557">
        <v>0</v>
      </c>
      <c r="C557">
        <v>0</v>
      </c>
    </row>
    <row r="558" spans="1:3" x14ac:dyDescent="0.25">
      <c r="A558" s="4" t="s">
        <v>569</v>
      </c>
      <c r="B558">
        <v>0</v>
      </c>
      <c r="C558">
        <v>0</v>
      </c>
    </row>
    <row r="559" spans="1:3" x14ac:dyDescent="0.25">
      <c r="A559" s="4" t="s">
        <v>570</v>
      </c>
      <c r="B559">
        <v>27.316347120768555</v>
      </c>
      <c r="C559">
        <v>17.20888927010412</v>
      </c>
    </row>
    <row r="560" spans="1:3" x14ac:dyDescent="0.25">
      <c r="A560" s="4" t="s">
        <v>571</v>
      </c>
      <c r="B560">
        <v>166.15438033543919</v>
      </c>
      <c r="C560">
        <v>105.39113269571021</v>
      </c>
    </row>
    <row r="561" spans="1:3" x14ac:dyDescent="0.25">
      <c r="A561" s="4" t="s">
        <v>572</v>
      </c>
      <c r="B561">
        <v>342.07953726929668</v>
      </c>
      <c r="C561">
        <v>213.24643888406425</v>
      </c>
    </row>
    <row r="562" spans="1:3" x14ac:dyDescent="0.25">
      <c r="A562" s="4" t="s">
        <v>573</v>
      </c>
      <c r="B562">
        <v>494.31492397859932</v>
      </c>
      <c r="C562">
        <v>309.02433947918695</v>
      </c>
    </row>
    <row r="563" spans="1:3" x14ac:dyDescent="0.25">
      <c r="A563" s="4" t="s">
        <v>574</v>
      </c>
      <c r="B563">
        <v>554.78782043003832</v>
      </c>
      <c r="C563">
        <v>350.49610071916732</v>
      </c>
    </row>
    <row r="564" spans="1:3" x14ac:dyDescent="0.25">
      <c r="A564" s="4" t="s">
        <v>575</v>
      </c>
      <c r="B564">
        <v>523.80744555908439</v>
      </c>
      <c r="C564">
        <v>340.35810644576588</v>
      </c>
    </row>
    <row r="565" spans="1:3" x14ac:dyDescent="0.25">
      <c r="A565" s="4" t="s">
        <v>576</v>
      </c>
      <c r="B565">
        <v>474.42360988557374</v>
      </c>
      <c r="C565">
        <v>313.23214394737784</v>
      </c>
    </row>
    <row r="566" spans="1:3" x14ac:dyDescent="0.25">
      <c r="A566" s="4" t="s">
        <v>577</v>
      </c>
      <c r="B566">
        <v>478.29912581648119</v>
      </c>
      <c r="C566">
        <v>311.27486391721493</v>
      </c>
    </row>
    <row r="567" spans="1:3" x14ac:dyDescent="0.25">
      <c r="A567" s="4" t="s">
        <v>578</v>
      </c>
      <c r="B567">
        <v>495.18687443602045</v>
      </c>
      <c r="C567">
        <v>313.20096716806921</v>
      </c>
    </row>
    <row r="568" spans="1:3" x14ac:dyDescent="0.25">
      <c r="A568" s="4" t="s">
        <v>579</v>
      </c>
      <c r="B568">
        <v>460.16075645288765</v>
      </c>
      <c r="C568">
        <v>284.04925708827284</v>
      </c>
    </row>
    <row r="569" spans="1:3" x14ac:dyDescent="0.25">
      <c r="A569" s="4" t="s">
        <v>580</v>
      </c>
      <c r="B569">
        <v>342.29484420676636</v>
      </c>
      <c r="C569">
        <v>208.62219104716326</v>
      </c>
    </row>
    <row r="570" spans="1:3" x14ac:dyDescent="0.25">
      <c r="A570" s="4" t="s">
        <v>581</v>
      </c>
      <c r="B570">
        <v>164.48753795189975</v>
      </c>
      <c r="C570">
        <v>99.171968876881479</v>
      </c>
    </row>
    <row r="571" spans="1:3" x14ac:dyDescent="0.25">
      <c r="A571" s="4" t="s">
        <v>582</v>
      </c>
      <c r="B571">
        <v>15.462254774655065</v>
      </c>
      <c r="C571">
        <v>9.0295095767752453</v>
      </c>
    </row>
    <row r="572" spans="1:3" x14ac:dyDescent="0.25">
      <c r="A572" s="4" t="s">
        <v>583</v>
      </c>
      <c r="B572">
        <v>0</v>
      </c>
      <c r="C572">
        <v>0</v>
      </c>
    </row>
    <row r="573" spans="1:3" x14ac:dyDescent="0.25">
      <c r="A573" s="4" t="s">
        <v>584</v>
      </c>
      <c r="B573">
        <v>0</v>
      </c>
      <c r="C573">
        <v>0</v>
      </c>
    </row>
    <row r="574" spans="1:3" x14ac:dyDescent="0.25">
      <c r="A574" s="4" t="s">
        <v>585</v>
      </c>
      <c r="B574">
        <v>0</v>
      </c>
      <c r="C574">
        <v>0</v>
      </c>
    </row>
    <row r="575" spans="1:3" x14ac:dyDescent="0.25">
      <c r="A575" s="4" t="s">
        <v>586</v>
      </c>
      <c r="B575">
        <v>0</v>
      </c>
      <c r="C575">
        <v>0</v>
      </c>
    </row>
    <row r="576" spans="1:3" x14ac:dyDescent="0.25">
      <c r="A576" s="4" t="s">
        <v>587</v>
      </c>
      <c r="B576">
        <v>0</v>
      </c>
      <c r="C576">
        <v>0</v>
      </c>
    </row>
    <row r="577" spans="1:3" x14ac:dyDescent="0.25">
      <c r="A577" s="4" t="s">
        <v>588</v>
      </c>
      <c r="B577">
        <v>0</v>
      </c>
      <c r="C577">
        <v>0</v>
      </c>
    </row>
    <row r="578" spans="1:3" x14ac:dyDescent="0.25">
      <c r="A578" s="4" t="s">
        <v>589</v>
      </c>
      <c r="B578">
        <v>0</v>
      </c>
      <c r="C578">
        <v>0</v>
      </c>
    </row>
    <row r="579" spans="1:3" x14ac:dyDescent="0.25">
      <c r="A579" s="4" t="s">
        <v>590</v>
      </c>
      <c r="B579">
        <v>0</v>
      </c>
      <c r="C579">
        <v>0</v>
      </c>
    </row>
    <row r="580" spans="1:3" x14ac:dyDescent="0.25">
      <c r="A580" s="4" t="s">
        <v>591</v>
      </c>
      <c r="B580">
        <v>0</v>
      </c>
      <c r="C580">
        <v>0</v>
      </c>
    </row>
    <row r="581" spans="1:3" x14ac:dyDescent="0.25">
      <c r="A581" s="4" t="s">
        <v>592</v>
      </c>
      <c r="B581">
        <v>0</v>
      </c>
      <c r="C581">
        <v>0</v>
      </c>
    </row>
    <row r="582" spans="1:3" x14ac:dyDescent="0.25">
      <c r="A582" s="4" t="s">
        <v>593</v>
      </c>
      <c r="B582">
        <v>0</v>
      </c>
      <c r="C582">
        <v>0</v>
      </c>
    </row>
    <row r="583" spans="1:3" x14ac:dyDescent="0.25">
      <c r="A583" s="4" t="s">
        <v>594</v>
      </c>
      <c r="B583">
        <v>44.936773864850132</v>
      </c>
      <c r="C583">
        <v>25.520775886427401</v>
      </c>
    </row>
    <row r="584" spans="1:3" x14ac:dyDescent="0.25">
      <c r="A584" s="4" t="s">
        <v>595</v>
      </c>
      <c r="B584">
        <v>271.46618612856014</v>
      </c>
      <c r="C584">
        <v>164.99139957045932</v>
      </c>
    </row>
    <row r="585" spans="1:3" x14ac:dyDescent="0.25">
      <c r="A585" s="4" t="s">
        <v>596</v>
      </c>
      <c r="B585">
        <v>504.31987513407756</v>
      </c>
      <c r="C585">
        <v>306.17469740924685</v>
      </c>
    </row>
    <row r="586" spans="1:3" x14ac:dyDescent="0.25">
      <c r="A586" s="4" t="s">
        <v>597</v>
      </c>
      <c r="B586">
        <v>607.19675767030515</v>
      </c>
      <c r="C586">
        <v>373.76502735501577</v>
      </c>
    </row>
    <row r="587" spans="1:3" x14ac:dyDescent="0.25">
      <c r="A587" s="4" t="s">
        <v>598</v>
      </c>
      <c r="B587">
        <v>587.88695390377598</v>
      </c>
      <c r="C587">
        <v>370.55585787450786</v>
      </c>
    </row>
    <row r="588" spans="1:3" x14ac:dyDescent="0.25">
      <c r="A588" s="4" t="s">
        <v>599</v>
      </c>
      <c r="B588">
        <v>496.23038424200269</v>
      </c>
      <c r="C588">
        <v>322.40319897936274</v>
      </c>
    </row>
    <row r="589" spans="1:3" x14ac:dyDescent="0.25">
      <c r="A589" s="4" t="s">
        <v>600</v>
      </c>
      <c r="B589">
        <v>447.24203296396632</v>
      </c>
      <c r="C589">
        <v>296.05238056157776</v>
      </c>
    </row>
    <row r="590" spans="1:3" x14ac:dyDescent="0.25">
      <c r="A590" s="4" t="s">
        <v>601</v>
      </c>
      <c r="B590">
        <v>452.72593857102362</v>
      </c>
      <c r="C590">
        <v>296.50907357323723</v>
      </c>
    </row>
    <row r="591" spans="1:3" x14ac:dyDescent="0.25">
      <c r="A591" s="4" t="s">
        <v>602</v>
      </c>
      <c r="B591">
        <v>430.71095169517889</v>
      </c>
      <c r="C591">
        <v>275.5922591316691</v>
      </c>
    </row>
    <row r="592" spans="1:3" x14ac:dyDescent="0.25">
      <c r="A592" s="4" t="s">
        <v>603</v>
      </c>
      <c r="B592">
        <v>384.89422180490925</v>
      </c>
      <c r="C592">
        <v>241.13544809457687</v>
      </c>
    </row>
    <row r="593" spans="1:3" x14ac:dyDescent="0.25">
      <c r="A593" s="4" t="s">
        <v>604</v>
      </c>
      <c r="B593">
        <v>285.03487266299777</v>
      </c>
      <c r="C593">
        <v>175.27529201796457</v>
      </c>
    </row>
    <row r="594" spans="1:3" x14ac:dyDescent="0.25">
      <c r="A594" s="4" t="s">
        <v>605</v>
      </c>
      <c r="B594">
        <v>140.85168071134046</v>
      </c>
      <c r="C594">
        <v>86.061968797611812</v>
      </c>
    </row>
    <row r="595" spans="1:3" x14ac:dyDescent="0.25">
      <c r="A595" s="4" t="s">
        <v>606</v>
      </c>
      <c r="B595">
        <v>8.7970110145777891</v>
      </c>
      <c r="C595">
        <v>5.2870455149585478</v>
      </c>
    </row>
    <row r="596" spans="1:3" x14ac:dyDescent="0.25">
      <c r="A596" s="4" t="s">
        <v>607</v>
      </c>
      <c r="B596">
        <v>0</v>
      </c>
      <c r="C596">
        <v>0</v>
      </c>
    </row>
    <row r="597" spans="1:3" x14ac:dyDescent="0.25">
      <c r="A597" s="4" t="s">
        <v>608</v>
      </c>
      <c r="B597">
        <v>0</v>
      </c>
      <c r="C597">
        <v>0</v>
      </c>
    </row>
    <row r="598" spans="1:3" x14ac:dyDescent="0.25">
      <c r="A598" s="4" t="s">
        <v>609</v>
      </c>
      <c r="B598">
        <v>0</v>
      </c>
      <c r="C598">
        <v>0</v>
      </c>
    </row>
    <row r="599" spans="1:3" x14ac:dyDescent="0.25">
      <c r="A599" s="4" t="s">
        <v>610</v>
      </c>
      <c r="B599">
        <v>0</v>
      </c>
      <c r="C599">
        <v>0</v>
      </c>
    </row>
    <row r="600" spans="1:3" x14ac:dyDescent="0.25">
      <c r="A600" s="4" t="s">
        <v>611</v>
      </c>
      <c r="B600">
        <v>0</v>
      </c>
      <c r="C600">
        <v>0</v>
      </c>
    </row>
    <row r="601" spans="1:3" x14ac:dyDescent="0.25">
      <c r="A601" s="4" t="s">
        <v>612</v>
      </c>
      <c r="B601">
        <v>0</v>
      </c>
      <c r="C601">
        <v>0</v>
      </c>
    </row>
    <row r="602" spans="1:3" x14ac:dyDescent="0.25">
      <c r="A602" s="4" t="s">
        <v>613</v>
      </c>
      <c r="B602">
        <v>0</v>
      </c>
      <c r="C602">
        <v>0</v>
      </c>
    </row>
    <row r="603" spans="1:3" x14ac:dyDescent="0.25">
      <c r="A603" s="4" t="s">
        <v>614</v>
      </c>
      <c r="B603">
        <v>0</v>
      </c>
      <c r="C603">
        <v>0</v>
      </c>
    </row>
    <row r="604" spans="1:3" x14ac:dyDescent="0.25">
      <c r="A604" s="4" t="s">
        <v>615</v>
      </c>
      <c r="B604">
        <v>0</v>
      </c>
      <c r="C604">
        <v>0</v>
      </c>
    </row>
    <row r="605" spans="1:3" x14ac:dyDescent="0.25">
      <c r="A605" s="4" t="s">
        <v>616</v>
      </c>
      <c r="B605">
        <v>0</v>
      </c>
      <c r="C605">
        <v>0</v>
      </c>
    </row>
    <row r="606" spans="1:3" x14ac:dyDescent="0.25">
      <c r="A606" s="4" t="s">
        <v>617</v>
      </c>
      <c r="B606">
        <v>0</v>
      </c>
      <c r="C606">
        <v>0</v>
      </c>
    </row>
    <row r="607" spans="1:3" x14ac:dyDescent="0.25">
      <c r="A607" s="4" t="s">
        <v>618</v>
      </c>
      <c r="B607">
        <v>22.898720375817152</v>
      </c>
      <c r="C607">
        <v>14.502970380588261</v>
      </c>
    </row>
    <row r="608" spans="1:3" x14ac:dyDescent="0.25">
      <c r="A608" s="4" t="s">
        <v>619</v>
      </c>
      <c r="B608">
        <v>143.24787136787049</v>
      </c>
      <c r="C608">
        <v>91.103027000251458</v>
      </c>
    </row>
    <row r="609" spans="1:3" x14ac:dyDescent="0.25">
      <c r="A609" s="4" t="s">
        <v>620</v>
      </c>
      <c r="B609">
        <v>310.99954053761053</v>
      </c>
      <c r="C609">
        <v>194.06514627789829</v>
      </c>
    </row>
    <row r="610" spans="1:3" x14ac:dyDescent="0.25">
      <c r="A610" s="4" t="s">
        <v>621</v>
      </c>
      <c r="B610">
        <v>388.45691497129246</v>
      </c>
      <c r="C610">
        <v>243.85134575996722</v>
      </c>
    </row>
    <row r="611" spans="1:3" x14ac:dyDescent="0.25">
      <c r="A611" s="4" t="s">
        <v>622</v>
      </c>
      <c r="B611">
        <v>416.40120966879073</v>
      </c>
      <c r="C611">
        <v>266.75937873316758</v>
      </c>
    </row>
    <row r="612" spans="1:3" x14ac:dyDescent="0.25">
      <c r="A612" s="4" t="s">
        <v>623</v>
      </c>
      <c r="B612">
        <v>419.31919942739495</v>
      </c>
      <c r="C612">
        <v>274.3559114671545</v>
      </c>
    </row>
    <row r="613" spans="1:3" x14ac:dyDescent="0.25">
      <c r="A613" s="4" t="s">
        <v>624</v>
      </c>
      <c r="B613">
        <v>433.95798444634801</v>
      </c>
      <c r="C613">
        <v>286.65968781620353</v>
      </c>
    </row>
    <row r="614" spans="1:3" x14ac:dyDescent="0.25">
      <c r="A614" s="4" t="s">
        <v>625</v>
      </c>
      <c r="B614">
        <v>441.87038428495543</v>
      </c>
      <c r="C614">
        <v>289.2337637513902</v>
      </c>
    </row>
    <row r="615" spans="1:3" x14ac:dyDescent="0.25">
      <c r="A615" s="4" t="s">
        <v>626</v>
      </c>
      <c r="B615">
        <v>435.12763832695686</v>
      </c>
      <c r="C615">
        <v>278.42534892154453</v>
      </c>
    </row>
    <row r="616" spans="1:3" x14ac:dyDescent="0.25">
      <c r="A616" s="4" t="s">
        <v>627</v>
      </c>
      <c r="B616">
        <v>389.39952954277101</v>
      </c>
      <c r="C616">
        <v>242.97464206380434</v>
      </c>
    </row>
    <row r="617" spans="1:3" x14ac:dyDescent="0.25">
      <c r="A617" s="4" t="s">
        <v>628</v>
      </c>
      <c r="B617">
        <v>279.04772826176327</v>
      </c>
      <c r="C617">
        <v>171.96163642807869</v>
      </c>
    </row>
    <row r="618" spans="1:3" x14ac:dyDescent="0.25">
      <c r="A618" s="4" t="s">
        <v>629</v>
      </c>
      <c r="B618">
        <v>135.31625232896627</v>
      </c>
      <c r="C618">
        <v>82.852404948098496</v>
      </c>
    </row>
    <row r="619" spans="1:3" x14ac:dyDescent="0.25">
      <c r="A619" s="4" t="s">
        <v>630</v>
      </c>
      <c r="B619">
        <v>8.3935159251932792</v>
      </c>
      <c r="C619">
        <v>5.0588204416184972</v>
      </c>
    </row>
    <row r="620" spans="1:3" x14ac:dyDescent="0.25">
      <c r="A620" s="4" t="s">
        <v>631</v>
      </c>
      <c r="B620">
        <v>0</v>
      </c>
      <c r="C620">
        <v>0</v>
      </c>
    </row>
    <row r="621" spans="1:3" x14ac:dyDescent="0.25">
      <c r="A621" s="4" t="s">
        <v>632</v>
      </c>
      <c r="B621">
        <v>0</v>
      </c>
      <c r="C621">
        <v>0</v>
      </c>
    </row>
    <row r="622" spans="1:3" x14ac:dyDescent="0.25">
      <c r="A622" s="4" t="s">
        <v>633</v>
      </c>
      <c r="B622">
        <v>0</v>
      </c>
      <c r="C622">
        <v>0</v>
      </c>
    </row>
    <row r="623" spans="1:3" x14ac:dyDescent="0.25">
      <c r="A623" s="4" t="s">
        <v>634</v>
      </c>
      <c r="B623">
        <v>0</v>
      </c>
      <c r="C623">
        <v>0</v>
      </c>
    </row>
    <row r="624" spans="1:3" x14ac:dyDescent="0.25">
      <c r="A624" s="4" t="s">
        <v>635</v>
      </c>
      <c r="B624">
        <v>0</v>
      </c>
      <c r="C624">
        <v>0</v>
      </c>
    </row>
    <row r="625" spans="1:3" x14ac:dyDescent="0.25">
      <c r="A625" s="4" t="s">
        <v>636</v>
      </c>
      <c r="B625">
        <v>0</v>
      </c>
      <c r="C625">
        <v>0</v>
      </c>
    </row>
    <row r="626" spans="1:3" x14ac:dyDescent="0.25">
      <c r="A626" s="4" t="s">
        <v>637</v>
      </c>
      <c r="B626">
        <v>0</v>
      </c>
      <c r="C626">
        <v>0</v>
      </c>
    </row>
    <row r="627" spans="1:3" x14ac:dyDescent="0.25">
      <c r="A627" s="4" t="s">
        <v>638</v>
      </c>
      <c r="B627">
        <v>0</v>
      </c>
      <c r="C627">
        <v>0</v>
      </c>
    </row>
    <row r="628" spans="1:3" x14ac:dyDescent="0.25">
      <c r="A628" s="4" t="s">
        <v>639</v>
      </c>
      <c r="B628">
        <v>0</v>
      </c>
      <c r="C628">
        <v>0</v>
      </c>
    </row>
    <row r="629" spans="1:3" x14ac:dyDescent="0.25">
      <c r="A629" s="4" t="s">
        <v>640</v>
      </c>
      <c r="B629">
        <v>0</v>
      </c>
      <c r="C629">
        <v>0</v>
      </c>
    </row>
    <row r="630" spans="1:3" x14ac:dyDescent="0.25">
      <c r="A630" s="4" t="s">
        <v>641</v>
      </c>
      <c r="B630">
        <v>0</v>
      </c>
      <c r="C630">
        <v>0</v>
      </c>
    </row>
    <row r="631" spans="1:3" x14ac:dyDescent="0.25">
      <c r="A631" s="4" t="s">
        <v>642</v>
      </c>
      <c r="B631">
        <v>23.713340089878958</v>
      </c>
      <c r="C631">
        <v>15.009258396961386</v>
      </c>
    </row>
    <row r="632" spans="1:3" x14ac:dyDescent="0.25">
      <c r="A632" s="4" t="s">
        <v>643</v>
      </c>
      <c r="B632">
        <v>154.51189579620697</v>
      </c>
      <c r="C632">
        <v>98.12731223152592</v>
      </c>
    </row>
    <row r="633" spans="1:3" x14ac:dyDescent="0.25">
      <c r="A633" s="4" t="s">
        <v>644</v>
      </c>
      <c r="B633">
        <v>338.51747812453414</v>
      </c>
      <c r="C633">
        <v>211.09120395464791</v>
      </c>
    </row>
    <row r="634" spans="1:3" x14ac:dyDescent="0.25">
      <c r="A634" s="4" t="s">
        <v>645</v>
      </c>
      <c r="B634">
        <v>445.55076361384619</v>
      </c>
      <c r="C634">
        <v>279.20871100533537</v>
      </c>
    </row>
    <row r="635" spans="1:3" x14ac:dyDescent="0.25">
      <c r="A635" s="4" t="s">
        <v>646</v>
      </c>
      <c r="B635">
        <v>468.60563291447744</v>
      </c>
      <c r="C635">
        <v>299.62431943033044</v>
      </c>
    </row>
    <row r="636" spans="1:3" x14ac:dyDescent="0.25">
      <c r="A636" s="4" t="s">
        <v>647</v>
      </c>
      <c r="B636">
        <v>457.24366169071999</v>
      </c>
      <c r="C636">
        <v>299.1089121928328</v>
      </c>
    </row>
    <row r="637" spans="1:3" x14ac:dyDescent="0.25">
      <c r="A637" s="4" t="s">
        <v>648</v>
      </c>
      <c r="B637">
        <v>451.02868396330433</v>
      </c>
      <c r="C637">
        <v>298.13691401640648</v>
      </c>
    </row>
    <row r="638" spans="1:3" x14ac:dyDescent="0.25">
      <c r="A638" s="4" t="s">
        <v>649</v>
      </c>
      <c r="B638">
        <v>443.39555326228339</v>
      </c>
      <c r="C638">
        <v>290.18453008091996</v>
      </c>
    </row>
    <row r="639" spans="1:3" x14ac:dyDescent="0.25">
      <c r="A639" s="4" t="s">
        <v>650</v>
      </c>
      <c r="B639">
        <v>427.39492214426485</v>
      </c>
      <c r="C639">
        <v>273.46662211516843</v>
      </c>
    </row>
    <row r="640" spans="1:3" x14ac:dyDescent="0.25">
      <c r="A640" s="4" t="s">
        <v>651</v>
      </c>
      <c r="B640">
        <v>360.29874992512828</v>
      </c>
      <c r="C640">
        <v>226.39147202249239</v>
      </c>
    </row>
    <row r="641" spans="1:3" x14ac:dyDescent="0.25">
      <c r="A641" s="4" t="s">
        <v>652</v>
      </c>
      <c r="B641">
        <v>230.71681093621805</v>
      </c>
      <c r="C641">
        <v>144.76389517379582</v>
      </c>
    </row>
    <row r="642" spans="1:3" x14ac:dyDescent="0.25">
      <c r="A642" s="4" t="s">
        <v>653</v>
      </c>
      <c r="B642">
        <v>86.329270193012064</v>
      </c>
      <c r="C642">
        <v>54.847468267521776</v>
      </c>
    </row>
    <row r="643" spans="1:3" x14ac:dyDescent="0.25">
      <c r="A643" s="4" t="s">
        <v>654</v>
      </c>
      <c r="B643">
        <v>4.7247788828472812</v>
      </c>
      <c r="C643">
        <v>2.9890454999713341</v>
      </c>
    </row>
    <row r="644" spans="1:3" x14ac:dyDescent="0.25">
      <c r="A644" s="4" t="s">
        <v>655</v>
      </c>
      <c r="B644">
        <v>0</v>
      </c>
      <c r="C644">
        <v>0</v>
      </c>
    </row>
    <row r="645" spans="1:3" x14ac:dyDescent="0.25">
      <c r="A645" s="4" t="s">
        <v>656</v>
      </c>
      <c r="B645">
        <v>0</v>
      </c>
      <c r="C645">
        <v>0</v>
      </c>
    </row>
    <row r="646" spans="1:3" x14ac:dyDescent="0.25">
      <c r="A646" s="4" t="s">
        <v>657</v>
      </c>
      <c r="B646">
        <v>0</v>
      </c>
      <c r="C646">
        <v>0</v>
      </c>
    </row>
    <row r="647" spans="1:3" x14ac:dyDescent="0.25">
      <c r="A647" s="4" t="s">
        <v>658</v>
      </c>
      <c r="B647">
        <v>0</v>
      </c>
      <c r="C647">
        <v>0</v>
      </c>
    </row>
    <row r="648" spans="1:3" x14ac:dyDescent="0.25">
      <c r="A648" s="4" t="s">
        <v>659</v>
      </c>
      <c r="B648">
        <v>0</v>
      </c>
      <c r="C648">
        <v>0</v>
      </c>
    </row>
    <row r="649" spans="1:3" x14ac:dyDescent="0.25">
      <c r="A649" s="4" t="s">
        <v>660</v>
      </c>
      <c r="B649">
        <v>0</v>
      </c>
      <c r="C649">
        <v>0</v>
      </c>
    </row>
    <row r="650" spans="1:3" x14ac:dyDescent="0.25">
      <c r="A650" s="4" t="s">
        <v>661</v>
      </c>
      <c r="B650">
        <v>0</v>
      </c>
      <c r="C650">
        <v>0</v>
      </c>
    </row>
    <row r="651" spans="1:3" x14ac:dyDescent="0.25">
      <c r="A651" s="4" t="s">
        <v>662</v>
      </c>
      <c r="B651">
        <v>0</v>
      </c>
      <c r="C651">
        <v>0</v>
      </c>
    </row>
    <row r="652" spans="1:3" x14ac:dyDescent="0.25">
      <c r="A652" s="4" t="s">
        <v>663</v>
      </c>
      <c r="B652">
        <v>0</v>
      </c>
      <c r="C652">
        <v>0</v>
      </c>
    </row>
    <row r="653" spans="1:3" x14ac:dyDescent="0.25">
      <c r="A653" s="4" t="s">
        <v>664</v>
      </c>
      <c r="B653">
        <v>0</v>
      </c>
      <c r="C653">
        <v>0</v>
      </c>
    </row>
    <row r="654" spans="1:3" x14ac:dyDescent="0.25">
      <c r="A654" s="4" t="s">
        <v>665</v>
      </c>
      <c r="B654">
        <v>0</v>
      </c>
      <c r="C654">
        <v>0</v>
      </c>
    </row>
    <row r="655" spans="1:3" x14ac:dyDescent="0.25">
      <c r="A655" s="4" t="s">
        <v>666</v>
      </c>
      <c r="B655">
        <v>43.450045727857095</v>
      </c>
      <c r="C655">
        <v>24.632920321488196</v>
      </c>
    </row>
    <row r="656" spans="1:3" x14ac:dyDescent="0.25">
      <c r="A656" s="4" t="s">
        <v>667</v>
      </c>
      <c r="B656">
        <v>248.98672341767249</v>
      </c>
      <c r="C656">
        <v>152.68947147712194</v>
      </c>
    </row>
    <row r="657" spans="1:3" x14ac:dyDescent="0.25">
      <c r="A657" s="4" t="s">
        <v>668</v>
      </c>
      <c r="B657">
        <v>423.60328511939957</v>
      </c>
      <c r="C657">
        <v>260.81175453415534</v>
      </c>
    </row>
    <row r="658" spans="1:3" x14ac:dyDescent="0.25">
      <c r="A658" s="4" t="s">
        <v>669</v>
      </c>
      <c r="B658">
        <v>518.76730410307675</v>
      </c>
      <c r="C658">
        <v>322.55672592943318</v>
      </c>
    </row>
    <row r="659" spans="1:3" x14ac:dyDescent="0.25">
      <c r="A659" s="4" t="s">
        <v>670</v>
      </c>
      <c r="B659">
        <v>513.36501186307521</v>
      </c>
      <c r="C659">
        <v>327.87963793276077</v>
      </c>
    </row>
    <row r="660" spans="1:3" x14ac:dyDescent="0.25">
      <c r="A660" s="4" t="s">
        <v>671</v>
      </c>
      <c r="B660">
        <v>478.22210213849507</v>
      </c>
      <c r="C660">
        <v>312.85998101648335</v>
      </c>
    </row>
    <row r="661" spans="1:3" x14ac:dyDescent="0.25">
      <c r="A661" s="4" t="s">
        <v>672</v>
      </c>
      <c r="B661">
        <v>450.91459845183698</v>
      </c>
      <c r="C661">
        <v>298.02289931664177</v>
      </c>
    </row>
    <row r="662" spans="1:3" x14ac:dyDescent="0.25">
      <c r="A662" s="4" t="s">
        <v>673</v>
      </c>
      <c r="B662">
        <v>435.54238586478033</v>
      </c>
      <c r="C662">
        <v>284.95907795983391</v>
      </c>
    </row>
    <row r="663" spans="1:3" x14ac:dyDescent="0.25">
      <c r="A663" s="4" t="s">
        <v>674</v>
      </c>
      <c r="B663">
        <v>417.34273848483264</v>
      </c>
      <c r="C663">
        <v>267.05359549048802</v>
      </c>
    </row>
    <row r="664" spans="1:3" x14ac:dyDescent="0.25">
      <c r="A664" s="4" t="s">
        <v>675</v>
      </c>
      <c r="B664">
        <v>359.45453106444074</v>
      </c>
      <c r="C664">
        <v>225.84350319802559</v>
      </c>
    </row>
    <row r="665" spans="1:3" x14ac:dyDescent="0.25">
      <c r="A665" s="4" t="s">
        <v>676</v>
      </c>
      <c r="B665">
        <v>236.49321797086904</v>
      </c>
      <c r="C665">
        <v>148.2539025614727</v>
      </c>
    </row>
    <row r="666" spans="1:3" x14ac:dyDescent="0.25">
      <c r="A666" s="4" t="s">
        <v>677</v>
      </c>
      <c r="B666">
        <v>93.405813011699706</v>
      </c>
      <c r="C666">
        <v>58.988233436759565</v>
      </c>
    </row>
    <row r="667" spans="1:3" x14ac:dyDescent="0.25">
      <c r="A667" s="4" t="s">
        <v>678</v>
      </c>
      <c r="B667">
        <v>5.1885605325968163</v>
      </c>
      <c r="C667">
        <v>3.2554725755348799</v>
      </c>
    </row>
    <row r="668" spans="1:3" x14ac:dyDescent="0.25">
      <c r="A668" s="4" t="s">
        <v>679</v>
      </c>
      <c r="B668">
        <v>0</v>
      </c>
      <c r="C668">
        <v>0</v>
      </c>
    </row>
    <row r="669" spans="1:3" x14ac:dyDescent="0.25">
      <c r="A669" s="4" t="s">
        <v>680</v>
      </c>
      <c r="B669">
        <v>0</v>
      </c>
      <c r="C669">
        <v>0</v>
      </c>
    </row>
    <row r="670" spans="1:3" x14ac:dyDescent="0.25">
      <c r="A670" s="4" t="s">
        <v>681</v>
      </c>
      <c r="B670">
        <v>0</v>
      </c>
      <c r="C670">
        <v>0</v>
      </c>
    </row>
    <row r="671" spans="1:3" x14ac:dyDescent="0.25">
      <c r="A671" s="4" t="s">
        <v>682</v>
      </c>
      <c r="B671">
        <v>0</v>
      </c>
      <c r="C671">
        <v>0</v>
      </c>
    </row>
    <row r="672" spans="1:3" x14ac:dyDescent="0.25">
      <c r="A672" s="4" t="s">
        <v>683</v>
      </c>
      <c r="B672">
        <v>0</v>
      </c>
      <c r="C672">
        <v>0</v>
      </c>
    </row>
    <row r="673" spans="1:3" x14ac:dyDescent="0.25">
      <c r="A673" s="4" t="s">
        <v>684</v>
      </c>
      <c r="B673">
        <v>0</v>
      </c>
      <c r="C673">
        <v>0</v>
      </c>
    </row>
    <row r="674" spans="1:3" x14ac:dyDescent="0.25">
      <c r="A674" s="4" t="s">
        <v>685</v>
      </c>
      <c r="B674">
        <v>0</v>
      </c>
      <c r="C674">
        <v>0</v>
      </c>
    </row>
    <row r="675" spans="1:3" x14ac:dyDescent="0.25">
      <c r="A675" s="4" t="s">
        <v>686</v>
      </c>
      <c r="B675">
        <v>0</v>
      </c>
      <c r="C675">
        <v>0</v>
      </c>
    </row>
    <row r="676" spans="1:3" x14ac:dyDescent="0.25">
      <c r="A676" s="4" t="s">
        <v>687</v>
      </c>
      <c r="B676">
        <v>0</v>
      </c>
      <c r="C676">
        <v>0</v>
      </c>
    </row>
    <row r="677" spans="1:3" x14ac:dyDescent="0.25">
      <c r="A677" s="4" t="s">
        <v>688</v>
      </c>
      <c r="B677">
        <v>0</v>
      </c>
      <c r="C677">
        <v>0</v>
      </c>
    </row>
    <row r="678" spans="1:3" x14ac:dyDescent="0.25">
      <c r="A678" s="4" t="s">
        <v>689</v>
      </c>
      <c r="B678">
        <v>0</v>
      </c>
      <c r="C678">
        <v>0</v>
      </c>
    </row>
    <row r="679" spans="1:3" x14ac:dyDescent="0.25">
      <c r="A679" s="4" t="s">
        <v>690</v>
      </c>
      <c r="B679">
        <v>40.308250226723054</v>
      </c>
      <c r="C679">
        <v>23.310210213478015</v>
      </c>
    </row>
    <row r="680" spans="1:3" x14ac:dyDescent="0.25">
      <c r="A680" s="4" t="s">
        <v>691</v>
      </c>
      <c r="B680">
        <v>228.77394026079767</v>
      </c>
      <c r="C680">
        <v>141.95784082016448</v>
      </c>
    </row>
    <row r="681" spans="1:3" x14ac:dyDescent="0.25">
      <c r="A681" s="4" t="s">
        <v>692</v>
      </c>
      <c r="B681">
        <v>384.75507296668667</v>
      </c>
      <c r="C681">
        <v>238.68877990013971</v>
      </c>
    </row>
    <row r="682" spans="1:3" x14ac:dyDescent="0.25">
      <c r="A682" s="4" t="s">
        <v>693</v>
      </c>
      <c r="B682">
        <v>464.91784218855264</v>
      </c>
      <c r="C682">
        <v>291.20791647774018</v>
      </c>
    </row>
    <row r="683" spans="1:3" x14ac:dyDescent="0.25">
      <c r="A683" s="4" t="s">
        <v>694</v>
      </c>
      <c r="B683">
        <v>452.91357009869398</v>
      </c>
      <c r="C683">
        <v>289.52439120346554</v>
      </c>
    </row>
    <row r="684" spans="1:3" x14ac:dyDescent="0.25">
      <c r="A684" s="4" t="s">
        <v>695</v>
      </c>
      <c r="B684">
        <v>406.07380977456813</v>
      </c>
      <c r="C684">
        <v>265.73460509957658</v>
      </c>
    </row>
    <row r="685" spans="1:3" x14ac:dyDescent="0.25">
      <c r="A685" s="4" t="s">
        <v>696</v>
      </c>
      <c r="B685">
        <v>404.99856795478809</v>
      </c>
      <c r="C685">
        <v>267.2871557025889</v>
      </c>
    </row>
    <row r="686" spans="1:3" x14ac:dyDescent="0.25">
      <c r="A686" s="4" t="s">
        <v>697</v>
      </c>
      <c r="B686">
        <v>393.47514514589778</v>
      </c>
      <c r="C686">
        <v>257.34928432108205</v>
      </c>
    </row>
    <row r="687" spans="1:3" x14ac:dyDescent="0.25">
      <c r="A687" s="4" t="s">
        <v>698</v>
      </c>
      <c r="B687">
        <v>374.8391357875812</v>
      </c>
      <c r="C687">
        <v>240.02000736818584</v>
      </c>
    </row>
    <row r="688" spans="1:3" x14ac:dyDescent="0.25">
      <c r="A688" s="4" t="s">
        <v>699</v>
      </c>
      <c r="B688">
        <v>340.1682743123007</v>
      </c>
      <c r="C688">
        <v>214.04908807583436</v>
      </c>
    </row>
    <row r="689" spans="1:3" x14ac:dyDescent="0.25">
      <c r="A689" s="4" t="s">
        <v>700</v>
      </c>
      <c r="B689">
        <v>236.85426441783906</v>
      </c>
      <c r="C689">
        <v>148.44030856759483</v>
      </c>
    </row>
    <row r="690" spans="1:3" x14ac:dyDescent="0.25">
      <c r="A690" s="4" t="s">
        <v>701</v>
      </c>
      <c r="B690">
        <v>103.14507893063599</v>
      </c>
      <c r="C690">
        <v>64.492289768796354</v>
      </c>
    </row>
    <row r="691" spans="1:3" x14ac:dyDescent="0.25">
      <c r="A691" s="4" t="s">
        <v>702</v>
      </c>
      <c r="B691">
        <v>5.862785356758824</v>
      </c>
      <c r="C691">
        <v>3.6342857406541316</v>
      </c>
    </row>
    <row r="692" spans="1:3" x14ac:dyDescent="0.25">
      <c r="A692" s="4" t="s">
        <v>703</v>
      </c>
      <c r="B692">
        <v>0</v>
      </c>
      <c r="C692">
        <v>0</v>
      </c>
    </row>
    <row r="693" spans="1:3" x14ac:dyDescent="0.25">
      <c r="A693" s="4" t="s">
        <v>704</v>
      </c>
      <c r="B693">
        <v>0</v>
      </c>
      <c r="C693">
        <v>0</v>
      </c>
    </row>
    <row r="694" spans="1:3" x14ac:dyDescent="0.25">
      <c r="A694" s="4" t="s">
        <v>705</v>
      </c>
      <c r="B694">
        <v>0</v>
      </c>
      <c r="C694">
        <v>0</v>
      </c>
    </row>
    <row r="695" spans="1:3" x14ac:dyDescent="0.25">
      <c r="A695" s="4" t="s">
        <v>706</v>
      </c>
      <c r="B695">
        <v>0</v>
      </c>
      <c r="C695">
        <v>0</v>
      </c>
    </row>
    <row r="696" spans="1:3" x14ac:dyDescent="0.25">
      <c r="A696" s="4" t="s">
        <v>707</v>
      </c>
      <c r="B696">
        <v>0</v>
      </c>
      <c r="C696">
        <v>0</v>
      </c>
    </row>
    <row r="697" spans="1:3" x14ac:dyDescent="0.25">
      <c r="A697" s="4" t="s">
        <v>708</v>
      </c>
      <c r="B697">
        <v>0</v>
      </c>
      <c r="C697">
        <v>0</v>
      </c>
    </row>
    <row r="698" spans="1:3" x14ac:dyDescent="0.25">
      <c r="A698" s="4" t="s">
        <v>709</v>
      </c>
      <c r="B698">
        <v>0</v>
      </c>
      <c r="C698">
        <v>0</v>
      </c>
    </row>
    <row r="699" spans="1:3" x14ac:dyDescent="0.25">
      <c r="A699" s="4" t="s">
        <v>710</v>
      </c>
      <c r="B699">
        <v>0</v>
      </c>
      <c r="C699">
        <v>0</v>
      </c>
    </row>
    <row r="700" spans="1:3" x14ac:dyDescent="0.25">
      <c r="A700" s="4" t="s">
        <v>711</v>
      </c>
      <c r="B700">
        <v>0</v>
      </c>
      <c r="C700">
        <v>0</v>
      </c>
    </row>
    <row r="701" spans="1:3" x14ac:dyDescent="0.25">
      <c r="A701" s="4" t="s">
        <v>712</v>
      </c>
      <c r="B701">
        <v>0</v>
      </c>
      <c r="C701">
        <v>0</v>
      </c>
    </row>
    <row r="702" spans="1:3" x14ac:dyDescent="0.25">
      <c r="A702" s="4" t="s">
        <v>713</v>
      </c>
      <c r="B702">
        <v>0</v>
      </c>
      <c r="C702">
        <v>0</v>
      </c>
    </row>
    <row r="703" spans="1:3" x14ac:dyDescent="0.25">
      <c r="A703" s="4" t="s">
        <v>714</v>
      </c>
      <c r="B703">
        <v>50.463867946720654</v>
      </c>
      <c r="C703">
        <v>27.371198053638221</v>
      </c>
    </row>
    <row r="704" spans="1:3" x14ac:dyDescent="0.25">
      <c r="A704" s="4" t="s">
        <v>715</v>
      </c>
      <c r="B704">
        <v>286.72963224472068</v>
      </c>
      <c r="C704">
        <v>171.29664143931072</v>
      </c>
    </row>
    <row r="705" spans="1:3" x14ac:dyDescent="0.25">
      <c r="A705" s="4" t="s">
        <v>716</v>
      </c>
      <c r="B705">
        <v>491.84763054070095</v>
      </c>
      <c r="C705">
        <v>298.42695248201784</v>
      </c>
    </row>
    <row r="706" spans="1:3" x14ac:dyDescent="0.25">
      <c r="A706" s="4" t="s">
        <v>717</v>
      </c>
      <c r="B706">
        <v>532.66207686084635</v>
      </c>
      <c r="C706">
        <v>329.55974138873722</v>
      </c>
    </row>
    <row r="707" spans="1:3" x14ac:dyDescent="0.25">
      <c r="A707" s="4" t="s">
        <v>718</v>
      </c>
      <c r="B707">
        <v>521.30498460073284</v>
      </c>
      <c r="C707">
        <v>330.98913357453307</v>
      </c>
    </row>
    <row r="708" spans="1:3" x14ac:dyDescent="0.25">
      <c r="A708" s="4" t="s">
        <v>719</v>
      </c>
      <c r="B708">
        <v>481.10369813874121</v>
      </c>
      <c r="C708">
        <v>314.90355232776631</v>
      </c>
    </row>
    <row r="709" spans="1:3" x14ac:dyDescent="0.25">
      <c r="A709" s="4" t="s">
        <v>720</v>
      </c>
      <c r="B709">
        <v>419.41101760513851</v>
      </c>
      <c r="C709">
        <v>277.46718903944242</v>
      </c>
    </row>
    <row r="710" spans="1:3" x14ac:dyDescent="0.25">
      <c r="A710" s="4" t="s">
        <v>721</v>
      </c>
      <c r="B710">
        <v>414.36342953908394</v>
      </c>
      <c r="C710">
        <v>269.81191862952585</v>
      </c>
    </row>
    <row r="711" spans="1:3" x14ac:dyDescent="0.25">
      <c r="A711" s="4" t="s">
        <v>722</v>
      </c>
      <c r="B711">
        <v>426.57235998973709</v>
      </c>
      <c r="C711">
        <v>270.37061743187752</v>
      </c>
    </row>
    <row r="712" spans="1:3" x14ac:dyDescent="0.25">
      <c r="A712" s="4" t="s">
        <v>723</v>
      </c>
      <c r="B712">
        <v>378.77878711915497</v>
      </c>
      <c r="C712">
        <v>236.95282055738372</v>
      </c>
    </row>
    <row r="713" spans="1:3" x14ac:dyDescent="0.25">
      <c r="A713" s="4" t="s">
        <v>724</v>
      </c>
      <c r="B713">
        <v>244.5714372732275</v>
      </c>
      <c r="C713">
        <v>153.15752843186729</v>
      </c>
    </row>
    <row r="714" spans="1:3" x14ac:dyDescent="0.25">
      <c r="A714" s="4" t="s">
        <v>725</v>
      </c>
      <c r="B714">
        <v>93.164310873807779</v>
      </c>
      <c r="C714">
        <v>58.746785541975044</v>
      </c>
    </row>
    <row r="715" spans="1:3" x14ac:dyDescent="0.25">
      <c r="A715" s="4" t="s">
        <v>726</v>
      </c>
      <c r="B715">
        <v>5.1103650617615548</v>
      </c>
      <c r="C715">
        <v>3.204942535731421</v>
      </c>
    </row>
    <row r="716" spans="1:3" x14ac:dyDescent="0.25">
      <c r="A716" s="4" t="s">
        <v>727</v>
      </c>
      <c r="B716">
        <v>0</v>
      </c>
      <c r="C716">
        <v>0</v>
      </c>
    </row>
    <row r="717" spans="1:3" x14ac:dyDescent="0.25">
      <c r="A717" s="4" t="s">
        <v>728</v>
      </c>
      <c r="B717">
        <v>0</v>
      </c>
      <c r="C717">
        <v>0</v>
      </c>
    </row>
    <row r="718" spans="1:3" x14ac:dyDescent="0.25">
      <c r="A718" s="4" t="s">
        <v>729</v>
      </c>
      <c r="B718">
        <v>0</v>
      </c>
      <c r="C718">
        <v>0</v>
      </c>
    </row>
    <row r="719" spans="1:3" x14ac:dyDescent="0.25">
      <c r="A719" s="4" t="s">
        <v>730</v>
      </c>
      <c r="B719">
        <v>0</v>
      </c>
      <c r="C719">
        <v>0</v>
      </c>
    </row>
    <row r="720" spans="1:3" x14ac:dyDescent="0.25">
      <c r="A720" s="4" t="s">
        <v>731</v>
      </c>
      <c r="B720">
        <v>0</v>
      </c>
      <c r="C720">
        <v>0</v>
      </c>
    </row>
    <row r="721" spans="1:3" x14ac:dyDescent="0.25">
      <c r="A721" s="4" t="s">
        <v>732</v>
      </c>
      <c r="B721">
        <v>0</v>
      </c>
      <c r="C721">
        <v>0</v>
      </c>
    </row>
    <row r="722" spans="1:3" x14ac:dyDescent="0.25">
      <c r="A722" s="4" t="s">
        <v>733</v>
      </c>
      <c r="B722">
        <v>0</v>
      </c>
      <c r="C722">
        <v>0</v>
      </c>
    </row>
    <row r="723" spans="1:3" x14ac:dyDescent="0.25">
      <c r="A723" s="4" t="s">
        <v>734</v>
      </c>
      <c r="B723">
        <v>0</v>
      </c>
      <c r="C723">
        <v>0</v>
      </c>
    </row>
    <row r="724" spans="1:3" x14ac:dyDescent="0.25">
      <c r="A724" s="4" t="s">
        <v>735</v>
      </c>
      <c r="B724">
        <v>0</v>
      </c>
      <c r="C724">
        <v>0</v>
      </c>
    </row>
    <row r="725" spans="1:3" x14ac:dyDescent="0.25">
      <c r="A725" s="4" t="s">
        <v>736</v>
      </c>
      <c r="B725">
        <v>0</v>
      </c>
      <c r="C725">
        <v>0</v>
      </c>
    </row>
    <row r="726" spans="1:3" x14ac:dyDescent="0.25">
      <c r="A726" s="4" t="s">
        <v>737</v>
      </c>
      <c r="B726">
        <v>0</v>
      </c>
      <c r="C726">
        <v>0</v>
      </c>
    </row>
    <row r="727" spans="1:3" x14ac:dyDescent="0.25">
      <c r="A727" s="4" t="s">
        <v>738</v>
      </c>
      <c r="B727">
        <v>24.522658918178497</v>
      </c>
      <c r="C727">
        <v>15.459076090424601</v>
      </c>
    </row>
    <row r="728" spans="1:3" x14ac:dyDescent="0.25">
      <c r="A728" s="4" t="s">
        <v>739</v>
      </c>
      <c r="B728">
        <v>146.54020568474434</v>
      </c>
      <c r="C728">
        <v>93.078935280967073</v>
      </c>
    </row>
    <row r="729" spans="1:3" x14ac:dyDescent="0.25">
      <c r="A729" s="4" t="s">
        <v>740</v>
      </c>
      <c r="B729">
        <v>261.89520044338201</v>
      </c>
      <c r="C729">
        <v>163.52348591022027</v>
      </c>
    </row>
    <row r="730" spans="1:3" x14ac:dyDescent="0.25">
      <c r="A730" s="4" t="s">
        <v>741</v>
      </c>
      <c r="B730">
        <v>349.89486012559024</v>
      </c>
      <c r="C730">
        <v>220.28566474964427</v>
      </c>
    </row>
    <row r="731" spans="1:3" x14ac:dyDescent="0.25">
      <c r="A731" s="4" t="s">
        <v>742</v>
      </c>
      <c r="B731">
        <v>381.94796011212151</v>
      </c>
      <c r="C731">
        <v>245.29759038372754</v>
      </c>
    </row>
    <row r="732" spans="1:3" x14ac:dyDescent="0.25">
      <c r="A732" s="4" t="s">
        <v>743</v>
      </c>
      <c r="B732">
        <v>386.69646262580932</v>
      </c>
      <c r="C732">
        <v>253.29104878168252</v>
      </c>
    </row>
    <row r="733" spans="1:3" x14ac:dyDescent="0.25">
      <c r="A733" s="4" t="s">
        <v>744</v>
      </c>
      <c r="B733">
        <v>386.30723982285559</v>
      </c>
      <c r="C733">
        <v>254.98983787514058</v>
      </c>
    </row>
    <row r="734" spans="1:3" x14ac:dyDescent="0.25">
      <c r="A734" s="4" t="s">
        <v>745</v>
      </c>
      <c r="B734">
        <v>380.45464781886557</v>
      </c>
      <c r="C734">
        <v>248.9673988784748</v>
      </c>
    </row>
    <row r="735" spans="1:3" x14ac:dyDescent="0.25">
      <c r="A735" s="4" t="s">
        <v>746</v>
      </c>
      <c r="B735">
        <v>365.58708256292124</v>
      </c>
      <c r="C735">
        <v>234.27062224196118</v>
      </c>
    </row>
    <row r="736" spans="1:3" x14ac:dyDescent="0.25">
      <c r="A736" s="4" t="s">
        <v>747</v>
      </c>
      <c r="B736">
        <v>306.79085099242423</v>
      </c>
      <c r="C736">
        <v>193.18917241944663</v>
      </c>
    </row>
    <row r="737" spans="1:3" x14ac:dyDescent="0.25">
      <c r="A737" s="4" t="s">
        <v>748</v>
      </c>
      <c r="B737">
        <v>217.74585199007831</v>
      </c>
      <c r="C737">
        <v>136.72808484779077</v>
      </c>
    </row>
    <row r="738" spans="1:3" x14ac:dyDescent="0.25">
      <c r="A738" s="4" t="s">
        <v>749</v>
      </c>
      <c r="B738">
        <v>92.055491438717866</v>
      </c>
      <c r="C738">
        <v>58.043052878439077</v>
      </c>
    </row>
    <row r="739" spans="1:3" x14ac:dyDescent="0.25">
      <c r="A739" s="4" t="s">
        <v>750</v>
      </c>
      <c r="B739">
        <v>5.0909291837156507</v>
      </c>
      <c r="C739">
        <v>3.1805948885516249</v>
      </c>
    </row>
    <row r="740" spans="1:3" x14ac:dyDescent="0.25">
      <c r="A740" s="4" t="s">
        <v>751</v>
      </c>
      <c r="B740">
        <v>0</v>
      </c>
      <c r="C740">
        <v>0</v>
      </c>
    </row>
    <row r="741" spans="1:3" x14ac:dyDescent="0.25">
      <c r="A741" s="4" t="s">
        <v>752</v>
      </c>
      <c r="B741">
        <v>0</v>
      </c>
      <c r="C741">
        <v>0</v>
      </c>
    </row>
    <row r="742" spans="1:3" x14ac:dyDescent="0.25">
      <c r="A742" s="4" t="s">
        <v>753</v>
      </c>
      <c r="B742">
        <v>0</v>
      </c>
      <c r="C742">
        <v>0</v>
      </c>
    </row>
    <row r="743" spans="1:3" x14ac:dyDescent="0.25">
      <c r="A743" s="4" t="s">
        <v>754</v>
      </c>
      <c r="B743">
        <v>0</v>
      </c>
      <c r="C743">
        <v>0</v>
      </c>
    </row>
    <row r="744" spans="1:3" x14ac:dyDescent="0.25">
      <c r="A744" s="4" t="s">
        <v>755</v>
      </c>
      <c r="B744">
        <v>0</v>
      </c>
      <c r="C744">
        <v>0</v>
      </c>
    </row>
    <row r="745" spans="1:3" x14ac:dyDescent="0.25">
      <c r="A745" s="4" t="s">
        <v>756</v>
      </c>
      <c r="B745">
        <v>0</v>
      </c>
      <c r="C745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A0240-0F7D-4B57-9630-0FA0610606A4}">
  <dimension ref="A1:C37"/>
  <sheetViews>
    <sheetView workbookViewId="0">
      <selection activeCell="C2" sqref="C2"/>
    </sheetView>
  </sheetViews>
  <sheetFormatPr defaultRowHeight="15" x14ac:dyDescent="0.25"/>
  <cols>
    <col min="2" max="2" width="11.42578125" bestFit="1" customWidth="1"/>
    <col min="3" max="3" width="15.28515625" bestFit="1" customWidth="1"/>
  </cols>
  <sheetData>
    <row r="1" spans="1:3" x14ac:dyDescent="0.25">
      <c r="A1" t="s">
        <v>767</v>
      </c>
      <c r="B1" t="s">
        <v>768</v>
      </c>
      <c r="C1" t="s">
        <v>769</v>
      </c>
    </row>
    <row r="2" spans="1:3" x14ac:dyDescent="0.25">
      <c r="A2">
        <v>9</v>
      </c>
      <c r="B2">
        <v>615.33333333333337</v>
      </c>
      <c r="C2" t="s">
        <v>770</v>
      </c>
    </row>
    <row r="3" spans="1:3" x14ac:dyDescent="0.25">
      <c r="A3">
        <v>10</v>
      </c>
      <c r="B3">
        <v>673.5</v>
      </c>
      <c r="C3" t="s">
        <v>770</v>
      </c>
    </row>
    <row r="4" spans="1:3" x14ac:dyDescent="0.25">
      <c r="A4">
        <v>11</v>
      </c>
      <c r="B4">
        <v>685.25</v>
      </c>
      <c r="C4" t="s">
        <v>770</v>
      </c>
    </row>
    <row r="5" spans="1:3" x14ac:dyDescent="0.25">
      <c r="A5">
        <v>12</v>
      </c>
      <c r="B5">
        <v>703.75</v>
      </c>
      <c r="C5" t="s">
        <v>770</v>
      </c>
    </row>
    <row r="6" spans="1:3" x14ac:dyDescent="0.25">
      <c r="A6">
        <v>13</v>
      </c>
      <c r="B6">
        <v>626.25</v>
      </c>
      <c r="C6" t="s">
        <v>770</v>
      </c>
    </row>
    <row r="7" spans="1:3" x14ac:dyDescent="0.25">
      <c r="A7">
        <v>14</v>
      </c>
      <c r="B7">
        <v>487.25</v>
      </c>
      <c r="C7" t="s">
        <v>770</v>
      </c>
    </row>
    <row r="8" spans="1:3" x14ac:dyDescent="0.25">
      <c r="A8">
        <v>15</v>
      </c>
      <c r="B8">
        <v>428.5</v>
      </c>
      <c r="C8" t="s">
        <v>770</v>
      </c>
    </row>
    <row r="9" spans="1:3" x14ac:dyDescent="0.25">
      <c r="A9">
        <v>16</v>
      </c>
      <c r="B9">
        <v>276.75</v>
      </c>
      <c r="C9" t="s">
        <v>770</v>
      </c>
    </row>
    <row r="10" spans="1:3" x14ac:dyDescent="0.25">
      <c r="A10">
        <v>17</v>
      </c>
      <c r="B10">
        <v>96</v>
      </c>
      <c r="C10" t="s">
        <v>770</v>
      </c>
    </row>
    <row r="11" spans="1:3" x14ac:dyDescent="0.25">
      <c r="A11">
        <v>9</v>
      </c>
      <c r="B11">
        <v>526.06456206558732</v>
      </c>
      <c r="C11" t="s">
        <v>771</v>
      </c>
    </row>
    <row r="12" spans="1:3" x14ac:dyDescent="0.25">
      <c r="A12">
        <v>10</v>
      </c>
      <c r="B12">
        <v>534.6184271359632</v>
      </c>
      <c r="C12" t="s">
        <v>771</v>
      </c>
    </row>
    <row r="13" spans="1:3" x14ac:dyDescent="0.25">
      <c r="A13">
        <v>11</v>
      </c>
      <c r="B13">
        <v>485.72319804411455</v>
      </c>
      <c r="C13" t="s">
        <v>771</v>
      </c>
    </row>
    <row r="14" spans="1:3" x14ac:dyDescent="0.25">
      <c r="A14">
        <v>12</v>
      </c>
      <c r="B14">
        <v>447.58919360846613</v>
      </c>
      <c r="C14" t="s">
        <v>771</v>
      </c>
    </row>
    <row r="15" spans="1:3" x14ac:dyDescent="0.25">
      <c r="A15">
        <v>13</v>
      </c>
      <c r="B15">
        <v>446.43846095932332</v>
      </c>
      <c r="C15" t="s">
        <v>771</v>
      </c>
    </row>
    <row r="16" spans="1:3" x14ac:dyDescent="0.25">
      <c r="A16">
        <v>14</v>
      </c>
      <c r="B16">
        <v>449.48510598738306</v>
      </c>
      <c r="C16" t="s">
        <v>771</v>
      </c>
    </row>
    <row r="17" spans="1:3" x14ac:dyDescent="0.25">
      <c r="A17">
        <v>15</v>
      </c>
      <c r="B17">
        <v>404.1480851125321</v>
      </c>
      <c r="C17" t="s">
        <v>771</v>
      </c>
    </row>
    <row r="18" spans="1:3" x14ac:dyDescent="0.25">
      <c r="A18">
        <v>16</v>
      </c>
      <c r="B18">
        <v>292.38147683533356</v>
      </c>
      <c r="C18" t="s">
        <v>771</v>
      </c>
    </row>
    <row r="19" spans="1:3" x14ac:dyDescent="0.25">
      <c r="A19">
        <v>17</v>
      </c>
      <c r="B19">
        <v>138.26595780856803</v>
      </c>
      <c r="C19" t="s">
        <v>771</v>
      </c>
    </row>
    <row r="20" spans="1:3" x14ac:dyDescent="0.25">
      <c r="A20">
        <v>9</v>
      </c>
      <c r="B20">
        <v>184</v>
      </c>
      <c r="C20" t="s">
        <v>772</v>
      </c>
    </row>
    <row r="21" spans="1:3" x14ac:dyDescent="0.25">
      <c r="A21">
        <v>10</v>
      </c>
      <c r="B21">
        <v>206.5</v>
      </c>
      <c r="C21" t="s">
        <v>772</v>
      </c>
    </row>
    <row r="22" spans="1:3" x14ac:dyDescent="0.25">
      <c r="A22">
        <v>11</v>
      </c>
      <c r="B22">
        <v>210</v>
      </c>
      <c r="C22" t="s">
        <v>772</v>
      </c>
    </row>
    <row r="23" spans="1:3" x14ac:dyDescent="0.25">
      <c r="A23">
        <v>12</v>
      </c>
      <c r="B23">
        <v>222.5</v>
      </c>
      <c r="C23" t="s">
        <v>772</v>
      </c>
    </row>
    <row r="24" spans="1:3" x14ac:dyDescent="0.25">
      <c r="A24">
        <v>13</v>
      </c>
      <c r="B24">
        <v>183.75</v>
      </c>
      <c r="C24" t="s">
        <v>772</v>
      </c>
    </row>
    <row r="25" spans="1:3" x14ac:dyDescent="0.25">
      <c r="A25">
        <v>14</v>
      </c>
      <c r="B25">
        <v>156.25</v>
      </c>
      <c r="C25" t="s">
        <v>772</v>
      </c>
    </row>
    <row r="26" spans="1:3" x14ac:dyDescent="0.25">
      <c r="A26">
        <v>15</v>
      </c>
      <c r="B26">
        <v>135.75</v>
      </c>
      <c r="C26" t="s">
        <v>772</v>
      </c>
    </row>
    <row r="27" spans="1:3" x14ac:dyDescent="0.25">
      <c r="A27">
        <v>16</v>
      </c>
      <c r="B27">
        <v>83.75</v>
      </c>
      <c r="C27" t="s">
        <v>772</v>
      </c>
    </row>
    <row r="28" spans="1:3" x14ac:dyDescent="0.25">
      <c r="A28">
        <v>17</v>
      </c>
      <c r="B28">
        <v>19.75</v>
      </c>
      <c r="C28" t="s">
        <v>772</v>
      </c>
    </row>
    <row r="29" spans="1:3" x14ac:dyDescent="0.25">
      <c r="A29">
        <v>9</v>
      </c>
      <c r="B29">
        <v>327.65780873271649</v>
      </c>
      <c r="C29" t="s">
        <v>773</v>
      </c>
    </row>
    <row r="30" spans="1:3" x14ac:dyDescent="0.25">
      <c r="A30">
        <v>10</v>
      </c>
      <c r="B30">
        <v>341.09916242317558</v>
      </c>
      <c r="C30" t="s">
        <v>773</v>
      </c>
    </row>
    <row r="31" spans="1:3" x14ac:dyDescent="0.25">
      <c r="A31">
        <v>11</v>
      </c>
      <c r="B31">
        <v>319.00829294845789</v>
      </c>
      <c r="C31" t="s">
        <v>773</v>
      </c>
    </row>
    <row r="32" spans="1:3" x14ac:dyDescent="0.25">
      <c r="A32">
        <v>12</v>
      </c>
      <c r="B32">
        <v>298.25298205114456</v>
      </c>
      <c r="C32" t="s">
        <v>773</v>
      </c>
    </row>
    <row r="33" spans="1:3" x14ac:dyDescent="0.25">
      <c r="A33">
        <v>13</v>
      </c>
      <c r="B33">
        <v>293.43053463006993</v>
      </c>
      <c r="C33" t="s">
        <v>773</v>
      </c>
    </row>
    <row r="34" spans="1:3" x14ac:dyDescent="0.25">
      <c r="A34">
        <v>14</v>
      </c>
      <c r="B34">
        <v>287.25816449209179</v>
      </c>
      <c r="C34" t="s">
        <v>773</v>
      </c>
    </row>
    <row r="35" spans="1:3" x14ac:dyDescent="0.25">
      <c r="A35">
        <v>15</v>
      </c>
      <c r="B35">
        <v>252.30017747253061</v>
      </c>
      <c r="C35" t="s">
        <v>773</v>
      </c>
    </row>
    <row r="36" spans="1:3" x14ac:dyDescent="0.25">
      <c r="A36">
        <v>16</v>
      </c>
      <c r="B36">
        <v>180.7445354534282</v>
      </c>
      <c r="C36" t="s">
        <v>773</v>
      </c>
    </row>
    <row r="37" spans="1:3" x14ac:dyDescent="0.25">
      <c r="A37">
        <v>17</v>
      </c>
      <c r="B37">
        <v>85.114307352171892</v>
      </c>
      <c r="C37" t="s">
        <v>773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+ 0 2 a T x C i b k m o A A A A + A A A A B I A H A B D b 2 5 m a W c v U G F j a 2 F n Z S 5 4 b W w g o h g A K K A U A A A A A A A A A A A A A A A A A A A A A A A A A A A A h Y 8 x D o I w G E a v Q r r T F g Q V 8 l M G F w d J S E y M a w M V G q E Y W i x 3 c / B I X k E S R d 0 c v 5 c 3 v O 9 x u 0 M 6 t o 1 z F b 2 W n U q Q h y l y h C q 6 U q o q Q Y M 5 u W u U M s h 5 c e a V c C Z Z 6 X j U Z Y J q Y y 4 x I d Z a b B e 4 6 y v i U + q R Y 7 b b F 7 V o O f r I 8 r / s S q U N V 4 V A D A 6 v G O b j V Y j D Z R D h K P C A z B g y q b 6 K P x V j C u Q H w m Z o z N A L J p S b b 4 H M E 8 j 7 B X s C U E s D B B Q A A g A I A P t N m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7 T Z p P K I p H u A 4 A A A A R A A A A E w A c A E Z v c m 1 1 b G F z L 1 N l Y 3 R p b 2 4 x L m 0 g o h g A K K A U A A A A A A A A A A A A A A A A A A A A A A A A A A A A K 0 5 N L s n M z 1 M I h t C G 1 g B Q S w E C L Q A U A A I A C A D 7 T Z p P E K J u S a g A A A D 4 A A A A E g A A A A A A A A A A A A A A A A A A A A A A Q 2 9 u Z m l n L 1 B h Y 2 t h Z 2 U u e G 1 s U E s B A i 0 A F A A C A A g A + 0 2 a T w / K 6 a u k A A A A 6 Q A A A B M A A A A A A A A A A A A A A A A A 9 A A A A F t D b 2 5 0 Z W 5 0 X 1 R 5 c G V z X S 5 4 b W x Q S w E C L Q A U A A I A C A D 7 T Z p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+ / K j K l f I 0 W D S z 7 U M r 3 O P A A A A A A C A A A A A A A Q Z g A A A A E A A C A A A A B M n f S J E d F v G P Q y L 9 n X U Y z 7 k Y m O y J D 1 L C / B + K 5 a 5 j p 7 B A A A A A A O g A A A A A I A A C A A A A C c i T g j A E i q N i Q Y s D / Q W 3 2 G 0 0 W 1 g I B O d X 8 s / j F Y M 1 W w v 1 A A A A D 1 O N h E i w R K e t 4 O 1 J T P M m J k s W N a R m N k 8 n I k W D L m L h n o I k Z 7 4 b h A g x U g M i K Q / D k r V C p u 1 w M d 8 F Z P h Z P C k d 6 P s F s O t 5 R b W 2 O p u h Q e G X w w 0 7 y L 5 k A A A A D g o I R 3 O L P g Z e T a d k a 9 x J v J O z y x V P x N + T k k W y Z 9 8 p 6 O o e O t i y M L S G H G W k r g 0 I z U 7 Q z C f U M 9 i P 8 B 8 k n c D T D t x R l k < / D a t a M a s h u p > 
</file>

<file path=customXml/itemProps1.xml><?xml version="1.0" encoding="utf-8"?>
<ds:datastoreItem xmlns:ds="http://schemas.openxmlformats.org/officeDocument/2006/customXml" ds:itemID="{31F04C8D-635F-418D-8DA3-317DEC46AC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MEASURED</vt:lpstr>
      <vt:lpstr>PERFORMANCE</vt:lpstr>
      <vt:lpstr>@.685TVIS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 Naparota Jr</dc:creator>
  <cp:lastModifiedBy>Nestor Naparota Jr</cp:lastModifiedBy>
  <dcterms:created xsi:type="dcterms:W3CDTF">2019-10-23T07:04:59Z</dcterms:created>
  <dcterms:modified xsi:type="dcterms:W3CDTF">2020-02-20T06:35:27Z</dcterms:modified>
</cp:coreProperties>
</file>