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n\Downloads\"/>
    </mc:Choice>
  </mc:AlternateContent>
  <xr:revisionPtr revIDLastSave="0" documentId="13_ncr:1_{D5A0AB92-DE3B-4369-B6E0-BA791F5816A4}" xr6:coauthVersionLast="47" xr6:coauthVersionMax="47" xr10:uidLastSave="{00000000-0000-0000-0000-000000000000}"/>
  <bookViews>
    <workbookView xWindow="-98" yWindow="-98" windowWidth="19396" windowHeight="11475" xr2:uid="{384156BC-8E03-4597-89E6-42684A393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I2" i="1"/>
  <c r="D2" i="1"/>
  <c r="H2" i="1" l="1"/>
  <c r="E2" i="1"/>
  <c r="B3" i="1" l="1"/>
  <c r="C3" i="1"/>
  <c r="F3" i="1" s="1"/>
  <c r="D3" i="1"/>
  <c r="G3" i="1" s="1"/>
  <c r="H3" i="1" l="1"/>
  <c r="E3" i="1"/>
  <c r="I3" i="1" s="1"/>
  <c r="B4" i="1" l="1"/>
  <c r="C4" i="1"/>
  <c r="F4" i="1" s="1"/>
  <c r="D4" i="1" l="1"/>
  <c r="G4" i="1" s="1"/>
  <c r="H4" i="1" l="1"/>
  <c r="E4" i="1"/>
  <c r="I4" i="1" s="1"/>
  <c r="B5" i="1" l="1"/>
  <c r="C5" i="1"/>
  <c r="F5" i="1" s="1"/>
  <c r="D5" i="1" l="1"/>
  <c r="G5" i="1" s="1"/>
  <c r="H5" i="1" l="1"/>
  <c r="B6" i="1" s="1"/>
  <c r="E5" i="1"/>
  <c r="I5" i="1" s="1"/>
  <c r="C6" i="1" l="1"/>
  <c r="F6" i="1" s="1"/>
  <c r="D6" i="1" l="1"/>
  <c r="G6" i="1" s="1"/>
  <c r="H6" i="1" s="1"/>
  <c r="E6" i="1"/>
  <c r="I6" i="1" s="1"/>
  <c r="B7" i="1"/>
  <c r="C7" i="1"/>
  <c r="F7" i="1" s="1"/>
  <c r="D7" i="1" l="1"/>
  <c r="G7" i="1" s="1"/>
  <c r="E7" i="1" l="1"/>
  <c r="I7" i="1" s="1"/>
  <c r="H7" i="1"/>
  <c r="C8" i="1" s="1"/>
  <c r="F8" i="1" s="1"/>
  <c r="B8" i="1" l="1"/>
  <c r="D8" i="1" s="1"/>
  <c r="G8" i="1" s="1"/>
  <c r="H8" i="1" l="1"/>
  <c r="E8" i="1"/>
  <c r="I8" i="1" s="1"/>
  <c r="B9" i="1" l="1"/>
  <c r="C9" i="1"/>
  <c r="F9" i="1" s="1"/>
  <c r="D9" i="1" l="1"/>
  <c r="G9" i="1" s="1"/>
  <c r="E9" i="1" l="1"/>
  <c r="I9" i="1" s="1"/>
  <c r="H9" i="1"/>
  <c r="B10" i="1" l="1"/>
  <c r="C10" i="1"/>
  <c r="F10" i="1" s="1"/>
  <c r="D10" i="1" l="1"/>
  <c r="G10" i="1" s="1"/>
  <c r="E10" i="1" l="1"/>
  <c r="I10" i="1" s="1"/>
  <c r="H10" i="1"/>
  <c r="C11" i="1" l="1"/>
  <c r="F11" i="1" s="1"/>
  <c r="B11" i="1"/>
  <c r="D11" i="1" l="1"/>
  <c r="G11" i="1" s="1"/>
  <c r="E11" i="1" l="1"/>
  <c r="I11" i="1" s="1"/>
  <c r="H11" i="1"/>
  <c r="B12" i="1" s="1"/>
  <c r="C12" i="1" l="1"/>
  <c r="F12" i="1" s="1"/>
  <c r="D12" i="1"/>
  <c r="G12" i="1" s="1"/>
  <c r="E12" i="1" l="1"/>
  <c r="I12" i="1" s="1"/>
  <c r="H12" i="1"/>
  <c r="B13" i="1"/>
  <c r="C13" i="1"/>
  <c r="F13" i="1" s="1"/>
  <c r="D13" i="1" l="1"/>
  <c r="G13" i="1" s="1"/>
  <c r="E13" i="1" l="1"/>
  <c r="I13" i="1" s="1"/>
  <c r="H13" i="1"/>
  <c r="B14" i="1" s="1"/>
  <c r="C14" i="1" l="1"/>
  <c r="F14" i="1" s="1"/>
  <c r="D14" i="1" l="1"/>
  <c r="G14" i="1" s="1"/>
  <c r="H14" i="1" s="1"/>
  <c r="E14" i="1" l="1"/>
  <c r="I14" i="1" s="1"/>
  <c r="B15" i="1"/>
  <c r="C15" i="1"/>
  <c r="F15" i="1" s="1"/>
  <c r="D15" i="1" l="1"/>
  <c r="G15" i="1" s="1"/>
  <c r="E15" i="1" l="1"/>
  <c r="I15" i="1" s="1"/>
  <c r="H15" i="1"/>
  <c r="C16" i="1" l="1"/>
  <c r="F16" i="1" s="1"/>
  <c r="B16" i="1"/>
  <c r="D16" i="1" s="1"/>
  <c r="G16" i="1" s="1"/>
  <c r="E16" i="1" l="1"/>
  <c r="I16" i="1" s="1"/>
  <c r="H16" i="1"/>
</calcChain>
</file>

<file path=xl/sharedStrings.xml><?xml version="1.0" encoding="utf-8"?>
<sst xmlns="http://schemas.openxmlformats.org/spreadsheetml/2006/main" count="10" uniqueCount="10">
  <si>
    <t>literasi</t>
  </si>
  <si>
    <t>a</t>
  </si>
  <si>
    <t>b</t>
  </si>
  <si>
    <t>c(a+b)/2</t>
  </si>
  <si>
    <t>b-c</t>
  </si>
  <si>
    <t>f ( B )</t>
  </si>
  <si>
    <t>f ( c )</t>
  </si>
  <si>
    <t>f ( b ) * f ( c )</t>
  </si>
  <si>
    <t>titik yang dicari</t>
  </si>
  <si>
    <t>efision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</si>
</sst>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BC72-4868-4006-A4CB-FD55BC4D9FD6}">
  <dimension ref="A1:J16"/>
  <sheetViews>
    <sheetView tabSelected="1" workbookViewId="0">
      <selection activeCell="F21" sqref="F21"/>
    </sheetView>
  </sheetViews>
  <sheetFormatPr defaultRowHeight="14.25" x14ac:dyDescent="0.45"/>
  <cols>
    <col min="1" max="1" width="6.265625" customWidth="1"/>
    <col min="2" max="3" width="6.06640625" customWidth="1"/>
    <col min="4" max="4" width="6.33203125" customWidth="1"/>
    <col min="5" max="5" width="24.6640625" customWidth="1"/>
    <col min="6" max="6" width="24.265625" style="2" customWidth="1"/>
    <col min="7" max="7" width="24.6640625" customWidth="1"/>
    <col min="8" max="8" width="25.06640625" customWidth="1"/>
    <col min="9" max="9" width="19.597656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s="1">
        <v>1</v>
      </c>
      <c r="C2" s="1">
        <v>4</v>
      </c>
      <c r="D2" s="1">
        <f>(B2+C2)/2</f>
        <v>2.5</v>
      </c>
      <c r="E2" s="2">
        <f>C2-D2</f>
        <v>1.5</v>
      </c>
      <c r="F2" s="2">
        <f>C2*C2+C2-6</f>
        <v>14</v>
      </c>
      <c r="G2" s="2">
        <f>D2*D2+D2-6</f>
        <v>2.75</v>
      </c>
      <c r="H2" s="2">
        <f>F2*G2</f>
        <v>38.5</v>
      </c>
      <c r="I2" t="str">
        <f>IF(E2&lt;=$J$2,"ttk yang dicari","bukan ttk yang dicari")</f>
        <v>bukan ttk yang dicari</v>
      </c>
      <c r="J2">
        <v>1E-3</v>
      </c>
    </row>
    <row r="3" spans="1:10" x14ac:dyDescent="0.45">
      <c r="A3">
        <v>2</v>
      </c>
      <c r="B3" s="1">
        <f>IF(H2&lt;=0,D2,B2)</f>
        <v>1</v>
      </c>
      <c r="C3" s="1">
        <f>IF(H2&gt;=0,D2,C2)</f>
        <v>2.5</v>
      </c>
      <c r="D3" s="1">
        <f>(B3+C3)/2</f>
        <v>1.75</v>
      </c>
      <c r="E3" s="2">
        <f>C3-D3</f>
        <v>0.75</v>
      </c>
      <c r="F3" s="2">
        <f>C3*C3+C3-6</f>
        <v>2.75</v>
      </c>
      <c r="G3" s="2">
        <f>D3*D3+D3-6</f>
        <v>-1.1875</v>
      </c>
      <c r="H3" s="2">
        <f>F3*G3</f>
        <v>-3.265625</v>
      </c>
      <c r="I3" t="str">
        <f t="shared" ref="I3:I19" si="0">IF(E3&lt;=$J$2,"ttk yang dicari","bukan ttk yang dicari")</f>
        <v>bukan ttk yang dicari</v>
      </c>
    </row>
    <row r="4" spans="1:10" x14ac:dyDescent="0.45">
      <c r="A4">
        <v>3</v>
      </c>
      <c r="B4" s="1">
        <f t="shared" ref="B4:B19" si="1">IF(H3&lt;=0,D3,B3)</f>
        <v>1.75</v>
      </c>
      <c r="C4" s="1">
        <f t="shared" ref="C4:C19" si="2">IF(H3&gt;=0,D3,C3)</f>
        <v>2.5</v>
      </c>
      <c r="D4" s="1">
        <f t="shared" ref="D4:D19" si="3">(B4+C4)/2</f>
        <v>2.125</v>
      </c>
      <c r="E4" s="2">
        <f t="shared" ref="E4:E19" si="4">C4-D4</f>
        <v>0.375</v>
      </c>
      <c r="F4" s="2">
        <f t="shared" ref="F4:F16" si="5">C4*C4+C4-6</f>
        <v>2.75</v>
      </c>
      <c r="G4" s="2">
        <f t="shared" ref="G4:G19" si="6">D4*D4+D4-6</f>
        <v>0.640625</v>
      </c>
      <c r="H4" s="2">
        <f t="shared" ref="H4:H19" si="7">F4*G4</f>
        <v>1.76171875</v>
      </c>
      <c r="I4" t="str">
        <f t="shared" si="0"/>
        <v>bukan ttk yang dicari</v>
      </c>
    </row>
    <row r="5" spans="1:10" x14ac:dyDescent="0.45">
      <c r="A5">
        <v>4</v>
      </c>
      <c r="B5" s="1">
        <f t="shared" si="1"/>
        <v>1.75</v>
      </c>
      <c r="C5" s="1">
        <f t="shared" si="2"/>
        <v>2.125</v>
      </c>
      <c r="D5" s="1">
        <f t="shared" si="3"/>
        <v>1.9375</v>
      </c>
      <c r="E5" s="2">
        <f t="shared" si="4"/>
        <v>0.1875</v>
      </c>
      <c r="F5" s="2">
        <f t="shared" si="5"/>
        <v>0.640625</v>
      </c>
      <c r="G5" s="2">
        <f t="shared" si="6"/>
        <v>-0.30859375</v>
      </c>
      <c r="H5" s="2">
        <f t="shared" si="7"/>
        <v>-0.19769287109375</v>
      </c>
      <c r="I5" t="str">
        <f t="shared" si="0"/>
        <v>bukan ttk yang dicari</v>
      </c>
    </row>
    <row r="6" spans="1:10" x14ac:dyDescent="0.45">
      <c r="A6">
        <v>5</v>
      </c>
      <c r="B6" s="1">
        <f t="shared" si="1"/>
        <v>1.9375</v>
      </c>
      <c r="C6" s="1">
        <f t="shared" si="2"/>
        <v>2.125</v>
      </c>
      <c r="D6" s="1">
        <f t="shared" si="3"/>
        <v>2.03125</v>
      </c>
      <c r="E6" s="2">
        <f t="shared" si="4"/>
        <v>9.375E-2</v>
      </c>
      <c r="F6" s="2">
        <f t="shared" si="5"/>
        <v>0.640625</v>
      </c>
      <c r="G6" s="2">
        <f t="shared" si="6"/>
        <v>0.1572265625</v>
      </c>
      <c r="H6" s="2">
        <f t="shared" si="7"/>
        <v>0.1007232666015625</v>
      </c>
      <c r="I6" t="str">
        <f t="shared" si="0"/>
        <v>bukan ttk yang dicari</v>
      </c>
    </row>
    <row r="7" spans="1:10" x14ac:dyDescent="0.45">
      <c r="A7">
        <v>6</v>
      </c>
      <c r="B7" s="1">
        <f t="shared" si="1"/>
        <v>1.9375</v>
      </c>
      <c r="C7" s="1">
        <f t="shared" si="2"/>
        <v>2.03125</v>
      </c>
      <c r="D7" s="1">
        <f t="shared" si="3"/>
        <v>1.984375</v>
      </c>
      <c r="E7" s="2">
        <f t="shared" si="4"/>
        <v>4.6875E-2</v>
      </c>
      <c r="F7" s="2">
        <f t="shared" si="5"/>
        <v>0.1572265625</v>
      </c>
      <c r="G7" s="2">
        <f t="shared" si="6"/>
        <v>-7.7880859375E-2</v>
      </c>
      <c r="H7" s="2">
        <f t="shared" si="7"/>
        <v>-1.2244939804077148E-2</v>
      </c>
      <c r="I7" t="str">
        <f t="shared" si="0"/>
        <v>bukan ttk yang dicari</v>
      </c>
    </row>
    <row r="8" spans="1:10" x14ac:dyDescent="0.45">
      <c r="A8">
        <v>7</v>
      </c>
      <c r="B8" s="1">
        <f t="shared" si="1"/>
        <v>1.984375</v>
      </c>
      <c r="C8" s="1">
        <f t="shared" si="2"/>
        <v>2.03125</v>
      </c>
      <c r="D8" s="1">
        <f t="shared" si="3"/>
        <v>2.0078125</v>
      </c>
      <c r="E8" s="2">
        <f t="shared" si="4"/>
        <v>2.34375E-2</v>
      </c>
      <c r="F8" s="2">
        <f t="shared" si="5"/>
        <v>0.1572265625</v>
      </c>
      <c r="G8" s="2">
        <f t="shared" si="6"/>
        <v>3.912353515625E-2</v>
      </c>
      <c r="H8" s="2">
        <f t="shared" si="7"/>
        <v>6.1512589454650879E-3</v>
      </c>
      <c r="I8" t="str">
        <f t="shared" si="0"/>
        <v>bukan ttk yang dicari</v>
      </c>
    </row>
    <row r="9" spans="1:10" x14ac:dyDescent="0.45">
      <c r="A9">
        <v>8</v>
      </c>
      <c r="B9" s="1">
        <f t="shared" si="1"/>
        <v>1.984375</v>
      </c>
      <c r="C9" s="1">
        <f t="shared" si="2"/>
        <v>2.0078125</v>
      </c>
      <c r="D9" s="1">
        <f t="shared" si="3"/>
        <v>1.99609375</v>
      </c>
      <c r="E9" s="2">
        <f t="shared" si="4"/>
        <v>1.171875E-2</v>
      </c>
      <c r="F9" s="2">
        <f t="shared" si="5"/>
        <v>3.912353515625E-2</v>
      </c>
      <c r="G9" s="2">
        <f t="shared" si="6"/>
        <v>-1.95159912109375E-2</v>
      </c>
      <c r="H9" s="2">
        <f t="shared" si="7"/>
        <v>-7.6353456825017929E-4</v>
      </c>
      <c r="I9" t="str">
        <f t="shared" si="0"/>
        <v>bukan ttk yang dicari</v>
      </c>
    </row>
    <row r="10" spans="1:10" x14ac:dyDescent="0.45">
      <c r="A10">
        <v>9</v>
      </c>
      <c r="B10" s="1">
        <f t="shared" si="1"/>
        <v>1.99609375</v>
      </c>
      <c r="C10" s="1">
        <f t="shared" si="2"/>
        <v>2.0078125</v>
      </c>
      <c r="D10" s="1">
        <f t="shared" si="3"/>
        <v>2.001953125</v>
      </c>
      <c r="E10" s="2">
        <f t="shared" si="4"/>
        <v>5.859375E-3</v>
      </c>
      <c r="F10" s="2">
        <f t="shared" si="5"/>
        <v>3.912353515625E-2</v>
      </c>
      <c r="G10" s="2">
        <f t="shared" si="6"/>
        <v>9.769439697265625E-3</v>
      </c>
      <c r="H10" s="2">
        <f t="shared" si="7"/>
        <v>3.8221501745283604E-4</v>
      </c>
      <c r="I10" t="str">
        <f t="shared" si="0"/>
        <v>bukan ttk yang dicari</v>
      </c>
    </row>
    <row r="11" spans="1:10" x14ac:dyDescent="0.45">
      <c r="A11">
        <v>10</v>
      </c>
      <c r="B11" s="1">
        <f t="shared" si="1"/>
        <v>1.99609375</v>
      </c>
      <c r="C11" s="1">
        <f t="shared" si="2"/>
        <v>2.001953125</v>
      </c>
      <c r="D11" s="1">
        <f t="shared" si="3"/>
        <v>1.9990234375</v>
      </c>
      <c r="E11" s="2">
        <f t="shared" si="4"/>
        <v>2.9296875E-3</v>
      </c>
      <c r="F11" s="2">
        <f t="shared" si="5"/>
        <v>9.769439697265625E-3</v>
      </c>
      <c r="G11" s="2">
        <f t="shared" si="6"/>
        <v>-4.8818588256835938E-3</v>
      </c>
      <c r="H11" s="2">
        <f t="shared" si="7"/>
        <v>-4.7693025408079848E-5</v>
      </c>
      <c r="I11" t="str">
        <f t="shared" si="0"/>
        <v>bukan ttk yang dicari</v>
      </c>
    </row>
    <row r="12" spans="1:10" x14ac:dyDescent="0.45">
      <c r="A12">
        <v>11</v>
      </c>
      <c r="B12" s="1">
        <f t="shared" si="1"/>
        <v>1.9990234375</v>
      </c>
      <c r="C12" s="1">
        <f t="shared" si="2"/>
        <v>2.001953125</v>
      </c>
      <c r="D12" s="1">
        <f t="shared" si="3"/>
        <v>2.00048828125</v>
      </c>
      <c r="E12" s="2">
        <f t="shared" si="4"/>
        <v>1.46484375E-3</v>
      </c>
      <c r="F12" s="2">
        <f t="shared" si="5"/>
        <v>9.769439697265625E-3</v>
      </c>
      <c r="G12" s="2">
        <f t="shared" si="6"/>
        <v>2.4416446685791016E-3</v>
      </c>
      <c r="H12" s="2">
        <f t="shared" si="7"/>
        <v>2.3853500351833645E-5</v>
      </c>
      <c r="I12" t="str">
        <f t="shared" si="0"/>
        <v>bukan ttk yang dicari</v>
      </c>
    </row>
    <row r="13" spans="1:10" x14ac:dyDescent="0.45">
      <c r="A13">
        <v>12</v>
      </c>
      <c r="B13" s="1">
        <f t="shared" si="1"/>
        <v>1.9990234375</v>
      </c>
      <c r="C13" s="1">
        <f t="shared" si="2"/>
        <v>2.00048828125</v>
      </c>
      <c r="D13" s="1">
        <f t="shared" si="3"/>
        <v>1.999755859375</v>
      </c>
      <c r="E13" s="2">
        <f t="shared" si="4"/>
        <v>7.32421875E-4</v>
      </c>
      <c r="F13" s="2">
        <f t="shared" si="5"/>
        <v>2.4416446685791016E-3</v>
      </c>
      <c r="G13" s="2">
        <f t="shared" si="6"/>
        <v>-1.2206435203552246E-3</v>
      </c>
      <c r="H13" s="2">
        <f t="shared" si="7"/>
        <v>-2.9803777437109602E-6</v>
      </c>
      <c r="I13" t="str">
        <f t="shared" si="0"/>
        <v>ttk yang dicari</v>
      </c>
    </row>
    <row r="14" spans="1:10" x14ac:dyDescent="0.45">
      <c r="A14">
        <v>13</v>
      </c>
      <c r="B14" s="1">
        <f>IF(H13&lt;=0,D13,B13)</f>
        <v>1.999755859375</v>
      </c>
      <c r="C14" s="1">
        <f t="shared" si="2"/>
        <v>2.00048828125</v>
      </c>
      <c r="D14" s="1">
        <f t="shared" si="3"/>
        <v>2.0001220703125</v>
      </c>
      <c r="E14" s="2">
        <f t="shared" si="4"/>
        <v>3.662109375E-4</v>
      </c>
      <c r="F14" s="2">
        <f t="shared" si="5"/>
        <v>2.4416446685791016E-3</v>
      </c>
      <c r="G14" s="2">
        <f t="shared" si="6"/>
        <v>6.1036646366119385E-4</v>
      </c>
      <c r="H14" s="2">
        <f t="shared" si="7"/>
        <v>1.4902980218778339E-6</v>
      </c>
      <c r="I14" t="str">
        <f t="shared" si="0"/>
        <v>ttk yang dicari</v>
      </c>
    </row>
    <row r="15" spans="1:10" x14ac:dyDescent="0.45">
      <c r="A15">
        <v>14</v>
      </c>
      <c r="B15" s="1">
        <f t="shared" si="1"/>
        <v>1.999755859375</v>
      </c>
      <c r="C15" s="1">
        <f t="shared" si="2"/>
        <v>2.0001220703125</v>
      </c>
      <c r="D15" s="1">
        <f t="shared" si="3"/>
        <v>1.99993896484375</v>
      </c>
      <c r="E15" s="2">
        <f t="shared" si="4"/>
        <v>1.8310546875E-4</v>
      </c>
      <c r="F15" s="2">
        <f t="shared" si="5"/>
        <v>6.1036646366119385E-4</v>
      </c>
      <c r="G15" s="2">
        <f t="shared" si="6"/>
        <v>-3.0517205595970154E-4</v>
      </c>
      <c r="H15" s="2">
        <f t="shared" si="7"/>
        <v>-1.8626678860433898E-7</v>
      </c>
      <c r="I15" t="str">
        <f t="shared" si="0"/>
        <v>ttk yang dicari</v>
      </c>
    </row>
    <row r="16" spans="1:10" x14ac:dyDescent="0.45">
      <c r="A16">
        <v>15</v>
      </c>
      <c r="B16" s="1">
        <f t="shared" si="1"/>
        <v>1.99993896484375</v>
      </c>
      <c r="C16" s="1">
        <f t="shared" si="2"/>
        <v>2.0001220703125</v>
      </c>
      <c r="D16" s="1">
        <f t="shared" si="3"/>
        <v>2.000030517578125</v>
      </c>
      <c r="E16" s="2">
        <f t="shared" si="4"/>
        <v>9.1552734375E-5</v>
      </c>
      <c r="F16" s="2">
        <f t="shared" si="5"/>
        <v>6.1036646366119385E-4</v>
      </c>
      <c r="G16" s="2">
        <f t="shared" si="6"/>
        <v>1.5258882194757462E-4</v>
      </c>
      <c r="H16" s="2">
        <f t="shared" si="7"/>
        <v>9.313509964636868E-8</v>
      </c>
      <c r="I16" t="str">
        <f t="shared" si="0"/>
        <v>ttk yang dicari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Arif Noer Wahidin</cp:lastModifiedBy>
  <dcterms:created xsi:type="dcterms:W3CDTF">2023-03-10T11:45:47Z</dcterms:created>
  <dcterms:modified xsi:type="dcterms:W3CDTF">2023-03-10T16:15:30Z</dcterms:modified>
</cp:coreProperties>
</file>