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shanth\Documents\excel assignments\"/>
    </mc:Choice>
  </mc:AlternateContent>
  <xr:revisionPtr revIDLastSave="0" documentId="13_ncr:1_{BB2D0278-E1AF-4B3A-B68C-DEB1535D15B1}" xr6:coauthVersionLast="47" xr6:coauthVersionMax="47" xr10:uidLastSave="{00000000-0000-0000-0000-000000000000}"/>
  <bookViews>
    <workbookView xWindow="11868" yWindow="0" windowWidth="11268" windowHeight="12336" tabRatio="923" firstSheet="4" activeTab="7" xr2:uid="{00000000-000D-0000-FFFF-FFFF00000000}"/>
  </bookViews>
  <sheets>
    <sheet name="INDIVIDUAL TIME SHEET OCTOBER" sheetId="1" r:id="rId1"/>
    <sheet name="RECAP TIME SHEET OCTOBER" sheetId="6" r:id="rId2"/>
    <sheet name="PROJECT1" sheetId="8" r:id="rId3"/>
    <sheet name="PROJECT2" sheetId="2" r:id="rId4"/>
    <sheet name="PROJECT3" sheetId="9" r:id="rId5"/>
    <sheet name="PROJECT4" sheetId="12" r:id="rId6"/>
    <sheet name="PROJECT5" sheetId="10" r:id="rId7"/>
    <sheet name="RECAP By Projects" sheetId="5" r:id="rId8"/>
    <sheet name="Source" sheetId="7" r:id="rId9"/>
  </sheets>
  <definedNames>
    <definedName name="days">Source!$C$3:$C$33</definedName>
    <definedName name="names">Source!$E$3:$E$7</definedName>
    <definedName name="projects">Source!$G$3:$G$7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F10" i="5"/>
  <c r="G10" i="5"/>
  <c r="H10" i="5"/>
  <c r="P10" i="5"/>
  <c r="O10" i="5"/>
  <c r="M10" i="5"/>
  <c r="C13" i="10"/>
  <c r="D13" i="10"/>
  <c r="E13" i="10"/>
  <c r="F13" i="10"/>
  <c r="G13" i="10"/>
  <c r="N13" i="10"/>
  <c r="M13" i="10"/>
  <c r="K13" i="10"/>
  <c r="J13" i="10"/>
  <c r="L6" i="12"/>
  <c r="C13" i="12"/>
  <c r="D13" i="12"/>
  <c r="E13" i="12"/>
  <c r="F13" i="12"/>
  <c r="G13" i="12"/>
  <c r="N13" i="12"/>
  <c r="M13" i="12"/>
  <c r="K13" i="12"/>
  <c r="L9" i="9"/>
  <c r="C13" i="9"/>
  <c r="D13" i="9"/>
  <c r="E13" i="9"/>
  <c r="F13" i="9"/>
  <c r="N13" i="9"/>
  <c r="M13" i="9"/>
  <c r="K13" i="9"/>
  <c r="C13" i="2"/>
  <c r="D13" i="2"/>
  <c r="E13" i="2"/>
  <c r="F13" i="2"/>
  <c r="N13" i="2"/>
  <c r="M13" i="2"/>
  <c r="K13" i="2"/>
  <c r="C13" i="8"/>
  <c r="D13" i="8"/>
  <c r="E13" i="8"/>
  <c r="F13" i="8"/>
  <c r="N13" i="8"/>
  <c r="M13" i="8"/>
  <c r="K13" i="8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7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8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9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30" i="1"/>
  <c r="G157" i="1"/>
  <c r="G9" i="6" s="1"/>
  <c r="F157" i="1"/>
  <c r="F9" i="6" s="1"/>
  <c r="L10" i="10" s="1"/>
  <c r="E157" i="1"/>
  <c r="E9" i="6" s="1"/>
  <c r="L10" i="12" s="1"/>
  <c r="D157" i="1"/>
  <c r="D9" i="6" s="1"/>
  <c r="L10" i="9" s="1"/>
  <c r="C157" i="1"/>
  <c r="C9" i="6" s="1"/>
  <c r="L10" i="2" s="1"/>
  <c r="B157" i="1"/>
  <c r="B9" i="6" s="1"/>
  <c r="G126" i="1"/>
  <c r="G8" i="6" s="1"/>
  <c r="F126" i="1"/>
  <c r="F8" i="6" s="1"/>
  <c r="L9" i="10" s="1"/>
  <c r="E126" i="1"/>
  <c r="E8" i="6" s="1"/>
  <c r="L9" i="12" s="1"/>
  <c r="D126" i="1"/>
  <c r="D8" i="6" s="1"/>
  <c r="C126" i="1"/>
  <c r="C8" i="6" s="1"/>
  <c r="L9" i="2" s="1"/>
  <c r="B126" i="1"/>
  <c r="B8" i="6" s="1"/>
  <c r="G95" i="1"/>
  <c r="G7" i="6" s="1"/>
  <c r="F95" i="1"/>
  <c r="F7" i="6" s="1"/>
  <c r="L8" i="10" s="1"/>
  <c r="E95" i="1"/>
  <c r="E7" i="6" s="1"/>
  <c r="L8" i="12" s="1"/>
  <c r="D95" i="1"/>
  <c r="D7" i="6" s="1"/>
  <c r="L8" i="9" s="1"/>
  <c r="C95" i="1"/>
  <c r="C7" i="6" s="1"/>
  <c r="L8" i="2" s="1"/>
  <c r="B95" i="1"/>
  <c r="B7" i="6" s="1"/>
  <c r="G64" i="1"/>
  <c r="G6" i="6" s="1"/>
  <c r="F64" i="1"/>
  <c r="F6" i="6" s="1"/>
  <c r="L7" i="10" s="1"/>
  <c r="E64" i="1"/>
  <c r="E6" i="6" s="1"/>
  <c r="L7" i="12" s="1"/>
  <c r="D64" i="1"/>
  <c r="D6" i="6" s="1"/>
  <c r="L7" i="9" s="1"/>
  <c r="C64" i="1"/>
  <c r="C6" i="6" s="1"/>
  <c r="L7" i="2" s="1"/>
  <c r="B64" i="1"/>
  <c r="B6" i="6" s="1"/>
  <c r="G33" i="1"/>
  <c r="G5" i="6" s="1"/>
  <c r="F33" i="1"/>
  <c r="F5" i="6" s="1"/>
  <c r="E33" i="1"/>
  <c r="E5" i="6" s="1"/>
  <c r="D33" i="1"/>
  <c r="D5" i="6" s="1"/>
  <c r="C33" i="1"/>
  <c r="C5" i="6" s="1"/>
  <c r="B33" i="1"/>
  <c r="B5" i="6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6" i="1"/>
  <c r="G12" i="6" l="1"/>
  <c r="H95" i="1"/>
  <c r="C12" i="6"/>
  <c r="N6" i="5" s="1"/>
  <c r="H126" i="1"/>
  <c r="H64" i="1"/>
  <c r="L13" i="12"/>
  <c r="D12" i="6"/>
  <c r="N7" i="5" s="1"/>
  <c r="H6" i="6"/>
  <c r="L7" i="8"/>
  <c r="L9" i="8"/>
  <c r="H8" i="6"/>
  <c r="H157" i="1"/>
  <c r="L6" i="2"/>
  <c r="L13" i="2" s="1"/>
  <c r="E12" i="6"/>
  <c r="N8" i="5" s="1"/>
  <c r="L6" i="9"/>
  <c r="L13" i="9" s="1"/>
  <c r="H5" i="6"/>
  <c r="L6" i="8"/>
  <c r="B12" i="6"/>
  <c r="N5" i="5" s="1"/>
  <c r="F12" i="6"/>
  <c r="N9" i="5" s="1"/>
  <c r="L8" i="8"/>
  <c r="H7" i="6"/>
  <c r="H9" i="6"/>
  <c r="L10" i="8"/>
  <c r="L6" i="10"/>
  <c r="L13" i="10" s="1"/>
  <c r="J13" i="9"/>
  <c r="H12" i="6" l="1"/>
  <c r="N10" i="5"/>
  <c r="L13" i="8"/>
  <c r="J13" i="12"/>
  <c r="J13" i="2"/>
  <c r="H33" i="1"/>
  <c r="J13" i="8" l="1"/>
  <c r="I13" i="10"/>
  <c r="I13" i="12"/>
  <c r="I13" i="2"/>
  <c r="H13" i="12" l="1"/>
  <c r="O11" i="12"/>
  <c r="O10" i="12"/>
  <c r="O9" i="12"/>
  <c r="O8" i="12"/>
  <c r="O7" i="12"/>
  <c r="O6" i="12"/>
  <c r="O13" i="12" l="1"/>
  <c r="O11" i="10"/>
  <c r="O10" i="10"/>
  <c r="I13" i="8" l="1"/>
  <c r="O6" i="10"/>
  <c r="G13" i="8"/>
  <c r="G13" i="9" l="1"/>
  <c r="O7" i="9" l="1"/>
  <c r="O8" i="9"/>
  <c r="O8" i="10"/>
  <c r="O9" i="9"/>
  <c r="O10" i="9"/>
  <c r="O9" i="10"/>
  <c r="O11" i="9"/>
  <c r="I10" i="5"/>
  <c r="I13" i="9" l="1"/>
  <c r="Q8" i="5"/>
  <c r="O7" i="10"/>
  <c r="O13" i="10" s="1"/>
  <c r="H13" i="10"/>
  <c r="H13" i="8"/>
  <c r="H13" i="9"/>
  <c r="O6" i="9"/>
  <c r="O13" i="9" s="1"/>
  <c r="H13" i="2"/>
  <c r="O10" i="8"/>
  <c r="O9" i="8"/>
  <c r="O8" i="8"/>
  <c r="O7" i="8"/>
  <c r="O11" i="8"/>
  <c r="O11" i="2"/>
  <c r="O9" i="2"/>
  <c r="O8" i="2"/>
  <c r="O6" i="2"/>
  <c r="J10" i="5" l="1"/>
  <c r="O7" i="2"/>
  <c r="O6" i="8"/>
  <c r="O13" i="8" s="1"/>
  <c r="O10" i="2"/>
  <c r="Q9" i="5"/>
  <c r="Q7" i="5"/>
  <c r="K10" i="5" l="1"/>
  <c r="Q5" i="5"/>
  <c r="O13" i="2"/>
  <c r="G13" i="2"/>
  <c r="Q6" i="5" s="1"/>
  <c r="L10" i="5" l="1"/>
  <c r="Q1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ThL</author>
  </authors>
  <commentList>
    <comment ref="H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Total  of workable hours of the team for the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ThL</author>
  </authors>
  <commentList>
    <comment ref="Q1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Total workable hours of the year…and how spread among projects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<sst xmlns="http://schemas.openxmlformats.org/spreadsheetml/2006/main" count="410" uniqueCount="90">
  <si>
    <t>Day2</t>
  </si>
  <si>
    <t>Day3</t>
  </si>
  <si>
    <t>Day1</t>
  </si>
  <si>
    <t>Day4</t>
  </si>
  <si>
    <t>Day5</t>
  </si>
  <si>
    <t xml:space="preserve">Absent </t>
  </si>
  <si>
    <t>Total month</t>
  </si>
  <si>
    <t>Total</t>
  </si>
  <si>
    <t>Day31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</si>
  <si>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</si>
  <si>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</si>
  <si>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</si>
  <si>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</si>
  <si>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</si>
  <si>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</si>
  <si>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</si>
  <si>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</si>
  <si>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</si>
  <si>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</si>
  <si>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</si>
  <si>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</si>
  <si>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 xml:space="preserve">TOTAL YEAR </t>
  </si>
  <si>
    <t>TOTAL PREVIOUS YEARS</t>
  </si>
  <si>
    <t>CURRENT TOTAL</t>
  </si>
  <si>
    <t>days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</si>
  <si>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</si>
  <si>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</si>
  <si>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</si>
  <si>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</si>
  <si>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</si>
  <si>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</si>
  <si>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</si>
  <si>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</si>
  <si>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</si>
  <si>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</si>
  <si>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</si>
  <si>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</si>
  <si>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</si>
  <si>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</si>
  <si>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</si>
  <si>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</si>
  <si>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</si>
  <si>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</si>
  <si>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</si>
  <si>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</si>
  <si>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</si>
  <si>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</si>
  <si>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</si>
  <si>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</si>
  <si>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</si>
  <si>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projects</t>
  </si>
  <si>
    <t>Date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</si>
  <si>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</si>
  <si>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</si>
  <si>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</si>
  <si>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</si>
  <si>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</si>
  <si>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</si>
  <si>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</si>
  <si>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</si>
  <si>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</si>
  <si>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</si>
  <si>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</si>
  <si>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</si>
  <si>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 Month</t>
  </si>
  <si>
    <t>Absent</t>
  </si>
  <si>
    <t>Projects:</t>
  </si>
  <si>
    <t>Click each project to view the specific project in detail</t>
  </si>
  <si>
    <t>Recap By Project</t>
  </si>
  <si>
    <t>S.No.</t>
  </si>
  <si>
    <t>Martin</t>
  </si>
  <si>
    <t>Joseph</t>
  </si>
  <si>
    <t>Diya</t>
  </si>
  <si>
    <t>Sandra</t>
  </si>
  <si>
    <t>David</t>
  </si>
  <si>
    <t>Project1</t>
  </si>
  <si>
    <t>Project2</t>
  </si>
  <si>
    <t>Project3</t>
  </si>
  <si>
    <t>Project4</t>
  </si>
  <si>
    <t>Project5</t>
  </si>
  <si>
    <t>names</t>
  </si>
  <si>
    <t>5, 12, 19, 26</t>
  </si>
  <si>
    <t>OCTOBER</t>
  </si>
  <si>
    <t>Sundays</t>
  </si>
  <si>
    <t>PERSONS 5</t>
  </si>
  <si>
    <t>PROJECT1</t>
  </si>
  <si>
    <t>PROJECT2</t>
  </si>
  <si>
    <t>PROJECT3</t>
  </si>
  <si>
    <t>PROJECT4</t>
  </si>
  <si>
    <t>PROJECT5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</si>
</sst>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i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3" xfId="0" applyBorder="1" applyAlignment="1">
      <alignment textRotation="66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0" fillId="0" borderId="16" xfId="0" applyBorder="1"/>
    <xf numFmtId="0" fontId="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1" xfId="1" applyBorder="1" applyAlignment="1" applyProtection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/>
    <xf numFmtId="0" fontId="6" fillId="0" borderId="1" xfId="0" applyFont="1" applyBorder="1"/>
    <xf numFmtId="0" fontId="6" fillId="2" borderId="24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2" xfId="1" applyBorder="1" applyAlignment="1" applyProtection="1">
      <alignment horizontal="center" vertical="center"/>
    </xf>
    <xf numFmtId="0" fontId="7" fillId="0" borderId="4" xfId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By Projects'!$C$5:$C$9</c:f>
              <c:strCache>
                <c:ptCount val="5"/>
                <c:pt idx="0">
                  <c:v>Project1</c:v>
                </c:pt>
                <c:pt idx="1">
                  <c:v>Project2</c:v>
                </c:pt>
                <c:pt idx="2">
                  <c:v>Project3</c:v>
                </c:pt>
                <c:pt idx="3">
                  <c:v>Project4</c:v>
                </c:pt>
                <c:pt idx="4">
                  <c:v>Project5</c:v>
                </c:pt>
              </c:strCache>
            </c:strRef>
          </c:cat>
          <c:val>
            <c:numRef>
              <c:f>'RECAP By Projects'!$Q$5:$Q$9</c:f>
              <c:numCache>
                <c:formatCode>General</c:formatCode>
                <c:ptCount val="5"/>
                <c:pt idx="0">
                  <c:v>106</c:v>
                </c:pt>
                <c:pt idx="1">
                  <c:v>146</c:v>
                </c:pt>
                <c:pt idx="2">
                  <c:v>184</c:v>
                </c:pt>
                <c:pt idx="3">
                  <c:v>377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A45-B74E-4FD72E4D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2687728"/>
        <c:axId val="162688288"/>
      </c:barChart>
      <c:catAx>
        <c:axId val="1626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62688288"/>
        <c:crosses val="autoZero"/>
        <c:auto val="1"/>
        <c:lblAlgn val="ctr"/>
        <c:lblOffset val="100"/>
        <c:noMultiLvlLbl val="0"/>
      </c:catAx>
      <c:valAx>
        <c:axId val="162688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Workable Hours - 2014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8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RECAP TIME SHEET OCTOB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RECAP TIME SHEET OCTOBER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RECAP TIME SHEET OCTOBER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RECAP TIME SHEET OCTOBER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RECAP TIME SHEET OCTOBER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'RECAP TIME SHEET OCTOB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152400</xdr:colOff>
      <xdr:row>3</xdr:row>
      <xdr:rowOff>9525</xdr:rowOff>
    </xdr:from>
    <xdr:to>
      <xdr:col>16</xdr:col>
      <xdr:colOff>295275</xdr:colOff>
      <xdr:row>6</xdr:row>
      <xdr:rowOff>180975</xdr:rowOff>
    </xdr:to>
    <xdr:pic>
      <xdr:nvPicPr>
        <xdr:cNvPr id="2" name="Picture 3" descr="C:\Users\sathishkumar\AppData\Local\Microsoft\Windows\Temporary Internet Files\Content.IE5\7Z66XYFY\MC900434907[1]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39375" y="590550"/>
          <a:ext cx="752475" cy="7524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3</xdr:row>
      <xdr:rowOff>19050</xdr:rowOff>
    </xdr:from>
    <xdr:to>
      <xdr:col>16</xdr:col>
      <xdr:colOff>314325</xdr:colOff>
      <xdr:row>7</xdr:row>
      <xdr:rowOff>0</xdr:rowOff>
    </xdr:to>
    <xdr:pic>
      <xdr:nvPicPr>
        <xdr:cNvPr id="3" name="Picture 3" descr="C:\Users\sathishkumar\AppData\Local\Microsoft\Windows\Temporary Internet Files\Content.IE5\7Z66XYFY\MC900434907[1]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8425" y="600075"/>
          <a:ext cx="752475" cy="7524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123825</xdr:colOff>
      <xdr:row>3</xdr:row>
      <xdr:rowOff>9525</xdr:rowOff>
    </xdr:from>
    <xdr:to>
      <xdr:col>16</xdr:col>
      <xdr:colOff>266700</xdr:colOff>
      <xdr:row>6</xdr:row>
      <xdr:rowOff>180975</xdr:rowOff>
    </xdr:to>
    <xdr:pic>
      <xdr:nvPicPr>
        <xdr:cNvPr id="2" name="Picture 3" descr="C:\Users\sathishkumar\AppData\Local\Microsoft\Windows\Temporary Internet Files\Content.IE5\7Z66XYFY\MC900434907[1]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10800" y="590550"/>
          <a:ext cx="752475" cy="7524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3</xdr:row>
      <xdr:rowOff>38100</xdr:rowOff>
    </xdr:from>
    <xdr:to>
      <xdr:col>16</xdr:col>
      <xdr:colOff>247650</xdr:colOff>
      <xdr:row>7</xdr:row>
      <xdr:rowOff>19050</xdr:rowOff>
    </xdr:to>
    <xdr:pic>
      <xdr:nvPicPr>
        <xdr:cNvPr id="2" name="Picture 3" descr="C:\Users\sathishkumar\AppData\Local\Microsoft\Windows\Temporary Internet Files\Content.IE5\7Z66XYFY\MC900434907[1]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191750" y="619125"/>
          <a:ext cx="752475" cy="7524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123825</xdr:colOff>
      <xdr:row>3</xdr:row>
      <xdr:rowOff>47625</xdr:rowOff>
    </xdr:from>
    <xdr:to>
      <xdr:col>16</xdr:col>
      <xdr:colOff>266700</xdr:colOff>
      <xdr:row>7</xdr:row>
      <xdr:rowOff>28575</xdr:rowOff>
    </xdr:to>
    <xdr:pic>
      <xdr:nvPicPr>
        <xdr:cNvPr id="2" name="Picture 3" descr="C:\Users\sathishkumar\AppData\Local\Microsoft\Windows\Temporary Internet Files\Content.IE5\7Z66XYFY\MC900434907[1]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10800" y="628650"/>
          <a:ext cx="752475" cy="7524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95250</xdr:colOff>
      <xdr:row>2</xdr:row>
      <xdr:rowOff>38100</xdr:rowOff>
    </xdr:from>
    <xdr:to>
      <xdr:col>20</xdr:col>
      <xdr:colOff>238124</xdr:colOff>
      <xdr:row>3</xdr:row>
      <xdr:rowOff>152400</xdr:rowOff>
    </xdr:to>
    <xdr:pic>
      <xdr:nvPicPr>
        <xdr:cNvPr id="2" name="Picture 3" descr="C:\Users\sathishkumar\AppData\Local\Microsoft\Windows\Temporary Internet Files\Content.IE5\7Z66XYFY\MC900434907[1]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63125" y="4238625"/>
          <a:ext cx="752475" cy="7524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1293156</xdr:colOff>
      <xdr:row>10</xdr:row>
      <xdr:rowOff>184897</xdr:rowOff>
    </xdr:from>
    <xdr:to>
      <xdr:col>16</xdr:col>
      <xdr:colOff>504265</xdr:colOff>
      <xdr:row>27</xdr:row>
      <xdr:rowOff>145678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7"/>
  <sheetViews>
    <sheetView topLeftCell="D10" zoomScaleNormal="100" workbookViewId="0">
      <selection activeCell="I33" sqref="I33"/>
    </sheetView>
  </sheetViews>
  <sheetFormatPr defaultRowHeight="14.4" x14ac:dyDescent="0.3"/>
  <cols>
    <col min="1" max="1" width="11.6640625" bestFit="1" customWidth="1"/>
    <col min="2" max="2" width="18.6640625" bestFit="1" customWidth="1"/>
    <col min="3" max="3" width="12" customWidth="1"/>
    <col min="4" max="4" width="14" customWidth="1"/>
    <col min="5" max="5" width="12.44140625" customWidth="1"/>
    <col min="6" max="6" width="16.88671875" customWidth="1"/>
    <col min="7" max="7" width="11" style="57" customWidth="1"/>
  </cols>
  <sheetData>
    <row r="1" spans="1:8" x14ac:dyDescent="0.3">
      <c r="A1" s="55" t="s">
        <v>83</v>
      </c>
      <c r="B1" s="55" t="s">
        <v>81</v>
      </c>
    </row>
    <row r="2" spans="1:8" x14ac:dyDescent="0.3">
      <c r="A2" s="55"/>
      <c r="B2" s="55"/>
    </row>
    <row r="4" spans="1:8" ht="15" thickBot="1" x14ac:dyDescent="0.35">
      <c r="A4" s="13" t="s">
        <v>82</v>
      </c>
      <c r="B4" s="12" t="s">
        <v>70</v>
      </c>
    </row>
    <row r="5" spans="1:8" ht="15" thickBot="1" x14ac:dyDescent="0.35">
      <c r="A5" s="15" t="s">
        <v>51</v>
      </c>
      <c r="B5" s="41" t="s">
        <v>75</v>
      </c>
      <c r="C5" s="41" t="s">
        <v>76</v>
      </c>
      <c r="D5" s="41" t="s">
        <v>77</v>
      </c>
      <c r="E5" s="41" t="s">
        <v>78</v>
      </c>
      <c r="F5" s="41" t="s">
        <v>79</v>
      </c>
      <c r="G5" s="44" t="s">
        <v>65</v>
      </c>
      <c r="H5" s="39" t="s">
        <v>7</v>
      </c>
    </row>
    <row r="6" spans="1:8" x14ac:dyDescent="0.3">
      <c r="A6" s="5" t="s">
        <v>2</v>
      </c>
      <c r="B6" s="42">
        <v>2</v>
      </c>
      <c r="C6" s="42">
        <v>3</v>
      </c>
      <c r="D6" s="42">
        <v>1</v>
      </c>
      <c r="E6" s="42">
        <v>2</v>
      </c>
      <c r="F6" s="42"/>
      <c r="G6" s="43"/>
      <c r="H6" s="40">
        <f>SUM(B6:F6)</f>
        <v>8</v>
      </c>
    </row>
    <row r="7" spans="1:8" x14ac:dyDescent="0.3">
      <c r="A7" s="5" t="s">
        <v>0</v>
      </c>
      <c r="B7" s="42"/>
      <c r="C7" s="42">
        <v>8</v>
      </c>
      <c r="D7" s="42"/>
      <c r="E7" s="42"/>
      <c r="F7" s="42"/>
      <c r="G7" s="43"/>
      <c r="H7" s="40">
        <f t="shared" ref="H7:H32" si="0">SUM(B7:F7)</f>
        <v>8</v>
      </c>
    </row>
    <row r="8" spans="1:8" x14ac:dyDescent="0.3">
      <c r="A8" s="5" t="s">
        <v>1</v>
      </c>
      <c r="B8" s="42">
        <v>4</v>
      </c>
      <c r="C8" s="42">
        <v>4</v>
      </c>
      <c r="D8" s="42"/>
      <c r="E8" s="42"/>
      <c r="F8" s="42"/>
      <c r="G8" s="43"/>
      <c r="H8" s="40">
        <f t="shared" si="0"/>
        <v>8</v>
      </c>
    </row>
    <row r="9" spans="1:8" x14ac:dyDescent="0.3">
      <c r="A9" s="5" t="s">
        <v>3</v>
      </c>
      <c r="B9" s="42"/>
      <c r="C9" s="42">
        <v>2</v>
      </c>
      <c r="D9" s="42">
        <v>2</v>
      </c>
      <c r="E9" s="42">
        <v>2</v>
      </c>
      <c r="F9" s="42">
        <v>2</v>
      </c>
      <c r="G9" s="43"/>
      <c r="H9" s="40">
        <f t="shared" si="0"/>
        <v>8</v>
      </c>
    </row>
    <row r="10" spans="1:8" x14ac:dyDescent="0.3">
      <c r="A10" s="5" t="s">
        <v>25</v>
      </c>
      <c r="B10" s="42">
        <v>3</v>
      </c>
      <c r="C10" s="42"/>
      <c r="D10" s="42">
        <v>5</v>
      </c>
      <c r="E10" s="42"/>
      <c r="F10" s="42"/>
      <c r="G10" s="43"/>
      <c r="H10" s="40">
        <f t="shared" si="0"/>
        <v>8</v>
      </c>
    </row>
    <row r="11" spans="1:8" x14ac:dyDescent="0.3">
      <c r="A11" s="5" t="s">
        <v>26</v>
      </c>
      <c r="B11" s="42"/>
      <c r="C11" s="42">
        <v>7</v>
      </c>
      <c r="D11" s="42"/>
      <c r="E11" s="42"/>
      <c r="F11" s="42">
        <v>1</v>
      </c>
      <c r="G11" s="43"/>
      <c r="H11" s="40">
        <f t="shared" si="0"/>
        <v>8</v>
      </c>
    </row>
    <row r="12" spans="1:8" x14ac:dyDescent="0.3">
      <c r="A12" s="5" t="s">
        <v>27</v>
      </c>
      <c r="B12" s="42"/>
      <c r="C12" s="42"/>
      <c r="D12" s="42"/>
      <c r="E12" s="42"/>
      <c r="F12" s="42">
        <v>8</v>
      </c>
      <c r="G12" s="43"/>
      <c r="H12" s="40">
        <f t="shared" si="0"/>
        <v>8</v>
      </c>
    </row>
    <row r="13" spans="1:8" x14ac:dyDescent="0.3">
      <c r="A13" s="5" t="s">
        <v>28</v>
      </c>
      <c r="B13" s="42"/>
      <c r="C13" s="42"/>
      <c r="D13" s="42"/>
      <c r="E13" s="42"/>
      <c r="F13" s="42"/>
      <c r="G13" s="43">
        <v>8</v>
      </c>
      <c r="H13" s="40">
        <f t="shared" si="0"/>
        <v>0</v>
      </c>
    </row>
    <row r="14" spans="1:8" x14ac:dyDescent="0.3">
      <c r="A14" s="5" t="s">
        <v>29</v>
      </c>
      <c r="B14" s="42">
        <v>4</v>
      </c>
      <c r="C14" s="42">
        <v>4</v>
      </c>
      <c r="D14" s="42"/>
      <c r="E14" s="42"/>
      <c r="F14" s="42"/>
      <c r="G14" s="43"/>
      <c r="H14" s="40">
        <f t="shared" si="0"/>
        <v>8</v>
      </c>
    </row>
    <row r="15" spans="1:8" x14ac:dyDescent="0.3">
      <c r="A15" s="5" t="s">
        <v>30</v>
      </c>
      <c r="B15" s="42">
        <v>8</v>
      </c>
      <c r="C15" s="42"/>
      <c r="D15" s="42"/>
      <c r="E15" s="42"/>
      <c r="G15" s="43"/>
      <c r="H15" s="40">
        <f>SUM(B15:E15)</f>
        <v>8</v>
      </c>
    </row>
    <row r="16" spans="1:8" x14ac:dyDescent="0.3">
      <c r="A16" s="5" t="s">
        <v>32</v>
      </c>
      <c r="B16" s="42">
        <v>1</v>
      </c>
      <c r="C16" s="42">
        <v>2</v>
      </c>
      <c r="D16" s="42">
        <v>1</v>
      </c>
      <c r="E16" s="42">
        <v>2</v>
      </c>
      <c r="F16" s="42">
        <v>2</v>
      </c>
      <c r="G16" s="43"/>
      <c r="H16" s="40">
        <f t="shared" si="0"/>
        <v>8</v>
      </c>
    </row>
    <row r="17" spans="1:8" x14ac:dyDescent="0.3">
      <c r="A17" s="5" t="s">
        <v>33</v>
      </c>
      <c r="B17" s="42"/>
      <c r="C17" s="42">
        <v>6</v>
      </c>
      <c r="D17" s="42">
        <v>2</v>
      </c>
      <c r="E17" s="42"/>
      <c r="F17" s="42"/>
      <c r="G17" s="43"/>
      <c r="H17" s="40">
        <f t="shared" si="0"/>
        <v>8</v>
      </c>
    </row>
    <row r="18" spans="1:8" x14ac:dyDescent="0.3">
      <c r="A18" s="5" t="s">
        <v>34</v>
      </c>
      <c r="B18" s="42"/>
      <c r="C18" s="42">
        <v>1</v>
      </c>
      <c r="D18" s="42">
        <v>7</v>
      </c>
      <c r="E18" s="42"/>
      <c r="F18" s="42"/>
      <c r="G18" s="43"/>
      <c r="H18" s="40">
        <f t="shared" si="0"/>
        <v>8</v>
      </c>
    </row>
    <row r="19" spans="1:8" x14ac:dyDescent="0.3">
      <c r="A19" s="5" t="s">
        <v>35</v>
      </c>
      <c r="B19" s="42"/>
      <c r="C19" s="42">
        <v>1</v>
      </c>
      <c r="D19" s="42"/>
      <c r="E19" s="42">
        <v>7</v>
      </c>
      <c r="F19" s="42"/>
      <c r="G19" s="43"/>
      <c r="H19" s="40">
        <f t="shared" si="0"/>
        <v>8</v>
      </c>
    </row>
    <row r="20" spans="1:8" x14ac:dyDescent="0.3">
      <c r="A20" s="5" t="s">
        <v>36</v>
      </c>
      <c r="B20" s="42"/>
      <c r="C20" s="42">
        <v>7</v>
      </c>
      <c r="D20" s="42"/>
      <c r="E20" s="42"/>
      <c r="F20" s="42">
        <v>1</v>
      </c>
      <c r="G20" s="43"/>
      <c r="H20" s="40">
        <f t="shared" si="0"/>
        <v>8</v>
      </c>
    </row>
    <row r="21" spans="1:8" x14ac:dyDescent="0.3">
      <c r="A21" s="5" t="s">
        <v>37</v>
      </c>
      <c r="B21" s="42"/>
      <c r="C21" s="42"/>
      <c r="D21" s="42"/>
      <c r="E21" s="42"/>
      <c r="F21" s="42">
        <v>8</v>
      </c>
      <c r="G21" s="43"/>
      <c r="H21" s="40">
        <f t="shared" si="0"/>
        <v>8</v>
      </c>
    </row>
    <row r="22" spans="1:8" x14ac:dyDescent="0.3">
      <c r="A22" s="5" t="s">
        <v>39</v>
      </c>
      <c r="B22" s="42">
        <v>6</v>
      </c>
      <c r="C22" s="42"/>
      <c r="D22" s="42"/>
      <c r="E22" s="42">
        <v>2</v>
      </c>
      <c r="F22" s="42"/>
      <c r="G22" s="43"/>
      <c r="H22" s="40">
        <f t="shared" si="0"/>
        <v>8</v>
      </c>
    </row>
    <row r="23" spans="1:8" x14ac:dyDescent="0.3">
      <c r="A23" s="5" t="s">
        <v>40</v>
      </c>
      <c r="B23" s="42"/>
      <c r="C23" s="42"/>
      <c r="D23" s="42"/>
      <c r="E23" s="42">
        <v>8</v>
      </c>
      <c r="F23" s="42"/>
      <c r="G23" s="43"/>
      <c r="H23" s="40">
        <f t="shared" si="0"/>
        <v>8</v>
      </c>
    </row>
    <row r="24" spans="1:8" x14ac:dyDescent="0.3">
      <c r="A24" s="5" t="s">
        <v>41</v>
      </c>
      <c r="B24" s="42">
        <v>1</v>
      </c>
      <c r="C24" s="42">
        <v>5</v>
      </c>
      <c r="D24" s="42">
        <v>2</v>
      </c>
      <c r="E24" s="42"/>
      <c r="F24" s="42"/>
      <c r="G24" s="43"/>
      <c r="H24" s="40">
        <f t="shared" si="0"/>
        <v>8</v>
      </c>
    </row>
    <row r="25" spans="1:8" x14ac:dyDescent="0.3">
      <c r="A25" s="5" t="s">
        <v>42</v>
      </c>
      <c r="B25" s="14">
        <v>5</v>
      </c>
      <c r="C25" s="14"/>
      <c r="D25" s="17"/>
      <c r="E25" s="17"/>
      <c r="F25" s="18">
        <v>3</v>
      </c>
      <c r="G25" s="56"/>
      <c r="H25" s="40">
        <f t="shared" si="0"/>
        <v>8</v>
      </c>
    </row>
    <row r="26" spans="1:8" x14ac:dyDescent="0.3">
      <c r="A26" s="5" t="s">
        <v>43</v>
      </c>
      <c r="B26" s="14">
        <v>8</v>
      </c>
      <c r="C26" s="14"/>
      <c r="D26" s="17"/>
      <c r="E26" s="37"/>
      <c r="F26" s="18"/>
      <c r="G26" s="56"/>
      <c r="H26" s="40">
        <f t="shared" si="0"/>
        <v>8</v>
      </c>
    </row>
    <row r="27" spans="1:8" x14ac:dyDescent="0.3">
      <c r="A27" s="5" t="s">
        <v>44</v>
      </c>
      <c r="B27" s="14">
        <v>8</v>
      </c>
      <c r="C27" s="14"/>
      <c r="D27" s="18"/>
      <c r="E27" s="37"/>
      <c r="F27" s="18"/>
      <c r="G27" s="56"/>
      <c r="H27" s="40">
        <f t="shared" si="0"/>
        <v>8</v>
      </c>
    </row>
    <row r="28" spans="1:8" x14ac:dyDescent="0.3">
      <c r="A28" s="5" t="s">
        <v>46</v>
      </c>
      <c r="B28" s="14">
        <v>8</v>
      </c>
      <c r="C28" s="14"/>
      <c r="D28" s="18"/>
      <c r="E28" s="37"/>
      <c r="F28" s="18"/>
      <c r="G28" s="56"/>
      <c r="H28" s="40">
        <f t="shared" si="0"/>
        <v>8</v>
      </c>
    </row>
    <row r="29" spans="1:8" x14ac:dyDescent="0.3">
      <c r="A29" s="5" t="s">
        <v>47</v>
      </c>
      <c r="B29" s="14">
        <v>5</v>
      </c>
      <c r="C29" s="14"/>
      <c r="D29" s="18">
        <v>3</v>
      </c>
      <c r="E29" s="37"/>
      <c r="F29" s="18"/>
      <c r="G29" s="56"/>
      <c r="H29" s="40">
        <f t="shared" si="0"/>
        <v>8</v>
      </c>
    </row>
    <row r="30" spans="1:8" x14ac:dyDescent="0.3">
      <c r="A30" s="5" t="s">
        <v>48</v>
      </c>
      <c r="B30" s="14"/>
      <c r="C30" s="14"/>
      <c r="D30" s="18">
        <v>8</v>
      </c>
      <c r="E30" s="37"/>
      <c r="F30" s="18"/>
      <c r="G30" s="56"/>
      <c r="H30" s="40">
        <f t="shared" si="0"/>
        <v>8</v>
      </c>
    </row>
    <row r="31" spans="1:8" x14ac:dyDescent="0.3">
      <c r="A31" s="5" t="s">
        <v>49</v>
      </c>
      <c r="B31" s="14"/>
      <c r="C31" s="14"/>
      <c r="D31" s="18">
        <v>8</v>
      </c>
      <c r="E31" s="37"/>
      <c r="F31" s="18"/>
      <c r="G31" s="56"/>
      <c r="H31" s="40">
        <f t="shared" si="0"/>
        <v>8</v>
      </c>
    </row>
    <row r="32" spans="1:8" ht="15" thickBot="1" x14ac:dyDescent="0.35">
      <c r="A32" s="5" t="s">
        <v>8</v>
      </c>
      <c r="B32" s="14"/>
      <c r="C32" s="14">
        <v>8</v>
      </c>
      <c r="D32" s="18"/>
      <c r="E32" s="18"/>
      <c r="F32" s="18"/>
      <c r="G32" s="56">
        <v>8</v>
      </c>
      <c r="H32" s="40">
        <f t="shared" si="0"/>
        <v>8</v>
      </c>
    </row>
    <row r="33" spans="1:8" ht="15" thickBot="1" x14ac:dyDescent="0.35">
      <c r="A33" s="4" t="s">
        <v>6</v>
      </c>
      <c r="B33" s="19">
        <f t="shared" ref="B33:H33" si="1">SUM(B6:B32)</f>
        <v>63</v>
      </c>
      <c r="C33" s="19">
        <f t="shared" si="1"/>
        <v>58</v>
      </c>
      <c r="D33" s="19">
        <f t="shared" si="1"/>
        <v>39</v>
      </c>
      <c r="E33" s="19">
        <f t="shared" si="1"/>
        <v>23</v>
      </c>
      <c r="F33" s="19">
        <f t="shared" si="1"/>
        <v>25</v>
      </c>
      <c r="G33" s="44">
        <f t="shared" si="1"/>
        <v>16</v>
      </c>
      <c r="H33" s="39">
        <f t="shared" si="1"/>
        <v>208</v>
      </c>
    </row>
    <row r="35" spans="1:8" ht="15" thickBot="1" x14ac:dyDescent="0.35">
      <c r="A35" s="13" t="s">
        <v>82</v>
      </c>
      <c r="B35" s="12" t="s">
        <v>71</v>
      </c>
    </row>
    <row r="36" spans="1:8" ht="15" thickBot="1" x14ac:dyDescent="0.35">
      <c r="A36" s="4" t="s">
        <v>51</v>
      </c>
      <c r="B36" s="41" t="s">
        <v>75</v>
      </c>
      <c r="C36" s="41" t="s">
        <v>76</v>
      </c>
      <c r="D36" s="41" t="s">
        <v>77</v>
      </c>
      <c r="E36" s="41" t="s">
        <v>78</v>
      </c>
      <c r="F36" s="41" t="s">
        <v>79</v>
      </c>
      <c r="G36" s="44" t="s">
        <v>65</v>
      </c>
      <c r="H36" s="39" t="s">
        <v>7</v>
      </c>
    </row>
    <row r="37" spans="1:8" x14ac:dyDescent="0.3">
      <c r="A37" s="5" t="s">
        <v>2</v>
      </c>
      <c r="B37" s="42"/>
      <c r="C37" s="42">
        <v>8</v>
      </c>
      <c r="D37" s="42"/>
      <c r="E37" s="42"/>
      <c r="F37" s="42"/>
      <c r="G37" s="43"/>
      <c r="H37" s="40">
        <f>SUM(B37:F37)</f>
        <v>8</v>
      </c>
    </row>
    <row r="38" spans="1:8" x14ac:dyDescent="0.3">
      <c r="A38" s="5" t="s">
        <v>0</v>
      </c>
      <c r="B38" s="42"/>
      <c r="C38" s="42">
        <v>8</v>
      </c>
      <c r="D38" s="42"/>
      <c r="E38" s="42"/>
      <c r="F38" s="42"/>
      <c r="G38" s="43"/>
      <c r="H38" s="40">
        <f t="shared" ref="H38:H63" si="2">SUM(B38:F38)</f>
        <v>8</v>
      </c>
    </row>
    <row r="39" spans="1:8" x14ac:dyDescent="0.3">
      <c r="A39" s="5" t="s">
        <v>1</v>
      </c>
      <c r="B39" s="42">
        <v>8</v>
      </c>
      <c r="C39" s="42"/>
      <c r="D39" s="42"/>
      <c r="E39" s="42"/>
      <c r="F39" s="42"/>
      <c r="G39" s="43"/>
      <c r="H39" s="40">
        <f t="shared" si="2"/>
        <v>8</v>
      </c>
    </row>
    <row r="40" spans="1:8" x14ac:dyDescent="0.3">
      <c r="A40" s="5" t="s">
        <v>3</v>
      </c>
      <c r="B40" s="42">
        <v>8</v>
      </c>
      <c r="C40" s="42"/>
      <c r="D40" s="42"/>
      <c r="E40" s="42"/>
      <c r="F40" s="42"/>
      <c r="G40" s="43"/>
      <c r="H40" s="40">
        <f t="shared" si="2"/>
        <v>8</v>
      </c>
    </row>
    <row r="41" spans="1:8" x14ac:dyDescent="0.3">
      <c r="A41" s="5" t="s">
        <v>25</v>
      </c>
      <c r="B41" s="42">
        <v>8</v>
      </c>
      <c r="C41" s="42"/>
      <c r="D41" s="42"/>
      <c r="E41" s="42"/>
      <c r="F41" s="42"/>
      <c r="G41" s="43"/>
      <c r="H41" s="40">
        <f t="shared" si="2"/>
        <v>8</v>
      </c>
    </row>
    <row r="42" spans="1:8" x14ac:dyDescent="0.3">
      <c r="A42" s="5" t="s">
        <v>26</v>
      </c>
      <c r="B42" s="42"/>
      <c r="C42" s="42">
        <v>7</v>
      </c>
      <c r="D42" s="42"/>
      <c r="E42" s="42"/>
      <c r="F42" s="42">
        <v>1</v>
      </c>
      <c r="G42" s="43"/>
      <c r="H42" s="40">
        <f t="shared" si="2"/>
        <v>8</v>
      </c>
    </row>
    <row r="43" spans="1:8" x14ac:dyDescent="0.3">
      <c r="A43" s="5" t="s">
        <v>27</v>
      </c>
      <c r="B43" s="42"/>
      <c r="C43" s="42">
        <v>8</v>
      </c>
      <c r="D43" s="42"/>
      <c r="E43" s="42"/>
      <c r="F43" s="42"/>
      <c r="G43" s="43"/>
      <c r="H43" s="40">
        <f t="shared" si="2"/>
        <v>8</v>
      </c>
    </row>
    <row r="44" spans="1:8" x14ac:dyDescent="0.3">
      <c r="A44" s="5" t="s">
        <v>28</v>
      </c>
      <c r="B44" s="42"/>
      <c r="C44" s="42"/>
      <c r="D44" s="42"/>
      <c r="E44" s="42"/>
      <c r="F44" s="42"/>
      <c r="G44" s="43">
        <v>8</v>
      </c>
      <c r="H44" s="40">
        <f t="shared" si="2"/>
        <v>0</v>
      </c>
    </row>
    <row r="45" spans="1:8" x14ac:dyDescent="0.3">
      <c r="A45" s="5" t="s">
        <v>29</v>
      </c>
      <c r="B45" s="42"/>
      <c r="C45" s="42">
        <v>2</v>
      </c>
      <c r="D45" s="42"/>
      <c r="E45" s="42">
        <v>6</v>
      </c>
      <c r="F45" s="42"/>
      <c r="G45" s="43"/>
      <c r="H45" s="40">
        <f t="shared" si="2"/>
        <v>8</v>
      </c>
    </row>
    <row r="46" spans="1:8" x14ac:dyDescent="0.3">
      <c r="A46" s="5" t="s">
        <v>30</v>
      </c>
      <c r="B46" s="42"/>
      <c r="C46" s="42"/>
      <c r="D46" s="42">
        <v>8</v>
      </c>
      <c r="E46" s="42"/>
      <c r="F46" s="42"/>
      <c r="G46" s="43"/>
      <c r="H46" s="40">
        <f t="shared" si="2"/>
        <v>8</v>
      </c>
    </row>
    <row r="47" spans="1:8" x14ac:dyDescent="0.3">
      <c r="A47" s="5" t="s">
        <v>32</v>
      </c>
      <c r="B47" s="42">
        <v>4</v>
      </c>
      <c r="C47" s="42">
        <v>1</v>
      </c>
      <c r="D47" s="42"/>
      <c r="E47" s="42"/>
      <c r="F47" s="42">
        <v>3</v>
      </c>
      <c r="G47" s="43"/>
      <c r="H47" s="40">
        <f t="shared" si="2"/>
        <v>8</v>
      </c>
    </row>
    <row r="48" spans="1:8" x14ac:dyDescent="0.3">
      <c r="A48" s="5" t="s">
        <v>33</v>
      </c>
      <c r="B48" s="42"/>
      <c r="C48" s="42">
        <v>1</v>
      </c>
      <c r="D48" s="42"/>
      <c r="E48" s="42"/>
      <c r="F48" s="42">
        <v>7</v>
      </c>
      <c r="G48" s="43"/>
      <c r="H48" s="40">
        <f t="shared" si="2"/>
        <v>8</v>
      </c>
    </row>
    <row r="49" spans="1:8" x14ac:dyDescent="0.3">
      <c r="A49" s="5" t="s">
        <v>34</v>
      </c>
      <c r="B49" s="42"/>
      <c r="C49" s="42">
        <v>7</v>
      </c>
      <c r="D49" s="42">
        <v>1</v>
      </c>
      <c r="E49" s="42"/>
      <c r="F49" s="42"/>
      <c r="G49" s="43"/>
      <c r="H49" s="40">
        <f t="shared" si="2"/>
        <v>8</v>
      </c>
    </row>
    <row r="50" spans="1:8" x14ac:dyDescent="0.3">
      <c r="A50" s="5" t="s">
        <v>35</v>
      </c>
      <c r="B50" s="42"/>
      <c r="D50" s="42">
        <v>8</v>
      </c>
      <c r="E50" s="42"/>
      <c r="F50" s="42"/>
      <c r="G50" s="43"/>
      <c r="H50" s="40">
        <f t="shared" si="2"/>
        <v>8</v>
      </c>
    </row>
    <row r="51" spans="1:8" x14ac:dyDescent="0.3">
      <c r="A51" s="5" t="s">
        <v>36</v>
      </c>
      <c r="B51" s="42"/>
      <c r="D51" s="42"/>
      <c r="E51" s="42">
        <v>7</v>
      </c>
      <c r="F51" s="42">
        <v>1</v>
      </c>
      <c r="G51" s="43"/>
      <c r="H51" s="40">
        <f t="shared" si="2"/>
        <v>8</v>
      </c>
    </row>
    <row r="52" spans="1:8" x14ac:dyDescent="0.3">
      <c r="A52" s="5" t="s">
        <v>37</v>
      </c>
      <c r="B52" s="42"/>
      <c r="D52" s="42"/>
      <c r="E52" s="42">
        <v>8</v>
      </c>
      <c r="F52" s="42"/>
      <c r="G52" s="43"/>
      <c r="H52" s="40">
        <f t="shared" si="2"/>
        <v>8</v>
      </c>
    </row>
    <row r="53" spans="1:8" x14ac:dyDescent="0.3">
      <c r="A53" s="5" t="s">
        <v>39</v>
      </c>
      <c r="B53" s="42">
        <v>6</v>
      </c>
      <c r="C53" s="42"/>
      <c r="D53" s="42">
        <v>2</v>
      </c>
      <c r="E53" s="42"/>
      <c r="F53" s="42"/>
      <c r="G53" s="43"/>
      <c r="H53" s="40">
        <f t="shared" si="2"/>
        <v>8</v>
      </c>
    </row>
    <row r="54" spans="1:8" x14ac:dyDescent="0.3">
      <c r="A54" s="5" t="s">
        <v>40</v>
      </c>
      <c r="B54" s="42">
        <v>7</v>
      </c>
      <c r="C54" s="42"/>
      <c r="D54" s="42">
        <v>1</v>
      </c>
      <c r="E54" s="42"/>
      <c r="F54" s="42"/>
      <c r="G54" s="43"/>
      <c r="H54" s="40">
        <f t="shared" si="2"/>
        <v>8</v>
      </c>
    </row>
    <row r="55" spans="1:8" x14ac:dyDescent="0.3">
      <c r="A55" s="5" t="s">
        <v>41</v>
      </c>
      <c r="C55" s="42"/>
      <c r="D55" s="42">
        <v>8</v>
      </c>
      <c r="E55" s="42"/>
      <c r="F55" s="42"/>
      <c r="G55" s="43"/>
      <c r="H55" s="40">
        <f>SUM(C55:F55)</f>
        <v>8</v>
      </c>
    </row>
    <row r="56" spans="1:8" x14ac:dyDescent="0.3">
      <c r="A56" s="5" t="s">
        <v>42</v>
      </c>
      <c r="C56" s="14"/>
      <c r="D56" s="14">
        <v>4</v>
      </c>
      <c r="E56" s="17"/>
      <c r="F56" s="18"/>
      <c r="G56" s="56">
        <v>4</v>
      </c>
      <c r="H56" s="40">
        <f>SUM(C56:F56)</f>
        <v>4</v>
      </c>
    </row>
    <row r="57" spans="1:8" x14ac:dyDescent="0.3">
      <c r="A57" s="5" t="s">
        <v>43</v>
      </c>
      <c r="C57" s="14"/>
      <c r="D57" s="14">
        <v>5</v>
      </c>
      <c r="E57" s="37">
        <v>1</v>
      </c>
      <c r="F57" s="18">
        <v>2</v>
      </c>
      <c r="G57" s="56"/>
      <c r="H57" s="40">
        <f>SUM(C57:F57)</f>
        <v>8</v>
      </c>
    </row>
    <row r="58" spans="1:8" x14ac:dyDescent="0.3">
      <c r="A58" s="5" t="s">
        <v>44</v>
      </c>
      <c r="B58" s="14"/>
      <c r="C58" s="14">
        <v>8</v>
      </c>
      <c r="D58" s="18"/>
      <c r="E58" s="37"/>
      <c r="F58" s="18"/>
      <c r="G58" s="56"/>
      <c r="H58" s="40">
        <f t="shared" si="2"/>
        <v>8</v>
      </c>
    </row>
    <row r="59" spans="1:8" x14ac:dyDescent="0.3">
      <c r="A59" s="5" t="s">
        <v>46</v>
      </c>
      <c r="B59" s="14"/>
      <c r="C59" s="14">
        <v>7</v>
      </c>
      <c r="D59" s="18"/>
      <c r="E59" s="37"/>
      <c r="F59" s="18">
        <v>1</v>
      </c>
      <c r="G59" s="56"/>
      <c r="H59" s="40">
        <f t="shared" si="2"/>
        <v>8</v>
      </c>
    </row>
    <row r="60" spans="1:8" x14ac:dyDescent="0.3">
      <c r="A60" s="5" t="s">
        <v>47</v>
      </c>
      <c r="B60" s="14"/>
      <c r="C60" s="14"/>
      <c r="D60" s="18"/>
      <c r="E60" s="37"/>
      <c r="F60" s="18">
        <v>8</v>
      </c>
      <c r="G60" s="56"/>
      <c r="H60" s="40">
        <f t="shared" si="2"/>
        <v>8</v>
      </c>
    </row>
    <row r="61" spans="1:8" x14ac:dyDescent="0.3">
      <c r="A61" s="5" t="s">
        <v>48</v>
      </c>
      <c r="B61" s="14"/>
      <c r="C61" s="14"/>
      <c r="D61" s="18"/>
      <c r="E61" s="37"/>
      <c r="F61" s="18">
        <v>8</v>
      </c>
      <c r="G61" s="56"/>
      <c r="H61" s="40">
        <f t="shared" si="2"/>
        <v>8</v>
      </c>
    </row>
    <row r="62" spans="1:8" x14ac:dyDescent="0.3">
      <c r="A62" s="5" t="s">
        <v>49</v>
      </c>
      <c r="B62" s="14"/>
      <c r="C62" s="14"/>
      <c r="D62" s="18"/>
      <c r="E62" s="37"/>
      <c r="F62" s="18">
        <v>8</v>
      </c>
      <c r="G62" s="56"/>
      <c r="H62" s="40">
        <f t="shared" si="2"/>
        <v>8</v>
      </c>
    </row>
    <row r="63" spans="1:8" ht="15" thickBot="1" x14ac:dyDescent="0.35">
      <c r="A63" s="5" t="s">
        <v>8</v>
      </c>
      <c r="B63" s="14"/>
      <c r="C63" s="14"/>
      <c r="D63" s="18"/>
      <c r="E63" s="18"/>
      <c r="F63" s="18"/>
      <c r="G63" s="56">
        <v>8</v>
      </c>
      <c r="H63" s="40">
        <f t="shared" si="2"/>
        <v>0</v>
      </c>
    </row>
    <row r="64" spans="1:8" ht="15" thickBot="1" x14ac:dyDescent="0.35">
      <c r="A64" s="4" t="s">
        <v>6</v>
      </c>
      <c r="B64" s="19">
        <f t="shared" ref="B64:H64" si="3">SUM(B37:B63)</f>
        <v>41</v>
      </c>
      <c r="C64" s="19">
        <f t="shared" si="3"/>
        <v>57</v>
      </c>
      <c r="D64" s="19">
        <f t="shared" si="3"/>
        <v>37</v>
      </c>
      <c r="E64" s="19">
        <f t="shared" si="3"/>
        <v>22</v>
      </c>
      <c r="F64" s="19">
        <f t="shared" si="3"/>
        <v>39</v>
      </c>
      <c r="G64" s="44">
        <f t="shared" si="3"/>
        <v>20</v>
      </c>
      <c r="H64" s="39">
        <f t="shared" si="3"/>
        <v>196</v>
      </c>
    </row>
    <row r="66" spans="1:8" ht="15" thickBot="1" x14ac:dyDescent="0.35">
      <c r="A66" s="13" t="s">
        <v>82</v>
      </c>
      <c r="B66" s="12" t="s">
        <v>72</v>
      </c>
    </row>
    <row r="67" spans="1:8" ht="15" thickBot="1" x14ac:dyDescent="0.35">
      <c r="A67" s="4" t="s">
        <v>51</v>
      </c>
      <c r="B67" s="41" t="s">
        <v>75</v>
      </c>
      <c r="C67" s="41" t="s">
        <v>76</v>
      </c>
      <c r="D67" s="41" t="s">
        <v>77</v>
      </c>
      <c r="E67" s="41" t="s">
        <v>78</v>
      </c>
      <c r="F67" s="41" t="s">
        <v>79</v>
      </c>
      <c r="G67" s="44" t="s">
        <v>65</v>
      </c>
      <c r="H67" s="39" t="s">
        <v>7</v>
      </c>
    </row>
    <row r="68" spans="1:8" x14ac:dyDescent="0.3">
      <c r="A68" s="5" t="s">
        <v>2</v>
      </c>
      <c r="B68" s="42"/>
      <c r="C68" s="42">
        <v>8</v>
      </c>
      <c r="D68" s="42"/>
      <c r="E68" s="42"/>
      <c r="F68" s="42"/>
      <c r="G68" s="43"/>
      <c r="H68" s="40">
        <f>SUM(B68:F68)</f>
        <v>8</v>
      </c>
    </row>
    <row r="69" spans="1:8" x14ac:dyDescent="0.3">
      <c r="A69" s="5" t="s">
        <v>0</v>
      </c>
      <c r="B69" s="42"/>
      <c r="C69" s="42">
        <v>8</v>
      </c>
      <c r="D69" s="42"/>
      <c r="E69" s="42"/>
      <c r="F69" s="42"/>
      <c r="G69" s="43"/>
      <c r="H69" s="40">
        <f t="shared" ref="H69:H94" si="4">SUM(B69:F69)</f>
        <v>8</v>
      </c>
    </row>
    <row r="70" spans="1:8" x14ac:dyDescent="0.3">
      <c r="A70" s="5" t="s">
        <v>1</v>
      </c>
      <c r="B70" s="42"/>
      <c r="C70" s="42"/>
      <c r="D70" s="42">
        <v>8</v>
      </c>
      <c r="E70" s="42"/>
      <c r="F70" s="42"/>
      <c r="G70" s="43"/>
      <c r="H70" s="40">
        <f t="shared" si="4"/>
        <v>8</v>
      </c>
    </row>
    <row r="71" spans="1:8" x14ac:dyDescent="0.3">
      <c r="A71" s="5" t="s">
        <v>3</v>
      </c>
      <c r="B71" s="42"/>
      <c r="C71" s="42"/>
      <c r="D71" s="42">
        <v>8</v>
      </c>
      <c r="E71" s="42"/>
      <c r="F71" s="42"/>
      <c r="G71" s="43"/>
      <c r="H71" s="40">
        <f t="shared" si="4"/>
        <v>8</v>
      </c>
    </row>
    <row r="72" spans="1:8" x14ac:dyDescent="0.3">
      <c r="A72" s="5" t="s">
        <v>25</v>
      </c>
      <c r="B72" s="42"/>
      <c r="C72" s="42"/>
      <c r="D72" s="42">
        <v>8</v>
      </c>
      <c r="E72" s="42"/>
      <c r="F72" s="42"/>
      <c r="G72" s="43"/>
      <c r="H72" s="40">
        <f t="shared" si="4"/>
        <v>8</v>
      </c>
    </row>
    <row r="73" spans="1:8" x14ac:dyDescent="0.3">
      <c r="A73" s="5" t="s">
        <v>26</v>
      </c>
      <c r="B73" s="42"/>
      <c r="C73" s="42"/>
      <c r="D73" s="42">
        <v>8</v>
      </c>
      <c r="E73" s="42"/>
      <c r="F73" s="42"/>
      <c r="G73" s="43"/>
      <c r="H73" s="40">
        <f t="shared" si="4"/>
        <v>8</v>
      </c>
    </row>
    <row r="74" spans="1:8" x14ac:dyDescent="0.3">
      <c r="A74" s="5" t="s">
        <v>27</v>
      </c>
      <c r="B74" s="42"/>
      <c r="C74" s="42"/>
      <c r="D74" s="42">
        <v>8</v>
      </c>
      <c r="E74" s="42"/>
      <c r="F74" s="42"/>
      <c r="G74" s="43"/>
      <c r="H74" s="40">
        <f t="shared" si="4"/>
        <v>8</v>
      </c>
    </row>
    <row r="75" spans="1:8" x14ac:dyDescent="0.3">
      <c r="A75" s="5" t="s">
        <v>28</v>
      </c>
      <c r="B75" s="42"/>
      <c r="C75" s="42"/>
      <c r="D75" s="42">
        <v>8</v>
      </c>
      <c r="E75" s="42"/>
      <c r="F75" s="42"/>
      <c r="G75" s="43"/>
      <c r="H75" s="40">
        <f t="shared" si="4"/>
        <v>8</v>
      </c>
    </row>
    <row r="76" spans="1:8" x14ac:dyDescent="0.3">
      <c r="A76" s="5" t="s">
        <v>29</v>
      </c>
      <c r="B76" s="42"/>
      <c r="C76" s="42"/>
      <c r="D76" s="42">
        <v>8</v>
      </c>
      <c r="E76" s="42"/>
      <c r="F76" s="42"/>
      <c r="G76" s="43"/>
      <c r="H76" s="40">
        <f t="shared" si="4"/>
        <v>8</v>
      </c>
    </row>
    <row r="77" spans="1:8" x14ac:dyDescent="0.3">
      <c r="A77" s="5" t="s">
        <v>30</v>
      </c>
      <c r="B77" s="42"/>
      <c r="C77" s="42"/>
      <c r="D77" s="42">
        <v>8</v>
      </c>
      <c r="E77" s="42"/>
      <c r="F77" s="42"/>
      <c r="G77" s="43"/>
      <c r="H77" s="40">
        <f t="shared" si="4"/>
        <v>8</v>
      </c>
    </row>
    <row r="78" spans="1:8" x14ac:dyDescent="0.3">
      <c r="A78" s="5" t="s">
        <v>32</v>
      </c>
      <c r="B78" s="42"/>
      <c r="C78" s="42"/>
      <c r="D78" s="42">
        <v>8</v>
      </c>
      <c r="E78" s="42"/>
      <c r="F78" s="42"/>
      <c r="G78" s="43"/>
      <c r="H78" s="40">
        <f t="shared" si="4"/>
        <v>8</v>
      </c>
    </row>
    <row r="79" spans="1:8" x14ac:dyDescent="0.3">
      <c r="A79" s="5" t="s">
        <v>33</v>
      </c>
      <c r="B79" s="42"/>
      <c r="C79" s="42"/>
      <c r="D79" s="42">
        <v>8</v>
      </c>
      <c r="E79" s="42"/>
      <c r="F79" s="42"/>
      <c r="G79" s="43"/>
      <c r="H79" s="40">
        <f t="shared" si="4"/>
        <v>8</v>
      </c>
    </row>
    <row r="80" spans="1:8" x14ac:dyDescent="0.3">
      <c r="A80" s="5" t="s">
        <v>34</v>
      </c>
      <c r="B80" s="42"/>
      <c r="C80" s="42"/>
      <c r="D80" s="42">
        <v>8</v>
      </c>
      <c r="E80" s="42"/>
      <c r="F80" s="42"/>
      <c r="G80" s="43"/>
      <c r="H80" s="40">
        <f t="shared" si="4"/>
        <v>8</v>
      </c>
    </row>
    <row r="81" spans="1:8" x14ac:dyDescent="0.3">
      <c r="A81" s="5" t="s">
        <v>35</v>
      </c>
      <c r="B81" s="42"/>
      <c r="C81" s="42"/>
      <c r="D81" s="42"/>
      <c r="E81" s="42">
        <v>8</v>
      </c>
      <c r="F81" s="42"/>
      <c r="G81" s="43"/>
      <c r="H81" s="40">
        <f t="shared" si="4"/>
        <v>8</v>
      </c>
    </row>
    <row r="82" spans="1:8" x14ac:dyDescent="0.3">
      <c r="A82" s="5" t="s">
        <v>36</v>
      </c>
      <c r="B82" s="42"/>
      <c r="C82" s="42"/>
      <c r="D82" s="42"/>
      <c r="E82" s="42">
        <v>8</v>
      </c>
      <c r="F82" s="42"/>
      <c r="G82" s="43"/>
      <c r="H82" s="40">
        <f t="shared" si="4"/>
        <v>8</v>
      </c>
    </row>
    <row r="83" spans="1:8" x14ac:dyDescent="0.3">
      <c r="A83" s="5" t="s">
        <v>37</v>
      </c>
      <c r="B83" s="42"/>
      <c r="C83" s="42"/>
      <c r="D83" s="42"/>
      <c r="E83" s="42">
        <v>8</v>
      </c>
      <c r="F83" s="42"/>
      <c r="G83" s="43"/>
      <c r="H83" s="40">
        <f t="shared" si="4"/>
        <v>8</v>
      </c>
    </row>
    <row r="84" spans="1:8" x14ac:dyDescent="0.3">
      <c r="A84" s="5" t="s">
        <v>39</v>
      </c>
      <c r="B84" s="42"/>
      <c r="C84" s="42"/>
      <c r="D84" s="42"/>
      <c r="E84" s="42">
        <v>8</v>
      </c>
      <c r="F84" s="42"/>
      <c r="G84" s="43"/>
      <c r="H84" s="40">
        <f t="shared" si="4"/>
        <v>8</v>
      </c>
    </row>
    <row r="85" spans="1:8" x14ac:dyDescent="0.3">
      <c r="A85" s="5" t="s">
        <v>40</v>
      </c>
      <c r="B85" s="42"/>
      <c r="C85" s="42"/>
      <c r="D85" s="42"/>
      <c r="E85" s="42">
        <v>8</v>
      </c>
      <c r="F85" s="42"/>
      <c r="G85" s="43"/>
      <c r="H85" s="40">
        <f t="shared" si="4"/>
        <v>8</v>
      </c>
    </row>
    <row r="86" spans="1:8" x14ac:dyDescent="0.3">
      <c r="A86" s="5" t="s">
        <v>41</v>
      </c>
      <c r="B86" s="42"/>
      <c r="C86" s="42"/>
      <c r="D86" s="42"/>
      <c r="E86" s="42">
        <v>8</v>
      </c>
      <c r="F86" s="42"/>
      <c r="G86" s="43"/>
      <c r="H86" s="40">
        <f t="shared" si="4"/>
        <v>8</v>
      </c>
    </row>
    <row r="87" spans="1:8" x14ac:dyDescent="0.3">
      <c r="A87" s="5" t="s">
        <v>42</v>
      </c>
      <c r="B87" s="14"/>
      <c r="C87" s="14"/>
      <c r="D87" s="17"/>
      <c r="E87" s="17">
        <v>8</v>
      </c>
      <c r="F87" s="18"/>
      <c r="G87" s="56"/>
      <c r="H87" s="40">
        <f t="shared" si="4"/>
        <v>8</v>
      </c>
    </row>
    <row r="88" spans="1:8" x14ac:dyDescent="0.3">
      <c r="A88" s="5" t="s">
        <v>43</v>
      </c>
      <c r="B88" s="14"/>
      <c r="C88" s="14"/>
      <c r="D88" s="17"/>
      <c r="E88" s="37">
        <v>8</v>
      </c>
      <c r="F88" s="18"/>
      <c r="G88" s="56"/>
      <c r="H88" s="40">
        <f t="shared" si="4"/>
        <v>8</v>
      </c>
    </row>
    <row r="89" spans="1:8" x14ac:dyDescent="0.3">
      <c r="A89" s="5" t="s">
        <v>44</v>
      </c>
      <c r="B89" s="14"/>
      <c r="C89" s="14"/>
      <c r="D89" s="18"/>
      <c r="E89" s="37">
        <v>8</v>
      </c>
      <c r="F89" s="18"/>
      <c r="G89" s="56"/>
      <c r="H89" s="40">
        <f t="shared" si="4"/>
        <v>8</v>
      </c>
    </row>
    <row r="90" spans="1:8" x14ac:dyDescent="0.3">
      <c r="A90" s="5" t="s">
        <v>46</v>
      </c>
      <c r="B90" s="14"/>
      <c r="C90" s="14"/>
      <c r="D90" s="18"/>
      <c r="E90" s="37">
        <v>8</v>
      </c>
      <c r="F90" s="18"/>
      <c r="G90" s="56"/>
      <c r="H90" s="40">
        <f t="shared" si="4"/>
        <v>8</v>
      </c>
    </row>
    <row r="91" spans="1:8" x14ac:dyDescent="0.3">
      <c r="A91" s="5" t="s">
        <v>47</v>
      </c>
      <c r="B91" s="14"/>
      <c r="C91" s="14"/>
      <c r="D91" s="18"/>
      <c r="E91" s="37"/>
      <c r="F91" s="18"/>
      <c r="G91" s="56">
        <v>8</v>
      </c>
      <c r="H91" s="40">
        <f t="shared" si="4"/>
        <v>0</v>
      </c>
    </row>
    <row r="92" spans="1:8" x14ac:dyDescent="0.3">
      <c r="A92" s="5" t="s">
        <v>48</v>
      </c>
      <c r="B92" s="14"/>
      <c r="C92" s="14"/>
      <c r="D92" s="18"/>
      <c r="E92" s="37"/>
      <c r="F92" s="18"/>
      <c r="G92" s="56">
        <v>8</v>
      </c>
      <c r="H92" s="40">
        <f t="shared" si="4"/>
        <v>0</v>
      </c>
    </row>
    <row r="93" spans="1:8" x14ac:dyDescent="0.3">
      <c r="A93" s="5" t="s">
        <v>49</v>
      </c>
      <c r="B93" s="14"/>
      <c r="C93" s="14"/>
      <c r="D93" s="18"/>
      <c r="E93" s="37"/>
      <c r="F93" s="18"/>
      <c r="G93" s="56">
        <v>8</v>
      </c>
      <c r="H93" s="40">
        <f t="shared" si="4"/>
        <v>0</v>
      </c>
    </row>
    <row r="94" spans="1:8" ht="15" thickBot="1" x14ac:dyDescent="0.35">
      <c r="A94" s="5" t="s">
        <v>8</v>
      </c>
      <c r="B94" s="14"/>
      <c r="C94" s="14"/>
      <c r="D94" s="18"/>
      <c r="E94" s="18"/>
      <c r="F94" s="18"/>
      <c r="G94" s="56">
        <v>8</v>
      </c>
      <c r="H94" s="40">
        <f t="shared" si="4"/>
        <v>0</v>
      </c>
    </row>
    <row r="95" spans="1:8" ht="15" thickBot="1" x14ac:dyDescent="0.35">
      <c r="A95" s="4" t="s">
        <v>6</v>
      </c>
      <c r="B95" s="19">
        <f t="shared" ref="B95:H95" si="5">SUM(B68:B94)</f>
        <v>0</v>
      </c>
      <c r="C95" s="19">
        <f t="shared" si="5"/>
        <v>16</v>
      </c>
      <c r="D95" s="19">
        <f t="shared" si="5"/>
        <v>88</v>
      </c>
      <c r="E95" s="19">
        <f t="shared" si="5"/>
        <v>80</v>
      </c>
      <c r="F95" s="19">
        <f t="shared" si="5"/>
        <v>0</v>
      </c>
      <c r="G95" s="44">
        <f t="shared" si="5"/>
        <v>32</v>
      </c>
      <c r="H95" s="39">
        <f t="shared" si="5"/>
        <v>184</v>
      </c>
    </row>
    <row r="97" spans="1:8" ht="15" thickBot="1" x14ac:dyDescent="0.35">
      <c r="A97" s="13" t="s">
        <v>82</v>
      </c>
      <c r="B97" s="12" t="s">
        <v>73</v>
      </c>
    </row>
    <row r="98" spans="1:8" ht="15" thickBot="1" x14ac:dyDescent="0.35">
      <c r="A98" s="4" t="s">
        <v>51</v>
      </c>
      <c r="B98" s="41" t="s">
        <v>75</v>
      </c>
      <c r="C98" s="41" t="s">
        <v>76</v>
      </c>
      <c r="D98" s="41" t="s">
        <v>77</v>
      </c>
      <c r="E98" s="41" t="s">
        <v>78</v>
      </c>
      <c r="F98" s="41" t="s">
        <v>79</v>
      </c>
      <c r="G98" s="44" t="s">
        <v>65</v>
      </c>
      <c r="H98" s="39" t="s">
        <v>7</v>
      </c>
    </row>
    <row r="99" spans="1:8" x14ac:dyDescent="0.3">
      <c r="A99" s="5" t="s">
        <v>2</v>
      </c>
      <c r="B99" s="42"/>
      <c r="C99" s="42"/>
      <c r="D99" s="42"/>
      <c r="E99" s="42">
        <v>8</v>
      </c>
      <c r="F99" s="42"/>
      <c r="G99" s="43"/>
      <c r="H99" s="40">
        <f>SUM(B99:F99)</f>
        <v>8</v>
      </c>
    </row>
    <row r="100" spans="1:8" x14ac:dyDescent="0.3">
      <c r="A100" s="5" t="s">
        <v>0</v>
      </c>
      <c r="B100" s="42"/>
      <c r="C100" s="42"/>
      <c r="D100" s="42"/>
      <c r="E100" s="42">
        <v>8</v>
      </c>
      <c r="F100" s="42"/>
      <c r="G100" s="43"/>
      <c r="H100" s="40">
        <f t="shared" ref="H100:H125" si="6">SUM(B100:F100)</f>
        <v>8</v>
      </c>
    </row>
    <row r="101" spans="1:8" x14ac:dyDescent="0.3">
      <c r="A101" s="5" t="s">
        <v>1</v>
      </c>
      <c r="B101" s="42"/>
      <c r="C101" s="42"/>
      <c r="D101" s="42"/>
      <c r="E101" s="42">
        <v>8</v>
      </c>
      <c r="F101" s="42"/>
      <c r="G101" s="43"/>
      <c r="H101" s="40">
        <f t="shared" si="6"/>
        <v>8</v>
      </c>
    </row>
    <row r="102" spans="1:8" x14ac:dyDescent="0.3">
      <c r="A102" s="5" t="s">
        <v>3</v>
      </c>
      <c r="B102" s="42"/>
      <c r="C102" s="42"/>
      <c r="D102" s="42"/>
      <c r="E102" s="42">
        <v>8</v>
      </c>
      <c r="F102" s="42"/>
      <c r="G102" s="43"/>
      <c r="H102" s="40">
        <f t="shared" si="6"/>
        <v>8</v>
      </c>
    </row>
    <row r="103" spans="1:8" x14ac:dyDescent="0.3">
      <c r="A103" s="5" t="s">
        <v>25</v>
      </c>
      <c r="B103" s="42"/>
      <c r="C103" s="42"/>
      <c r="D103" s="42"/>
      <c r="E103" s="42">
        <v>8</v>
      </c>
      <c r="F103" s="42"/>
      <c r="G103" s="43"/>
      <c r="H103" s="40">
        <f t="shared" si="6"/>
        <v>8</v>
      </c>
    </row>
    <row r="104" spans="1:8" x14ac:dyDescent="0.3">
      <c r="A104" s="5" t="s">
        <v>26</v>
      </c>
      <c r="B104" s="42"/>
      <c r="C104" s="42"/>
      <c r="D104" s="42"/>
      <c r="E104" s="42">
        <v>8</v>
      </c>
      <c r="F104" s="42"/>
      <c r="G104" s="43"/>
      <c r="H104" s="40">
        <f t="shared" si="6"/>
        <v>8</v>
      </c>
    </row>
    <row r="105" spans="1:8" x14ac:dyDescent="0.3">
      <c r="A105" s="5" t="s">
        <v>27</v>
      </c>
      <c r="B105" s="42"/>
      <c r="C105" s="42"/>
      <c r="D105" s="42"/>
      <c r="E105" s="42">
        <v>8</v>
      </c>
      <c r="F105" s="42"/>
      <c r="G105" s="43"/>
      <c r="H105" s="40">
        <f t="shared" si="6"/>
        <v>8</v>
      </c>
    </row>
    <row r="106" spans="1:8" x14ac:dyDescent="0.3">
      <c r="A106" s="5" t="s">
        <v>28</v>
      </c>
      <c r="B106" s="42"/>
      <c r="C106" s="42"/>
      <c r="D106" s="42"/>
      <c r="E106" s="42">
        <v>8</v>
      </c>
      <c r="F106" s="42"/>
      <c r="G106" s="43"/>
      <c r="H106" s="40">
        <f t="shared" si="6"/>
        <v>8</v>
      </c>
    </row>
    <row r="107" spans="1:8" x14ac:dyDescent="0.3">
      <c r="A107" s="5" t="s">
        <v>29</v>
      </c>
      <c r="B107" s="42"/>
      <c r="C107" s="42"/>
      <c r="D107" s="42"/>
      <c r="E107" s="42">
        <v>8</v>
      </c>
      <c r="F107" s="42"/>
      <c r="G107" s="43"/>
      <c r="H107" s="40">
        <f t="shared" si="6"/>
        <v>8</v>
      </c>
    </row>
    <row r="108" spans="1:8" x14ac:dyDescent="0.3">
      <c r="A108" s="5" t="s">
        <v>30</v>
      </c>
      <c r="B108" s="42"/>
      <c r="C108" s="42"/>
      <c r="D108" s="42"/>
      <c r="E108" s="42">
        <v>8</v>
      </c>
      <c r="F108" s="42"/>
      <c r="G108" s="43"/>
      <c r="H108" s="40">
        <f t="shared" si="6"/>
        <v>8</v>
      </c>
    </row>
    <row r="109" spans="1:8" x14ac:dyDescent="0.3">
      <c r="A109" s="5" t="s">
        <v>32</v>
      </c>
      <c r="B109" s="42"/>
      <c r="C109" s="42"/>
      <c r="D109" s="42"/>
      <c r="E109" s="42">
        <v>8</v>
      </c>
      <c r="F109" s="42"/>
      <c r="G109" s="43"/>
      <c r="H109" s="40">
        <f t="shared" si="6"/>
        <v>8</v>
      </c>
    </row>
    <row r="110" spans="1:8" x14ac:dyDescent="0.3">
      <c r="A110" s="5" t="s">
        <v>33</v>
      </c>
      <c r="B110" s="42"/>
      <c r="C110" s="42"/>
      <c r="D110" s="42"/>
      <c r="E110" s="42">
        <v>8</v>
      </c>
      <c r="F110" s="42"/>
      <c r="G110" s="43"/>
      <c r="H110" s="40">
        <f t="shared" si="6"/>
        <v>8</v>
      </c>
    </row>
    <row r="111" spans="1:8" x14ac:dyDescent="0.3">
      <c r="A111" s="5" t="s">
        <v>34</v>
      </c>
      <c r="B111" s="42"/>
      <c r="C111" s="42"/>
      <c r="D111" s="42"/>
      <c r="E111" s="42">
        <v>8</v>
      </c>
      <c r="F111" s="42"/>
      <c r="G111" s="43"/>
      <c r="H111" s="40">
        <f t="shared" si="6"/>
        <v>8</v>
      </c>
    </row>
    <row r="112" spans="1:8" x14ac:dyDescent="0.3">
      <c r="A112" s="5" t="s">
        <v>35</v>
      </c>
      <c r="B112" s="42"/>
      <c r="C112" s="42"/>
      <c r="D112" s="42"/>
      <c r="E112" s="42"/>
      <c r="F112" s="42"/>
      <c r="G112" s="43">
        <v>8</v>
      </c>
      <c r="H112" s="40">
        <f t="shared" si="6"/>
        <v>0</v>
      </c>
    </row>
    <row r="113" spans="1:8" x14ac:dyDescent="0.3">
      <c r="A113" s="5" t="s">
        <v>36</v>
      </c>
      <c r="B113" s="42"/>
      <c r="C113" s="42"/>
      <c r="D113" s="42"/>
      <c r="E113" s="42">
        <v>8</v>
      </c>
      <c r="F113" s="42"/>
      <c r="G113" s="43"/>
      <c r="H113" s="40">
        <f t="shared" si="6"/>
        <v>8</v>
      </c>
    </row>
    <row r="114" spans="1:8" x14ac:dyDescent="0.3">
      <c r="A114" s="5" t="s">
        <v>37</v>
      </c>
      <c r="B114" s="42"/>
      <c r="C114" s="42"/>
      <c r="D114" s="42"/>
      <c r="E114" s="42">
        <v>8</v>
      </c>
      <c r="F114" s="42"/>
      <c r="G114" s="43"/>
      <c r="H114" s="40">
        <f t="shared" si="6"/>
        <v>8</v>
      </c>
    </row>
    <row r="115" spans="1:8" x14ac:dyDescent="0.3">
      <c r="A115" s="5" t="s">
        <v>39</v>
      </c>
      <c r="B115" s="42"/>
      <c r="C115" s="42"/>
      <c r="D115" s="42"/>
      <c r="E115" s="42">
        <v>8</v>
      </c>
      <c r="F115" s="42"/>
      <c r="G115" s="43"/>
      <c r="H115" s="40">
        <f t="shared" si="6"/>
        <v>8</v>
      </c>
    </row>
    <row r="116" spans="1:8" x14ac:dyDescent="0.3">
      <c r="A116" s="5" t="s">
        <v>40</v>
      </c>
      <c r="B116" s="42"/>
      <c r="C116" s="42"/>
      <c r="D116" s="42"/>
      <c r="E116" s="42">
        <v>8</v>
      </c>
      <c r="F116" s="42"/>
      <c r="G116" s="43"/>
      <c r="H116" s="40">
        <f t="shared" si="6"/>
        <v>8</v>
      </c>
    </row>
    <row r="117" spans="1:8" x14ac:dyDescent="0.3">
      <c r="A117" s="5" t="s">
        <v>41</v>
      </c>
      <c r="B117" s="42"/>
      <c r="C117" s="42"/>
      <c r="D117" s="42"/>
      <c r="E117" s="42">
        <v>8</v>
      </c>
      <c r="F117" s="42"/>
      <c r="G117" s="43"/>
      <c r="H117" s="40">
        <f t="shared" si="6"/>
        <v>8</v>
      </c>
    </row>
    <row r="118" spans="1:8" x14ac:dyDescent="0.3">
      <c r="A118" s="5" t="s">
        <v>42</v>
      </c>
      <c r="B118" s="14"/>
      <c r="C118" s="14"/>
      <c r="D118" s="17"/>
      <c r="E118" s="17">
        <v>8</v>
      </c>
      <c r="F118" s="18"/>
      <c r="G118" s="56"/>
      <c r="H118" s="40">
        <f t="shared" si="6"/>
        <v>8</v>
      </c>
    </row>
    <row r="119" spans="1:8" x14ac:dyDescent="0.3">
      <c r="A119" s="5" t="s">
        <v>43</v>
      </c>
      <c r="B119" s="14"/>
      <c r="C119" s="14"/>
      <c r="D119" s="17"/>
      <c r="E119" s="37">
        <v>8</v>
      </c>
      <c r="F119" s="18"/>
      <c r="G119" s="56"/>
      <c r="H119" s="40">
        <f t="shared" si="6"/>
        <v>8</v>
      </c>
    </row>
    <row r="120" spans="1:8" x14ac:dyDescent="0.3">
      <c r="A120" s="5" t="s">
        <v>44</v>
      </c>
      <c r="B120" s="14"/>
      <c r="C120" s="14"/>
      <c r="D120" s="18"/>
      <c r="E120" s="37">
        <v>8</v>
      </c>
      <c r="F120" s="18"/>
      <c r="G120" s="56"/>
      <c r="H120" s="40">
        <f t="shared" si="6"/>
        <v>8</v>
      </c>
    </row>
    <row r="121" spans="1:8" x14ac:dyDescent="0.3">
      <c r="A121" s="5" t="s">
        <v>46</v>
      </c>
      <c r="B121" s="14"/>
      <c r="C121" s="14"/>
      <c r="D121" s="18"/>
      <c r="E121" s="37">
        <v>8</v>
      </c>
      <c r="F121" s="18"/>
      <c r="G121" s="56"/>
      <c r="H121" s="40">
        <f t="shared" si="6"/>
        <v>8</v>
      </c>
    </row>
    <row r="122" spans="1:8" x14ac:dyDescent="0.3">
      <c r="A122" s="5" t="s">
        <v>47</v>
      </c>
      <c r="B122" s="14"/>
      <c r="C122" s="14"/>
      <c r="D122" s="18"/>
      <c r="E122" s="37">
        <v>8</v>
      </c>
      <c r="F122" s="18"/>
      <c r="G122" s="56"/>
      <c r="H122" s="40">
        <f t="shared" si="6"/>
        <v>8</v>
      </c>
    </row>
    <row r="123" spans="1:8" x14ac:dyDescent="0.3">
      <c r="A123" s="5" t="s">
        <v>48</v>
      </c>
      <c r="B123" s="14"/>
      <c r="C123" s="14"/>
      <c r="D123" s="18"/>
      <c r="E123" s="37">
        <v>8</v>
      </c>
      <c r="F123" s="18"/>
      <c r="G123" s="56"/>
      <c r="H123" s="40">
        <f t="shared" si="6"/>
        <v>8</v>
      </c>
    </row>
    <row r="124" spans="1:8" x14ac:dyDescent="0.3">
      <c r="A124" s="5" t="s">
        <v>49</v>
      </c>
      <c r="B124" s="14"/>
      <c r="C124" s="14"/>
      <c r="D124" s="18"/>
      <c r="E124" s="37">
        <v>8</v>
      </c>
      <c r="F124" s="18"/>
      <c r="G124" s="56"/>
      <c r="H124" s="40">
        <f t="shared" si="6"/>
        <v>8</v>
      </c>
    </row>
    <row r="125" spans="1:8" ht="15" thickBot="1" x14ac:dyDescent="0.35">
      <c r="A125" s="5" t="s">
        <v>8</v>
      </c>
      <c r="B125" s="14"/>
      <c r="C125" s="14"/>
      <c r="D125" s="18"/>
      <c r="E125" s="18">
        <v>8</v>
      </c>
      <c r="F125" s="18"/>
      <c r="G125" s="56">
        <v>8</v>
      </c>
      <c r="H125" s="40">
        <f t="shared" si="6"/>
        <v>8</v>
      </c>
    </row>
    <row r="126" spans="1:8" ht="15" thickBot="1" x14ac:dyDescent="0.35">
      <c r="A126" s="4" t="s">
        <v>6</v>
      </c>
      <c r="B126" s="19">
        <f t="shared" ref="B126:H126" si="7">SUM(B99:B125)</f>
        <v>0</v>
      </c>
      <c r="C126" s="19">
        <f t="shared" si="7"/>
        <v>0</v>
      </c>
      <c r="D126" s="19">
        <f t="shared" si="7"/>
        <v>0</v>
      </c>
      <c r="E126" s="19">
        <f t="shared" si="7"/>
        <v>208</v>
      </c>
      <c r="F126" s="19">
        <f t="shared" si="7"/>
        <v>0</v>
      </c>
      <c r="G126" s="44">
        <f t="shared" si="7"/>
        <v>16</v>
      </c>
      <c r="H126" s="39">
        <f t="shared" si="7"/>
        <v>208</v>
      </c>
    </row>
    <row r="128" spans="1:8" ht="15" thickBot="1" x14ac:dyDescent="0.35">
      <c r="A128" s="13" t="s">
        <v>82</v>
      </c>
      <c r="B128" s="12" t="s">
        <v>74</v>
      </c>
    </row>
    <row r="129" spans="1:8" ht="15" thickBot="1" x14ac:dyDescent="0.35">
      <c r="A129" s="4" t="s">
        <v>51</v>
      </c>
      <c r="B129" s="41" t="s">
        <v>75</v>
      </c>
      <c r="C129" s="41" t="s">
        <v>76</v>
      </c>
      <c r="D129" s="41" t="s">
        <v>77</v>
      </c>
      <c r="E129" s="41" t="s">
        <v>78</v>
      </c>
      <c r="F129" s="41" t="s">
        <v>79</v>
      </c>
      <c r="G129" s="44" t="s">
        <v>65</v>
      </c>
      <c r="H129" s="39" t="s">
        <v>7</v>
      </c>
    </row>
    <row r="130" spans="1:8" x14ac:dyDescent="0.3">
      <c r="A130" s="5" t="s">
        <v>2</v>
      </c>
      <c r="B130" s="42"/>
      <c r="C130" s="42"/>
      <c r="D130" s="42"/>
      <c r="E130" s="42"/>
      <c r="F130" s="42">
        <v>8</v>
      </c>
      <c r="G130" s="43"/>
      <c r="H130" s="40">
        <f>SUM(B130:F130)</f>
        <v>8</v>
      </c>
    </row>
    <row r="131" spans="1:8" x14ac:dyDescent="0.3">
      <c r="A131" s="5" t="s">
        <v>0</v>
      </c>
      <c r="B131" s="42"/>
      <c r="C131" s="42"/>
      <c r="D131" s="42"/>
      <c r="E131" s="42"/>
      <c r="F131" s="42">
        <v>8</v>
      </c>
      <c r="G131" s="43"/>
      <c r="H131" s="40">
        <f t="shared" ref="H131:H156" si="8">SUM(B131:F131)</f>
        <v>8</v>
      </c>
    </row>
    <row r="132" spans="1:8" x14ac:dyDescent="0.3">
      <c r="A132" s="5" t="s">
        <v>1</v>
      </c>
      <c r="B132" s="42"/>
      <c r="C132" s="42"/>
      <c r="D132" s="42"/>
      <c r="E132" s="42"/>
      <c r="F132" s="42">
        <v>8</v>
      </c>
      <c r="G132" s="43"/>
      <c r="H132" s="40">
        <f t="shared" si="8"/>
        <v>8</v>
      </c>
    </row>
    <row r="133" spans="1:8" x14ac:dyDescent="0.3">
      <c r="A133" s="5" t="s">
        <v>3</v>
      </c>
      <c r="B133" s="42"/>
      <c r="C133" s="42"/>
      <c r="D133" s="42"/>
      <c r="E133" s="42"/>
      <c r="F133" s="42">
        <v>8</v>
      </c>
      <c r="G133" s="43"/>
      <c r="H133" s="40">
        <f t="shared" si="8"/>
        <v>8</v>
      </c>
    </row>
    <row r="134" spans="1:8" x14ac:dyDescent="0.3">
      <c r="A134" s="5" t="s">
        <v>25</v>
      </c>
      <c r="B134" s="42"/>
      <c r="C134" s="42"/>
      <c r="D134" s="42"/>
      <c r="E134" s="42"/>
      <c r="F134" s="42">
        <v>8</v>
      </c>
      <c r="G134" s="43"/>
      <c r="H134" s="40">
        <f t="shared" si="8"/>
        <v>8</v>
      </c>
    </row>
    <row r="135" spans="1:8" x14ac:dyDescent="0.3">
      <c r="A135" s="5" t="s">
        <v>26</v>
      </c>
      <c r="B135" s="42"/>
      <c r="C135" s="42">
        <v>3</v>
      </c>
      <c r="D135" s="42"/>
      <c r="E135" s="42"/>
      <c r="F135" s="42">
        <v>5</v>
      </c>
      <c r="G135" s="43"/>
      <c r="H135" s="40">
        <f t="shared" si="8"/>
        <v>8</v>
      </c>
    </row>
    <row r="136" spans="1:8" x14ac:dyDescent="0.3">
      <c r="A136" s="5" t="s">
        <v>27</v>
      </c>
      <c r="B136" s="42">
        <v>2</v>
      </c>
      <c r="C136" s="42"/>
      <c r="D136" s="42"/>
      <c r="E136" s="42"/>
      <c r="F136" s="42">
        <v>6</v>
      </c>
      <c r="G136" s="43"/>
      <c r="H136" s="40">
        <f t="shared" si="8"/>
        <v>8</v>
      </c>
    </row>
    <row r="137" spans="1:8" x14ac:dyDescent="0.3">
      <c r="A137" s="5" t="s">
        <v>28</v>
      </c>
      <c r="B137" s="42"/>
      <c r="C137" s="42"/>
      <c r="D137" s="42">
        <v>3</v>
      </c>
      <c r="E137" s="42"/>
      <c r="F137" s="42">
        <v>5</v>
      </c>
      <c r="G137" s="43"/>
      <c r="H137" s="40">
        <f t="shared" si="8"/>
        <v>8</v>
      </c>
    </row>
    <row r="138" spans="1:8" x14ac:dyDescent="0.3">
      <c r="A138" s="5" t="s">
        <v>29</v>
      </c>
      <c r="B138" s="42"/>
      <c r="C138" s="42">
        <v>2</v>
      </c>
      <c r="D138" s="42"/>
      <c r="E138" s="42"/>
      <c r="F138" s="42">
        <v>6</v>
      </c>
      <c r="G138" s="43"/>
      <c r="H138" s="40">
        <f t="shared" si="8"/>
        <v>8</v>
      </c>
    </row>
    <row r="139" spans="1:8" x14ac:dyDescent="0.3">
      <c r="A139" s="5" t="s">
        <v>30</v>
      </c>
      <c r="B139" s="42"/>
      <c r="C139" s="42">
        <v>5</v>
      </c>
      <c r="D139" s="42"/>
      <c r="E139" s="42"/>
      <c r="F139" s="42">
        <v>3</v>
      </c>
      <c r="G139" s="43"/>
      <c r="H139" s="40">
        <f t="shared" si="8"/>
        <v>8</v>
      </c>
    </row>
    <row r="140" spans="1:8" x14ac:dyDescent="0.3">
      <c r="A140" s="5" t="s">
        <v>32</v>
      </c>
      <c r="B140" s="42"/>
      <c r="C140" s="42">
        <v>3</v>
      </c>
      <c r="D140" s="42"/>
      <c r="E140" s="42"/>
      <c r="F140" s="42">
        <v>5</v>
      </c>
      <c r="G140" s="43"/>
      <c r="H140" s="40">
        <f t="shared" si="8"/>
        <v>8</v>
      </c>
    </row>
    <row r="141" spans="1:8" x14ac:dyDescent="0.3">
      <c r="A141" s="5" t="s">
        <v>33</v>
      </c>
      <c r="B141" s="42"/>
      <c r="C141" s="42">
        <v>2</v>
      </c>
      <c r="D141" s="42"/>
      <c r="E141" s="42"/>
      <c r="F141" s="42">
        <v>6</v>
      </c>
      <c r="G141" s="43"/>
      <c r="H141" s="40">
        <f t="shared" si="8"/>
        <v>8</v>
      </c>
    </row>
    <row r="142" spans="1:8" x14ac:dyDescent="0.3">
      <c r="A142" s="5" t="s">
        <v>34</v>
      </c>
      <c r="B142" s="42"/>
      <c r="C142" s="42"/>
      <c r="D142" s="42"/>
      <c r="E142" s="42"/>
      <c r="F142" s="42">
        <v>8</v>
      </c>
      <c r="G142" s="43"/>
      <c r="H142" s="40">
        <f t="shared" si="8"/>
        <v>8</v>
      </c>
    </row>
    <row r="143" spans="1:8" x14ac:dyDescent="0.3">
      <c r="A143" s="5" t="s">
        <v>35</v>
      </c>
      <c r="B143" s="42"/>
      <c r="C143" s="42"/>
      <c r="D143" s="42">
        <v>6</v>
      </c>
      <c r="E143" s="42"/>
      <c r="F143" s="42">
        <v>2</v>
      </c>
      <c r="G143" s="43"/>
      <c r="H143" s="40">
        <f t="shared" si="8"/>
        <v>8</v>
      </c>
    </row>
    <row r="144" spans="1:8" x14ac:dyDescent="0.3">
      <c r="A144" s="5" t="s">
        <v>36</v>
      </c>
      <c r="B144" s="42"/>
      <c r="C144" s="42"/>
      <c r="D144" s="42">
        <v>2</v>
      </c>
      <c r="E144" s="42"/>
      <c r="F144" s="42">
        <v>6</v>
      </c>
      <c r="G144" s="43"/>
      <c r="H144" s="40">
        <f t="shared" si="8"/>
        <v>8</v>
      </c>
    </row>
    <row r="145" spans="1:8" x14ac:dyDescent="0.3">
      <c r="A145" s="5" t="s">
        <v>37</v>
      </c>
      <c r="B145" s="42"/>
      <c r="C145" s="42"/>
      <c r="D145" s="42">
        <v>3</v>
      </c>
      <c r="E145" s="42"/>
      <c r="F145" s="42">
        <v>5</v>
      </c>
      <c r="G145" s="43"/>
      <c r="H145" s="40">
        <f t="shared" si="8"/>
        <v>8</v>
      </c>
    </row>
    <row r="146" spans="1:8" x14ac:dyDescent="0.3">
      <c r="A146" s="5" t="s">
        <v>39</v>
      </c>
      <c r="B146" s="42"/>
      <c r="C146" s="42"/>
      <c r="D146" s="42">
        <v>6</v>
      </c>
      <c r="E146" s="42"/>
      <c r="F146" s="42">
        <v>2</v>
      </c>
      <c r="G146" s="43"/>
      <c r="H146" s="40">
        <f t="shared" si="8"/>
        <v>8</v>
      </c>
    </row>
    <row r="147" spans="1:8" x14ac:dyDescent="0.3">
      <c r="A147" s="5" t="s">
        <v>40</v>
      </c>
      <c r="B147" s="42"/>
      <c r="C147" s="42"/>
      <c r="D147" s="42"/>
      <c r="E147" s="42">
        <v>6</v>
      </c>
      <c r="F147" s="42">
        <v>2</v>
      </c>
      <c r="G147" s="43"/>
      <c r="H147" s="40">
        <f t="shared" si="8"/>
        <v>8</v>
      </c>
    </row>
    <row r="148" spans="1:8" x14ac:dyDescent="0.3">
      <c r="A148" s="5" t="s">
        <v>41</v>
      </c>
      <c r="B148" s="42"/>
      <c r="C148" s="42"/>
      <c r="D148" s="42"/>
      <c r="E148" s="42">
        <v>7</v>
      </c>
      <c r="F148" s="42">
        <v>1</v>
      </c>
      <c r="G148" s="43"/>
      <c r="H148" s="40">
        <f t="shared" si="8"/>
        <v>8</v>
      </c>
    </row>
    <row r="149" spans="1:8" x14ac:dyDescent="0.3">
      <c r="A149" s="5" t="s">
        <v>42</v>
      </c>
      <c r="B149" s="14"/>
      <c r="C149" s="14"/>
      <c r="D149" s="17"/>
      <c r="E149" s="17">
        <v>6</v>
      </c>
      <c r="F149" s="18">
        <v>2</v>
      </c>
      <c r="G149" s="56"/>
      <c r="H149" s="40">
        <f t="shared" si="8"/>
        <v>8</v>
      </c>
    </row>
    <row r="150" spans="1:8" x14ac:dyDescent="0.3">
      <c r="A150" s="5" t="s">
        <v>43</v>
      </c>
      <c r="B150" s="14"/>
      <c r="C150" s="14"/>
      <c r="D150" s="17"/>
      <c r="E150" s="37">
        <v>5</v>
      </c>
      <c r="F150" s="18">
        <v>3</v>
      </c>
      <c r="G150" s="56"/>
      <c r="H150" s="40">
        <f t="shared" si="8"/>
        <v>8</v>
      </c>
    </row>
    <row r="151" spans="1:8" x14ac:dyDescent="0.3">
      <c r="A151" s="5" t="s">
        <v>44</v>
      </c>
      <c r="B151" s="14"/>
      <c r="C151" s="14"/>
      <c r="D151" s="18"/>
      <c r="E151" s="37">
        <v>4</v>
      </c>
      <c r="F151" s="18">
        <v>4</v>
      </c>
      <c r="G151" s="56"/>
      <c r="H151" s="40">
        <f t="shared" si="8"/>
        <v>8</v>
      </c>
    </row>
    <row r="152" spans="1:8" x14ac:dyDescent="0.3">
      <c r="A152" s="5" t="s">
        <v>46</v>
      </c>
      <c r="B152" s="14"/>
      <c r="C152" s="14"/>
      <c r="D152" s="18"/>
      <c r="E152" s="37"/>
      <c r="F152" s="18">
        <v>8</v>
      </c>
      <c r="G152" s="56"/>
      <c r="H152" s="40">
        <f t="shared" si="8"/>
        <v>8</v>
      </c>
    </row>
    <row r="153" spans="1:8" x14ac:dyDescent="0.3">
      <c r="A153" s="5" t="s">
        <v>47</v>
      </c>
      <c r="B153" s="14"/>
      <c r="C153" s="14"/>
      <c r="D153" s="18"/>
      <c r="E153" s="37">
        <v>2</v>
      </c>
      <c r="F153" s="18">
        <v>6</v>
      </c>
      <c r="G153" s="56"/>
      <c r="H153" s="40">
        <f t="shared" si="8"/>
        <v>8</v>
      </c>
    </row>
    <row r="154" spans="1:8" x14ac:dyDescent="0.3">
      <c r="A154" s="5" t="s">
        <v>48</v>
      </c>
      <c r="B154" s="14"/>
      <c r="C154" s="14"/>
      <c r="D154" s="18"/>
      <c r="E154" s="37">
        <v>1</v>
      </c>
      <c r="F154" s="18">
        <v>7</v>
      </c>
      <c r="G154" s="56"/>
      <c r="H154" s="40">
        <f t="shared" si="8"/>
        <v>8</v>
      </c>
    </row>
    <row r="155" spans="1:8" x14ac:dyDescent="0.3">
      <c r="A155" s="5" t="s">
        <v>49</v>
      </c>
      <c r="B155" s="14"/>
      <c r="C155" s="14"/>
      <c r="D155" s="18"/>
      <c r="E155" s="37">
        <v>7</v>
      </c>
      <c r="F155" s="18">
        <v>1</v>
      </c>
      <c r="G155" s="56"/>
      <c r="H155" s="40">
        <f t="shared" si="8"/>
        <v>8</v>
      </c>
    </row>
    <row r="156" spans="1:8" ht="15" thickBot="1" x14ac:dyDescent="0.35">
      <c r="A156" s="5" t="s">
        <v>8</v>
      </c>
      <c r="B156" s="14"/>
      <c r="C156" s="14"/>
      <c r="D156" s="18"/>
      <c r="E156" s="18">
        <v>6</v>
      </c>
      <c r="F156" s="18">
        <v>2</v>
      </c>
      <c r="G156" s="56"/>
      <c r="H156" s="40">
        <f t="shared" si="8"/>
        <v>8</v>
      </c>
    </row>
    <row r="157" spans="1:8" ht="15" thickBot="1" x14ac:dyDescent="0.35">
      <c r="A157" s="4" t="s">
        <v>6</v>
      </c>
      <c r="B157" s="19">
        <f t="shared" ref="B157:H157" si="9">SUM(B130:B156)</f>
        <v>2</v>
      </c>
      <c r="C157" s="19">
        <f t="shared" si="9"/>
        <v>15</v>
      </c>
      <c r="D157" s="19">
        <f t="shared" si="9"/>
        <v>20</v>
      </c>
      <c r="E157" s="19">
        <f t="shared" si="9"/>
        <v>44</v>
      </c>
      <c r="F157" s="19">
        <f t="shared" si="9"/>
        <v>135</v>
      </c>
      <c r="G157" s="44">
        <f t="shared" si="9"/>
        <v>0</v>
      </c>
      <c r="H157" s="39">
        <f t="shared" si="9"/>
        <v>216</v>
      </c>
    </row>
  </sheetData>
  <dataValidations count="3">
    <dataValidation type="list" allowBlank="1" showInputMessage="1" showErrorMessage="1" sqref="A6:A32 A37:A63 A68:A94 A99:A125 A130:A156" xr:uid="{00000000-0002-0000-0000-000000000000}">
      <formula1>days</formula1>
    </dataValidation>
    <dataValidation type="list" allowBlank="1" showInputMessage="1" showErrorMessage="1" sqref="B5:F5 B36:F36 B67:F67 B98:F98 B129:F129" xr:uid="{00000000-0002-0000-0000-000001000000}">
      <formula1>projects</formula1>
    </dataValidation>
    <dataValidation type="list" allowBlank="1" showInputMessage="1" showErrorMessage="1" sqref="B4 B35 B66 B97 B128" xr:uid="{00000000-0002-0000-0000-000002000000}">
      <formula1>names</formula1>
    </dataValidation>
  </dataValidations>
  <pageMargins left="0.7" right="0.7" top="0.75" bottom="0.75" header="0.3" footer="0.3"/>
  <pageSetup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4.4" x14ac:dyDescent="0.3"/>
  <cols>
    <col min="1" max="1" width="19.109375" customWidth="1"/>
    <col min="2" max="2" width="10.5546875" customWidth="1"/>
    <col min="3" max="3" width="12" customWidth="1"/>
    <col min="4" max="4" width="11.44140625" customWidth="1"/>
    <col min="5" max="5" width="10.44140625" bestFit="1" customWidth="1"/>
    <col min="6" max="6" width="10.5546875" customWidth="1"/>
    <col min="7" max="7" width="15.109375" customWidth="1"/>
    <col min="8" max="8" width="10.88671875" customWidth="1"/>
  </cols>
  <sheetData>
    <row r="1" spans="1:8" ht="15" thickBot="1" x14ac:dyDescent="0.35"/>
    <row r="2" spans="1:8" ht="15" thickBot="1" x14ac:dyDescent="0.35">
      <c r="A2" s="66">
        <v>41913</v>
      </c>
    </row>
    <row r="3" spans="1:8" ht="15" thickBot="1" x14ac:dyDescent="0.35"/>
    <row r="4" spans="1:8" ht="15" thickBot="1" x14ac:dyDescent="0.35">
      <c r="A4" s="4"/>
      <c r="B4" s="61" t="s">
        <v>75</v>
      </c>
      <c r="C4" s="61" t="s">
        <v>76</v>
      </c>
      <c r="D4" s="62" t="s">
        <v>77</v>
      </c>
      <c r="E4" s="61" t="s">
        <v>78</v>
      </c>
      <c r="F4" s="61" t="s">
        <v>79</v>
      </c>
      <c r="G4" s="64" t="s">
        <v>5</v>
      </c>
      <c r="H4" s="67" t="s">
        <v>7</v>
      </c>
    </row>
    <row r="5" spans="1:8" x14ac:dyDescent="0.3">
      <c r="A5" s="16" t="s">
        <v>70</v>
      </c>
      <c r="B5" s="37">
        <f>'INDIVIDUAL TIME SHEET OCTOBER'!B33</f>
        <v>63</v>
      </c>
      <c r="C5" s="37">
        <f>'INDIVIDUAL TIME SHEET OCTOBER'!C33</f>
        <v>58</v>
      </c>
      <c r="D5" s="37">
        <f>'INDIVIDUAL TIME SHEET OCTOBER'!D33</f>
        <v>39</v>
      </c>
      <c r="E5" s="37">
        <f>'INDIVIDUAL TIME SHEET OCTOBER'!E33</f>
        <v>23</v>
      </c>
      <c r="F5" s="37">
        <f>'INDIVIDUAL TIME SHEET OCTOBER'!F33</f>
        <v>25</v>
      </c>
      <c r="G5" s="54">
        <f>'INDIVIDUAL TIME SHEET OCTOBER'!G33</f>
        <v>16</v>
      </c>
      <c r="H5" s="38">
        <f>SUM(B5:F5)</f>
        <v>208</v>
      </c>
    </row>
    <row r="6" spans="1:8" x14ac:dyDescent="0.3">
      <c r="A6" s="16" t="s">
        <v>71</v>
      </c>
      <c r="B6" s="37">
        <f>'INDIVIDUAL TIME SHEET OCTOBER'!B64</f>
        <v>41</v>
      </c>
      <c r="C6" s="37">
        <f>'INDIVIDUAL TIME SHEET OCTOBER'!C64</f>
        <v>57</v>
      </c>
      <c r="D6" s="37">
        <f>'INDIVIDUAL TIME SHEET OCTOBER'!D64</f>
        <v>37</v>
      </c>
      <c r="E6" s="37">
        <f>'INDIVIDUAL TIME SHEET OCTOBER'!E64</f>
        <v>22</v>
      </c>
      <c r="F6" s="37">
        <f>'INDIVIDUAL TIME SHEET OCTOBER'!F64</f>
        <v>39</v>
      </c>
      <c r="G6" s="54">
        <f>'INDIVIDUAL TIME SHEET OCTOBER'!G64</f>
        <v>20</v>
      </c>
      <c r="H6" s="38">
        <f>SUM(B6:F6)</f>
        <v>196</v>
      </c>
    </row>
    <row r="7" spans="1:8" x14ac:dyDescent="0.3">
      <c r="A7" s="16" t="s">
        <v>72</v>
      </c>
      <c r="B7" s="37">
        <f>'INDIVIDUAL TIME SHEET OCTOBER'!B95</f>
        <v>0</v>
      </c>
      <c r="C7" s="37">
        <f>'INDIVIDUAL TIME SHEET OCTOBER'!C95</f>
        <v>16</v>
      </c>
      <c r="D7" s="37">
        <f>'INDIVIDUAL TIME SHEET OCTOBER'!D95</f>
        <v>88</v>
      </c>
      <c r="E7" s="37">
        <f>'INDIVIDUAL TIME SHEET OCTOBER'!E95</f>
        <v>80</v>
      </c>
      <c r="F7" s="37">
        <f>'INDIVIDUAL TIME SHEET OCTOBER'!F95</f>
        <v>0</v>
      </c>
      <c r="G7" s="54">
        <f>'INDIVIDUAL TIME SHEET OCTOBER'!G95</f>
        <v>32</v>
      </c>
      <c r="H7" s="38">
        <f>SUM(B7:F7)</f>
        <v>184</v>
      </c>
    </row>
    <row r="8" spans="1:8" x14ac:dyDescent="0.3">
      <c r="A8" s="16" t="s">
        <v>73</v>
      </c>
      <c r="B8" s="37">
        <f>'INDIVIDUAL TIME SHEET OCTOBER'!B126</f>
        <v>0</v>
      </c>
      <c r="C8" s="37">
        <f>'INDIVIDUAL TIME SHEET OCTOBER'!C126</f>
        <v>0</v>
      </c>
      <c r="D8" s="37">
        <f>'INDIVIDUAL TIME SHEET OCTOBER'!D126</f>
        <v>0</v>
      </c>
      <c r="E8" s="37">
        <f>'INDIVIDUAL TIME SHEET OCTOBER'!E126</f>
        <v>208</v>
      </c>
      <c r="F8" s="37">
        <f>'INDIVIDUAL TIME SHEET OCTOBER'!F126</f>
        <v>0</v>
      </c>
      <c r="G8" s="54">
        <f>'INDIVIDUAL TIME SHEET OCTOBER'!G126</f>
        <v>16</v>
      </c>
      <c r="H8" s="38">
        <f>SUM(B8:F8)</f>
        <v>208</v>
      </c>
    </row>
    <row r="9" spans="1:8" x14ac:dyDescent="0.3">
      <c r="A9" s="16" t="s">
        <v>74</v>
      </c>
      <c r="B9" s="37">
        <f>'INDIVIDUAL TIME SHEET OCTOBER'!B157</f>
        <v>2</v>
      </c>
      <c r="C9" s="37">
        <f>'INDIVIDUAL TIME SHEET OCTOBER'!C157</f>
        <v>15</v>
      </c>
      <c r="D9" s="37">
        <f>'INDIVIDUAL TIME SHEET OCTOBER'!D157</f>
        <v>20</v>
      </c>
      <c r="E9" s="37">
        <f>'INDIVIDUAL TIME SHEET OCTOBER'!E157</f>
        <v>44</v>
      </c>
      <c r="F9" s="37">
        <f>'INDIVIDUAL TIME SHEET OCTOBER'!F157</f>
        <v>135</v>
      </c>
      <c r="G9" s="54">
        <f>'INDIVIDUAL TIME SHEET OCTOBER'!G157</f>
        <v>0</v>
      </c>
      <c r="H9" s="38">
        <f>SUM(B9:F9)</f>
        <v>216</v>
      </c>
    </row>
    <row r="10" spans="1:8" x14ac:dyDescent="0.3">
      <c r="A10" s="5"/>
      <c r="B10" s="37"/>
      <c r="C10" s="37"/>
      <c r="D10" s="37"/>
      <c r="E10" s="37"/>
      <c r="F10" s="37"/>
      <c r="G10" s="54"/>
      <c r="H10" s="38"/>
    </row>
    <row r="11" spans="1:8" ht="15" thickBot="1" x14ac:dyDescent="0.35">
      <c r="A11" s="68" t="s">
        <v>84</v>
      </c>
      <c r="B11" s="37"/>
      <c r="C11" s="37"/>
      <c r="D11" s="37"/>
      <c r="E11" s="37"/>
      <c r="F11" s="37"/>
      <c r="G11" s="54"/>
      <c r="H11" s="38"/>
    </row>
    <row r="12" spans="1:8" ht="15" thickBot="1" x14ac:dyDescent="0.35">
      <c r="A12" s="69" t="s">
        <v>64</v>
      </c>
      <c r="B12" s="19">
        <f t="shared" ref="B12:G12" si="0">SUM(B5:B11)</f>
        <v>106</v>
      </c>
      <c r="C12" s="19">
        <f t="shared" si="0"/>
        <v>146</v>
      </c>
      <c r="D12" s="19">
        <f t="shared" si="0"/>
        <v>184</v>
      </c>
      <c r="E12" s="19">
        <f t="shared" si="0"/>
        <v>377</v>
      </c>
      <c r="F12" s="19">
        <f t="shared" si="0"/>
        <v>199</v>
      </c>
      <c r="G12" s="44">
        <f t="shared" si="0"/>
        <v>84</v>
      </c>
      <c r="H12" s="39">
        <f>SUM(H5:H9)</f>
        <v>1012</v>
      </c>
    </row>
    <row r="13" spans="1:8" ht="15" thickBot="1" x14ac:dyDescent="0.35"/>
    <row r="14" spans="1:8" ht="15" thickBot="1" x14ac:dyDescent="0.35">
      <c r="A14" s="70" t="s">
        <v>66</v>
      </c>
      <c r="B14" s="65" t="s">
        <v>85</v>
      </c>
      <c r="C14" s="65" t="s">
        <v>86</v>
      </c>
      <c r="D14" s="65" t="s">
        <v>87</v>
      </c>
      <c r="E14" s="65" t="s">
        <v>88</v>
      </c>
      <c r="F14" s="65" t="s">
        <v>89</v>
      </c>
      <c r="G14" s="74" t="s">
        <v>68</v>
      </c>
      <c r="H14" s="75"/>
    </row>
    <row r="15" spans="1:8" ht="16.2" thickBot="1" x14ac:dyDescent="0.35">
      <c r="A15" s="71" t="s">
        <v>67</v>
      </c>
      <c r="B15" s="72"/>
      <c r="C15" s="72"/>
      <c r="D15" s="72"/>
      <c r="E15" s="72"/>
      <c r="F15" s="72"/>
      <c r="G15" s="72"/>
      <c r="H15" s="73"/>
    </row>
  </sheetData>
  <mergeCells count="2">
    <mergeCell ref="A15:H15"/>
    <mergeCell ref="G14:H14"/>
  </mergeCells>
  <dataValidations count="3">
    <dataValidation type="list" allowBlank="1" showInputMessage="1" showErrorMessage="1" sqref="B4:F4" xr:uid="{00000000-0002-0000-0100-000000000000}">
      <formula1>projects</formula1>
    </dataValidation>
    <dataValidation type="list" allowBlank="1" showInputMessage="1" showErrorMessage="1" sqref="A10" xr:uid="{00000000-0002-0000-0100-000001000000}">
      <formula1>name</formula1>
    </dataValidation>
    <dataValidation type="list" allowBlank="1" showInputMessage="1" showErrorMessage="1" sqref="A5:A9" xr:uid="{00000000-0002-0000-0100-000002000000}">
      <formula1>names</formula1>
    </dataValidation>
  </dataValidations>
  <hyperlinks>
    <hyperlink ref="B14" location="PROJECT1!A1" display="PROJECT1" xr:uid="{00000000-0004-0000-0100-000000000000}"/>
    <hyperlink ref="C14" location="PROJECT2!A1" display="PROJECT2" xr:uid="{00000000-0004-0000-0100-000001000000}"/>
    <hyperlink ref="D14" location="PROJECT3!A1" display="PROJECT3" xr:uid="{00000000-0004-0000-0100-000002000000}"/>
    <hyperlink ref="E14" location="PROJECT4!A1" display="PROJECT4" xr:uid="{00000000-0004-0000-0100-000003000000}"/>
    <hyperlink ref="F14" location="PROJECT5!A1" display="PROJECT5" xr:uid="{00000000-0004-0000-0100-000004000000}"/>
    <hyperlink ref="G14" location="'RECAP By Projects'!A1" display="Recap By Project" xr:uid="{00000000-0004-0000-0100-000005000000}"/>
  </hyperlinks>
  <pageMargins left="0.7" right="0.7" top="0.75" bottom="0.75" header="0.3" footer="0.3"/>
  <pageSetup orientation="portrait" horizontalDpi="4294967293" verticalDpi="200" r:id="rId1"/>
  <ignoredErrors>
    <ignoredError sqref="H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13"/>
  <sheetViews>
    <sheetView topLeftCell="I1" workbookViewId="0">
      <selection activeCell="L6" sqref="L6"/>
    </sheetView>
  </sheetViews>
  <sheetFormatPr defaultColWidth="9.109375" defaultRowHeight="14.4" x14ac:dyDescent="0.3"/>
  <cols>
    <col min="1" max="1" width="18.6640625" style="23" bestFit="1" customWidth="1"/>
    <col min="2" max="14" width="9.109375" style="23"/>
    <col min="15" max="15" width="13.6640625" style="23" customWidth="1"/>
    <col min="16" max="16384" width="9.109375" style="23"/>
  </cols>
  <sheetData>
    <row r="3" spans="1:15" ht="15" thickBot="1" x14ac:dyDescent="0.35"/>
    <row r="4" spans="1:15" ht="15" thickBot="1" x14ac:dyDescent="0.35">
      <c r="A4" s="34" t="s">
        <v>85</v>
      </c>
      <c r="B4" s="35"/>
      <c r="C4" s="35" t="s">
        <v>53</v>
      </c>
      <c r="D4" s="35" t="s">
        <v>54</v>
      </c>
      <c r="E4" s="35" t="s">
        <v>55</v>
      </c>
      <c r="F4" s="35" t="s">
        <v>56</v>
      </c>
      <c r="G4" s="35" t="s">
        <v>52</v>
      </c>
      <c r="H4" s="35" t="s">
        <v>57</v>
      </c>
      <c r="I4" s="35" t="s">
        <v>58</v>
      </c>
      <c r="J4" s="35" t="s">
        <v>59</v>
      </c>
      <c r="K4" s="35" t="s">
        <v>60</v>
      </c>
      <c r="L4" s="35" t="s">
        <v>61</v>
      </c>
      <c r="M4" s="35" t="s">
        <v>62</v>
      </c>
      <c r="N4" s="35" t="s">
        <v>63</v>
      </c>
      <c r="O4" s="36" t="s">
        <v>7</v>
      </c>
    </row>
    <row r="5" spans="1:15" x14ac:dyDescent="0.3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1:15" x14ac:dyDescent="0.3">
      <c r="A6" s="21" t="s">
        <v>70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>
        <f>'RECAP TIME SHEET OCTOBER'!B5</f>
        <v>63</v>
      </c>
      <c r="M6" s="20"/>
      <c r="N6" s="20"/>
      <c r="O6" s="22">
        <f>SUM(B6:N6)</f>
        <v>63</v>
      </c>
    </row>
    <row r="7" spans="1:15" x14ac:dyDescent="0.3">
      <c r="A7" s="21" t="s">
        <v>71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>
        <f>'RECAP TIME SHEET OCTOBER'!B6</f>
        <v>41</v>
      </c>
      <c r="M7" s="20"/>
      <c r="N7" s="20"/>
      <c r="O7" s="22">
        <f t="shared" ref="O7:O11" si="0">SUM(C7:N7)</f>
        <v>41</v>
      </c>
    </row>
    <row r="8" spans="1:15" x14ac:dyDescent="0.3">
      <c r="A8" s="21" t="s">
        <v>72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>
        <f>'RECAP TIME SHEET OCTOBER'!B7</f>
        <v>0</v>
      </c>
      <c r="M8" s="20"/>
      <c r="N8" s="20"/>
      <c r="O8" s="22">
        <f t="shared" si="0"/>
        <v>0</v>
      </c>
    </row>
    <row r="9" spans="1:15" x14ac:dyDescent="0.3">
      <c r="A9" s="21" t="s">
        <v>73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>
        <f>'RECAP TIME SHEET OCTOBER'!B8</f>
        <v>0</v>
      </c>
      <c r="M9" s="20"/>
      <c r="N9" s="20"/>
      <c r="O9" s="22">
        <f t="shared" si="0"/>
        <v>0</v>
      </c>
    </row>
    <row r="10" spans="1:15" x14ac:dyDescent="0.3">
      <c r="A10" s="21" t="s">
        <v>74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>
        <f>'RECAP TIME SHEET OCTOBER'!B9</f>
        <v>2</v>
      </c>
      <c r="M10" s="20"/>
      <c r="N10" s="20"/>
      <c r="O10" s="22">
        <f t="shared" si="0"/>
        <v>2</v>
      </c>
    </row>
    <row r="11" spans="1:15" x14ac:dyDescent="0.3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2">
        <f t="shared" si="0"/>
        <v>0</v>
      </c>
    </row>
    <row r="12" spans="1:15" ht="15" thickBot="1" x14ac:dyDescent="0.3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1:15" ht="15" thickBot="1" x14ac:dyDescent="0.35">
      <c r="A13" s="27" t="s">
        <v>7</v>
      </c>
      <c r="B13" s="28"/>
      <c r="C13" s="29">
        <f>SUM(C6:C11)</f>
        <v>0</v>
      </c>
      <c r="D13" s="29">
        <f>SUM(D6:D11)</f>
        <v>0</v>
      </c>
      <c r="E13" s="29">
        <f>SUM(E6:E11)</f>
        <v>0</v>
      </c>
      <c r="F13" s="29">
        <f>SUM(F6:F11)</f>
        <v>0</v>
      </c>
      <c r="G13" s="29">
        <f>SUM(G6:G12)</f>
        <v>0</v>
      </c>
      <c r="H13" s="29">
        <f>SUM(H6:H12)</f>
        <v>0</v>
      </c>
      <c r="I13" s="29">
        <f t="shared" ref="I13:N13" si="1">SUM(I6:I11)</f>
        <v>0</v>
      </c>
      <c r="J13" s="29">
        <f t="shared" si="1"/>
        <v>0</v>
      </c>
      <c r="K13" s="29">
        <f t="shared" si="1"/>
        <v>0</v>
      </c>
      <c r="L13" s="29">
        <f t="shared" si="1"/>
        <v>106</v>
      </c>
      <c r="M13" s="29">
        <f t="shared" si="1"/>
        <v>0</v>
      </c>
      <c r="N13" s="29">
        <f t="shared" si="1"/>
        <v>0</v>
      </c>
      <c r="O13" s="30">
        <f>SUM(O6:O12)</f>
        <v>106</v>
      </c>
    </row>
  </sheetData>
  <dataValidations count="2">
    <dataValidation type="list" allowBlank="1" showInputMessage="1" showErrorMessage="1" sqref="A11" xr:uid="{00000000-0002-0000-0200-000000000000}">
      <formula1>name</formula1>
    </dataValidation>
    <dataValidation type="list" allowBlank="1" showInputMessage="1" showErrorMessage="1" sqref="A6:A10" xr:uid="{00000000-0002-0000-0200-000001000000}">
      <formula1>names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13"/>
  <sheetViews>
    <sheetView workbookViewId="0"/>
  </sheetViews>
  <sheetFormatPr defaultColWidth="9.109375" defaultRowHeight="14.4" x14ac:dyDescent="0.3"/>
  <cols>
    <col min="1" max="1" width="18.6640625" style="23" bestFit="1" customWidth="1"/>
    <col min="2" max="14" width="9.109375" style="23"/>
    <col min="15" max="15" width="13.6640625" style="23" customWidth="1"/>
    <col min="16" max="16384" width="9.109375" style="23"/>
  </cols>
  <sheetData>
    <row r="3" spans="1:15" ht="15" thickBot="1" x14ac:dyDescent="0.35"/>
    <row r="4" spans="1:15" ht="15" thickBot="1" x14ac:dyDescent="0.35">
      <c r="A4" s="34" t="s">
        <v>86</v>
      </c>
      <c r="B4" s="35"/>
      <c r="C4" s="35" t="s">
        <v>53</v>
      </c>
      <c r="D4" s="35" t="s">
        <v>54</v>
      </c>
      <c r="E4" s="35" t="s">
        <v>55</v>
      </c>
      <c r="F4" s="35" t="s">
        <v>56</v>
      </c>
      <c r="G4" s="35" t="s">
        <v>52</v>
      </c>
      <c r="H4" s="35" t="s">
        <v>57</v>
      </c>
      <c r="I4" s="35" t="s">
        <v>58</v>
      </c>
      <c r="J4" s="35" t="s">
        <v>59</v>
      </c>
      <c r="K4" s="35" t="s">
        <v>60</v>
      </c>
      <c r="L4" s="35" t="s">
        <v>61</v>
      </c>
      <c r="M4" s="35" t="s">
        <v>62</v>
      </c>
      <c r="N4" s="35" t="s">
        <v>63</v>
      </c>
      <c r="O4" s="36" t="s">
        <v>7</v>
      </c>
    </row>
    <row r="5" spans="1:15" x14ac:dyDescent="0.3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1:15" x14ac:dyDescent="0.3">
      <c r="A6" s="21" t="s">
        <v>70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>
        <f>'RECAP TIME SHEET OCTOBER'!C5</f>
        <v>58</v>
      </c>
      <c r="M6" s="20"/>
      <c r="N6" s="20"/>
      <c r="O6" s="22">
        <f>SUM(B6:N6)</f>
        <v>58</v>
      </c>
    </row>
    <row r="7" spans="1:15" x14ac:dyDescent="0.3">
      <c r="A7" s="21" t="s">
        <v>71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>
        <f>'RECAP TIME SHEET OCTOBER'!C6</f>
        <v>57</v>
      </c>
      <c r="M7" s="20"/>
      <c r="N7" s="20"/>
      <c r="O7" s="22">
        <f t="shared" ref="O7:O11" si="0">SUM(C7:N7)</f>
        <v>57</v>
      </c>
    </row>
    <row r="8" spans="1:15" x14ac:dyDescent="0.3">
      <c r="A8" s="21" t="s">
        <v>72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>
        <f>'RECAP TIME SHEET OCTOBER'!C7</f>
        <v>16</v>
      </c>
      <c r="M8" s="20"/>
      <c r="N8" s="20"/>
      <c r="O8" s="22">
        <f t="shared" si="0"/>
        <v>16</v>
      </c>
    </row>
    <row r="9" spans="1:15" x14ac:dyDescent="0.3">
      <c r="A9" s="21" t="s">
        <v>73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>
        <f>'RECAP TIME SHEET OCTOBER'!C8</f>
        <v>0</v>
      </c>
      <c r="M9" s="20"/>
      <c r="N9" s="20"/>
      <c r="O9" s="22">
        <f t="shared" si="0"/>
        <v>0</v>
      </c>
    </row>
    <row r="10" spans="1:15" x14ac:dyDescent="0.3">
      <c r="A10" s="21" t="s">
        <v>74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>
        <f>'RECAP TIME SHEET OCTOBER'!C9</f>
        <v>15</v>
      </c>
      <c r="M10" s="20"/>
      <c r="N10" s="20"/>
      <c r="O10" s="22">
        <f t="shared" si="0"/>
        <v>15</v>
      </c>
    </row>
    <row r="11" spans="1:15" x14ac:dyDescent="0.3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2">
        <f t="shared" si="0"/>
        <v>0</v>
      </c>
    </row>
    <row r="12" spans="1:15" ht="15" thickBot="1" x14ac:dyDescent="0.3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1:15" ht="15" thickBot="1" x14ac:dyDescent="0.35">
      <c r="A13" s="27" t="s">
        <v>7</v>
      </c>
      <c r="B13" s="28"/>
      <c r="C13" s="29">
        <f>SUM(C6:C11)</f>
        <v>0</v>
      </c>
      <c r="D13" s="29">
        <f>SUM(D6:D11)</f>
        <v>0</v>
      </c>
      <c r="E13" s="29">
        <f>SUM(E6:E11)</f>
        <v>0</v>
      </c>
      <c r="F13" s="29">
        <f>SUM(F6:F11)</f>
        <v>0</v>
      </c>
      <c r="G13" s="29">
        <f>SUM(G6:G12)</f>
        <v>0</v>
      </c>
      <c r="H13" s="29">
        <f>SUM(H6:H12)</f>
        <v>0</v>
      </c>
      <c r="I13" s="29">
        <f t="shared" ref="I13:N13" si="1">SUM(I6:I11)</f>
        <v>0</v>
      </c>
      <c r="J13" s="29">
        <f t="shared" si="1"/>
        <v>0</v>
      </c>
      <c r="K13" s="29">
        <f t="shared" si="1"/>
        <v>0</v>
      </c>
      <c r="L13" s="29">
        <f t="shared" si="1"/>
        <v>146</v>
      </c>
      <c r="M13" s="29">
        <f t="shared" si="1"/>
        <v>0</v>
      </c>
      <c r="N13" s="29">
        <f t="shared" si="1"/>
        <v>0</v>
      </c>
      <c r="O13" s="30">
        <f>SUM(O6:O12)</f>
        <v>146</v>
      </c>
    </row>
  </sheetData>
  <dataValidations count="2">
    <dataValidation type="list" allowBlank="1" showInputMessage="1" showErrorMessage="1" sqref="A11" xr:uid="{00000000-0002-0000-0300-000000000000}">
      <formula1>name</formula1>
    </dataValidation>
    <dataValidation type="list" allowBlank="1" showInputMessage="1" showErrorMessage="1" sqref="A6:A10" xr:uid="{00000000-0002-0000-0300-000001000000}">
      <formula1>names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13"/>
  <sheetViews>
    <sheetView workbookViewId="0"/>
  </sheetViews>
  <sheetFormatPr defaultColWidth="9.109375" defaultRowHeight="14.4" x14ac:dyDescent="0.3"/>
  <cols>
    <col min="1" max="1" width="18.6640625" style="23" bestFit="1" customWidth="1"/>
    <col min="2" max="14" width="9.109375" style="23"/>
    <col min="15" max="15" width="13.6640625" style="23" customWidth="1"/>
    <col min="16" max="16384" width="9.109375" style="23"/>
  </cols>
  <sheetData>
    <row r="3" spans="1:15" ht="15" thickBot="1" x14ac:dyDescent="0.35"/>
    <row r="4" spans="1:15" ht="15" thickBot="1" x14ac:dyDescent="0.35">
      <c r="A4" s="34" t="s">
        <v>87</v>
      </c>
      <c r="B4" s="35"/>
      <c r="C4" s="35" t="s">
        <v>53</v>
      </c>
      <c r="D4" s="35" t="s">
        <v>54</v>
      </c>
      <c r="E4" s="35" t="s">
        <v>55</v>
      </c>
      <c r="F4" s="35" t="s">
        <v>56</v>
      </c>
      <c r="G4" s="35" t="s">
        <v>52</v>
      </c>
      <c r="H4" s="35" t="s">
        <v>57</v>
      </c>
      <c r="I4" s="35" t="s">
        <v>58</v>
      </c>
      <c r="J4" s="35" t="s">
        <v>59</v>
      </c>
      <c r="K4" s="35" t="s">
        <v>60</v>
      </c>
      <c r="L4" s="35" t="s">
        <v>61</v>
      </c>
      <c r="M4" s="35" t="s">
        <v>62</v>
      </c>
      <c r="N4" s="35" t="s">
        <v>63</v>
      </c>
      <c r="O4" s="36" t="s">
        <v>7</v>
      </c>
    </row>
    <row r="5" spans="1:15" x14ac:dyDescent="0.3">
      <c r="A5" s="31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6" spans="1:15" x14ac:dyDescent="0.3">
      <c r="A6" s="21" t="s">
        <v>70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>
        <f>'RECAP TIME SHEET OCTOBER'!D5</f>
        <v>39</v>
      </c>
      <c r="M6" s="47"/>
      <c r="N6" s="47"/>
      <c r="O6" s="48">
        <f>SUM(B6:N6)</f>
        <v>39</v>
      </c>
    </row>
    <row r="7" spans="1:15" x14ac:dyDescent="0.3">
      <c r="A7" s="21" t="s">
        <v>71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f>'RECAP TIME SHEET OCTOBER'!D6</f>
        <v>37</v>
      </c>
      <c r="M7" s="47"/>
      <c r="N7" s="47"/>
      <c r="O7" s="48">
        <f t="shared" ref="O7:O11" si="0">SUM(C7:N7)</f>
        <v>37</v>
      </c>
    </row>
    <row r="8" spans="1:15" x14ac:dyDescent="0.3">
      <c r="A8" s="21" t="s">
        <v>72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>
        <f>'RECAP TIME SHEET OCTOBER'!D7</f>
        <v>88</v>
      </c>
      <c r="M8" s="47"/>
      <c r="N8" s="47"/>
      <c r="O8" s="48">
        <f t="shared" si="0"/>
        <v>88</v>
      </c>
    </row>
    <row r="9" spans="1:15" x14ac:dyDescent="0.3">
      <c r="A9" s="21" t="s">
        <v>73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>
        <f>'RECAP TIME SHEET OCTOBER'!D8</f>
        <v>0</v>
      </c>
      <c r="M9" s="47"/>
      <c r="N9" s="47"/>
      <c r="O9" s="48">
        <f t="shared" si="0"/>
        <v>0</v>
      </c>
    </row>
    <row r="10" spans="1:15" x14ac:dyDescent="0.3">
      <c r="A10" s="21" t="s">
        <v>74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>
        <f>'RECAP TIME SHEET OCTOBER'!D9</f>
        <v>20</v>
      </c>
      <c r="M10" s="47"/>
      <c r="N10" s="47"/>
      <c r="O10" s="48">
        <f t="shared" si="0"/>
        <v>20</v>
      </c>
    </row>
    <row r="11" spans="1:15" x14ac:dyDescent="0.3">
      <c r="A11" s="21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>
        <f t="shared" si="0"/>
        <v>0</v>
      </c>
    </row>
    <row r="12" spans="1:15" ht="15" thickBot="1" x14ac:dyDescent="0.35">
      <c r="A12" s="24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/>
    </row>
    <row r="13" spans="1:15" ht="15" thickBot="1" x14ac:dyDescent="0.35">
      <c r="A13" s="27" t="s">
        <v>7</v>
      </c>
      <c r="B13" s="51"/>
      <c r="C13" s="52">
        <f>SUM(C6:C11)</f>
        <v>0</v>
      </c>
      <c r="D13" s="52">
        <f>SUM(D6:D11)</f>
        <v>0</v>
      </c>
      <c r="E13" s="52">
        <f>SUM(E6:E11)</f>
        <v>0</v>
      </c>
      <c r="F13" s="52">
        <f>SUM(F6:F11)</f>
        <v>0</v>
      </c>
      <c r="G13" s="52">
        <f>SUM(G6:G12)</f>
        <v>0</v>
      </c>
      <c r="H13" s="52">
        <f>SUM(H6:H12)</f>
        <v>0</v>
      </c>
      <c r="I13" s="52">
        <f t="shared" ref="I13:N13" si="1">SUM(I6:I11)</f>
        <v>0</v>
      </c>
      <c r="J13" s="52">
        <f t="shared" si="1"/>
        <v>0</v>
      </c>
      <c r="K13" s="52">
        <f t="shared" si="1"/>
        <v>0</v>
      </c>
      <c r="L13" s="52">
        <f t="shared" si="1"/>
        <v>184</v>
      </c>
      <c r="M13" s="52">
        <f t="shared" si="1"/>
        <v>0</v>
      </c>
      <c r="N13" s="52">
        <f t="shared" si="1"/>
        <v>0</v>
      </c>
      <c r="O13" s="53">
        <f>SUM(O6:O12)</f>
        <v>184</v>
      </c>
    </row>
  </sheetData>
  <dataValidations count="2">
    <dataValidation type="list" allowBlank="1" showInputMessage="1" showErrorMessage="1" sqref="A11" xr:uid="{00000000-0002-0000-0400-000000000000}">
      <formula1>name</formula1>
    </dataValidation>
    <dataValidation type="list" allowBlank="1" showInputMessage="1" showErrorMessage="1" sqref="A6:A10" xr:uid="{00000000-0002-0000-0400-000001000000}">
      <formula1>names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O13"/>
  <sheetViews>
    <sheetView topLeftCell="D1" workbookViewId="0">
      <selection activeCell="A6" sqref="A6:A10"/>
    </sheetView>
  </sheetViews>
  <sheetFormatPr defaultColWidth="9.109375" defaultRowHeight="14.4" x14ac:dyDescent="0.3"/>
  <cols>
    <col min="1" max="1" width="18.6640625" style="23" bestFit="1" customWidth="1"/>
    <col min="2" max="14" width="9.109375" style="23"/>
    <col min="15" max="15" width="13.6640625" style="23" customWidth="1"/>
    <col min="16" max="16384" width="9.109375" style="23"/>
  </cols>
  <sheetData>
    <row r="3" spans="1:15" ht="15" thickBot="1" x14ac:dyDescent="0.35"/>
    <row r="4" spans="1:15" ht="15" thickBot="1" x14ac:dyDescent="0.35">
      <c r="A4" s="34" t="s">
        <v>88</v>
      </c>
      <c r="B4" s="35"/>
      <c r="C4" s="35" t="s">
        <v>53</v>
      </c>
      <c r="D4" s="35" t="s">
        <v>54</v>
      </c>
      <c r="E4" s="35" t="s">
        <v>55</v>
      </c>
      <c r="F4" s="35" t="s">
        <v>56</v>
      </c>
      <c r="G4" s="35" t="s">
        <v>52</v>
      </c>
      <c r="H4" s="35" t="s">
        <v>57</v>
      </c>
      <c r="I4" s="35" t="s">
        <v>58</v>
      </c>
      <c r="J4" s="35" t="s">
        <v>59</v>
      </c>
      <c r="K4" s="35" t="s">
        <v>60</v>
      </c>
      <c r="L4" s="35" t="s">
        <v>61</v>
      </c>
      <c r="M4" s="35" t="s">
        <v>62</v>
      </c>
      <c r="N4" s="35" t="s">
        <v>63</v>
      </c>
      <c r="O4" s="36" t="s">
        <v>7</v>
      </c>
    </row>
    <row r="5" spans="1:15" x14ac:dyDescent="0.3">
      <c r="A5" s="31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6" spans="1:15" x14ac:dyDescent="0.3">
      <c r="A6" s="21" t="s">
        <v>70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>
        <f>'RECAP TIME SHEET OCTOBER'!E5</f>
        <v>23</v>
      </c>
      <c r="M6" s="47"/>
      <c r="N6" s="47"/>
      <c r="O6" s="48">
        <f>SUM(B6:N6)</f>
        <v>23</v>
      </c>
    </row>
    <row r="7" spans="1:15" x14ac:dyDescent="0.3">
      <c r="A7" s="21" t="s">
        <v>71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f>'RECAP TIME SHEET OCTOBER'!E6</f>
        <v>22</v>
      </c>
      <c r="M7" s="47"/>
      <c r="N7" s="47"/>
      <c r="O7" s="48">
        <f t="shared" ref="O7:O11" si="0">SUM(C7:N7)</f>
        <v>22</v>
      </c>
    </row>
    <row r="8" spans="1:15" x14ac:dyDescent="0.3">
      <c r="A8" s="21" t="s">
        <v>72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>
        <f>'RECAP TIME SHEET OCTOBER'!E7</f>
        <v>80</v>
      </c>
      <c r="M8" s="47"/>
      <c r="N8" s="47"/>
      <c r="O8" s="48">
        <f t="shared" si="0"/>
        <v>80</v>
      </c>
    </row>
    <row r="9" spans="1:15" x14ac:dyDescent="0.3">
      <c r="A9" s="21" t="s">
        <v>73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>
        <f>'RECAP TIME SHEET OCTOBER'!E8</f>
        <v>208</v>
      </c>
      <c r="M9" s="47"/>
      <c r="N9" s="47"/>
      <c r="O9" s="48">
        <f t="shared" si="0"/>
        <v>208</v>
      </c>
    </row>
    <row r="10" spans="1:15" x14ac:dyDescent="0.3">
      <c r="A10" s="21" t="s">
        <v>74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>
        <f>'RECAP TIME SHEET OCTOBER'!E9</f>
        <v>44</v>
      </c>
      <c r="M10" s="47"/>
      <c r="N10" s="47"/>
      <c r="O10" s="48">
        <f t="shared" si="0"/>
        <v>44</v>
      </c>
    </row>
    <row r="11" spans="1:15" x14ac:dyDescent="0.3">
      <c r="A11" s="21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>
        <f t="shared" si="0"/>
        <v>0</v>
      </c>
    </row>
    <row r="12" spans="1:15" ht="15" thickBot="1" x14ac:dyDescent="0.35">
      <c r="A12" s="24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/>
    </row>
    <row r="13" spans="1:15" ht="15" thickBot="1" x14ac:dyDescent="0.35">
      <c r="A13" s="27" t="s">
        <v>7</v>
      </c>
      <c r="B13" s="51"/>
      <c r="C13" s="52">
        <f t="shared" ref="C13:O13" si="1">SUM(C6:C12)</f>
        <v>0</v>
      </c>
      <c r="D13" s="52">
        <f t="shared" si="1"/>
        <v>0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2">
        <f t="shared" si="1"/>
        <v>0</v>
      </c>
      <c r="I13" s="52">
        <f t="shared" si="1"/>
        <v>0</v>
      </c>
      <c r="J13" s="52">
        <f t="shared" si="1"/>
        <v>0</v>
      </c>
      <c r="K13" s="52">
        <f t="shared" si="1"/>
        <v>0</v>
      </c>
      <c r="L13" s="52">
        <f t="shared" si="1"/>
        <v>377</v>
      </c>
      <c r="M13" s="52">
        <f t="shared" si="1"/>
        <v>0</v>
      </c>
      <c r="N13" s="52">
        <f t="shared" si="1"/>
        <v>0</v>
      </c>
      <c r="O13" s="53">
        <f t="shared" si="1"/>
        <v>377</v>
      </c>
    </row>
  </sheetData>
  <dataValidations count="2">
    <dataValidation type="list" allowBlank="1" showInputMessage="1" showErrorMessage="1" sqref="A11" xr:uid="{00000000-0002-0000-0500-000000000000}">
      <formula1>name</formula1>
    </dataValidation>
    <dataValidation type="list" allowBlank="1" showInputMessage="1" showErrorMessage="1" sqref="A6:A10" xr:uid="{00000000-0002-0000-0500-000001000000}">
      <formula1>names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O13"/>
  <sheetViews>
    <sheetView workbookViewId="0">
      <selection activeCell="L11" sqref="L11"/>
    </sheetView>
  </sheetViews>
  <sheetFormatPr defaultColWidth="9.109375" defaultRowHeight="14.4" x14ac:dyDescent="0.3"/>
  <cols>
    <col min="1" max="1" width="18.6640625" style="23" bestFit="1" customWidth="1"/>
    <col min="2" max="14" width="9.109375" style="23"/>
    <col min="15" max="15" width="13.6640625" style="23" customWidth="1"/>
    <col min="16" max="16384" width="9.109375" style="23"/>
  </cols>
  <sheetData>
    <row r="3" spans="1:15" ht="15" thickBot="1" x14ac:dyDescent="0.35"/>
    <row r="4" spans="1:15" ht="15" thickBot="1" x14ac:dyDescent="0.35">
      <c r="A4" s="34" t="s">
        <v>89</v>
      </c>
      <c r="B4" s="35"/>
      <c r="C4" s="35" t="s">
        <v>53</v>
      </c>
      <c r="D4" s="35" t="s">
        <v>54</v>
      </c>
      <c r="E4" s="35" t="s">
        <v>55</v>
      </c>
      <c r="F4" s="35" t="s">
        <v>56</v>
      </c>
      <c r="G4" s="35" t="s">
        <v>52</v>
      </c>
      <c r="H4" s="35" t="s">
        <v>57</v>
      </c>
      <c r="I4" s="35" t="s">
        <v>58</v>
      </c>
      <c r="J4" s="35" t="s">
        <v>59</v>
      </c>
      <c r="K4" s="35" t="s">
        <v>60</v>
      </c>
      <c r="L4" s="35" t="s">
        <v>61</v>
      </c>
      <c r="M4" s="35" t="s">
        <v>62</v>
      </c>
      <c r="N4" s="35" t="s">
        <v>63</v>
      </c>
      <c r="O4" s="36" t="s">
        <v>7</v>
      </c>
    </row>
    <row r="5" spans="1:15" x14ac:dyDescent="0.3">
      <c r="A5" s="31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6" spans="1:15" x14ac:dyDescent="0.3">
      <c r="A6" s="21" t="s">
        <v>70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>
        <f>'RECAP TIME SHEET OCTOBER'!F5</f>
        <v>25</v>
      </c>
      <c r="M6" s="47"/>
      <c r="N6" s="47"/>
      <c r="O6" s="48">
        <f>SUM(B6:N6)</f>
        <v>25</v>
      </c>
    </row>
    <row r="7" spans="1:15" x14ac:dyDescent="0.3">
      <c r="A7" s="21" t="s">
        <v>71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f>'RECAP TIME SHEET OCTOBER'!F6</f>
        <v>39</v>
      </c>
      <c r="M7" s="47"/>
      <c r="N7" s="47"/>
      <c r="O7" s="48">
        <f t="shared" ref="O7:O11" si="0">SUM(C7:N7)</f>
        <v>39</v>
      </c>
    </row>
    <row r="8" spans="1:15" x14ac:dyDescent="0.3">
      <c r="A8" s="21" t="s">
        <v>72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>
        <f>'RECAP TIME SHEET OCTOBER'!F7</f>
        <v>0</v>
      </c>
      <c r="M8" s="47"/>
      <c r="N8" s="47"/>
      <c r="O8" s="48">
        <f t="shared" si="0"/>
        <v>0</v>
      </c>
    </row>
    <row r="9" spans="1:15" x14ac:dyDescent="0.3">
      <c r="A9" s="21" t="s">
        <v>73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>
        <f>'RECAP TIME SHEET OCTOBER'!F8</f>
        <v>0</v>
      </c>
      <c r="M9" s="47"/>
      <c r="N9" s="47"/>
      <c r="O9" s="48">
        <f t="shared" si="0"/>
        <v>0</v>
      </c>
    </row>
    <row r="10" spans="1:15" x14ac:dyDescent="0.3">
      <c r="A10" s="21" t="s">
        <v>74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>
        <f>'RECAP TIME SHEET OCTOBER'!F9</f>
        <v>135</v>
      </c>
      <c r="M10" s="47"/>
      <c r="N10" s="47"/>
      <c r="O10" s="48">
        <f t="shared" si="0"/>
        <v>135</v>
      </c>
    </row>
    <row r="11" spans="1:15" x14ac:dyDescent="0.3">
      <c r="A11" s="21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>
        <f t="shared" si="0"/>
        <v>0</v>
      </c>
    </row>
    <row r="12" spans="1:15" ht="15" thickBot="1" x14ac:dyDescent="0.35">
      <c r="A12" s="24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/>
    </row>
    <row r="13" spans="1:15" ht="15" thickBot="1" x14ac:dyDescent="0.35">
      <c r="A13" s="27" t="s">
        <v>7</v>
      </c>
      <c r="B13" s="51"/>
      <c r="C13" s="52">
        <f t="shared" ref="C13:O13" si="1">SUM(C6:C12)</f>
        <v>0</v>
      </c>
      <c r="D13" s="52">
        <f t="shared" si="1"/>
        <v>0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2">
        <f t="shared" si="1"/>
        <v>0</v>
      </c>
      <c r="I13" s="52">
        <f t="shared" si="1"/>
        <v>0</v>
      </c>
      <c r="J13" s="52">
        <f t="shared" si="1"/>
        <v>0</v>
      </c>
      <c r="K13" s="52">
        <f t="shared" si="1"/>
        <v>0</v>
      </c>
      <c r="L13" s="52">
        <f t="shared" si="1"/>
        <v>199</v>
      </c>
      <c r="M13" s="52">
        <f t="shared" si="1"/>
        <v>0</v>
      </c>
      <c r="N13" s="52">
        <f t="shared" si="1"/>
        <v>0</v>
      </c>
      <c r="O13" s="53">
        <f t="shared" si="1"/>
        <v>199</v>
      </c>
    </row>
  </sheetData>
  <dataValidations count="2">
    <dataValidation type="list" allowBlank="1" showInputMessage="1" showErrorMessage="1" sqref="A11" xr:uid="{00000000-0002-0000-0600-000000000000}">
      <formula1>name</formula1>
    </dataValidation>
    <dataValidation type="list" allowBlank="1" showInputMessage="1" showErrorMessage="1" sqref="A6:A10" xr:uid="{00000000-0002-0000-0600-000001000000}">
      <formula1>names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10"/>
  <sheetViews>
    <sheetView tabSelected="1" topLeftCell="D1" zoomScale="70" zoomScaleNormal="70" workbookViewId="0">
      <selection activeCell="H2" sqref="H2"/>
    </sheetView>
  </sheetViews>
  <sheetFormatPr defaultRowHeight="14.4" x14ac:dyDescent="0.3"/>
  <cols>
    <col min="2" max="2" width="3.109375" customWidth="1"/>
    <col min="3" max="3" width="20.33203125" bestFit="1" customWidth="1"/>
    <col min="4" max="4" width="3.109375" customWidth="1"/>
    <col min="5" max="15" width="7.44140625" customWidth="1"/>
    <col min="16" max="16" width="8.109375" customWidth="1"/>
    <col min="18" max="18" width="10.33203125" customWidth="1"/>
  </cols>
  <sheetData>
    <row r="2" spans="2:19" ht="15" thickBot="1" x14ac:dyDescent="0.35"/>
    <row r="3" spans="2:19" ht="50.25" customHeight="1" thickBot="1" x14ac:dyDescent="0.35">
      <c r="B3" s="76" t="s">
        <v>69</v>
      </c>
      <c r="C3" s="77"/>
      <c r="D3" s="2"/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8" t="s">
        <v>21</v>
      </c>
      <c r="R3" s="11" t="s">
        <v>22</v>
      </c>
      <c r="S3" s="7" t="s">
        <v>23</v>
      </c>
    </row>
    <row r="4" spans="2:19" x14ac:dyDescent="0.3">
      <c r="B4" s="59"/>
      <c r="C4" s="58"/>
      <c r="Q4" s="9"/>
      <c r="R4" s="5"/>
      <c r="S4" s="10"/>
    </row>
    <row r="5" spans="2:19" x14ac:dyDescent="0.3">
      <c r="B5" s="21">
        <v>1</v>
      </c>
      <c r="C5" s="10" t="s">
        <v>75</v>
      </c>
      <c r="N5">
        <f>'RECAP TIME SHEET OCTOBER'!B12</f>
        <v>106</v>
      </c>
      <c r="Q5" s="9">
        <f t="shared" ref="Q5:Q10" si="0">SUM(E5:P5)</f>
        <v>106</v>
      </c>
      <c r="R5" s="5"/>
      <c r="S5" s="10"/>
    </row>
    <row r="6" spans="2:19" x14ac:dyDescent="0.3">
      <c r="B6" s="21">
        <v>2</v>
      </c>
      <c r="C6" s="10" t="s">
        <v>76</v>
      </c>
      <c r="N6">
        <f>'RECAP TIME SHEET OCTOBER'!C12</f>
        <v>146</v>
      </c>
      <c r="Q6" s="9">
        <f t="shared" si="0"/>
        <v>146</v>
      </c>
      <c r="R6" s="5"/>
      <c r="S6" s="10"/>
    </row>
    <row r="7" spans="2:19" x14ac:dyDescent="0.3">
      <c r="B7" s="21">
        <v>3</v>
      </c>
      <c r="C7" s="10" t="s">
        <v>77</v>
      </c>
      <c r="N7">
        <f>'RECAP TIME SHEET OCTOBER'!D12</f>
        <v>184</v>
      </c>
      <c r="Q7" s="9">
        <f t="shared" si="0"/>
        <v>184</v>
      </c>
      <c r="R7" s="5"/>
      <c r="S7" s="10"/>
    </row>
    <row r="8" spans="2:19" x14ac:dyDescent="0.3">
      <c r="B8" s="21">
        <v>4</v>
      </c>
      <c r="C8" s="10" t="s">
        <v>78</v>
      </c>
      <c r="N8">
        <f>'RECAP TIME SHEET OCTOBER'!E12</f>
        <v>377</v>
      </c>
      <c r="Q8" s="9">
        <f t="shared" si="0"/>
        <v>377</v>
      </c>
      <c r="R8" s="5"/>
      <c r="S8" s="10"/>
    </row>
    <row r="9" spans="2:19" ht="15" thickBot="1" x14ac:dyDescent="0.35">
      <c r="B9" s="21">
        <v>5</v>
      </c>
      <c r="C9" s="10" t="s">
        <v>79</v>
      </c>
      <c r="N9">
        <f>'RECAP TIME SHEET OCTOBER'!F12</f>
        <v>199</v>
      </c>
      <c r="Q9" s="9">
        <f t="shared" si="0"/>
        <v>199</v>
      </c>
      <c r="R9" s="5"/>
      <c r="S9" s="10"/>
    </row>
    <row r="10" spans="2:19" ht="15" thickBot="1" x14ac:dyDescent="0.35">
      <c r="B10" s="60"/>
      <c r="C10" s="3"/>
      <c r="D10" s="2"/>
      <c r="E10" s="2">
        <f t="shared" ref="E10:P10" si="1">SUM(E5:E9)</f>
        <v>0</v>
      </c>
      <c r="F10" s="2">
        <f t="shared" si="1"/>
        <v>0</v>
      </c>
      <c r="G10" s="2">
        <f t="shared" si="1"/>
        <v>0</v>
      </c>
      <c r="H10" s="2">
        <f t="shared" si="1"/>
        <v>0</v>
      </c>
      <c r="I10" s="2">
        <f t="shared" si="1"/>
        <v>0</v>
      </c>
      <c r="J10" s="2">
        <f t="shared" si="1"/>
        <v>0</v>
      </c>
      <c r="K10" s="2">
        <f t="shared" si="1"/>
        <v>0</v>
      </c>
      <c r="L10" s="2">
        <f t="shared" si="1"/>
        <v>0</v>
      </c>
      <c r="M10" s="2">
        <f t="shared" si="1"/>
        <v>0</v>
      </c>
      <c r="N10" s="2">
        <f t="shared" si="1"/>
        <v>1012</v>
      </c>
      <c r="O10" s="2">
        <f t="shared" si="1"/>
        <v>0</v>
      </c>
      <c r="P10" s="2">
        <f t="shared" si="1"/>
        <v>0</v>
      </c>
      <c r="Q10" s="1">
        <f t="shared" si="0"/>
        <v>1012</v>
      </c>
      <c r="R10" s="4"/>
      <c r="S10" s="3"/>
    </row>
  </sheetData>
  <mergeCells count="1">
    <mergeCell ref="B3:C3"/>
  </mergeCells>
  <dataValidations count="1">
    <dataValidation type="list" allowBlank="1" showInputMessage="1" showErrorMessage="1" sqref="C5:C9" xr:uid="{00000000-0002-0000-0700-000000000000}">
      <formula1>projects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J43"/>
  <sheetViews>
    <sheetView workbookViewId="0">
      <selection activeCell="E9" sqref="E9"/>
    </sheetView>
  </sheetViews>
  <sheetFormatPr defaultRowHeight="14.4" x14ac:dyDescent="0.3"/>
  <cols>
    <col min="7" max="7" width="11.109375" bestFit="1" customWidth="1"/>
  </cols>
  <sheetData>
    <row r="2" spans="3:10" x14ac:dyDescent="0.3">
      <c r="C2" s="13" t="s">
        <v>24</v>
      </c>
      <c r="E2" s="13" t="s">
        <v>80</v>
      </c>
      <c r="G2" s="13" t="s">
        <v>50</v>
      </c>
    </row>
    <row r="3" spans="3:10" x14ac:dyDescent="0.3">
      <c r="C3" t="s">
        <v>2</v>
      </c>
      <c r="E3" t="s">
        <v>70</v>
      </c>
      <c r="G3" t="s">
        <v>75</v>
      </c>
    </row>
    <row r="4" spans="3:10" x14ac:dyDescent="0.3">
      <c r="C4" t="s">
        <v>0</v>
      </c>
      <c r="E4" t="s">
        <v>71</v>
      </c>
      <c r="G4" t="s">
        <v>76</v>
      </c>
    </row>
    <row r="5" spans="3:10" x14ac:dyDescent="0.3">
      <c r="C5" t="s">
        <v>1</v>
      </c>
      <c r="E5" s="63" t="s">
        <v>72</v>
      </c>
      <c r="G5" t="s">
        <v>77</v>
      </c>
    </row>
    <row r="6" spans="3:10" x14ac:dyDescent="0.3">
      <c r="C6" t="s">
        <v>3</v>
      </c>
      <c r="E6" t="s">
        <v>73</v>
      </c>
      <c r="G6" t="s">
        <v>78</v>
      </c>
    </row>
    <row r="7" spans="3:10" x14ac:dyDescent="0.3">
      <c r="C7" t="s">
        <v>4</v>
      </c>
      <c r="E7" t="s">
        <v>74</v>
      </c>
      <c r="G7" t="s">
        <v>79</v>
      </c>
    </row>
    <row r="8" spans="3:10" x14ac:dyDescent="0.3">
      <c r="C8" t="s">
        <v>25</v>
      </c>
    </row>
    <row r="9" spans="3:10" x14ac:dyDescent="0.3">
      <c r="C9" t="s">
        <v>26</v>
      </c>
      <c r="E9" s="57"/>
    </row>
    <row r="10" spans="3:10" x14ac:dyDescent="0.3">
      <c r="C10" t="s">
        <v>27</v>
      </c>
    </row>
    <row r="11" spans="3:10" x14ac:dyDescent="0.3">
      <c r="C11" t="s">
        <v>28</v>
      </c>
    </row>
    <row r="12" spans="3:10" x14ac:dyDescent="0.3">
      <c r="C12" t="s">
        <v>29</v>
      </c>
    </row>
    <row r="13" spans="3:10" x14ac:dyDescent="0.3">
      <c r="C13" t="s">
        <v>30</v>
      </c>
      <c r="E13" s="57"/>
      <c r="J13" t="s">
        <v>2</v>
      </c>
    </row>
    <row r="14" spans="3:10" x14ac:dyDescent="0.3">
      <c r="C14" t="s">
        <v>31</v>
      </c>
      <c r="J14" t="s">
        <v>0</v>
      </c>
    </row>
    <row r="15" spans="3:10" x14ac:dyDescent="0.3">
      <c r="C15" t="s">
        <v>32</v>
      </c>
      <c r="J15" t="s">
        <v>1</v>
      </c>
    </row>
    <row r="16" spans="3:10" x14ac:dyDescent="0.3">
      <c r="C16" t="s">
        <v>33</v>
      </c>
      <c r="J16" t="s">
        <v>3</v>
      </c>
    </row>
    <row r="17" spans="3:10" x14ac:dyDescent="0.3">
      <c r="C17" t="s">
        <v>34</v>
      </c>
      <c r="J17" t="s">
        <v>4</v>
      </c>
    </row>
    <row r="18" spans="3:10" x14ac:dyDescent="0.3">
      <c r="C18" t="s">
        <v>35</v>
      </c>
      <c r="J18" t="s">
        <v>25</v>
      </c>
    </row>
    <row r="19" spans="3:10" x14ac:dyDescent="0.3">
      <c r="C19" t="s">
        <v>36</v>
      </c>
      <c r="J19" t="s">
        <v>26</v>
      </c>
    </row>
    <row r="20" spans="3:10" x14ac:dyDescent="0.3">
      <c r="C20" t="s">
        <v>37</v>
      </c>
      <c r="J20" t="s">
        <v>27</v>
      </c>
    </row>
    <row r="21" spans="3:10" x14ac:dyDescent="0.3">
      <c r="C21" t="s">
        <v>38</v>
      </c>
      <c r="J21" t="s">
        <v>28</v>
      </c>
    </row>
    <row r="22" spans="3:10" x14ac:dyDescent="0.3">
      <c r="C22" t="s">
        <v>39</v>
      </c>
      <c r="J22" t="s">
        <v>29</v>
      </c>
    </row>
    <row r="23" spans="3:10" x14ac:dyDescent="0.3">
      <c r="C23" t="s">
        <v>40</v>
      </c>
      <c r="J23" t="s">
        <v>30</v>
      </c>
    </row>
    <row r="24" spans="3:10" x14ac:dyDescent="0.3">
      <c r="C24" t="s">
        <v>41</v>
      </c>
      <c r="J24" t="s">
        <v>31</v>
      </c>
    </row>
    <row r="25" spans="3:10" x14ac:dyDescent="0.3">
      <c r="C25" t="s">
        <v>42</v>
      </c>
      <c r="J25" t="s">
        <v>32</v>
      </c>
    </row>
    <row r="26" spans="3:10" x14ac:dyDescent="0.3">
      <c r="C26" t="s">
        <v>43</v>
      </c>
      <c r="J26" t="s">
        <v>33</v>
      </c>
    </row>
    <row r="27" spans="3:10" x14ac:dyDescent="0.3">
      <c r="C27" t="s">
        <v>44</v>
      </c>
      <c r="J27" t="s">
        <v>34</v>
      </c>
    </row>
    <row r="28" spans="3:10" x14ac:dyDescent="0.3">
      <c r="C28" t="s">
        <v>45</v>
      </c>
      <c r="J28" t="s">
        <v>35</v>
      </c>
    </row>
    <row r="29" spans="3:10" x14ac:dyDescent="0.3">
      <c r="C29" t="s">
        <v>46</v>
      </c>
      <c r="J29" t="s">
        <v>36</v>
      </c>
    </row>
    <row r="30" spans="3:10" x14ac:dyDescent="0.3">
      <c r="C30" t="s">
        <v>47</v>
      </c>
      <c r="J30" t="s">
        <v>37</v>
      </c>
    </row>
    <row r="31" spans="3:10" x14ac:dyDescent="0.3">
      <c r="C31" t="s">
        <v>48</v>
      </c>
      <c r="J31" t="s">
        <v>38</v>
      </c>
    </row>
    <row r="32" spans="3:10" x14ac:dyDescent="0.3">
      <c r="C32" t="s">
        <v>49</v>
      </c>
      <c r="J32" t="s">
        <v>39</v>
      </c>
    </row>
    <row r="33" spans="3:10" x14ac:dyDescent="0.3">
      <c r="C33" t="s">
        <v>8</v>
      </c>
      <c r="J33" t="s">
        <v>40</v>
      </c>
    </row>
    <row r="34" spans="3:10" x14ac:dyDescent="0.3">
      <c r="J34" t="s">
        <v>41</v>
      </c>
    </row>
    <row r="35" spans="3:10" x14ac:dyDescent="0.3">
      <c r="J35" t="s">
        <v>42</v>
      </c>
    </row>
    <row r="36" spans="3:10" x14ac:dyDescent="0.3">
      <c r="J36" t="s">
        <v>43</v>
      </c>
    </row>
    <row r="37" spans="3:10" x14ac:dyDescent="0.3">
      <c r="J37" t="s">
        <v>44</v>
      </c>
    </row>
    <row r="38" spans="3:10" x14ac:dyDescent="0.3">
      <c r="J38" t="s">
        <v>45</v>
      </c>
    </row>
    <row r="39" spans="3:10" x14ac:dyDescent="0.3">
      <c r="J39" t="s">
        <v>46</v>
      </c>
    </row>
    <row r="40" spans="3:10" x14ac:dyDescent="0.3">
      <c r="J40" t="s">
        <v>47</v>
      </c>
    </row>
    <row r="41" spans="3:10" x14ac:dyDescent="0.3">
      <c r="J41" t="s">
        <v>48</v>
      </c>
    </row>
    <row r="42" spans="3:10" x14ac:dyDescent="0.3">
      <c r="J42" t="s">
        <v>49</v>
      </c>
    </row>
    <row r="43" spans="3:10" x14ac:dyDescent="0.3">
      <c r="J43" t="s">
        <v>8</v>
      </c>
    </row>
  </sheetData>
  <sheetProtection algorithmName="SHA-512" hashValue="niWYkF2tvABFtXaXykFvTPBLn3OloJdEcGdCPb+NCptozQbaDu/mJ8VQtq5NuK7J6amMV9ljsYvc1L+UyOR0OQ==" saltValue="rQFO0TQ6JvxLnSMtLy9U+Q==" spinCount="100000" sheet="1" selectLockedCells="1" selectUnlockedCells="1"/>
  <sortState xmlns:xlrd2="http://schemas.microsoft.com/office/spreadsheetml/2017/richdata2" ref="E6:E16">
    <sortCondition ref="E6"/>
  </sortState>
  <dataValidations count="1">
    <dataValidation type="list" allowBlank="1" showInputMessage="1" showErrorMessage="1" sqref="C1:C1048576" xr:uid="{1BEDCC39-8412-44E8-8E7A-48CBD1114468}">
      <formula1>$J$13:$J$43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INDIVIDUAL TIME SHEET OCTOBER</vt:lpstr>
      <vt:lpstr>RECAP TIME SHEET OCTOBER</vt:lpstr>
      <vt:lpstr>PROJECT1</vt:lpstr>
      <vt:lpstr>PROJECT2</vt:lpstr>
      <vt:lpstr>PROJECT3</vt:lpstr>
      <vt:lpstr>PROJECT4</vt:lpstr>
      <vt:lpstr>PROJECT5</vt:lpstr>
      <vt:lpstr>RECAP By Projects</vt:lpstr>
      <vt:lpstr>Source</vt:lpstr>
      <vt:lpstr>days</vt:lpstr>
      <vt:lpstr>names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</dc:creator>
  <cp:lastModifiedBy>Sushanth</cp:lastModifiedBy>
  <dcterms:created xsi:type="dcterms:W3CDTF">2014-05-26T11:12:43Z</dcterms:created>
  <dcterms:modified xsi:type="dcterms:W3CDTF">2023-08-05T17:46:50Z</dcterms:modified>
</cp:coreProperties>
</file>