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mc:AlternateContent xmlns:mc="http://schemas.openxmlformats.org/markup-compatibility/2006">
    <mc:Choice Requires="x15">
      <x15ac:absPath xmlns:x15ac="http://schemas.microsoft.com/office/spreadsheetml/2010/11/ac" url="V:\rolli\"/>
    </mc:Choice>
  </mc:AlternateContent>
  <bookViews>
    <workbookView xWindow="-90" yWindow="0" windowWidth="9420" windowHeight="3600" tabRatio="343" activeTab="2"/>
  </bookViews>
  <sheets>
    <sheet name="Publications" sheetId="15" r:id="rId1"/>
    <sheet name="Foglio1" sheetId="16" r:id="rId2"/>
    <sheet name="Stata" sheetId="17" r:id="rId3"/>
  </sheets>
  <externalReferences>
    <externalReference r:id="rId4"/>
  </externalReferences>
  <definedNames>
    <definedName name="_xlnm._FilterDatabase" localSheetId="0" hidden="1">Publications!$A$2:$U$486</definedName>
    <definedName name="_Toc102451621" localSheetId="0">Publications!#REF!</definedName>
    <definedName name="ALLREV">#REF!</definedName>
    <definedName name="alltot">#REF!</definedName>
    <definedName name="alltots">#REF!</definedName>
    <definedName name="ALLTYP">#REF!</definedName>
    <definedName name="_xlnm.Extract" localSheetId="0">'[1]Foglio filtrato'!$A$2:$U$2</definedName>
    <definedName name="OLE_LINK1" localSheetId="0">Publications!#REF!</definedName>
    <definedName name="Review">#REF!</definedName>
    <definedName name="_xlnm.Print_Titles" localSheetId="0">Publications!$2:$2</definedName>
  </definedNames>
  <calcPr calcId="162913"/>
</workbook>
</file>

<file path=xl/calcChain.xml><?xml version="1.0" encoding="utf-8"?>
<calcChain xmlns="http://schemas.openxmlformats.org/spreadsheetml/2006/main">
  <c r="A3" i="16" l="1"/>
  <c r="A4" i="16" l="1"/>
  <c r="A2" i="16"/>
  <c r="A1" i="16"/>
</calcChain>
</file>

<file path=xl/comments1.xml><?xml version="1.0" encoding="utf-8"?>
<comments xmlns="http://schemas.openxmlformats.org/spreadsheetml/2006/main">
  <authors>
    <author>e597600</author>
    <author>Gaetano Basso</author>
  </authors>
  <commentList>
    <comment ref="U4" authorId="0" shapeId="0">
      <text>
        <r>
          <rPr>
            <b/>
            <sz val="10"/>
            <color indexed="81"/>
            <rFont val="Tahoma"/>
            <family val="2"/>
          </rPr>
          <t>Available on the internet site www.bancaditalia.it</t>
        </r>
      </text>
    </comment>
    <comment ref="U5" authorId="0" shapeId="0">
      <text>
        <r>
          <rPr>
            <b/>
            <sz val="10"/>
            <color indexed="81"/>
            <rFont val="Tahoma"/>
            <family val="2"/>
          </rPr>
          <t>Available on the internet site www.bancaditalia.it</t>
        </r>
      </text>
    </comment>
    <comment ref="U6" authorId="0" shapeId="0">
      <text>
        <r>
          <rPr>
            <b/>
            <sz val="10"/>
            <color indexed="81"/>
            <rFont val="Tahoma"/>
            <family val="2"/>
          </rPr>
          <t>Available on the internet site www.bancaditalia.it</t>
        </r>
      </text>
    </comment>
    <comment ref="U8" authorId="0" shapeId="0">
      <text>
        <r>
          <rPr>
            <b/>
            <sz val="10"/>
            <color indexed="81"/>
            <rFont val="Tahoma"/>
            <family val="2"/>
          </rPr>
          <t>Available on the internet site www.bancaditalia.it</t>
        </r>
      </text>
    </comment>
    <comment ref="U9" authorId="0" shapeId="0">
      <text>
        <r>
          <rPr>
            <b/>
            <sz val="10"/>
            <color indexed="81"/>
            <rFont val="Tahoma"/>
            <family val="2"/>
          </rPr>
          <t>Available on the internet site www.bancaditalia.it</t>
        </r>
      </text>
    </comment>
    <comment ref="U11" authorId="1" shapeId="0">
      <text>
        <r>
          <rPr>
            <b/>
            <sz val="9"/>
            <color indexed="81"/>
            <rFont val="Tahoma"/>
            <family val="2"/>
          </rPr>
          <t>Available on the internet site www.bancaditalia.it</t>
        </r>
      </text>
    </comment>
    <comment ref="U13" authorId="0" shapeId="0">
      <text>
        <r>
          <rPr>
            <b/>
            <sz val="10"/>
            <color indexed="81"/>
            <rFont val="Tahoma"/>
            <family val="2"/>
          </rPr>
          <t>Available on the internet site www.bancaditalia.it</t>
        </r>
      </text>
    </comment>
    <comment ref="U16" authorId="0" shapeId="0">
      <text>
        <r>
          <rPr>
            <b/>
            <sz val="10"/>
            <color indexed="81"/>
            <rFont val="Tahoma"/>
            <family val="2"/>
          </rPr>
          <t>Available on the internet site www.bancaditalia.it</t>
        </r>
      </text>
    </comment>
    <comment ref="U21" authorId="0" shapeId="0">
      <text>
        <r>
          <rPr>
            <b/>
            <sz val="10"/>
            <color indexed="81"/>
            <rFont val="Tahoma"/>
            <family val="2"/>
          </rPr>
          <t>Available on the internet site www.bancaditalia.it</t>
        </r>
      </text>
    </comment>
    <comment ref="U26" authorId="0" shapeId="0">
      <text>
        <r>
          <rPr>
            <b/>
            <sz val="10"/>
            <color indexed="81"/>
            <rFont val="Tahoma"/>
            <family val="2"/>
          </rPr>
          <t>Available on the internet site www.bancaditalia.it</t>
        </r>
      </text>
    </comment>
    <comment ref="U27" authorId="0" shapeId="0">
      <text>
        <r>
          <rPr>
            <b/>
            <sz val="10"/>
            <color indexed="81"/>
            <rFont val="Tahoma"/>
            <family val="2"/>
          </rPr>
          <t>Available on the internet site www.bancaditalia.it</t>
        </r>
      </text>
    </comment>
    <comment ref="U33" authorId="0" shapeId="0">
      <text>
        <r>
          <rPr>
            <b/>
            <sz val="10"/>
            <color indexed="81"/>
            <rFont val="Tahoma"/>
            <family val="2"/>
          </rPr>
          <t>Available on the internet site www.bancaditalia.it</t>
        </r>
      </text>
    </comment>
    <comment ref="U35" authorId="0" shapeId="0">
      <text>
        <r>
          <rPr>
            <b/>
            <sz val="10"/>
            <color indexed="81"/>
            <rFont val="Tahoma"/>
            <family val="2"/>
          </rPr>
          <t>Available on the internet site www.bancaditalia.it</t>
        </r>
      </text>
    </comment>
    <comment ref="U36" authorId="0" shapeId="0">
      <text>
        <r>
          <rPr>
            <b/>
            <sz val="10"/>
            <color indexed="81"/>
            <rFont val="Tahoma"/>
            <family val="2"/>
          </rPr>
          <t>Available on the internet site www.bancaditalia.it</t>
        </r>
      </text>
    </comment>
    <comment ref="U37" authorId="0" shapeId="0">
      <text>
        <r>
          <rPr>
            <b/>
            <sz val="10"/>
            <color indexed="81"/>
            <rFont val="Tahoma"/>
            <family val="2"/>
          </rPr>
          <t>Available on the internet site www.bancaditalia.it</t>
        </r>
      </text>
    </comment>
    <comment ref="U38" authorId="0" shapeId="0">
      <text>
        <r>
          <rPr>
            <b/>
            <sz val="10"/>
            <color indexed="81"/>
            <rFont val="Tahoma"/>
            <family val="2"/>
          </rPr>
          <t>Available on the internet site www.bancaditalia.it</t>
        </r>
      </text>
    </comment>
    <comment ref="U39" authorId="0" shapeId="0">
      <text>
        <r>
          <rPr>
            <b/>
            <sz val="10"/>
            <color indexed="81"/>
            <rFont val="Tahoma"/>
            <family val="2"/>
          </rPr>
          <t>Available on the internet site www.bancaditalia.it</t>
        </r>
      </text>
    </comment>
    <comment ref="U40" authorId="0" shapeId="0">
      <text>
        <r>
          <rPr>
            <b/>
            <sz val="10"/>
            <color indexed="81"/>
            <rFont val="Tahoma"/>
            <family val="2"/>
          </rPr>
          <t>Available on the internet site www.bancaditalia.it</t>
        </r>
      </text>
    </comment>
    <comment ref="U41" authorId="0" shapeId="0">
      <text>
        <r>
          <rPr>
            <b/>
            <sz val="10"/>
            <color indexed="81"/>
            <rFont val="Tahoma"/>
            <family val="2"/>
          </rPr>
          <t>Available on the internet site www.bancaditalia.it</t>
        </r>
      </text>
    </comment>
    <comment ref="U44" authorId="0" shapeId="0">
      <text>
        <r>
          <rPr>
            <b/>
            <sz val="10"/>
            <color indexed="81"/>
            <rFont val="Tahoma"/>
            <family val="2"/>
          </rPr>
          <t>Available on the internet site www.bancaditalia.it</t>
        </r>
      </text>
    </comment>
    <comment ref="U50" authorId="0" shapeId="0">
      <text>
        <r>
          <rPr>
            <b/>
            <sz val="10"/>
            <color indexed="81"/>
            <rFont val="Tahoma"/>
            <family val="2"/>
          </rPr>
          <t>Available on the internet site www.bancaditalia.it</t>
        </r>
      </text>
    </comment>
    <comment ref="U51" authorId="0" shapeId="0">
      <text>
        <r>
          <rPr>
            <b/>
            <sz val="10"/>
            <color indexed="81"/>
            <rFont val="Tahoma"/>
            <family val="2"/>
          </rPr>
          <t>Available on the internet site www.bancaditalia.it</t>
        </r>
      </text>
    </comment>
    <comment ref="U52" authorId="0" shapeId="0">
      <text>
        <r>
          <rPr>
            <b/>
            <sz val="10"/>
            <color indexed="81"/>
            <rFont val="Tahoma"/>
            <family val="2"/>
          </rPr>
          <t>Available on the internet site www.bancaditalia.it</t>
        </r>
      </text>
    </comment>
    <comment ref="U54" authorId="0" shapeId="0">
      <text>
        <r>
          <rPr>
            <b/>
            <sz val="10"/>
            <color indexed="81"/>
            <rFont val="Tahoma"/>
            <family val="2"/>
          </rPr>
          <t>Available on the internet site www.bancaditalia.it</t>
        </r>
      </text>
    </comment>
    <comment ref="U57" authorId="0" shapeId="0">
      <text>
        <r>
          <rPr>
            <b/>
            <sz val="10"/>
            <color indexed="81"/>
            <rFont val="Tahoma"/>
            <family val="2"/>
          </rPr>
          <t>Available on the internet site www.bancaditalia.it</t>
        </r>
      </text>
    </comment>
    <comment ref="U60" authorId="0" shapeId="0">
      <text>
        <r>
          <rPr>
            <b/>
            <sz val="10"/>
            <color indexed="81"/>
            <rFont val="Tahoma"/>
            <family val="2"/>
          </rPr>
          <t>Available on the internet site www.bancaditalia.it</t>
        </r>
      </text>
    </comment>
    <comment ref="U67" authorId="0" shapeId="0">
      <text>
        <r>
          <rPr>
            <b/>
            <sz val="10"/>
            <color indexed="81"/>
            <rFont val="Tahoma"/>
            <family val="2"/>
          </rPr>
          <t>Available on the internet site www.bancaditalia.it</t>
        </r>
      </text>
    </comment>
    <comment ref="U68" authorId="0" shapeId="0">
      <text>
        <r>
          <rPr>
            <b/>
            <sz val="10"/>
            <color indexed="81"/>
            <rFont val="Tahoma"/>
            <family val="2"/>
          </rPr>
          <t>Available on the internet site www.bancaditalia.it</t>
        </r>
      </text>
    </comment>
    <comment ref="U70" authorId="0" shapeId="0">
      <text>
        <r>
          <rPr>
            <b/>
            <sz val="10"/>
            <color indexed="81"/>
            <rFont val="Tahoma"/>
            <family val="2"/>
          </rPr>
          <t>Available on the internet site www.bancaditalia.it</t>
        </r>
      </text>
    </comment>
    <comment ref="U71" authorId="0" shapeId="0">
      <text>
        <r>
          <rPr>
            <b/>
            <sz val="10"/>
            <color indexed="81"/>
            <rFont val="Tahoma"/>
            <family val="2"/>
          </rPr>
          <t>Available on the internet site www.bancaditalia.it</t>
        </r>
      </text>
    </comment>
    <comment ref="U74" authorId="0" shapeId="0">
      <text>
        <r>
          <rPr>
            <b/>
            <sz val="10"/>
            <color indexed="81"/>
            <rFont val="Tahoma"/>
            <family val="2"/>
          </rPr>
          <t>Available on the internet site www.bancaditalia.it</t>
        </r>
      </text>
    </comment>
    <comment ref="U77" authorId="0" shapeId="0">
      <text>
        <r>
          <rPr>
            <b/>
            <sz val="10"/>
            <color indexed="81"/>
            <rFont val="Tahoma"/>
            <family val="2"/>
          </rPr>
          <t>Available on the internet site www.bancaditalia.it</t>
        </r>
      </text>
    </comment>
    <comment ref="U80" authorId="0" shapeId="0">
      <text>
        <r>
          <rPr>
            <b/>
            <sz val="10"/>
            <color indexed="81"/>
            <rFont val="Tahoma"/>
            <family val="2"/>
          </rPr>
          <t>Available on the internet site www.bancaditalia.it</t>
        </r>
      </text>
    </comment>
    <comment ref="U81" authorId="0" shapeId="0">
      <text>
        <r>
          <rPr>
            <b/>
            <sz val="10"/>
            <color indexed="81"/>
            <rFont val="Tahoma"/>
            <family val="2"/>
          </rPr>
          <t>Available on the internet site www.bancaditalia.it</t>
        </r>
      </text>
    </comment>
    <comment ref="U86" authorId="0" shapeId="0">
      <text>
        <r>
          <rPr>
            <b/>
            <sz val="10"/>
            <color indexed="81"/>
            <rFont val="Tahoma"/>
            <family val="2"/>
          </rPr>
          <t>Available on the internet site www.bancaditalia.it</t>
        </r>
      </text>
    </comment>
    <comment ref="U88" authorId="0" shapeId="0">
      <text>
        <r>
          <rPr>
            <b/>
            <sz val="10"/>
            <color indexed="81"/>
            <rFont val="Tahoma"/>
            <family val="2"/>
          </rPr>
          <t>Available on the internet site www.bancaditalia.it</t>
        </r>
      </text>
    </comment>
    <comment ref="U96" authorId="0" shapeId="0">
      <text>
        <r>
          <rPr>
            <b/>
            <sz val="10"/>
            <color indexed="81"/>
            <rFont val="Tahoma"/>
            <family val="2"/>
          </rPr>
          <t>Available on the internet site www.bancaditalia.it</t>
        </r>
      </text>
    </comment>
    <comment ref="U99" authorId="0" shapeId="0">
      <text>
        <r>
          <rPr>
            <b/>
            <sz val="10"/>
            <color indexed="81"/>
            <rFont val="Tahoma"/>
            <family val="2"/>
          </rPr>
          <t>Available on the internet site www.bancaditalia.it</t>
        </r>
      </text>
    </comment>
    <comment ref="U100" authorId="0" shapeId="0">
      <text>
        <r>
          <rPr>
            <b/>
            <sz val="10"/>
            <color indexed="81"/>
            <rFont val="Tahoma"/>
            <family val="2"/>
          </rPr>
          <t>Available on the internet site www.bancaditalia.it</t>
        </r>
      </text>
    </comment>
    <comment ref="U101" authorId="0" shapeId="0">
      <text>
        <r>
          <rPr>
            <b/>
            <sz val="10"/>
            <color indexed="81"/>
            <rFont val="Tahoma"/>
            <family val="2"/>
          </rPr>
          <t>Available on the internet site www.bancaditalia.it</t>
        </r>
      </text>
    </comment>
    <comment ref="U104" authorId="0" shapeId="0">
      <text>
        <r>
          <rPr>
            <b/>
            <sz val="10"/>
            <color indexed="81"/>
            <rFont val="Tahoma"/>
            <family val="2"/>
          </rPr>
          <t>Available on the internet site www.bancaditalia.it</t>
        </r>
      </text>
    </comment>
    <comment ref="U105" authorId="0" shapeId="0">
      <text>
        <r>
          <rPr>
            <b/>
            <sz val="10"/>
            <color indexed="81"/>
            <rFont val="Tahoma"/>
            <family val="2"/>
          </rPr>
          <t>Available on the internet site www.bancaditalia.it</t>
        </r>
      </text>
    </comment>
    <comment ref="U106" authorId="0" shapeId="0">
      <text>
        <r>
          <rPr>
            <b/>
            <sz val="10"/>
            <color indexed="81"/>
            <rFont val="Tahoma"/>
            <family val="2"/>
          </rPr>
          <t>Available on the internet site www.bancaditalia.it</t>
        </r>
      </text>
    </comment>
    <comment ref="U107" authorId="0" shapeId="0">
      <text>
        <r>
          <rPr>
            <b/>
            <sz val="10"/>
            <color indexed="81"/>
            <rFont val="Tahoma"/>
            <family val="2"/>
          </rPr>
          <t>Available on the internet site www.bancaditalia.it</t>
        </r>
      </text>
    </comment>
    <comment ref="U108" authorId="0" shapeId="0">
      <text>
        <r>
          <rPr>
            <b/>
            <sz val="10"/>
            <color indexed="81"/>
            <rFont val="Tahoma"/>
            <family val="2"/>
          </rPr>
          <t>Available on the internet site www.bancaditalia.it</t>
        </r>
      </text>
    </comment>
    <comment ref="U110" authorId="0" shapeId="0">
      <text>
        <r>
          <rPr>
            <b/>
            <sz val="10"/>
            <color indexed="81"/>
            <rFont val="Tahoma"/>
            <family val="2"/>
          </rPr>
          <t>Available on the internet site www.bancaditalia.it</t>
        </r>
      </text>
    </comment>
    <comment ref="U111" authorId="0" shapeId="0">
      <text>
        <r>
          <rPr>
            <b/>
            <sz val="10"/>
            <color indexed="81"/>
            <rFont val="Tahoma"/>
            <family val="2"/>
          </rPr>
          <t>Available on the internet site www.bancaditalia.it</t>
        </r>
      </text>
    </comment>
    <comment ref="U112" authorId="0" shapeId="0">
      <text>
        <r>
          <rPr>
            <b/>
            <sz val="10"/>
            <color indexed="81"/>
            <rFont val="Tahoma"/>
            <family val="2"/>
          </rPr>
          <t>Available on the internet site www.bancaditalia.it</t>
        </r>
      </text>
    </comment>
    <comment ref="U115" authorId="0" shapeId="0">
      <text>
        <r>
          <rPr>
            <b/>
            <sz val="10"/>
            <color indexed="81"/>
            <rFont val="Tahoma"/>
            <family val="2"/>
          </rPr>
          <t>Available on the internet site www.bancaditalia.it</t>
        </r>
      </text>
    </comment>
    <comment ref="U116" authorId="0" shapeId="0">
      <text>
        <r>
          <rPr>
            <b/>
            <sz val="10"/>
            <color indexed="81"/>
            <rFont val="Tahoma"/>
            <family val="2"/>
          </rPr>
          <t>Available on the internet site www.bancaditalia.it</t>
        </r>
      </text>
    </comment>
    <comment ref="U117" authorId="0" shapeId="0">
      <text>
        <r>
          <rPr>
            <b/>
            <sz val="10"/>
            <color indexed="81"/>
            <rFont val="Tahoma"/>
            <family val="2"/>
          </rPr>
          <t>Available on the internet site www.bancaditalia.it</t>
        </r>
      </text>
    </comment>
    <comment ref="U119" authorId="0" shapeId="0">
      <text>
        <r>
          <rPr>
            <b/>
            <sz val="10"/>
            <color indexed="81"/>
            <rFont val="Tahoma"/>
            <family val="2"/>
          </rPr>
          <t>Available on the internet site www.bancaditalia.it</t>
        </r>
      </text>
    </comment>
    <comment ref="U121" authorId="0" shapeId="0">
      <text>
        <r>
          <rPr>
            <b/>
            <sz val="10"/>
            <color indexed="81"/>
            <rFont val="Tahoma"/>
            <family val="2"/>
          </rPr>
          <t>Available on the internet site www.bancaditalia.it</t>
        </r>
      </text>
    </comment>
    <comment ref="U122" authorId="0" shapeId="0">
      <text>
        <r>
          <rPr>
            <b/>
            <sz val="10"/>
            <color indexed="81"/>
            <rFont val="Tahoma"/>
            <family val="2"/>
          </rPr>
          <t>Available on the internet site www.bancaditalia.it</t>
        </r>
      </text>
    </comment>
    <comment ref="U125" authorId="0" shapeId="0">
      <text>
        <r>
          <rPr>
            <b/>
            <sz val="10"/>
            <color indexed="81"/>
            <rFont val="Tahoma"/>
            <family val="2"/>
          </rPr>
          <t>Available on the internet site www.bancaditalia.it</t>
        </r>
      </text>
    </comment>
    <comment ref="U126" authorId="0" shapeId="0">
      <text>
        <r>
          <rPr>
            <b/>
            <sz val="10"/>
            <color indexed="81"/>
            <rFont val="Tahoma"/>
            <family val="2"/>
          </rPr>
          <t>Available on the internet site www.bancaditalia.it</t>
        </r>
      </text>
    </comment>
    <comment ref="U127" authorId="0" shapeId="0">
      <text>
        <r>
          <rPr>
            <b/>
            <sz val="10"/>
            <color indexed="81"/>
            <rFont val="Tahoma"/>
            <family val="2"/>
          </rPr>
          <t>Available on the internet site www.bancaditalia.it</t>
        </r>
      </text>
    </comment>
    <comment ref="U128" authorId="0" shapeId="0">
      <text>
        <r>
          <rPr>
            <b/>
            <sz val="10"/>
            <color indexed="81"/>
            <rFont val="Tahoma"/>
            <family val="2"/>
          </rPr>
          <t>Available on the internet site www.bancaditalia.it</t>
        </r>
      </text>
    </comment>
    <comment ref="U132" authorId="0" shapeId="0">
      <text>
        <r>
          <rPr>
            <b/>
            <sz val="10"/>
            <color indexed="81"/>
            <rFont val="Tahoma"/>
            <family val="2"/>
          </rPr>
          <t>Available on the internet site www.bancaditalia.it</t>
        </r>
      </text>
    </comment>
    <comment ref="U133" authorId="0" shapeId="0">
      <text>
        <r>
          <rPr>
            <b/>
            <sz val="10"/>
            <color indexed="81"/>
            <rFont val="Tahoma"/>
            <family val="2"/>
          </rPr>
          <t>Available on the internet site www.bancaditalia.it</t>
        </r>
      </text>
    </comment>
    <comment ref="U134" authorId="1" shapeId="0">
      <text>
        <r>
          <rPr>
            <b/>
            <sz val="9"/>
            <color indexed="81"/>
            <rFont val="Tahoma"/>
            <family val="2"/>
          </rPr>
          <t>Available on the internet site www.bancaditalia.it</t>
        </r>
      </text>
    </comment>
    <comment ref="U135" authorId="0" shapeId="0">
      <text>
        <r>
          <rPr>
            <b/>
            <sz val="10"/>
            <color indexed="81"/>
            <rFont val="Tahoma"/>
            <family val="2"/>
          </rPr>
          <t>Available on the internet site www.bancaditalia.it</t>
        </r>
      </text>
    </comment>
    <comment ref="U136" authorId="0" shapeId="0">
      <text>
        <r>
          <rPr>
            <b/>
            <sz val="10"/>
            <color indexed="81"/>
            <rFont val="Tahoma"/>
            <family val="2"/>
          </rPr>
          <t>Available on the internet site www.bancaditalia.it</t>
        </r>
      </text>
    </comment>
    <comment ref="U145" authorId="0" shapeId="0">
      <text>
        <r>
          <rPr>
            <b/>
            <sz val="10"/>
            <color indexed="81"/>
            <rFont val="Tahoma"/>
            <family val="2"/>
          </rPr>
          <t>Available on the internet site www.bancaditalia.it</t>
        </r>
      </text>
    </comment>
    <comment ref="U149" authorId="0" shapeId="0">
      <text>
        <r>
          <rPr>
            <b/>
            <sz val="10"/>
            <color indexed="81"/>
            <rFont val="Tahoma"/>
            <family val="2"/>
          </rPr>
          <t>Available on the internet site www.bancaditalia.it</t>
        </r>
      </text>
    </comment>
    <comment ref="U151" authorId="0" shapeId="0">
      <text>
        <r>
          <rPr>
            <b/>
            <sz val="10"/>
            <color indexed="81"/>
            <rFont val="Tahoma"/>
            <family val="2"/>
          </rPr>
          <t>Available on the internet site www.bancaditalia.it</t>
        </r>
      </text>
    </comment>
    <comment ref="U152" authorId="0" shapeId="0">
      <text>
        <r>
          <rPr>
            <b/>
            <sz val="10"/>
            <color indexed="81"/>
            <rFont val="Tahoma"/>
            <family val="2"/>
          </rPr>
          <t>Available on the internet site www.bancaditalia.it</t>
        </r>
      </text>
    </comment>
    <comment ref="U153" authorId="0" shapeId="0">
      <text>
        <r>
          <rPr>
            <b/>
            <sz val="10"/>
            <color indexed="81"/>
            <rFont val="Tahoma"/>
            <family val="2"/>
          </rPr>
          <t>Available on the internet site www.bancaditalia.it</t>
        </r>
      </text>
    </comment>
    <comment ref="U154" authorId="0" shapeId="0">
      <text>
        <r>
          <rPr>
            <b/>
            <sz val="10"/>
            <color indexed="81"/>
            <rFont val="Tahoma"/>
            <family val="2"/>
          </rPr>
          <t>Available on the internet site www.bancaditalia.it</t>
        </r>
      </text>
    </comment>
    <comment ref="U155" authorId="0" shapeId="0">
      <text>
        <r>
          <rPr>
            <b/>
            <sz val="10"/>
            <color indexed="81"/>
            <rFont val="Tahoma"/>
            <family val="2"/>
          </rPr>
          <t>Available on the internet site www.bancaditalia.it</t>
        </r>
      </text>
    </comment>
    <comment ref="U158" authorId="0" shapeId="0">
      <text>
        <r>
          <rPr>
            <b/>
            <sz val="10"/>
            <color indexed="81"/>
            <rFont val="Tahoma"/>
            <family val="2"/>
          </rPr>
          <t>Available on the internet site www.bancaditalia.it</t>
        </r>
      </text>
    </comment>
    <comment ref="U159" authorId="0" shapeId="0">
      <text>
        <r>
          <rPr>
            <b/>
            <sz val="10"/>
            <color indexed="81"/>
            <rFont val="Tahoma"/>
            <family val="2"/>
          </rPr>
          <t>Available on the internet site www.bancaditalia.it</t>
        </r>
      </text>
    </comment>
    <comment ref="U162" authorId="0" shapeId="0">
      <text>
        <r>
          <rPr>
            <b/>
            <sz val="10"/>
            <color indexed="81"/>
            <rFont val="Tahoma"/>
            <family val="2"/>
          </rPr>
          <t>Available on the internet site www.bancaditalia.it</t>
        </r>
      </text>
    </comment>
    <comment ref="U163" authorId="0" shapeId="0">
      <text>
        <r>
          <rPr>
            <b/>
            <sz val="10"/>
            <color indexed="81"/>
            <rFont val="Tahoma"/>
            <family val="2"/>
          </rPr>
          <t>Available on the internet site www.bancaditalia.it</t>
        </r>
      </text>
    </comment>
    <comment ref="U169" authorId="0" shapeId="0">
      <text>
        <r>
          <rPr>
            <b/>
            <sz val="10"/>
            <color indexed="81"/>
            <rFont val="Tahoma"/>
            <family val="2"/>
          </rPr>
          <t>Available on the internet site www.bancaditalia.it</t>
        </r>
      </text>
    </comment>
    <comment ref="U170" authorId="0" shapeId="0">
      <text>
        <r>
          <rPr>
            <b/>
            <sz val="10"/>
            <color indexed="81"/>
            <rFont val="Tahoma"/>
            <family val="2"/>
          </rPr>
          <t>Available on the internet site www.bancaditalia.it</t>
        </r>
      </text>
    </comment>
    <comment ref="U171" authorId="0" shapeId="0">
      <text>
        <r>
          <rPr>
            <b/>
            <sz val="10"/>
            <color indexed="81"/>
            <rFont val="Tahoma"/>
            <family val="2"/>
          </rPr>
          <t>Available on the internet site www.bancaditalia.it</t>
        </r>
      </text>
    </comment>
    <comment ref="U172" authorId="0" shapeId="0">
      <text>
        <r>
          <rPr>
            <b/>
            <sz val="10"/>
            <color indexed="81"/>
            <rFont val="Tahoma"/>
            <family val="2"/>
          </rPr>
          <t>Available on the internet site www.bancaditalia.it</t>
        </r>
      </text>
    </comment>
    <comment ref="U173" authorId="0" shapeId="0">
      <text>
        <r>
          <rPr>
            <b/>
            <sz val="10"/>
            <color indexed="81"/>
            <rFont val="Tahoma"/>
            <family val="2"/>
          </rPr>
          <t>Available on the internet site www.bancaditalia.it</t>
        </r>
      </text>
    </comment>
    <comment ref="U177" authorId="0" shapeId="0">
      <text>
        <r>
          <rPr>
            <b/>
            <sz val="10"/>
            <color indexed="81"/>
            <rFont val="Tahoma"/>
            <family val="2"/>
          </rPr>
          <t>Available on the internet site www.bancaditalia.it</t>
        </r>
      </text>
    </comment>
    <comment ref="U180" authorId="0" shapeId="0">
      <text>
        <r>
          <rPr>
            <b/>
            <sz val="10"/>
            <color indexed="81"/>
            <rFont val="Tahoma"/>
            <family val="2"/>
          </rPr>
          <t>Available on the internet site www.bancaditalia.it</t>
        </r>
      </text>
    </comment>
    <comment ref="U181" authorId="0" shapeId="0">
      <text>
        <r>
          <rPr>
            <b/>
            <sz val="10"/>
            <color indexed="81"/>
            <rFont val="Tahoma"/>
            <family val="2"/>
          </rPr>
          <t>Available on the internet site www.bancaditalia.it</t>
        </r>
      </text>
    </comment>
    <comment ref="U184" authorId="0" shapeId="0">
      <text>
        <r>
          <rPr>
            <b/>
            <sz val="10"/>
            <color indexed="81"/>
            <rFont val="Tahoma"/>
            <family val="2"/>
          </rPr>
          <t>Available on the internet site www.bancaditalia.it</t>
        </r>
      </text>
    </comment>
    <comment ref="U186" authorId="0" shapeId="0">
      <text>
        <r>
          <rPr>
            <b/>
            <sz val="10"/>
            <color indexed="81"/>
            <rFont val="Tahoma"/>
            <family val="2"/>
          </rPr>
          <t>Available on the internet site www.bancaditalia.it</t>
        </r>
      </text>
    </comment>
    <comment ref="U188" authorId="0" shapeId="0">
      <text>
        <r>
          <rPr>
            <b/>
            <sz val="10"/>
            <color indexed="81"/>
            <rFont val="Tahoma"/>
            <family val="2"/>
          </rPr>
          <t>Available on the internet site www.bancaditalia.it</t>
        </r>
      </text>
    </comment>
    <comment ref="U191" authorId="0" shapeId="0">
      <text>
        <r>
          <rPr>
            <b/>
            <sz val="10"/>
            <color indexed="81"/>
            <rFont val="Tahoma"/>
            <family val="2"/>
          </rPr>
          <t>Available on the internet site www.bancaditalia.it</t>
        </r>
      </text>
    </comment>
    <comment ref="U195" authorId="0" shapeId="0">
      <text>
        <r>
          <rPr>
            <b/>
            <sz val="10"/>
            <color indexed="81"/>
            <rFont val="Tahoma"/>
            <family val="2"/>
          </rPr>
          <t>Available on the internet site www.bancaditalia.it</t>
        </r>
      </text>
    </comment>
    <comment ref="U197" authorId="0" shapeId="0">
      <text>
        <r>
          <rPr>
            <b/>
            <sz val="10"/>
            <color indexed="81"/>
            <rFont val="Tahoma"/>
            <family val="2"/>
          </rPr>
          <t>Available on the internet site www.bancaditalia.it</t>
        </r>
      </text>
    </comment>
    <comment ref="U198" authorId="0" shapeId="0">
      <text>
        <r>
          <rPr>
            <b/>
            <sz val="10"/>
            <color indexed="81"/>
            <rFont val="Tahoma"/>
            <family val="2"/>
          </rPr>
          <t>Available on the internet site www.bancaditalia.it</t>
        </r>
      </text>
    </comment>
    <comment ref="U199" authorId="0" shapeId="0">
      <text>
        <r>
          <rPr>
            <b/>
            <sz val="10"/>
            <color indexed="81"/>
            <rFont val="Tahoma"/>
            <family val="2"/>
          </rPr>
          <t>Available on the internet site www.bancaditalia.it</t>
        </r>
      </text>
    </comment>
    <comment ref="U202" authorId="0" shapeId="0">
      <text>
        <r>
          <rPr>
            <b/>
            <sz val="10"/>
            <color indexed="81"/>
            <rFont val="Tahoma"/>
            <family val="2"/>
          </rPr>
          <t>Available on the internet site www.bancaditalia.it</t>
        </r>
      </text>
    </comment>
    <comment ref="U203" authorId="0" shapeId="0">
      <text>
        <r>
          <rPr>
            <b/>
            <sz val="10"/>
            <color indexed="81"/>
            <rFont val="Tahoma"/>
            <family val="2"/>
          </rPr>
          <t>Available on the internet site www.bancaditalia.it</t>
        </r>
      </text>
    </comment>
    <comment ref="U204" authorId="0" shapeId="0">
      <text>
        <r>
          <rPr>
            <b/>
            <sz val="10"/>
            <color indexed="81"/>
            <rFont val="Tahoma"/>
            <family val="2"/>
          </rPr>
          <t>Available on the internet site www.bancaditalia.it</t>
        </r>
      </text>
    </comment>
    <comment ref="U205" authorId="0" shapeId="0">
      <text>
        <r>
          <rPr>
            <b/>
            <sz val="10"/>
            <color indexed="81"/>
            <rFont val="Tahoma"/>
            <family val="2"/>
          </rPr>
          <t>Available on the internet site www.bancaditalia.it</t>
        </r>
      </text>
    </comment>
    <comment ref="U207" authorId="0" shapeId="0">
      <text>
        <r>
          <rPr>
            <b/>
            <sz val="10"/>
            <color indexed="81"/>
            <rFont val="Tahoma"/>
            <family val="2"/>
          </rPr>
          <t>Available on the internet site www.bancaditalia.it</t>
        </r>
      </text>
    </comment>
    <comment ref="U208" authorId="0" shapeId="0">
      <text>
        <r>
          <rPr>
            <b/>
            <sz val="10"/>
            <color indexed="81"/>
            <rFont val="Tahoma"/>
            <family val="2"/>
          </rPr>
          <t>Available on the internet site www.bancaditalia.it</t>
        </r>
      </text>
    </comment>
    <comment ref="U210" authorId="0" shapeId="0">
      <text>
        <r>
          <rPr>
            <b/>
            <sz val="10"/>
            <color indexed="81"/>
            <rFont val="Tahoma"/>
            <family val="2"/>
          </rPr>
          <t>Available on the internet site www.bancaditalia.it</t>
        </r>
      </text>
    </comment>
    <comment ref="U211" authorId="0" shapeId="0">
      <text>
        <r>
          <rPr>
            <b/>
            <sz val="10"/>
            <color indexed="81"/>
            <rFont val="Tahoma"/>
            <family val="2"/>
          </rPr>
          <t>Available on the internet site www.bancaditalia.it</t>
        </r>
      </text>
    </comment>
    <comment ref="U213" authorId="0" shapeId="0">
      <text>
        <r>
          <rPr>
            <b/>
            <sz val="10"/>
            <color indexed="81"/>
            <rFont val="Tahoma"/>
            <family val="2"/>
          </rPr>
          <t>Available on the internet site www.bancaditalia.it</t>
        </r>
      </text>
    </comment>
    <comment ref="U216" authorId="0" shapeId="0">
      <text>
        <r>
          <rPr>
            <b/>
            <sz val="10"/>
            <color indexed="81"/>
            <rFont val="Tahoma"/>
            <family val="2"/>
          </rPr>
          <t>Available on the internet site www.bancaditalia.it</t>
        </r>
      </text>
    </comment>
    <comment ref="U220" authorId="0" shapeId="0">
      <text>
        <r>
          <rPr>
            <b/>
            <sz val="10"/>
            <color indexed="81"/>
            <rFont val="Tahoma"/>
            <family val="2"/>
          </rPr>
          <t>Available on the internet site www.bancaditalia.it</t>
        </r>
      </text>
    </comment>
    <comment ref="U221" authorId="0" shapeId="0">
      <text>
        <r>
          <rPr>
            <b/>
            <sz val="10"/>
            <color indexed="81"/>
            <rFont val="Tahoma"/>
            <family val="2"/>
          </rPr>
          <t>Available on the internet site www.bancaditalia.it</t>
        </r>
      </text>
    </comment>
    <comment ref="U228" authorId="0" shapeId="0">
      <text>
        <r>
          <rPr>
            <b/>
            <sz val="10"/>
            <color indexed="81"/>
            <rFont val="Tahoma"/>
            <family val="2"/>
          </rPr>
          <t>Available on the internet site www.bancaditalia.it</t>
        </r>
      </text>
    </comment>
    <comment ref="U230" authorId="0" shapeId="0">
      <text>
        <r>
          <rPr>
            <b/>
            <sz val="10"/>
            <color indexed="81"/>
            <rFont val="Tahoma"/>
            <family val="2"/>
          </rPr>
          <t>Available on the internet site www.bancaditalia.it</t>
        </r>
      </text>
    </comment>
    <comment ref="U231" authorId="0" shapeId="0">
      <text>
        <r>
          <rPr>
            <b/>
            <sz val="10"/>
            <color indexed="81"/>
            <rFont val="Tahoma"/>
            <family val="2"/>
          </rPr>
          <t>Available on the internet site www.bancaditalia.it</t>
        </r>
      </text>
    </comment>
    <comment ref="U235" authorId="0" shapeId="0">
      <text>
        <r>
          <rPr>
            <b/>
            <sz val="10"/>
            <color indexed="81"/>
            <rFont val="Tahoma"/>
            <family val="2"/>
          </rPr>
          <t>Available on the internet site www.bancaditalia.it</t>
        </r>
      </text>
    </comment>
    <comment ref="U239" authorId="0" shapeId="0">
      <text>
        <r>
          <rPr>
            <b/>
            <sz val="10"/>
            <color indexed="81"/>
            <rFont val="Tahoma"/>
            <family val="2"/>
          </rPr>
          <t>Available on the internet site www.bancaditalia.it</t>
        </r>
      </text>
    </comment>
    <comment ref="U240" authorId="0" shapeId="0">
      <text>
        <r>
          <rPr>
            <b/>
            <sz val="10"/>
            <color indexed="81"/>
            <rFont val="Tahoma"/>
            <family val="2"/>
          </rPr>
          <t>Available on the internet site www.bancaditalia.it</t>
        </r>
      </text>
    </comment>
    <comment ref="U242" authorId="0" shapeId="0">
      <text>
        <r>
          <rPr>
            <b/>
            <sz val="10"/>
            <color indexed="81"/>
            <rFont val="Tahoma"/>
            <family val="2"/>
          </rPr>
          <t>Available on the internet site www.bancaditalia.it</t>
        </r>
      </text>
    </comment>
    <comment ref="U243" authorId="0" shapeId="0">
      <text>
        <r>
          <rPr>
            <b/>
            <sz val="10"/>
            <color indexed="81"/>
            <rFont val="Tahoma"/>
            <family val="2"/>
          </rPr>
          <t>Available on the internet site www.bancaditalia.it</t>
        </r>
      </text>
    </comment>
    <comment ref="U244" authorId="0" shapeId="0">
      <text>
        <r>
          <rPr>
            <b/>
            <sz val="10"/>
            <color indexed="81"/>
            <rFont val="Tahoma"/>
            <family val="2"/>
          </rPr>
          <t>Available on the internet site www.bancaditalia.it</t>
        </r>
      </text>
    </comment>
    <comment ref="U247" authorId="0" shapeId="0">
      <text>
        <r>
          <rPr>
            <b/>
            <sz val="10"/>
            <color indexed="81"/>
            <rFont val="Tahoma"/>
            <family val="2"/>
          </rPr>
          <t>Available on the internet site www.bancaditalia.it</t>
        </r>
      </text>
    </comment>
    <comment ref="U248" authorId="0" shapeId="0">
      <text>
        <r>
          <rPr>
            <b/>
            <sz val="10"/>
            <color indexed="81"/>
            <rFont val="Tahoma"/>
            <family val="2"/>
          </rPr>
          <t>Available on the internet site www.bancaditalia.it</t>
        </r>
      </text>
    </comment>
    <comment ref="U253" authorId="0" shapeId="0">
      <text>
        <r>
          <rPr>
            <b/>
            <sz val="10"/>
            <color indexed="81"/>
            <rFont val="Tahoma"/>
            <family val="2"/>
          </rPr>
          <t>Available on the internet site www.bancaditalia.it</t>
        </r>
      </text>
    </comment>
    <comment ref="U255" authorId="0" shapeId="0">
      <text>
        <r>
          <rPr>
            <b/>
            <sz val="10"/>
            <color indexed="81"/>
            <rFont val="Tahoma"/>
            <family val="2"/>
          </rPr>
          <t>Available on the internet site www.bancaditalia.it</t>
        </r>
      </text>
    </comment>
    <comment ref="U256" authorId="0" shapeId="0">
      <text>
        <r>
          <rPr>
            <b/>
            <sz val="10"/>
            <color indexed="81"/>
            <rFont val="Tahoma"/>
            <family val="2"/>
          </rPr>
          <t>Available on the internet site www.bancaditalia.it</t>
        </r>
      </text>
    </comment>
    <comment ref="U258" authorId="0" shapeId="0">
      <text>
        <r>
          <rPr>
            <b/>
            <sz val="10"/>
            <color indexed="81"/>
            <rFont val="Tahoma"/>
            <family val="2"/>
          </rPr>
          <t>Available on the internet site www.bancaditalia.it</t>
        </r>
      </text>
    </comment>
    <comment ref="U259" authorId="0" shapeId="0">
      <text>
        <r>
          <rPr>
            <b/>
            <sz val="10"/>
            <color indexed="81"/>
            <rFont val="Tahoma"/>
            <family val="2"/>
          </rPr>
          <t>Available on the internet site www.bancaditalia.it</t>
        </r>
      </text>
    </comment>
    <comment ref="U262" authorId="0" shapeId="0">
      <text>
        <r>
          <rPr>
            <b/>
            <sz val="10"/>
            <color indexed="81"/>
            <rFont val="Tahoma"/>
            <family val="2"/>
          </rPr>
          <t>Available on the internet site www.bancaditalia.it</t>
        </r>
      </text>
    </comment>
    <comment ref="U265" authorId="0" shapeId="0">
      <text>
        <r>
          <rPr>
            <b/>
            <sz val="10"/>
            <color indexed="81"/>
            <rFont val="Tahoma"/>
            <family val="2"/>
          </rPr>
          <t>Available on the internet site www.bancaditalia.it</t>
        </r>
      </text>
    </comment>
    <comment ref="U269" authorId="0" shapeId="0">
      <text>
        <r>
          <rPr>
            <b/>
            <sz val="10"/>
            <color indexed="81"/>
            <rFont val="Tahoma"/>
            <family val="2"/>
          </rPr>
          <t>Available on the internet site www.bancaditalia.it</t>
        </r>
      </text>
    </comment>
    <comment ref="U270" authorId="0" shapeId="0">
      <text>
        <r>
          <rPr>
            <b/>
            <sz val="10"/>
            <color indexed="81"/>
            <rFont val="Tahoma"/>
            <family val="2"/>
          </rPr>
          <t>Available on the internet site www.bancaditalia.it</t>
        </r>
      </text>
    </comment>
    <comment ref="U271" authorId="0" shapeId="0">
      <text>
        <r>
          <rPr>
            <b/>
            <sz val="10"/>
            <color indexed="81"/>
            <rFont val="Tahoma"/>
            <family val="2"/>
          </rPr>
          <t>Available on the internet site www.bancaditalia.it</t>
        </r>
      </text>
    </comment>
    <comment ref="U274" authorId="0" shapeId="0">
      <text>
        <r>
          <rPr>
            <b/>
            <sz val="10"/>
            <color indexed="81"/>
            <rFont val="Tahoma"/>
            <family val="2"/>
          </rPr>
          <t>Available on the internet site www.bancaditalia.it</t>
        </r>
      </text>
    </comment>
    <comment ref="U277" authorId="0" shapeId="0">
      <text>
        <r>
          <rPr>
            <b/>
            <sz val="10"/>
            <color indexed="81"/>
            <rFont val="Tahoma"/>
            <family val="2"/>
          </rPr>
          <t>Available on the internet site www.bancaditalia.it</t>
        </r>
      </text>
    </comment>
    <comment ref="U279" authorId="0" shapeId="0">
      <text>
        <r>
          <rPr>
            <b/>
            <sz val="10"/>
            <color indexed="81"/>
            <rFont val="Tahoma"/>
            <family val="2"/>
          </rPr>
          <t>Available on the internet site www.bancaditalia.it</t>
        </r>
      </text>
    </comment>
    <comment ref="U280" authorId="0" shapeId="0">
      <text>
        <r>
          <rPr>
            <b/>
            <sz val="10"/>
            <color indexed="81"/>
            <rFont val="Tahoma"/>
            <family val="2"/>
          </rPr>
          <t>Available on the internet site www.bancaditalia.it</t>
        </r>
      </text>
    </comment>
    <comment ref="U290" authorId="0" shapeId="0">
      <text>
        <r>
          <rPr>
            <b/>
            <sz val="10"/>
            <color indexed="81"/>
            <rFont val="Tahoma"/>
            <family val="2"/>
          </rPr>
          <t>Available on the internet site www.bancaditalia.it</t>
        </r>
      </text>
    </comment>
    <comment ref="U296" authorId="0" shapeId="0">
      <text>
        <r>
          <rPr>
            <b/>
            <sz val="10"/>
            <color indexed="81"/>
            <rFont val="Tahoma"/>
            <family val="2"/>
          </rPr>
          <t>Available on the internet site www.bancaditalia.it</t>
        </r>
      </text>
    </comment>
    <comment ref="U297" authorId="0" shapeId="0">
      <text>
        <r>
          <rPr>
            <b/>
            <sz val="10"/>
            <color indexed="81"/>
            <rFont val="Tahoma"/>
            <family val="2"/>
          </rPr>
          <t>Available on the internet site www.bancaditalia.it</t>
        </r>
      </text>
    </comment>
    <comment ref="U300" authorId="0" shapeId="0">
      <text>
        <r>
          <rPr>
            <b/>
            <sz val="10"/>
            <color indexed="81"/>
            <rFont val="Tahoma"/>
            <family val="2"/>
          </rPr>
          <t>Available on the internet site www.bancaditalia.it</t>
        </r>
      </text>
    </comment>
    <comment ref="U302" authorId="0" shapeId="0">
      <text>
        <r>
          <rPr>
            <b/>
            <sz val="10"/>
            <color indexed="81"/>
            <rFont val="Tahoma"/>
            <family val="2"/>
          </rPr>
          <t>Available on the internet site www.bancaditalia.it</t>
        </r>
      </text>
    </comment>
    <comment ref="U303" authorId="0" shapeId="0">
      <text>
        <r>
          <rPr>
            <b/>
            <sz val="10"/>
            <color indexed="81"/>
            <rFont val="Tahoma"/>
            <family val="2"/>
          </rPr>
          <t>Available on the internet site www.bancaditalia.it</t>
        </r>
      </text>
    </comment>
    <comment ref="U304" authorId="0" shapeId="0">
      <text>
        <r>
          <rPr>
            <b/>
            <sz val="10"/>
            <color indexed="81"/>
            <rFont val="Tahoma"/>
            <family val="2"/>
          </rPr>
          <t>Available on the internet site www.bancaditalia.it</t>
        </r>
      </text>
    </comment>
    <comment ref="U307" authorId="0" shapeId="0">
      <text>
        <r>
          <rPr>
            <b/>
            <sz val="10"/>
            <color indexed="81"/>
            <rFont val="Tahoma"/>
            <family val="2"/>
          </rPr>
          <t>Available on the internet site www.bancaditalia.it</t>
        </r>
      </text>
    </comment>
    <comment ref="U309" authorId="0" shapeId="0">
      <text>
        <r>
          <rPr>
            <b/>
            <sz val="10"/>
            <color indexed="81"/>
            <rFont val="Tahoma"/>
            <family val="2"/>
          </rPr>
          <t>Available on the internet site www.bancaditalia.it</t>
        </r>
      </text>
    </comment>
    <comment ref="U315" authorId="0" shapeId="0">
      <text>
        <r>
          <rPr>
            <b/>
            <sz val="10"/>
            <color indexed="81"/>
            <rFont val="Tahoma"/>
            <family val="2"/>
          </rPr>
          <t>Available on the internet site www.bancaditalia.it</t>
        </r>
      </text>
    </comment>
    <comment ref="U317" authorId="0" shapeId="0">
      <text>
        <r>
          <rPr>
            <b/>
            <sz val="10"/>
            <color indexed="81"/>
            <rFont val="Tahoma"/>
            <family val="2"/>
          </rPr>
          <t>Available on the internet site www.bancaditalia.it</t>
        </r>
      </text>
    </comment>
    <comment ref="U318" authorId="0" shapeId="0">
      <text>
        <r>
          <rPr>
            <b/>
            <sz val="10"/>
            <color indexed="81"/>
            <rFont val="Tahoma"/>
            <family val="2"/>
          </rPr>
          <t>Available on the internet site www.bancaditalia.it</t>
        </r>
      </text>
    </comment>
    <comment ref="U320" authorId="0" shapeId="0">
      <text>
        <r>
          <rPr>
            <b/>
            <sz val="10"/>
            <color indexed="81"/>
            <rFont val="Tahoma"/>
            <family val="2"/>
          </rPr>
          <t>Available on the internet site www.bancaditalia.it</t>
        </r>
      </text>
    </comment>
    <comment ref="U323" authorId="0" shapeId="0">
      <text>
        <r>
          <rPr>
            <b/>
            <sz val="10"/>
            <color indexed="81"/>
            <rFont val="Tahoma"/>
            <family val="2"/>
          </rPr>
          <t>Available on the internet site www.bancaditalia.it</t>
        </r>
      </text>
    </comment>
    <comment ref="U325" authorId="0" shapeId="0">
      <text>
        <r>
          <rPr>
            <b/>
            <sz val="10"/>
            <color indexed="81"/>
            <rFont val="Tahoma"/>
            <family val="2"/>
          </rPr>
          <t>Available on the internet site www.bancaditalia.it</t>
        </r>
      </text>
    </comment>
    <comment ref="U326" authorId="0" shapeId="0">
      <text>
        <r>
          <rPr>
            <b/>
            <sz val="10"/>
            <color indexed="81"/>
            <rFont val="Tahoma"/>
            <family val="2"/>
          </rPr>
          <t>Available on the internet site www.bancaditalia.it</t>
        </r>
      </text>
    </comment>
    <comment ref="U329" authorId="0" shapeId="0">
      <text>
        <r>
          <rPr>
            <b/>
            <sz val="10"/>
            <color indexed="81"/>
            <rFont val="Tahoma"/>
            <family val="2"/>
          </rPr>
          <t>Available on the internet site www.bancaditalia.it</t>
        </r>
      </text>
    </comment>
    <comment ref="U330" authorId="0" shapeId="0">
      <text>
        <r>
          <rPr>
            <b/>
            <sz val="10"/>
            <color indexed="81"/>
            <rFont val="Tahoma"/>
            <family val="2"/>
          </rPr>
          <t>Available on the internet site www.bancaditalia.it</t>
        </r>
      </text>
    </comment>
    <comment ref="U332" authorId="0" shapeId="0">
      <text>
        <r>
          <rPr>
            <b/>
            <sz val="10"/>
            <color indexed="81"/>
            <rFont val="Tahoma"/>
            <family val="2"/>
          </rPr>
          <t>Available on the internet site www.bancaditalia.it</t>
        </r>
      </text>
    </comment>
    <comment ref="U333" authorId="0" shapeId="0">
      <text>
        <r>
          <rPr>
            <b/>
            <sz val="10"/>
            <color indexed="81"/>
            <rFont val="Tahoma"/>
            <family val="2"/>
          </rPr>
          <t>Available on the internet site www.bancaditalia.it</t>
        </r>
      </text>
    </comment>
    <comment ref="U334" authorId="0" shapeId="0">
      <text>
        <r>
          <rPr>
            <b/>
            <sz val="10"/>
            <color indexed="81"/>
            <rFont val="Tahoma"/>
            <family val="2"/>
          </rPr>
          <t>Available on the internet site www.bancaditalia.it</t>
        </r>
      </text>
    </comment>
    <comment ref="U335" authorId="0" shapeId="0">
      <text>
        <r>
          <rPr>
            <b/>
            <sz val="10"/>
            <color indexed="81"/>
            <rFont val="Tahoma"/>
            <family val="2"/>
          </rPr>
          <t>Available on the internet site www.bancaditalia.it</t>
        </r>
      </text>
    </comment>
    <comment ref="U338" authorId="0" shapeId="0">
      <text>
        <r>
          <rPr>
            <b/>
            <sz val="10"/>
            <color indexed="81"/>
            <rFont val="Tahoma"/>
            <family val="2"/>
          </rPr>
          <t>Available on the internet site www.bancaditalia.it</t>
        </r>
      </text>
    </comment>
    <comment ref="U344" authorId="0" shapeId="0">
      <text>
        <r>
          <rPr>
            <b/>
            <sz val="10"/>
            <color indexed="81"/>
            <rFont val="Tahoma"/>
            <family val="2"/>
          </rPr>
          <t>Available on the internet site www.bancaditalia.it</t>
        </r>
      </text>
    </comment>
    <comment ref="U346" authorId="0" shapeId="0">
      <text>
        <r>
          <rPr>
            <b/>
            <sz val="10"/>
            <color indexed="81"/>
            <rFont val="Tahoma"/>
            <family val="2"/>
          </rPr>
          <t>Available on the internet site www.bancaditalia.it</t>
        </r>
      </text>
    </comment>
    <comment ref="U347" authorId="0" shapeId="0">
      <text>
        <r>
          <rPr>
            <b/>
            <sz val="10"/>
            <color indexed="81"/>
            <rFont val="Tahoma"/>
            <family val="2"/>
          </rPr>
          <t>Available on the internet site www.bancaditalia.it</t>
        </r>
      </text>
    </comment>
    <comment ref="U348" authorId="0" shapeId="0">
      <text>
        <r>
          <rPr>
            <b/>
            <sz val="10"/>
            <color indexed="81"/>
            <rFont val="Tahoma"/>
            <family val="2"/>
          </rPr>
          <t>Available on the internet site www.bancaditalia.it</t>
        </r>
      </text>
    </comment>
    <comment ref="U350" authorId="0" shapeId="0">
      <text>
        <r>
          <rPr>
            <b/>
            <sz val="10"/>
            <color indexed="81"/>
            <rFont val="Tahoma"/>
            <family val="2"/>
          </rPr>
          <t>Available on the internet site www.bancaditalia.it</t>
        </r>
      </text>
    </comment>
    <comment ref="U353" authorId="0" shapeId="0">
      <text>
        <r>
          <rPr>
            <b/>
            <sz val="10"/>
            <color indexed="81"/>
            <rFont val="Tahoma"/>
            <family val="2"/>
          </rPr>
          <t>Available on the internet site www.bancaditalia.it</t>
        </r>
      </text>
    </comment>
    <comment ref="U354" authorId="0" shapeId="0">
      <text>
        <r>
          <rPr>
            <b/>
            <sz val="10"/>
            <color indexed="81"/>
            <rFont val="Tahoma"/>
            <family val="2"/>
          </rPr>
          <t>Available on the internet site www.bancaditalia.it</t>
        </r>
      </text>
    </comment>
    <comment ref="U355" authorId="0" shapeId="0">
      <text>
        <r>
          <rPr>
            <b/>
            <sz val="10"/>
            <color indexed="81"/>
            <rFont val="Tahoma"/>
            <family val="2"/>
          </rPr>
          <t>Available on the internet site www.bancaditalia.it</t>
        </r>
      </text>
    </comment>
    <comment ref="U356" authorId="0" shapeId="0">
      <text>
        <r>
          <rPr>
            <b/>
            <sz val="10"/>
            <color indexed="81"/>
            <rFont val="Tahoma"/>
            <family val="2"/>
          </rPr>
          <t>Available on the internet site www.bancaditalia.it</t>
        </r>
      </text>
    </comment>
    <comment ref="U357" authorId="0" shapeId="0">
      <text>
        <r>
          <rPr>
            <b/>
            <sz val="10"/>
            <color indexed="81"/>
            <rFont val="Tahoma"/>
            <family val="2"/>
          </rPr>
          <t>Available on the internet site www.bancaditalia.it</t>
        </r>
      </text>
    </comment>
    <comment ref="U358" authorId="0" shapeId="0">
      <text>
        <r>
          <rPr>
            <b/>
            <sz val="10"/>
            <color indexed="81"/>
            <rFont val="Tahoma"/>
            <family val="2"/>
          </rPr>
          <t>Available on the internet site www.bancaditalia.it</t>
        </r>
      </text>
    </comment>
    <comment ref="U359" authorId="0" shapeId="0">
      <text>
        <r>
          <rPr>
            <b/>
            <sz val="10"/>
            <color indexed="81"/>
            <rFont val="Tahoma"/>
            <family val="2"/>
          </rPr>
          <t>Available on the internet site www.bancaditalia.it</t>
        </r>
      </text>
    </comment>
    <comment ref="U362" authorId="0" shapeId="0">
      <text>
        <r>
          <rPr>
            <b/>
            <sz val="10"/>
            <color indexed="81"/>
            <rFont val="Tahoma"/>
            <family val="2"/>
          </rPr>
          <t>Available on the internet site www.bancaditalia.it</t>
        </r>
      </text>
    </comment>
    <comment ref="U363" authorId="0" shapeId="0">
      <text>
        <r>
          <rPr>
            <b/>
            <sz val="10"/>
            <color indexed="81"/>
            <rFont val="Tahoma"/>
            <family val="2"/>
          </rPr>
          <t>Available on the internet site www.bancaditalia.it</t>
        </r>
      </text>
    </comment>
    <comment ref="U368" authorId="0" shapeId="0">
      <text>
        <r>
          <rPr>
            <b/>
            <sz val="10"/>
            <color indexed="81"/>
            <rFont val="Tahoma"/>
            <family val="2"/>
          </rPr>
          <t>Available on the internet site www.bancaditalia.it</t>
        </r>
      </text>
    </comment>
    <comment ref="U371" authorId="0" shapeId="0">
      <text>
        <r>
          <rPr>
            <b/>
            <sz val="10"/>
            <color indexed="81"/>
            <rFont val="Tahoma"/>
            <family val="2"/>
          </rPr>
          <t>Available on the internet site www.bancaditalia.it</t>
        </r>
      </text>
    </comment>
    <comment ref="U373" authorId="0" shapeId="0">
      <text>
        <r>
          <rPr>
            <b/>
            <sz val="10"/>
            <color indexed="81"/>
            <rFont val="Tahoma"/>
            <family val="2"/>
          </rPr>
          <t>Available on the internet site www.bancaditalia.it</t>
        </r>
      </text>
    </comment>
    <comment ref="U374" authorId="0" shapeId="0">
      <text>
        <r>
          <rPr>
            <b/>
            <sz val="10"/>
            <color indexed="81"/>
            <rFont val="Tahoma"/>
            <family val="2"/>
          </rPr>
          <t>Available on the internet site www.bancaditalia.it</t>
        </r>
      </text>
    </comment>
    <comment ref="U376" authorId="0" shapeId="0">
      <text>
        <r>
          <rPr>
            <b/>
            <sz val="10"/>
            <color indexed="81"/>
            <rFont val="Tahoma"/>
            <family val="2"/>
          </rPr>
          <t>Available on the internet site www.bancaditalia.it</t>
        </r>
      </text>
    </comment>
    <comment ref="U380" authorId="0" shapeId="0">
      <text>
        <r>
          <rPr>
            <b/>
            <sz val="10"/>
            <color indexed="81"/>
            <rFont val="Tahoma"/>
            <family val="2"/>
          </rPr>
          <t>Available on the internet site www.bancaditalia.it</t>
        </r>
      </text>
    </comment>
    <comment ref="U383" authorId="0" shapeId="0">
      <text>
        <r>
          <rPr>
            <b/>
            <sz val="10"/>
            <color indexed="81"/>
            <rFont val="Tahoma"/>
            <family val="2"/>
          </rPr>
          <t>Available on the internet site www.bancaditalia.it</t>
        </r>
      </text>
    </comment>
    <comment ref="U384" authorId="0" shapeId="0">
      <text>
        <r>
          <rPr>
            <b/>
            <sz val="10"/>
            <color indexed="81"/>
            <rFont val="Tahoma"/>
            <family val="2"/>
          </rPr>
          <t>Available on the internet site www.bancaditalia.it</t>
        </r>
      </text>
    </comment>
    <comment ref="U397" authorId="0" shapeId="0">
      <text>
        <r>
          <rPr>
            <b/>
            <sz val="10"/>
            <color indexed="81"/>
            <rFont val="Tahoma"/>
            <family val="2"/>
          </rPr>
          <t>Available on the internet site www.bancaditalia.it</t>
        </r>
      </text>
    </comment>
    <comment ref="U411" authorId="0" shapeId="0">
      <text>
        <r>
          <rPr>
            <b/>
            <sz val="10"/>
            <color indexed="81"/>
            <rFont val="Tahoma"/>
            <family val="2"/>
          </rPr>
          <t>Available on the internet site www.bancaditalia.it</t>
        </r>
      </text>
    </comment>
    <comment ref="U414" authorId="0" shapeId="0">
      <text>
        <r>
          <rPr>
            <b/>
            <sz val="10"/>
            <color indexed="81"/>
            <rFont val="Tahoma"/>
            <family val="2"/>
          </rPr>
          <t>Available on the internet site www.bancaditalia.it</t>
        </r>
      </text>
    </comment>
    <comment ref="U416" authorId="0" shapeId="0">
      <text>
        <r>
          <rPr>
            <b/>
            <sz val="10"/>
            <color indexed="81"/>
            <rFont val="Tahoma"/>
            <family val="2"/>
          </rPr>
          <t>Available on the internet site www.bancaditalia.it</t>
        </r>
      </text>
    </comment>
    <comment ref="U420" authorId="0" shapeId="0">
      <text>
        <r>
          <rPr>
            <b/>
            <sz val="10"/>
            <color indexed="81"/>
            <rFont val="Tahoma"/>
            <family val="2"/>
          </rPr>
          <t>Available on the internet site www.bancaditalia.it</t>
        </r>
      </text>
    </comment>
    <comment ref="U421" authorId="0" shapeId="0">
      <text>
        <r>
          <rPr>
            <b/>
            <sz val="10"/>
            <color indexed="81"/>
            <rFont val="Tahoma"/>
            <family val="2"/>
          </rPr>
          <t>Available on the internet site www.bancaditalia.it</t>
        </r>
      </text>
    </comment>
    <comment ref="U422" authorId="0" shapeId="0">
      <text>
        <r>
          <rPr>
            <b/>
            <sz val="10"/>
            <color indexed="81"/>
            <rFont val="Tahoma"/>
            <family val="2"/>
          </rPr>
          <t>Available on the internet site www.bancaditalia.it</t>
        </r>
      </text>
    </comment>
    <comment ref="U423" authorId="0" shapeId="0">
      <text>
        <r>
          <rPr>
            <b/>
            <sz val="10"/>
            <color indexed="81"/>
            <rFont val="Tahoma"/>
            <family val="2"/>
          </rPr>
          <t>Available on the internet site www.bancaditalia.it</t>
        </r>
      </text>
    </comment>
    <comment ref="U424" authorId="0" shapeId="0">
      <text>
        <r>
          <rPr>
            <b/>
            <sz val="10"/>
            <color indexed="81"/>
            <rFont val="Tahoma"/>
            <family val="2"/>
          </rPr>
          <t>Available on the internet site www.bancaditalia.it</t>
        </r>
      </text>
    </comment>
    <comment ref="U425" authorId="0" shapeId="0">
      <text>
        <r>
          <rPr>
            <b/>
            <sz val="10"/>
            <color indexed="81"/>
            <rFont val="Tahoma"/>
            <family val="2"/>
          </rPr>
          <t>Available on the internet site www.bancaditalia.it</t>
        </r>
      </text>
    </comment>
    <comment ref="U426" authorId="0" shapeId="0">
      <text>
        <r>
          <rPr>
            <b/>
            <sz val="10"/>
            <color indexed="81"/>
            <rFont val="Tahoma"/>
            <family val="2"/>
          </rPr>
          <t>Available on the internet site www.bancaditalia.it</t>
        </r>
      </text>
    </comment>
    <comment ref="U428" authorId="0" shapeId="0">
      <text>
        <r>
          <rPr>
            <b/>
            <sz val="10"/>
            <color indexed="81"/>
            <rFont val="Tahoma"/>
            <family val="2"/>
          </rPr>
          <t>Available on the internet site www.bancaditalia.it</t>
        </r>
      </text>
    </comment>
    <comment ref="U430" authorId="0" shapeId="0">
      <text>
        <r>
          <rPr>
            <b/>
            <sz val="10"/>
            <color indexed="81"/>
            <rFont val="Tahoma"/>
            <family val="2"/>
          </rPr>
          <t>Available on the internet site www.bancaditalia.it</t>
        </r>
      </text>
    </comment>
    <comment ref="U432" authorId="0" shapeId="0">
      <text>
        <r>
          <rPr>
            <b/>
            <sz val="10"/>
            <color indexed="81"/>
            <rFont val="Tahoma"/>
            <family val="2"/>
          </rPr>
          <t>Available on the internet site www.bancaditalia.it</t>
        </r>
      </text>
    </comment>
    <comment ref="U434" authorId="0" shapeId="0">
      <text>
        <r>
          <rPr>
            <b/>
            <sz val="10"/>
            <color indexed="81"/>
            <rFont val="Tahoma"/>
            <family val="2"/>
          </rPr>
          <t>Available on the internet site www.bancaditalia.it</t>
        </r>
      </text>
    </comment>
    <comment ref="U435" authorId="0" shapeId="0">
      <text>
        <r>
          <rPr>
            <b/>
            <sz val="10"/>
            <color indexed="81"/>
            <rFont val="Tahoma"/>
            <family val="2"/>
          </rPr>
          <t>Available on the internet site www.bancaditalia.it</t>
        </r>
      </text>
    </comment>
    <comment ref="U436" authorId="0" shapeId="0">
      <text>
        <r>
          <rPr>
            <b/>
            <sz val="10"/>
            <color indexed="81"/>
            <rFont val="Tahoma"/>
            <family val="2"/>
          </rPr>
          <t>Available on the internet site www.bancaditalia.it</t>
        </r>
      </text>
    </comment>
    <comment ref="U438" authorId="0" shapeId="0">
      <text>
        <r>
          <rPr>
            <b/>
            <sz val="10"/>
            <color indexed="81"/>
            <rFont val="Tahoma"/>
            <family val="2"/>
          </rPr>
          <t>Available on the internet site www.bancaditalia.it</t>
        </r>
      </text>
    </comment>
    <comment ref="U439" authorId="0" shapeId="0">
      <text>
        <r>
          <rPr>
            <b/>
            <sz val="10"/>
            <color indexed="81"/>
            <rFont val="Tahoma"/>
            <family val="2"/>
          </rPr>
          <t>Available on the internet site www.bancaditalia.it</t>
        </r>
      </text>
    </comment>
    <comment ref="U441" authorId="0" shapeId="0">
      <text>
        <r>
          <rPr>
            <b/>
            <sz val="10"/>
            <color indexed="81"/>
            <rFont val="Tahoma"/>
            <family val="2"/>
          </rPr>
          <t>Available on the internet site www.bancaditalia.it</t>
        </r>
      </text>
    </comment>
    <comment ref="U442" authorId="0" shapeId="0">
      <text>
        <r>
          <rPr>
            <b/>
            <sz val="10"/>
            <color indexed="81"/>
            <rFont val="Tahoma"/>
            <family val="2"/>
          </rPr>
          <t>Available on the internet site www.bancaditalia.it</t>
        </r>
      </text>
    </comment>
    <comment ref="U443" authorId="0" shapeId="0">
      <text>
        <r>
          <rPr>
            <b/>
            <sz val="10"/>
            <color indexed="81"/>
            <rFont val="Tahoma"/>
            <family val="2"/>
          </rPr>
          <t>Available on the internet site www.bancaditalia.it</t>
        </r>
      </text>
    </comment>
    <comment ref="U445" authorId="0" shapeId="0">
      <text>
        <r>
          <rPr>
            <b/>
            <sz val="10"/>
            <color indexed="81"/>
            <rFont val="Tahoma"/>
            <family val="2"/>
          </rPr>
          <t>Available on the internet site www.bancaditalia.it</t>
        </r>
      </text>
    </comment>
    <comment ref="U446" authorId="0" shapeId="0">
      <text>
        <r>
          <rPr>
            <b/>
            <sz val="10"/>
            <color indexed="81"/>
            <rFont val="Tahoma"/>
            <family val="2"/>
          </rPr>
          <t>Available on the internet site www.bancaditalia.it</t>
        </r>
      </text>
    </comment>
    <comment ref="U448" authorId="0" shapeId="0">
      <text>
        <r>
          <rPr>
            <b/>
            <sz val="10"/>
            <color indexed="81"/>
            <rFont val="Tahoma"/>
            <family val="2"/>
          </rPr>
          <t>Available on the internet site www.bancaditalia.it</t>
        </r>
      </text>
    </comment>
    <comment ref="U450" authorId="0" shapeId="0">
      <text>
        <r>
          <rPr>
            <b/>
            <sz val="10"/>
            <color indexed="81"/>
            <rFont val="Tahoma"/>
            <family val="2"/>
          </rPr>
          <t>Available on the internet site www.bancaditalia.it</t>
        </r>
      </text>
    </comment>
    <comment ref="U451" authorId="0" shapeId="0">
      <text>
        <r>
          <rPr>
            <b/>
            <sz val="10"/>
            <color indexed="81"/>
            <rFont val="Tahoma"/>
            <family val="2"/>
          </rPr>
          <t>Available on the internet site www.bancaditalia.it</t>
        </r>
      </text>
    </comment>
    <comment ref="U455" authorId="0" shapeId="0">
      <text>
        <r>
          <rPr>
            <b/>
            <sz val="10"/>
            <color indexed="81"/>
            <rFont val="Tahoma"/>
            <family val="2"/>
          </rPr>
          <t>Available on the internet site www.bancaditalia.it</t>
        </r>
      </text>
    </comment>
    <comment ref="U460" authorId="0" shapeId="0">
      <text>
        <r>
          <rPr>
            <b/>
            <sz val="10"/>
            <color indexed="81"/>
            <rFont val="Tahoma"/>
            <family val="2"/>
          </rPr>
          <t>Available on the internet site www.bancaditalia.it</t>
        </r>
      </text>
    </comment>
    <comment ref="U462" authorId="0" shapeId="0">
      <text>
        <r>
          <rPr>
            <b/>
            <sz val="10"/>
            <color indexed="81"/>
            <rFont val="Tahoma"/>
            <family val="2"/>
          </rPr>
          <t>Available on the internet site www.bancaditalia.it</t>
        </r>
      </text>
    </comment>
    <comment ref="U463" authorId="0" shapeId="0">
      <text>
        <r>
          <rPr>
            <b/>
            <sz val="10"/>
            <color indexed="81"/>
            <rFont val="Tahoma"/>
            <family val="2"/>
          </rPr>
          <t>Available on the internet site www.bancaditalia.it</t>
        </r>
      </text>
    </comment>
    <comment ref="U466" authorId="0" shapeId="0">
      <text>
        <r>
          <rPr>
            <b/>
            <sz val="10"/>
            <color indexed="81"/>
            <rFont val="Tahoma"/>
            <family val="2"/>
          </rPr>
          <t>Available on the internet site www.bancaditalia.it</t>
        </r>
      </text>
    </comment>
    <comment ref="U467" authorId="0" shapeId="0">
      <text>
        <r>
          <rPr>
            <b/>
            <sz val="10"/>
            <color indexed="81"/>
            <rFont val="Tahoma"/>
            <family val="2"/>
          </rPr>
          <t>Available on the internet site www.bancaditalia.it</t>
        </r>
      </text>
    </comment>
    <comment ref="U471" authorId="0" shapeId="0">
      <text>
        <r>
          <rPr>
            <b/>
            <sz val="10"/>
            <color indexed="81"/>
            <rFont val="Tahoma"/>
            <family val="2"/>
          </rPr>
          <t>Available on the internet site www.bancaditalia.it</t>
        </r>
      </text>
    </comment>
    <comment ref="U472" authorId="0" shapeId="0">
      <text>
        <r>
          <rPr>
            <b/>
            <sz val="10"/>
            <color indexed="81"/>
            <rFont val="Tahoma"/>
            <family val="2"/>
          </rPr>
          <t>Available on the internet site www.bancaditalia.it</t>
        </r>
      </text>
    </comment>
    <comment ref="U473" authorId="0" shapeId="0">
      <text>
        <r>
          <rPr>
            <b/>
            <sz val="10"/>
            <color indexed="81"/>
            <rFont val="Tahoma"/>
            <family val="2"/>
          </rPr>
          <t>Available on the internet site www.bancaditalia.it</t>
        </r>
      </text>
    </comment>
    <comment ref="U475" authorId="0" shapeId="0">
      <text>
        <r>
          <rPr>
            <b/>
            <sz val="10"/>
            <color indexed="81"/>
            <rFont val="Tahoma"/>
            <family val="2"/>
          </rPr>
          <t>Available on the internet site www.bancaditalia.it</t>
        </r>
      </text>
    </comment>
    <comment ref="U476" authorId="0" shapeId="0">
      <text>
        <r>
          <rPr>
            <b/>
            <sz val="10"/>
            <color indexed="81"/>
            <rFont val="Tahoma"/>
            <family val="2"/>
          </rPr>
          <t>Available on the internet site www.bancaditalia.it</t>
        </r>
      </text>
    </comment>
    <comment ref="U477" authorId="0" shapeId="0">
      <text>
        <r>
          <rPr>
            <b/>
            <sz val="10"/>
            <color indexed="81"/>
            <rFont val="Tahoma"/>
            <family val="2"/>
          </rPr>
          <t>Available on the internet site www.bancaditalia.it</t>
        </r>
      </text>
    </comment>
    <comment ref="U478" authorId="0" shapeId="0">
      <text>
        <r>
          <rPr>
            <b/>
            <sz val="10"/>
            <color indexed="81"/>
            <rFont val="Tahoma"/>
            <family val="2"/>
          </rPr>
          <t>Available on the internet site www.bancaditalia.it</t>
        </r>
      </text>
    </comment>
    <comment ref="U479" authorId="0" shapeId="0">
      <text>
        <r>
          <rPr>
            <b/>
            <sz val="10"/>
            <color indexed="81"/>
            <rFont val="Tahoma"/>
            <family val="2"/>
          </rPr>
          <t>Available on the internet site www.bancaditalia.it</t>
        </r>
      </text>
    </comment>
    <comment ref="U482" authorId="0" shapeId="0">
      <text>
        <r>
          <rPr>
            <b/>
            <sz val="10"/>
            <color indexed="81"/>
            <rFont val="Tahoma"/>
            <family val="2"/>
          </rPr>
          <t>Available on the internet site www.bancaditalia.it</t>
        </r>
      </text>
    </comment>
    <comment ref="U485" authorId="0" shapeId="0">
      <text>
        <r>
          <rPr>
            <b/>
            <sz val="10"/>
            <color indexed="81"/>
            <rFont val="Tahoma"/>
            <family val="2"/>
          </rPr>
          <t>Available on the internet site www.bancaditalia.it</t>
        </r>
      </text>
    </comment>
  </commentList>
</comments>
</file>

<file path=xl/sharedStrings.xml><?xml version="1.0" encoding="utf-8"?>
<sst xmlns="http://schemas.openxmlformats.org/spreadsheetml/2006/main" count="8017" uniqueCount="3700">
  <si>
    <t>R11</t>
  </si>
  <si>
    <t>Sestito, Paolo; Viviano, Eliana</t>
  </si>
  <si>
    <t>L83</t>
  </si>
  <si>
    <t>J23, J24</t>
  </si>
  <si>
    <t>G21, G34, J16</t>
  </si>
  <si>
    <t>Del Prete, Silvia; Stefani, Maria Lucia</t>
  </si>
  <si>
    <t>D31, D63</t>
  </si>
  <si>
    <t>D'Amuri, Francesco</t>
  </si>
  <si>
    <t>Editor's Introduction</t>
  </si>
  <si>
    <t>Cappelletti, Giuseppe; Guazzarotti, Giovanni; Tommasino, Pietro</t>
  </si>
  <si>
    <t>Marconi, Daniela</t>
  </si>
  <si>
    <t>Pericoli, Marcello; Taboga, Marco</t>
  </si>
  <si>
    <t>Università di Trento; Banca d'Italia</t>
  </si>
  <si>
    <t>C53</t>
  </si>
  <si>
    <t>G21, G32</t>
  </si>
  <si>
    <t>Tomat, Gian Maria</t>
  </si>
  <si>
    <t>Torrini, Roberto</t>
  </si>
  <si>
    <t>European Commission; Banca d'Italia</t>
  </si>
  <si>
    <t>Brandolini, Andrea</t>
  </si>
  <si>
    <t>Pericoli, Marcello</t>
  </si>
  <si>
    <t>E32, E62</t>
  </si>
  <si>
    <t>Magri, Silvia</t>
  </si>
  <si>
    <t>De Bonis, Riccardo</t>
  </si>
  <si>
    <t>Busetti, Fabio</t>
  </si>
  <si>
    <t>Banca d'Italia; OECD</t>
  </si>
  <si>
    <t>I20</t>
  </si>
  <si>
    <t>European Central Bank; Banca d'Italia</t>
  </si>
  <si>
    <t>R40</t>
  </si>
  <si>
    <t>Title</t>
  </si>
  <si>
    <t>Author</t>
  </si>
  <si>
    <t>Author Affiliation</t>
  </si>
  <si>
    <t>Source</t>
  </si>
  <si>
    <t>Banca d'Italia</t>
  </si>
  <si>
    <t>JEL code(s) - from 2006</t>
  </si>
  <si>
    <t>D31</t>
  </si>
  <si>
    <t>G21, G28, C23, C24</t>
  </si>
  <si>
    <t>G21</t>
  </si>
  <si>
    <t>J61</t>
  </si>
  <si>
    <t>E31</t>
  </si>
  <si>
    <t>E52</t>
  </si>
  <si>
    <t>L11</t>
  </si>
  <si>
    <t>G11</t>
  </si>
  <si>
    <t>Banca d'Italia; European Commission</t>
  </si>
  <si>
    <t>D31, I32</t>
  </si>
  <si>
    <t>Depalo, Domenico</t>
  </si>
  <si>
    <t>Book</t>
  </si>
  <si>
    <t>Barbiellini Amidei, Federico</t>
  </si>
  <si>
    <t>R12</t>
  </si>
  <si>
    <t>J31</t>
  </si>
  <si>
    <t>Zaghini, Andrea</t>
  </si>
  <si>
    <t>Working Paper</t>
  </si>
  <si>
    <t>D'Alessio, Giovanni</t>
  </si>
  <si>
    <t>Bologna, Pierluigi</t>
  </si>
  <si>
    <t>Bologna, il Mulino</t>
  </si>
  <si>
    <t>Puggioni, Achille</t>
  </si>
  <si>
    <t>Publication Date(Y)</t>
  </si>
  <si>
    <t>E41</t>
  </si>
  <si>
    <t>E5</t>
  </si>
  <si>
    <t>D'Amuri, Francesco; Marcucci, Juri</t>
  </si>
  <si>
    <t>Visco, Ignazio</t>
  </si>
  <si>
    <t>Del Prete, Silvia; Federico, Stefano</t>
  </si>
  <si>
    <t>Ciarlone, Alessio</t>
  </si>
  <si>
    <t>Neri, Stefano</t>
  </si>
  <si>
    <t>Neri, Stefano; Ropele, Tiziano</t>
  </si>
  <si>
    <t>E24, E32</t>
  </si>
  <si>
    <t>Riggi, Marianna</t>
  </si>
  <si>
    <t>Gresta, Anna Rita</t>
  </si>
  <si>
    <t>Vergara Caffarelli, Filippo</t>
  </si>
  <si>
    <r>
      <t>Publication Type:</t>
    </r>
    <r>
      <rPr>
        <sz val="11"/>
        <rFont val="Arial"/>
        <family val="2"/>
      </rPr>
      <t xml:space="preserve">
- Book 
- Collective volume article
- Editor's Introduction
- Journal article
- Working paper</t>
    </r>
  </si>
  <si>
    <t>Berlin-Heidelberg, Springer</t>
  </si>
  <si>
    <t>Banca d'Italia; Bank for International Settlements; Banca d'Italia</t>
  </si>
  <si>
    <t>Cannari, Luigi; D'Alessio, Giovanni</t>
  </si>
  <si>
    <t>Cerrito, Elio</t>
  </si>
  <si>
    <t>Sestito, Paolo</t>
  </si>
  <si>
    <t>D40</t>
  </si>
  <si>
    <t>G21, L15</t>
  </si>
  <si>
    <t>Gambacorta, Romina</t>
  </si>
  <si>
    <t>Barbieri, Gianna; Rossetti, Claudio; Sestito, Paolo</t>
  </si>
  <si>
    <t>Faiella, Ivan</t>
  </si>
  <si>
    <t>London School of Economics; Banca d'Italia; Banca d'Italia</t>
  </si>
  <si>
    <t>Men and Women in the Bank of Italy</t>
  </si>
  <si>
    <t>European Association for Banking History (Forthcoming)</t>
  </si>
  <si>
    <t>OECD; Banca d'Italia</t>
  </si>
  <si>
    <t>Collective volume article</t>
  </si>
  <si>
    <t>Banca d'Italia; Consob</t>
  </si>
  <si>
    <t>H5</t>
  </si>
  <si>
    <t>On the Stability of Euro Area Money Demand and its Implications for Monetary Policy</t>
  </si>
  <si>
    <t>E41, E52, C32</t>
  </si>
  <si>
    <t>K2</t>
  </si>
  <si>
    <t>Cai, Yongyang; Judd, Ken; Lontzek, Thomas S.; Michelangeli, Valentina; Su, Che-Lin</t>
  </si>
  <si>
    <t>Nucci, Francesco; Riggi, Marianna</t>
  </si>
  <si>
    <t>Banca d'Italia; Università di Siena; Banca d'Italia</t>
  </si>
  <si>
    <t>O31</t>
  </si>
  <si>
    <t>Generale, Andrea; Gobbi, Giorgio</t>
  </si>
  <si>
    <t>R58</t>
  </si>
  <si>
    <t>Accetturo, Antonio; Dalmazzo, Alberto; de Blasio, Guido</t>
  </si>
  <si>
    <t>J32, J38, J45</t>
  </si>
  <si>
    <t>Banca d'Italia; Università Bocconi</t>
  </si>
  <si>
    <t>E31, E52, E58</t>
  </si>
  <si>
    <t>Journal article</t>
  </si>
  <si>
    <t>Forthcoming</t>
  </si>
  <si>
    <t>G21, G28</t>
  </si>
  <si>
    <t>Albanese, Giuseppe; de Blasio, Guido</t>
  </si>
  <si>
    <t>Banca d'Italia; ECB</t>
  </si>
  <si>
    <t>J32</t>
  </si>
  <si>
    <t>Banca d'Italia; Università di Roma Tor Vergata</t>
  </si>
  <si>
    <t>Banca d'Italia; University of Oxford</t>
  </si>
  <si>
    <t>E51, G21</t>
  </si>
  <si>
    <t>G21, G33, L2, O3</t>
  </si>
  <si>
    <t>J50</t>
  </si>
  <si>
    <t>Banca d'Italia; Università di Padova</t>
  </si>
  <si>
    <t>J64</t>
  </si>
  <si>
    <t>G32, G21, J16</t>
  </si>
  <si>
    <t>Stefani, Maria Lucia; Vacca, Valerio</t>
  </si>
  <si>
    <t>OP 176</t>
  </si>
  <si>
    <t>Giordano, Claire; Zollino, Francesco</t>
  </si>
  <si>
    <t>NEOMA Business School; Banca d'Italia</t>
  </si>
  <si>
    <t>I20, I23</t>
  </si>
  <si>
    <t>Banca d'Italia; Banca d'Italia</t>
  </si>
  <si>
    <t>Banca d'Italia; Banca d'Italia; Banca d'Italia; Banca d'Italia</t>
  </si>
  <si>
    <t>Barigozzi, Matteo; Conti, Antonio Maria</t>
  </si>
  <si>
    <t>Divisione / Nucleo</t>
  </si>
  <si>
    <t xml:space="preserve">Servizio Studi di congiuntura e politica monetaria </t>
  </si>
  <si>
    <t>Divisione Analisi Finanziaria</t>
  </si>
  <si>
    <t>Roma Sede</t>
  </si>
  <si>
    <t>ARET</t>
  </si>
  <si>
    <t>Direzione</t>
  </si>
  <si>
    <t>Bologna; Bologna</t>
  </si>
  <si>
    <t>ARET; ARET</t>
  </si>
  <si>
    <t>Struttura economica e mercato del lavoro</t>
  </si>
  <si>
    <t>ARET; Altro</t>
  </si>
  <si>
    <t>ARET; ARET; ARET</t>
  </si>
  <si>
    <t>SEC</t>
  </si>
  <si>
    <t>SEML</t>
  </si>
  <si>
    <t>ARET; Altro; Altro</t>
  </si>
  <si>
    <t>Banca d'Italia; Banca d'Italia; Banca d'Italia</t>
  </si>
  <si>
    <t>Banca d'Italia; Banca d'Italia; Banca d'Italia; Banca d'Italia; Banca d'Italia</t>
  </si>
  <si>
    <t>Indagini campionarie</t>
  </si>
  <si>
    <t>Lavecchia, Luciano; Stagnaro, Carlo</t>
  </si>
  <si>
    <t>Banca d'Italia; Istituto Bruno Leoni</t>
  </si>
  <si>
    <t>Palermo; Palermo</t>
  </si>
  <si>
    <t>D'Amuri, Francesco; Giorgiantonio, Cristina</t>
  </si>
  <si>
    <t>SEML; ED</t>
  </si>
  <si>
    <t>ED</t>
  </si>
  <si>
    <t>Struttura e intermediari finanziari</t>
  </si>
  <si>
    <t>Analisi e Coordinamento Stabilità Finanziaria; Altro</t>
  </si>
  <si>
    <t>Altro; Altro; Analisi e Coordinamento Stabilità Finanziaria</t>
  </si>
  <si>
    <t>ARET; Altro; ARET</t>
  </si>
  <si>
    <t>Altro; SEC</t>
  </si>
  <si>
    <t>Altro; SEML</t>
  </si>
  <si>
    <t>Altro; Altro; SEC</t>
  </si>
  <si>
    <t>SEC; SEC; SEC</t>
  </si>
  <si>
    <t>Direzione; Altro; Altro</t>
  </si>
  <si>
    <t>Altro; Altro; ARET</t>
  </si>
  <si>
    <t>Altro; Altro; Milano</t>
  </si>
  <si>
    <t>Altro; Firenze</t>
  </si>
  <si>
    <t>Altro; ARET</t>
  </si>
  <si>
    <t>Financial Regimes and Uncertainty Shocks</t>
  </si>
  <si>
    <t>Shadow Banks and Macroeconomic Instability</t>
  </si>
  <si>
    <t>EECM; EECM</t>
  </si>
  <si>
    <t>Trieste</t>
  </si>
  <si>
    <t>SEC; SEC; Altro</t>
  </si>
  <si>
    <t>Ferrari, Claudio; Migliardi, Andrea; Tei, Alessio</t>
  </si>
  <si>
    <t>CPM; Altro</t>
  </si>
  <si>
    <t>Li, Junye; Zinna, Gabriele</t>
  </si>
  <si>
    <t>Altro; CPM</t>
  </si>
  <si>
    <t xml:space="preserve">Altro; Analisi finanziaria </t>
  </si>
  <si>
    <t>Andini, Corrado; Andini, Monica</t>
  </si>
  <si>
    <t>U Madeira, CEEAplA and IZA; Banca d'Italia</t>
  </si>
  <si>
    <t>C23, J64</t>
  </si>
  <si>
    <t>Li, Fan; Mercatanti, Andrea</t>
  </si>
  <si>
    <t>Duke University; Banca d'Italia</t>
  </si>
  <si>
    <t>Altro; Statistica</t>
  </si>
  <si>
    <t>Altro; ADD</t>
  </si>
  <si>
    <t>Do Debit Cards Decrease Cash Demand? Causal Inference and Sensitivity Analysis Using Principal Stratification</t>
  </si>
  <si>
    <t>CPM; CPM</t>
  </si>
  <si>
    <t>AC; AC</t>
  </si>
  <si>
    <t>STF; Altro; Altro</t>
  </si>
  <si>
    <t>SEC; SEC</t>
  </si>
  <si>
    <t>SEC; Altro</t>
  </si>
  <si>
    <t>Cagliari; Altro; Altro</t>
  </si>
  <si>
    <t>STF; STF</t>
  </si>
  <si>
    <t>Casiraghi, Marco; Gaiotti, Eugenio; Rodano, Lisa; Secchi, Alessandro</t>
  </si>
  <si>
    <t>STF; CPM</t>
  </si>
  <si>
    <t>SIF; SIF</t>
  </si>
  <si>
    <t>SEML; Altro</t>
  </si>
  <si>
    <t>Firenze; SEC</t>
  </si>
  <si>
    <t>FINPUB</t>
  </si>
  <si>
    <t>DAC</t>
  </si>
  <si>
    <t>STF</t>
  </si>
  <si>
    <t>AST</t>
  </si>
  <si>
    <t>Public Expenditure Distribution, Voting, and Growth</t>
  </si>
  <si>
    <t>Burlon, Lorenzo</t>
  </si>
  <si>
    <t>CPM</t>
  </si>
  <si>
    <t xml:space="preserve">Non-linear Programming Method for Dynamic Programming </t>
  </si>
  <si>
    <t>Altro; Altro; STF; Altro</t>
  </si>
  <si>
    <t>Mancini, Anna Laura; Monfardini Chiara; Pasqua, Silvia</t>
  </si>
  <si>
    <t>Banca d'Italia; Università di Bologna; Università di Torino</t>
  </si>
  <si>
    <t>Torino; Altro; Altro</t>
  </si>
  <si>
    <t>Altro; Altro; Altro</t>
  </si>
  <si>
    <t>Altro; SEC; Altro</t>
  </si>
  <si>
    <t>Venezia; Venezia; AST</t>
  </si>
  <si>
    <t>ARET; ARET; Indagini</t>
  </si>
  <si>
    <t>Brandolini, Andrea; Viviano, Eliana</t>
  </si>
  <si>
    <t>D12, E21</t>
  </si>
  <si>
    <t>Analisi della congiuntura</t>
  </si>
  <si>
    <t>AST; Altro; Altro</t>
  </si>
  <si>
    <t>Tourism in European Cities: Price Competitiveness of Hotels in Towns of Artistic Interest</t>
  </si>
  <si>
    <t>Is a Good Example the Best Sermon? Children's imitation of parental reading</t>
  </si>
  <si>
    <t>Hoover Institution; University of Zurich; Banca d'Italia; University of Chicago</t>
  </si>
  <si>
    <t>London School of Economics; Banca d'Italia</t>
  </si>
  <si>
    <t>J13, J22, J24, C21</t>
  </si>
  <si>
    <t>C61, C63</t>
  </si>
  <si>
    <t>O41, O43</t>
  </si>
  <si>
    <t>J21, J22, H31</t>
  </si>
  <si>
    <t>Rigano, Anna Rita</t>
  </si>
  <si>
    <t>Storia Economica</t>
  </si>
  <si>
    <t>SEC; Altro; Altro; Altro</t>
  </si>
  <si>
    <t>Delle Monache, Davide; Petrella, Ivan; Venditti, Fabrizio</t>
  </si>
  <si>
    <t>Corporazioni, concorrenza, crescita</t>
  </si>
  <si>
    <t>Analisi e coordinamento; Analisi e coordinamento; Analisi e coordinamento</t>
  </si>
  <si>
    <t>Faiella, Ivan; Lavecchia, Luciano</t>
  </si>
  <si>
    <t>Albanese, Giuseppe; de Blasio, Guido; Sestito, Paolo</t>
  </si>
  <si>
    <t>Catanzaro; SEC; SEC</t>
  </si>
  <si>
    <t>ARET; Analisi territoriali; Direzione</t>
  </si>
  <si>
    <t>Altro; Milano; Altro</t>
  </si>
  <si>
    <t>Altro; ARET; Altro</t>
  </si>
  <si>
    <t>Modelli e previsioni</t>
  </si>
  <si>
    <t>Indagini Campionarie</t>
  </si>
  <si>
    <t>G20, G21</t>
  </si>
  <si>
    <t>ECB; Banca d'Italia</t>
  </si>
  <si>
    <t>Altro; Analisi finanziaria</t>
  </si>
  <si>
    <t>Roma</t>
  </si>
  <si>
    <t>E43, G01, G10</t>
  </si>
  <si>
    <t>Miglietta, Arianna; Picillo, Cristina; Pietrunti, Mario</t>
  </si>
  <si>
    <t>WP 1028</t>
  </si>
  <si>
    <t>STF; Altro; CPM</t>
  </si>
  <si>
    <t>Business Cycles, Credit Cycles and Bank Holdings of Sovereign Bonds: Historical Evidence for Italy 1861-2013</t>
  </si>
  <si>
    <t>STF; Altro</t>
  </si>
  <si>
    <t>Analisi e coordinamento; Altro</t>
  </si>
  <si>
    <t>STF; Altro; Altro; Altro</t>
  </si>
  <si>
    <t>AC; Altro</t>
  </si>
  <si>
    <t>N13, N14</t>
  </si>
  <si>
    <t>J31, J41, J51, J53</t>
  </si>
  <si>
    <t>C14, J38, R11</t>
  </si>
  <si>
    <t>de Blasio, Guido; Poy, Samuele</t>
  </si>
  <si>
    <t>AST; Altro</t>
  </si>
  <si>
    <t>Altro; STF</t>
  </si>
  <si>
    <t>Bank Quality, Judicial Efficiency and Borrower Runs: Loan Repayment Delays in Italy</t>
  </si>
  <si>
    <t>IZA; Banca d'Italia; NBER</t>
  </si>
  <si>
    <t>Altro; AST; Altro</t>
  </si>
  <si>
    <t>Altro; SMF; Altro</t>
  </si>
  <si>
    <t>NBER Working Paper, 22034</t>
  </si>
  <si>
    <t>A Model to Assess the Financial Vulnerability of Italian Firms</t>
  </si>
  <si>
    <t>D22, G32</t>
  </si>
  <si>
    <t>De Socio, Antonio; Michelangeli, Valentina</t>
  </si>
  <si>
    <t>Altro; Altro; Banca d'Italia</t>
  </si>
  <si>
    <t>Altro; Altro; CPM</t>
  </si>
  <si>
    <t>Altro; SEC; SEC</t>
  </si>
  <si>
    <t xml:space="preserve">Information Technology and Banking Organization </t>
  </si>
  <si>
    <t>Mocetti, Sauro; Pagnini, Marcello; Sette, Enrico</t>
  </si>
  <si>
    <t>Bologna; Bologna; SEC</t>
  </si>
  <si>
    <t>ARET; ARET; SEML</t>
  </si>
  <si>
    <t>Ancona; Ancona</t>
  </si>
  <si>
    <t>Ancona; Altro</t>
  </si>
  <si>
    <t>Credit Access for Small Firms in the Euro Area: Does Gender Matter?</t>
  </si>
  <si>
    <t>Divisione Biblioteca; Direzione</t>
  </si>
  <si>
    <t>Capo Servizio; SEML</t>
  </si>
  <si>
    <t>Busetti, Fabio; Caivano, Michele</t>
  </si>
  <si>
    <t>Understanding the Public Sector Pay Gap</t>
  </si>
  <si>
    <t>J31, J45, H50</t>
  </si>
  <si>
    <t>Campos, Maria M.; Depalo, Domenico; Papapetrou, Evangelia; Pérez, Javier J.; Ramos, Roberto</t>
  </si>
  <si>
    <t>Bank of Portugal; Banca d'Italia; Bank of Greece; Bank of Spain; Bank of Spain</t>
  </si>
  <si>
    <t>SEC; Altro; Altro; Altro; Altro</t>
  </si>
  <si>
    <t>Finanza Pubblica; Altro; Altro; Altro; Altro</t>
  </si>
  <si>
    <t>Struttura economica e mercato del lavoro; Analisi della congiuntura</t>
  </si>
  <si>
    <t>REI; Altro</t>
  </si>
  <si>
    <t>Analisi Finanziaria</t>
  </si>
  <si>
    <t>Analisi della Congiuntura; Analisi della Congiuntura</t>
  </si>
  <si>
    <t>CPM; CPM; CPM</t>
  </si>
  <si>
    <t>Altro; CPM; Altro</t>
  </si>
  <si>
    <t>SSE</t>
  </si>
  <si>
    <t>Banca d'Italia; FBK-IRVAPP</t>
  </si>
  <si>
    <r>
      <t xml:space="preserve">Published in 
</t>
    </r>
    <r>
      <rPr>
        <i/>
        <sz val="11"/>
        <rFont val="Arial"/>
        <family val="2"/>
      </rPr>
      <t>Working Papers WP
Occasional Papers OP
Economic History Working Paper EHWP</t>
    </r>
  </si>
  <si>
    <t>Baldassin, Luigino; Gallo, Massimo; Mattevi, Elena</t>
  </si>
  <si>
    <t>F23</t>
  </si>
  <si>
    <t>J22</t>
  </si>
  <si>
    <t>B31</t>
  </si>
  <si>
    <t>SEC; SEC; SEC; SEC</t>
  </si>
  <si>
    <t>Cesaroni, Tatiana; De Santis, Roberta</t>
  </si>
  <si>
    <t>Banca d'Italia; ISTAT</t>
  </si>
  <si>
    <t>Indagini Campionarie; Altro</t>
  </si>
  <si>
    <t>D24, D73, O47</t>
  </si>
  <si>
    <t>OP 331</t>
  </si>
  <si>
    <t>Altro; REI</t>
  </si>
  <si>
    <t>Struttura Economica; Altro</t>
  </si>
  <si>
    <t>H2, J6, E32, E62</t>
  </si>
  <si>
    <t>Altro; Altro; Altro; SEC; Altro</t>
  </si>
  <si>
    <t>Working paper</t>
  </si>
  <si>
    <t>Heterogeneity and Learning with Complete Markets</t>
  </si>
  <si>
    <t>C62, D83, D84</t>
  </si>
  <si>
    <t>Sergio Santoro</t>
  </si>
  <si>
    <t>AC</t>
  </si>
  <si>
    <t>Bank Internationalisation and Firm Exports: Evidence from Matched Firm-Bank Data</t>
  </si>
  <si>
    <t>F10, G21</t>
  </si>
  <si>
    <t>Bronzini, Raffaello; D'Ignazio, Alessio</t>
  </si>
  <si>
    <t>ARET di Roma; Analisi territoriali</t>
  </si>
  <si>
    <t>WP 1055</t>
  </si>
  <si>
    <t>Analisi statistiche</t>
  </si>
  <si>
    <t>Altro; AST</t>
  </si>
  <si>
    <t>Altro; Altro</t>
  </si>
  <si>
    <t>STF; STF; STF</t>
  </si>
  <si>
    <t>Le banche</t>
  </si>
  <si>
    <t>De Bonis, Riccardo; Marinelli, Giuseppe; Vercelli, Francesco</t>
  </si>
  <si>
    <t>Direzione; SMF; SEAS</t>
  </si>
  <si>
    <t>Information Externalities in the Credit Market and the Spell of Credit Rationing</t>
  </si>
  <si>
    <t>E51, G21, G28</t>
  </si>
  <si>
    <t>Albertazzi, Ugo; Bottero, Margherita; Sene, Gabriele</t>
  </si>
  <si>
    <t>AM; AM; AM</t>
  </si>
  <si>
    <t>CPM; CPM; CPM; CPM</t>
  </si>
  <si>
    <t>Journal Article</t>
  </si>
  <si>
    <t>Exporters and Importers of Services: Firm-Level Evidence on Italy</t>
  </si>
  <si>
    <t>F14, F23, L80</t>
  </si>
  <si>
    <t xml:space="preserve">Federico,Stefano; Tosti, Enrico </t>
  </si>
  <si>
    <t xml:space="preserve">Banca d'Italia; Banca d'Italia </t>
  </si>
  <si>
    <t>Servizio Analisi Statistiche</t>
  </si>
  <si>
    <t>Divisione Analisi della bilancia dei pagamenti</t>
  </si>
  <si>
    <t>E51, E52, G21, N10</t>
  </si>
  <si>
    <t>Economie avanzate</t>
  </si>
  <si>
    <t>F10, F30, F31</t>
  </si>
  <si>
    <t>When the Cat's Away. The Effects of Spousal Migration on Investments on Children</t>
  </si>
  <si>
    <t>F22, O15, J13</t>
  </si>
  <si>
    <t>Rizzica, Lucia</t>
  </si>
  <si>
    <t xml:space="preserve">Micucci, Giacinto; Rossi Paola </t>
  </si>
  <si>
    <t>Aret di Ancona; Aret Milano</t>
  </si>
  <si>
    <t>Financing R&amp;D Investments: an Analysis on Italian Manufacturing Firms and their Lending Banks</t>
  </si>
  <si>
    <t>G21, O30</t>
  </si>
  <si>
    <t>The Size of Political Jurisdictions: A Model with some Evidence from a Fascist Consolidation</t>
  </si>
  <si>
    <t xml:space="preserve">Andini, Monica; Dalmazzo, Alberto; de Blasio, Guido </t>
  </si>
  <si>
    <t>Divisione Analisi territoriali; Altro; Divisione Analisi territoriali</t>
  </si>
  <si>
    <t>Capital Destruction, Jobless Recoveries, and the Discipline Device Role of Unemployment</t>
  </si>
  <si>
    <t>Divisione analisi della congiuntura</t>
  </si>
  <si>
    <t>Unemployment Persistence and Quantile Parameter Heterogeneity</t>
  </si>
  <si>
    <t>Altro; Divisione Analisi territorali</t>
  </si>
  <si>
    <t>AM; Altro</t>
  </si>
  <si>
    <t>ECB; Oesterreichische Nationalbank; Deutsche Bundesbank; Banca d'Italia; National Bank of Belgium</t>
  </si>
  <si>
    <t>Debt Restructuring and the Role of Banks' Organizational Structure and Lending Technologies</t>
  </si>
  <si>
    <t>Ancona; Milano</t>
  </si>
  <si>
    <t>Congiuntura e Politica Monetaria; Congiuntura e Politica Monetaria</t>
  </si>
  <si>
    <t>Analisi Monetaria; Analisi Monetaria</t>
  </si>
  <si>
    <t>D12, E32, J24</t>
  </si>
  <si>
    <t>Adamopoulou, Effrosyni; Giulia Martina Tanzi</t>
  </si>
  <si>
    <t>E62</t>
  </si>
  <si>
    <t>Debt Maturity and the Liquidity of Secondary Debt Markets</t>
  </si>
  <si>
    <t>G12, G32</t>
  </si>
  <si>
    <t>Bruche, Max; Segura, Anatoli</t>
  </si>
  <si>
    <t>Cass Business School; Banca d'Italia</t>
  </si>
  <si>
    <t>WP 1049</t>
  </si>
  <si>
    <t>Does Weak Contract Enforcement Affect Firm Size? Evidence from the Neighbour's Court</t>
  </si>
  <si>
    <t>K4, L11, O18</t>
  </si>
  <si>
    <t>Giacomelli, Silvia; Menon, Carlo</t>
  </si>
  <si>
    <t>Financial Indicators and Density Forecasts for US Output and Inflation</t>
  </si>
  <si>
    <t>C53, E32, E44, G01</t>
  </si>
  <si>
    <t>Banca d'Italia; Queen Mary University of London</t>
  </si>
  <si>
    <t>Household Spending Out of a Tax Rebate: Italian '€80 Tax Bonus'</t>
  </si>
  <si>
    <t>Neri, Andrea; Rondinelli, Concetta; Scoccianti. Filippo</t>
  </si>
  <si>
    <t>How Excessive is Banks' Maturity Transformation?</t>
  </si>
  <si>
    <t>Segura, Anatoli; Suarez, Javier</t>
  </si>
  <si>
    <t>Banca d'Italia; Cemfi</t>
  </si>
  <si>
    <t>WP 1065</t>
  </si>
  <si>
    <t>International Banking and Cross-border Effects of Regulation: Lessons from Italy</t>
  </si>
  <si>
    <t>Caccavaio, Marianna; Carpinelli, Luisa; Marinelli, Giuseppe</t>
  </si>
  <si>
    <t>STF; STF; AST</t>
  </si>
  <si>
    <t>ACSF; SIF; SMF</t>
  </si>
  <si>
    <t>K23</t>
  </si>
  <si>
    <t>Looking Behind Mortgage Delinquencies</t>
  </si>
  <si>
    <t>D12, E51, G01, G21</t>
  </si>
  <si>
    <t>Mocetti, Sauro; Viviano, Eliana</t>
  </si>
  <si>
    <t>ED; SEML</t>
  </si>
  <si>
    <t>Journal of Banking &amp; Finance, v. 75, pp. 53-63</t>
  </si>
  <si>
    <t>Regional Policies for Innovation: the Case of Technology Districts in Italy</t>
  </si>
  <si>
    <t>H2, O31, R0</t>
  </si>
  <si>
    <t>Bertamino, Federica; Bronzini, Raffaello; De Maggio, Marco; Revelli, Davide</t>
  </si>
  <si>
    <t>Agency for territorial cohesion; Banca d'Italia; Agency for territorial cohesion; Banca d'Italia</t>
  </si>
  <si>
    <t>Altro; ARET Roma; Altro; ARET Genova</t>
  </si>
  <si>
    <t>OP 313</t>
  </si>
  <si>
    <t>E32, E44, E58, G23</t>
  </si>
  <si>
    <t>Bank of England; Bank of England; Banca d'Italia</t>
  </si>
  <si>
    <t>Ciarlone, Alessio; Colabella, Andrea</t>
  </si>
  <si>
    <t>Servizio Economia e relazioni internazionali; Servizio Economia e relazioni internazionali</t>
  </si>
  <si>
    <t>Divisione Cooperazione tecnica e economie del vicinato UE; Divisione Cooperazione tecnica e economie del vicinato UE;</t>
  </si>
  <si>
    <t>C15, C14, C42</t>
  </si>
  <si>
    <t>Conti, Pier Luigi; Marella, Daniela; Neri, Andrea</t>
  </si>
  <si>
    <t>Altro; Altro; Sevizio Statistiche</t>
  </si>
  <si>
    <t>Altro; Altro; Indagini campionarie</t>
  </si>
  <si>
    <t>WP 1018</t>
  </si>
  <si>
    <t>Tail Co-Movement in Inflation Expectations as an Indicator of Anchoring</t>
  </si>
  <si>
    <t>C14, C58, E31, E44, G13</t>
  </si>
  <si>
    <t>Natoli, Filippo; Sigalotti, Laura</t>
  </si>
  <si>
    <t>Servizio Economia e Relazioni Internazionali; Servizio Studi di congiuntura e politica monetaria</t>
  </si>
  <si>
    <t>Divisione Economie Avanzate e Finanza Internazionale; Divisione Analisi Finanziaria</t>
  </si>
  <si>
    <t>WP 1025</t>
  </si>
  <si>
    <t>The Effect of a Chinese Slowdown on Inflation in the Euro Area and the United States</t>
  </si>
  <si>
    <t>F40, F42, E31</t>
  </si>
  <si>
    <t>Metelli, Luca; Natoli, Filippo</t>
  </si>
  <si>
    <t>Servizio Economia e Relazioni Internazionali; Servizio Economia e Relazioni Internazionali</t>
  </si>
  <si>
    <t>Adamopoulou, Effrosyni; Bobbio, Emmanuele; De Philippis, Marta; Giorgi, Federico</t>
  </si>
  <si>
    <t>La distribuzione dei dipendenti pubblici in Italia: ruolo e funzioni della mobilità</t>
  </si>
  <si>
    <t>L11, M4</t>
  </si>
  <si>
    <t>OP 345</t>
  </si>
  <si>
    <t xml:space="preserve">Heterogeneous Peer Effects in Education </t>
  </si>
  <si>
    <t>C31, D85, Z13</t>
  </si>
  <si>
    <t>Cornell University; Banca d'Italia; Monash University, Australia</t>
  </si>
  <si>
    <t>Altro; Sistemi di Pagamento; Altro</t>
  </si>
  <si>
    <t>Altro; SDP; Altro</t>
  </si>
  <si>
    <t>WP 1048</t>
  </si>
  <si>
    <t>ESSEC Business School; Banca d'Italia</t>
  </si>
  <si>
    <t>Patacchini, Eleonora; Rainone, Edoardo; Zenou, Yves</t>
  </si>
  <si>
    <t>Alessandri, Piergiorgio; Mumtaz, Haroon</t>
  </si>
  <si>
    <t>Meeks, Roland; Nelson, Benjamin; Alessandri, Piergiorgio</t>
  </si>
  <si>
    <t>Journal of Economic Behavior &amp; Organization, v. 134, pp. 190–227</t>
  </si>
  <si>
    <t xml:space="preserve">Statistical Matching and Uncertainty Analysis in Combining Household Income and Expenditure Data </t>
  </si>
  <si>
    <t>Altro; Altro; STF</t>
  </si>
  <si>
    <t>Sede di Roma; SEC</t>
  </si>
  <si>
    <t>SEC; STF</t>
  </si>
  <si>
    <t>SEC; Altro; SEC</t>
  </si>
  <si>
    <t>SEC; Sede di Milano</t>
  </si>
  <si>
    <t>Journal of Regional Science, v. 57, 1, pp. 48-74</t>
  </si>
  <si>
    <t>Macroeconomic Dynamics, v. 21, 2, pp. 336-361</t>
  </si>
  <si>
    <t>Review of Economic Dynamics, 24, pp.66-78</t>
  </si>
  <si>
    <t>Diritto delle relazioni industriali, v. 27, 1, pp. 127-166</t>
  </si>
  <si>
    <t>Struttura economica; Struttura economica</t>
  </si>
  <si>
    <t>EECM</t>
  </si>
  <si>
    <t>G21, F34, E44, E51</t>
  </si>
  <si>
    <t>Bofondi, Marcello; Carpinelli, Luisa; Sette, Enrico</t>
  </si>
  <si>
    <t>SIF;SIF; SEML</t>
  </si>
  <si>
    <t>G14, G18, H24</t>
  </si>
  <si>
    <t>ECB; Banca d'Italia; Banca d'Italia</t>
  </si>
  <si>
    <t>Altro; Servizio Stabilità Finanziaria; SEC</t>
  </si>
  <si>
    <t>Altro; SIF; Finanza Pubblica</t>
  </si>
  <si>
    <t>I20, I21, I28, J45, J61</t>
  </si>
  <si>
    <t>MIUR; LUISS Guido Carli; Banca d'Italia</t>
  </si>
  <si>
    <t>Altro; Altro; Capo Servizio</t>
  </si>
  <si>
    <t>SEC; Altro; Altro</t>
  </si>
  <si>
    <t>Historical Legacy and Policy Effectiveness: the Long-Term Influence of Preunification Borders in Italy</t>
  </si>
  <si>
    <t>N4, O2</t>
  </si>
  <si>
    <t>d'Adda, Giovanna; de Blasio, Guido</t>
  </si>
  <si>
    <t>Politecnico di Milano; Banca d'Italia</t>
  </si>
  <si>
    <t>Journal of Regional Science, v. 57, 2, pp. 319-341</t>
  </si>
  <si>
    <t>I controlli interni gestionali nella PA: criticità e correttivi di un sistema in continua evoluzione</t>
  </si>
  <si>
    <t>K23, H83, M42</t>
  </si>
  <si>
    <t>Peta, Anna</t>
  </si>
  <si>
    <t>Servizio Struttura economica/Roma</t>
  </si>
  <si>
    <t>Divisione Economia e diritto</t>
  </si>
  <si>
    <t>Servizio Struttura economica; Servizio Struttura economica</t>
  </si>
  <si>
    <t>C1, C5, E4, E5</t>
  </si>
  <si>
    <t>Loberto, Michele; Perricone, Chiara</t>
  </si>
  <si>
    <t>Analisi della Congiuntura; Altro</t>
  </si>
  <si>
    <t>Economic Modelling, v. 61, pp. 351–375</t>
  </si>
  <si>
    <t>WP 1033</t>
  </si>
  <si>
    <t>Staff</t>
  </si>
  <si>
    <t>Social Spillovers in the Classroom: Identification, Estimation and Policy Analysis</t>
  </si>
  <si>
    <t>C31, C51, I21, I28</t>
  </si>
  <si>
    <t>Pereda-Fernández, Santiago</t>
  </si>
  <si>
    <t>Struttura Economica</t>
  </si>
  <si>
    <t>Assessing Bureaucratic Start-up Costs Through Mystery Calls. Evidence from the One-stop Shops for Doing Business</t>
  </si>
  <si>
    <t>H11, D23, K22</t>
  </si>
  <si>
    <t>Giacomelli, Silvia; Tonello, Marco</t>
  </si>
  <si>
    <t>SEC; Firenze</t>
  </si>
  <si>
    <t>ED; ARET</t>
  </si>
  <si>
    <t>OP 292</t>
  </si>
  <si>
    <t>Sectoral Risk in the Italian Banking System</t>
  </si>
  <si>
    <t>Accornero, Matteo; Cascarino, Giuseppe; Felici, Roberto; Parlapiano, Fabio; Sorrentino, Alberto Maria</t>
  </si>
  <si>
    <t>Struttura e Intermediari Finanziari; Analisi e Coordinamento della Stabilità Finanziaria</t>
  </si>
  <si>
    <t>The Predictive Power of Google Searches in Forecasting Unemployment</t>
  </si>
  <si>
    <t>SSE; SCP</t>
  </si>
  <si>
    <t>SEML; AF</t>
  </si>
  <si>
    <t>The Interbank Network Across the Global Financial Crisis: Evidence from Italy</t>
  </si>
  <si>
    <t>E52, E58, G21</t>
  </si>
  <si>
    <t>Affinito, Massimiliano; Pozzolo, Alberto Franco</t>
  </si>
  <si>
    <t>Banca d'Italia; Università degli Studi del Molise</t>
  </si>
  <si>
    <t>Analisi statistiche; Altro</t>
  </si>
  <si>
    <t>Divisione Statistiche monetarie e finanziarie; Altro</t>
  </si>
  <si>
    <t>Journal of Banking &amp; Finance, v. 80, pp. 90-107</t>
  </si>
  <si>
    <t>Before It Gets Better: The Short-Term Employment Costs of Structural Reforms</t>
  </si>
  <si>
    <t>J23, L11</t>
  </si>
  <si>
    <t>Bassanini, Andrea ; Cingano, Federico</t>
  </si>
  <si>
    <t>Document de travail (Docweb) n 1617</t>
  </si>
  <si>
    <t>The Predictive Content of Business Survey Indicators: Evidence from SIGE</t>
  </si>
  <si>
    <t>C32, E32</t>
  </si>
  <si>
    <t>Cesaroni, Tatiana; Iezzi, Stefano</t>
  </si>
  <si>
    <t>Banca d'Italia; Banca d'Italia;</t>
  </si>
  <si>
    <t>Analisi Statistiche; Analisi Statistiche</t>
  </si>
  <si>
    <t>WP 1031</t>
  </si>
  <si>
    <t>Credit Risk in Banks' Exposures to Non-Financial Firms</t>
  </si>
  <si>
    <t>Credit Supply During a Sovereign Debt Crisis</t>
  </si>
  <si>
    <t>Monitoring and Disincentives in Containing Paid Sick Leave</t>
  </si>
  <si>
    <t xml:space="preserve">Do Public Health Interventions Crowd out Private Health Investments? Malaria Control Policies in Eritrea </t>
  </si>
  <si>
    <t>D12, D83, H42, I12</t>
  </si>
  <si>
    <t>Armand, Alex; Carneiro, Pedro; Locatelli, Andrea; Mihreteab, Selam; Keating, Joseph</t>
  </si>
  <si>
    <t>University of Navarra; University College London; Banca d'Italia; Eritrean National Malaria Control Program; Tulane University</t>
  </si>
  <si>
    <t>Trento</t>
  </si>
  <si>
    <t>NRE</t>
  </si>
  <si>
    <t>Labour Economics, v. 45, pp. 107–115</t>
  </si>
  <si>
    <t>Young Adults Living with their Parents and the Influence of Peers</t>
  </si>
  <si>
    <t>D10, J12, J60, Z13</t>
  </si>
  <si>
    <t>Adamopoulou, Effrosyni; Kaya Ezgi</t>
  </si>
  <si>
    <t>Banca d'Italia; Cardiff Business School</t>
  </si>
  <si>
    <t>Struttura economica; Altro</t>
  </si>
  <si>
    <t>WP 1038</t>
  </si>
  <si>
    <t>Quantile Aggregation of Density Forecasts</t>
  </si>
  <si>
    <t>C53, E17</t>
  </si>
  <si>
    <t xml:space="preserve">Servizio Congiuntura e Politica Monetaria </t>
  </si>
  <si>
    <t>Divisione Modelli e Previsioni</t>
  </si>
  <si>
    <t xml:space="preserve">Search Costs and the Severity of Adverse Selection </t>
  </si>
  <si>
    <t>Palazzo, Francesco</t>
  </si>
  <si>
    <t>Stabilità Finanziaria</t>
  </si>
  <si>
    <t>Research in Economics, v. 71, 1, pp. 171-197</t>
  </si>
  <si>
    <t>WP 1073</t>
  </si>
  <si>
    <t>Wealth</t>
  </si>
  <si>
    <t>Banca d'Italia; Banca d'Italia; Università di Tor Vergata</t>
  </si>
  <si>
    <t>Dipartimento Economia e Statistica; Servizio Analisi Statistiche; Altro</t>
  </si>
  <si>
    <t>Direzione; Direzione; Altro</t>
  </si>
  <si>
    <t>G2, G3</t>
  </si>
  <si>
    <t>Segura, Anatoli</t>
  </si>
  <si>
    <t>Analisi e Coordinamento</t>
  </si>
  <si>
    <t>WP 1100</t>
  </si>
  <si>
    <t>I prezzi delle case e il gradiente centro-periferia: evidenze dalle città Italiane</t>
  </si>
  <si>
    <t>R30, R14, R41</t>
  </si>
  <si>
    <t>Manzoli, Elisabetta; Mocetti, Sauro</t>
  </si>
  <si>
    <t>Bologna; SEC</t>
  </si>
  <si>
    <t>ARET; ED</t>
  </si>
  <si>
    <t>OP 348</t>
  </si>
  <si>
    <t>Regular Versus Lump-Sum Payments in Union Contracts and Household Consumption</t>
  </si>
  <si>
    <t>D12, E21, J51</t>
  </si>
  <si>
    <t>Adamopoulou, Effrosyni; Zizza, Roberta</t>
  </si>
  <si>
    <t xml:space="preserve">Servizio Struttura economica; Servizio Congiuntura e politica monetaria </t>
  </si>
  <si>
    <t>IZA Discussion Paper Series, 10509</t>
  </si>
  <si>
    <t>Altro; Altro; Altro; ARET</t>
  </si>
  <si>
    <t>Journal of Financial Services Research, v. 51, pp. 313-338</t>
  </si>
  <si>
    <t>L'efficacia delle politiche fiscali e monetarie, tra teoria e storia. Oltre le aspettative razionali e la teoria quantitativa della moneta</t>
  </si>
  <si>
    <t>SEAS</t>
  </si>
  <si>
    <t>Studi storici, n. 1, 2017</t>
  </si>
  <si>
    <t>The Stock Market Effects of a Securities Transaction Tax: Quasi-Experimental Evidence from Italy</t>
  </si>
  <si>
    <t>Does Trend Inflation Make a Difference?</t>
  </si>
  <si>
    <t>Why Did Sponsor Banks Rescue their SIVs?</t>
  </si>
  <si>
    <t>Cannari, Luigi; D'Alessio, Giovanni; Vecchi, Giovanni</t>
  </si>
  <si>
    <t>Servizio Struttura economica</t>
  </si>
  <si>
    <t>D47, D82, D83</t>
  </si>
  <si>
    <t>Rivista di politica economica (Forthcoming)</t>
  </si>
  <si>
    <t>Journal of Human Capital, v. 11, 1, pp. 35–71</t>
  </si>
  <si>
    <t>Journal of Policy Modeling, v. 39, 1, pp. 147–168</t>
  </si>
  <si>
    <t>Journal of Financial Economics, v. 124, 3, pp. 599-613</t>
  </si>
  <si>
    <t>Economia e politica industriale, v. 44, 1, pp 23–49</t>
  </si>
  <si>
    <t>Journal of Financial Intermediation, v. 30, pp. 61–70</t>
  </si>
  <si>
    <t>Economic Modelling, v. 62, pp. 16–22</t>
  </si>
  <si>
    <t xml:space="preserve">Tourism Economics, v. 23, 1, pp. 3-28 </t>
  </si>
  <si>
    <t>Journal of Financial Services Research, v. 51, 3, pp 339–361</t>
  </si>
  <si>
    <t>OP 379</t>
  </si>
  <si>
    <t>Review of Financial Studies, v. 30, 10, pp. 3538–3580</t>
  </si>
  <si>
    <t>Journal of Business Cycle Research, V.13, 1, pp 75–104</t>
  </si>
  <si>
    <t>Politica economica/Journal of Economic Policy, v. 33, 1, pp.59-72</t>
  </si>
  <si>
    <t>Social Ties and the Demand for Financial Services</t>
  </si>
  <si>
    <t xml:space="preserve">C11, C31, D1, D14, D81, D85, E45, G11, M31 </t>
  </si>
  <si>
    <t>Patacchini, Eleonora; Rainone, Edoardo</t>
  </si>
  <si>
    <t>Cornell University; Banca d'Italia</t>
  </si>
  <si>
    <t>Altro; Sistemi di Pagamento</t>
  </si>
  <si>
    <t>Altro; SDP</t>
  </si>
  <si>
    <t>Journal of Financial Services Research, v. 52, 1–2, pp 35–88</t>
  </si>
  <si>
    <t>WP 1115</t>
  </si>
  <si>
    <t>New Evidence on Interregional Mobility of Students in Tertiary Education: The Case of Italy</t>
  </si>
  <si>
    <t xml:space="preserve">De Angelis, Ilaria; Mariani, Vincenzo; Torrini , Roberto </t>
  </si>
  <si>
    <t>SEC; Bari; SEC</t>
  </si>
  <si>
    <t>Finanza Pubblica; ARET; Altro</t>
  </si>
  <si>
    <t>Politica economica/Journal of Economic Policy, v. 33, 1, pp. 73-96</t>
  </si>
  <si>
    <t>OP 380</t>
  </si>
  <si>
    <t>E58, E62, F42, F45, G28, H63</t>
  </si>
  <si>
    <t>Banca d'Italia; Banca d'Italia; Banca d'Italia; Banca d'Italia; Banca d'Italia; Banca d'Italia; Banca d'Italia</t>
  </si>
  <si>
    <t>OP 344</t>
  </si>
  <si>
    <t>Chicken or the Egg? Human Capital Demand and Supply</t>
  </si>
  <si>
    <t>Colonna, Fabrizio</t>
  </si>
  <si>
    <t>Politica economica/Journal of Economic Policy, v. 33, 1, pp. 97-123</t>
  </si>
  <si>
    <t>Teacher Motivation and Student Learning</t>
  </si>
  <si>
    <t>Understanding Human Capital in Italy: An Introduction</t>
  </si>
  <si>
    <t>Capo servizio</t>
  </si>
  <si>
    <t>Politica economica/Journal of Economic Policy, v. 33, 1, pp.3-12</t>
  </si>
  <si>
    <t>G21, G33, K22</t>
  </si>
  <si>
    <t>Carpinelli, Luisa; Cascarino, Giuseppe; Giacomelli, Silvia; Vacca, Valerio</t>
  </si>
  <si>
    <t>OP 311</t>
  </si>
  <si>
    <t>Bank Loan Recovery and Credit Markets: Evidence from Bank Survey Data</t>
  </si>
  <si>
    <t>Politica economica/Journal of Economic Policy, v. 33, 2, pp.129-156</t>
  </si>
  <si>
    <t>Adaptive Models and Heavy Tails with an Application to Inflation Forecasting</t>
  </si>
  <si>
    <t>C22, C51, C53, E31</t>
  </si>
  <si>
    <t>Delle Monache, Davide; Petrella, Ivan</t>
  </si>
  <si>
    <t>Congiuntura; Altro</t>
  </si>
  <si>
    <t>Modelli; Altro</t>
  </si>
  <si>
    <t>International Journal of Forecasting, v. 33, 2, pp. 482-501</t>
  </si>
  <si>
    <t>WP 1052</t>
  </si>
  <si>
    <t>Has the Wage Phillips Curve Changed in the Euro Area?</t>
  </si>
  <si>
    <t>E24, E31, E58</t>
  </si>
  <si>
    <t>Bulligan, Guido; Viviano, Eliana</t>
  </si>
  <si>
    <t>Congiuntura; SEC</t>
  </si>
  <si>
    <t>Analisi e previsioni; SEML</t>
  </si>
  <si>
    <t>OP 355</t>
  </si>
  <si>
    <t>A Structural Model for the Housing and Credit Market in Italy</t>
  </si>
  <si>
    <t>E44, E52, G51, l74, R21, R31</t>
  </si>
  <si>
    <t>Nobili, Andrea; Zollino, Francesco</t>
  </si>
  <si>
    <t>Congiuntura; Congiuntura</t>
  </si>
  <si>
    <t>Journal of Housing Economics, v. 36, pp. 73-87</t>
  </si>
  <si>
    <t>Assessing the Sources of Credit Supply Tightening: Was the Sovereign Debt Crisis Different from Lehman?</t>
  </si>
  <si>
    <t>E44, G21, G28, G32, H63</t>
  </si>
  <si>
    <t>Del Giovane, Paolo; Nobili, Andrea; Signoretti, Federico M.</t>
  </si>
  <si>
    <t>Altro; Congiuntura; Congiuntura</t>
  </si>
  <si>
    <t>Altro; AC; AM</t>
  </si>
  <si>
    <t>International Journal of Central Banking, v. 13, 2, pp. 197-234</t>
  </si>
  <si>
    <t>One-Way Flow Networks with Decreasing Returns to Linking</t>
  </si>
  <si>
    <t>D85</t>
  </si>
  <si>
    <t>REI</t>
  </si>
  <si>
    <t>Dynamic Games and Applications, v. 7, 2, pp. 323-345</t>
  </si>
  <si>
    <t>Consistent Inference in Fixed-Effects Stochastic Frontier Models</t>
  </si>
  <si>
    <t>E62, H87</t>
  </si>
  <si>
    <t>C32, E32, E44, G0</t>
  </si>
  <si>
    <t xml:space="preserve">Journal of Money, Credit and Banking, vol.49, 7, pp. 1483–1516 </t>
  </si>
  <si>
    <t>Journal of Public Economic Theory, v. 19, 4, pp. 789–810</t>
  </si>
  <si>
    <t>Concorrenza e mercato nella cultura</t>
  </si>
  <si>
    <t>Gigliobianco, Alfredo; Giorgiantonio, Cristina</t>
  </si>
  <si>
    <t>Storia economica; Economa e Diritto</t>
  </si>
  <si>
    <t>Il 2017 sarà l'anno della ripresa delle infrastrutture?</t>
  </si>
  <si>
    <t>Giorgiantonio, Cristina; Pasetto, Attilio; Rotondi, Zeno</t>
  </si>
  <si>
    <t>Banca d'Italia; Unicredit; Unicredit</t>
  </si>
  <si>
    <t>Economia e diritto; Altro; Altro</t>
  </si>
  <si>
    <t>The Evolution of the International Monetary Fund in Response to the Global Financial Crisis</t>
  </si>
  <si>
    <t>F53</t>
  </si>
  <si>
    <t>Parigi, Giuseppe; Paternò, Francesco</t>
  </si>
  <si>
    <t>REI; REI</t>
  </si>
  <si>
    <t>in E. Sciso (ed), Accountability, Transparency and Democracy in the functioning of the Bretton Woods Institutions, Springer</t>
  </si>
  <si>
    <t>Gender Effects in Research Evaluation</t>
  </si>
  <si>
    <t>A23, O20</t>
  </si>
  <si>
    <t>Jappelli, Tullio; Nappi, Carmela Anna; Torrini, Roberto</t>
  </si>
  <si>
    <t>Altro; Altro; Struttura economica</t>
  </si>
  <si>
    <t>Research Policy, v. 46, 5, pp. 911-924</t>
  </si>
  <si>
    <t>A “Reverse Robin Hood”? The Distributional Implications of Non-standard Monetary Policy for Italian Households</t>
  </si>
  <si>
    <t>E52, E58, I14</t>
  </si>
  <si>
    <t>CPM; Dipartimento CPM; CPM</t>
  </si>
  <si>
    <t>AM; CD; Modelli; AM</t>
  </si>
  <si>
    <t>WP 1077</t>
  </si>
  <si>
    <t>Trust, Risk and Time Preferences: Evidence from Survey Data</t>
  </si>
  <si>
    <t>D1, D8, Z1</t>
  </si>
  <si>
    <t>Oil Price Pass-Through into Core Inflation</t>
  </si>
  <si>
    <t>Banca d'Italia; Federal Reserve Board</t>
  </si>
  <si>
    <t>Analisi della congiuntura; Altro</t>
  </si>
  <si>
    <t>Finance and Economics Discussion Series, numero 085</t>
  </si>
  <si>
    <t>Currency Co-Movements in Asia-Pacific: The Regional Role of the Renminbi</t>
  </si>
  <si>
    <t>F31, F33</t>
  </si>
  <si>
    <t>Economia e Relazioni Internazionali</t>
  </si>
  <si>
    <t>Economie Emergenti e Commercio Mondiale</t>
  </si>
  <si>
    <t>BOFIT Discussion Papers 10/2017</t>
  </si>
  <si>
    <t>OP 341</t>
  </si>
  <si>
    <t>Foreign Ownership and Performance: Evidence from a Panel of Italian Firms</t>
  </si>
  <si>
    <t>F23, F61</t>
  </si>
  <si>
    <t>Bentivogli, Chiara; Mirenda, Litterio</t>
  </si>
  <si>
    <t>International Journal of the Economics of Business, v. 24, 3, pp. 251-273</t>
  </si>
  <si>
    <t>WP 1085</t>
  </si>
  <si>
    <t>G15 G32, G38</t>
  </si>
  <si>
    <t>A Tale of Fragmentation: Corporate Funding in the Euro-Area Bond Market</t>
  </si>
  <si>
    <t>International Review of Financial Analysis, v. 49, pp. 59-68</t>
  </si>
  <si>
    <t>WP 1104</t>
  </si>
  <si>
    <t>Understanding Human Capital in Italy: Comments and Guest Editor's Reply (in Italian)</t>
  </si>
  <si>
    <t xml:space="preserve">H30, H60, R10 </t>
  </si>
  <si>
    <t>Is Fiscal Consolidation Self-Defeating? A Panel-VAR Analysis for the Euro Area Countries</t>
  </si>
  <si>
    <t>E62, H6, C33</t>
  </si>
  <si>
    <t>Attinasi, Maria Grazia; Metelli, Luca</t>
  </si>
  <si>
    <t>Altro; EAFI</t>
  </si>
  <si>
    <t>Journal of International Money and Finance, v. 74, pp. 147–164</t>
  </si>
  <si>
    <t>Short-Term Inflation Forecasting: The M.E.T.A. Approach</t>
  </si>
  <si>
    <t>C32, C53, E31, E37</t>
  </si>
  <si>
    <t>Sbrana, Giacomo; Silvestrini, Andrea; Venditti, Fabrizio</t>
  </si>
  <si>
    <t>NEOMA Business School (Reims, Francia); Banca d'Italia; Banca d'Italia</t>
  </si>
  <si>
    <t>International Journal of Forecasting, v. 33, 4, pp. 1065-1081</t>
  </si>
  <si>
    <t>WP 1016</t>
  </si>
  <si>
    <t>Macroeconomic Effectiveness of Non-Standard Monetary Policy and Early Exit. A Model-Based Evaluation</t>
  </si>
  <si>
    <t>Burlon, Lorenzo; Gerali, Andrea; Notarpietro, Alessandro; Pisani, Massimiliano</t>
  </si>
  <si>
    <t>Modelli e previsioni; Modelli e previsioni; Modelli e previsioni; Modelli e previsioni</t>
  </si>
  <si>
    <t>International Finance, v. 20, 2, pp.155-173</t>
  </si>
  <si>
    <t>WP 1074</t>
  </si>
  <si>
    <t>Lending Organization and Credit Supply During the 2008–2009 Crisis</t>
  </si>
  <si>
    <t>Del Prete, Silvia, Pagnini, Marcello, Rossi, Paola; Vacca, Valerio</t>
  </si>
  <si>
    <t>WP 1108</t>
  </si>
  <si>
    <t>Drug Therapy Adherence and Health Outcomes in the Presence of Physician and Patient Unobserved Heterogeneity</t>
  </si>
  <si>
    <t>Atella, Vincenzo; Belotti, Federico; Depalo, Domenico</t>
  </si>
  <si>
    <t>Credit Cycle and Countercyclical Capital Buffers in Costa Rica</t>
  </si>
  <si>
    <t>in "Costa Rica: Selected Issues and Analytical Notes", IMF Country Report No. 17/157</t>
  </si>
  <si>
    <t>Integrating Stress Tests within the Basel III Capital Framework: A Macroprudentially Coherent Approach</t>
  </si>
  <si>
    <t>Journal of Financial Regulation, v. 3, 2, pp. 159–186</t>
  </si>
  <si>
    <t>Le prestazioni nei servizi pubblici. Una rassegna</t>
  </si>
  <si>
    <t>Barone, Guglielmo; Mancini, Anna Laura; Palumbo, Giuliana</t>
  </si>
  <si>
    <t>Does Trust Influence Social Expenditure? Evidence from Local Governments</t>
  </si>
  <si>
    <t>H5, Z1, C26</t>
  </si>
  <si>
    <t>Camussi, Silvia; Mancini, Anna Laura; Tommasino, Pietro</t>
  </si>
  <si>
    <t>Torino; Torino; SEC</t>
  </si>
  <si>
    <t>G21, L15, L22</t>
  </si>
  <si>
    <t>Benvenuti, Michele; Casolaro, Luca; Del Prete, Silva; Mistrulli, Paolo Emilio</t>
  </si>
  <si>
    <t>Livorno; Firenze; Firenze; Napoli</t>
  </si>
  <si>
    <t>ARET; ARET; ARET; ARET</t>
  </si>
  <si>
    <t>La nuova edizione di "Moneta e impero" di Marcello de Cecco</t>
  </si>
  <si>
    <t>Di che cosa parliamo quando parliamo di Federico Caffè</t>
  </si>
  <si>
    <t>Argomenti, maggio-agosto</t>
  </si>
  <si>
    <t>Financial Accounts Uses</t>
  </si>
  <si>
    <t>De Bonis, Riccardo; Giron, Celestino; Infante, Luigi; Quiros, Gabriel</t>
  </si>
  <si>
    <t>Analisi statistiche; Altro; Analisi statistiche; Altro</t>
  </si>
  <si>
    <t>Direzione; Altro; Statistiche monetarie e finanziarie; Altro</t>
  </si>
  <si>
    <t>An Unexpected Crisis? Looking at Pricing Effectiveness of Heterogeneous Banks</t>
  </si>
  <si>
    <t>Vacca, Valerio</t>
  </si>
  <si>
    <t>Servizio Stabilità Finanziaria</t>
  </si>
  <si>
    <t>The Management of Non-Performing Loans: A Survey Among the Main Italian Banks</t>
  </si>
  <si>
    <t>STF; STF; SEC; STF</t>
  </si>
  <si>
    <t>Politica economica/Journal of Economic Policy, v. 33, 2, pp 157-188</t>
  </si>
  <si>
    <t>STF; STF; STF; STF; STF</t>
  </si>
  <si>
    <t>Struttura economica e intermediari finanziari; Analisi e coordinamento della stabilità finanziaria.</t>
  </si>
  <si>
    <t>I12, O33, C23</t>
  </si>
  <si>
    <t>E43, E52, E58</t>
  </si>
  <si>
    <t>Attinasi, Maria Grazia; Prammer, Doris; Stahler, Nikolai; Tasso, Martino; van Parys, Stefan</t>
  </si>
  <si>
    <t>Bologna, Pierluigi; Segura Velez, Anatoli</t>
  </si>
  <si>
    <t>Conflitti, Cristina; Luciani, Matteo</t>
  </si>
  <si>
    <t xml:space="preserve">De Bonis, Riccardo </t>
  </si>
  <si>
    <t>Bologna, Pierluigi; Flamini, Valentina; Zandvakil, Rasool</t>
  </si>
  <si>
    <t>Banca d'Italia and International Monetary Fund; International Monetary Fund; International Monetary Fund</t>
  </si>
  <si>
    <t>Analisi e coordinamento; Altro; Altro</t>
  </si>
  <si>
    <t>Economic Notes, Monte dei Paschi di Siena, v. 46, 2, pp. 171–206</t>
  </si>
  <si>
    <t>Economic Notes, Monte dei Paschi di Siena, v. 46, 2, pp. 207–236</t>
  </si>
  <si>
    <t>Economic Notes, Monte dei Paschi di Siena, v. 46, 2, pp. 237–267</t>
  </si>
  <si>
    <t>Una stima del potere di mercato nel lungo periodo</t>
  </si>
  <si>
    <t xml:space="preserve">in van de Ven P. (ed.), Understanding Financial Accounts, Ocse </t>
  </si>
  <si>
    <t>Belotti, Federico; Ilardi, Giuseppe</t>
  </si>
  <si>
    <t>University of Rome Tor Vergata; Banca d'Italia</t>
  </si>
  <si>
    <t>Altro; Analisi Statistiche</t>
  </si>
  <si>
    <t>Altro; Indagini Campionarie</t>
  </si>
  <si>
    <t>in A. Gigliobianco, G. Toniolo (a cura di), Concorrenza e crescita in Italia: il lungo periodo, Venezia, Marsilio</t>
  </si>
  <si>
    <t>In A. Arachi, M. Baldini (a cura di), La finanza pubblica italiana - Rapporto 2017, Bologna, Il Mulino</t>
  </si>
  <si>
    <t>in S. P. S. Rossi (ed.), Access to Bank Credit and SME Financing, Studies in Banking and Financial Institutions, Basingstoke, Palgrave Macmillan</t>
  </si>
  <si>
    <t>in A.Gigliobianco, G. Toniolo (a cura di), Concorrenza, mercato e crescita in Italia: il lungo periodo, Venezia, Marsilio</t>
  </si>
  <si>
    <t>in C. Dell'Arringa e G. Della Rocca (a cura di), Lavoro pubblico fuori dal tunnel? Retribuzioni, produttività, organizzazione, Bologna, Il Mulino</t>
  </si>
  <si>
    <t>Firenze; Bologna; Milano; STF</t>
  </si>
  <si>
    <t>Firenze; Torino; Roma</t>
  </si>
  <si>
    <t>Aret Firenze; Sede di Bologna; Aret Milano; Servizio Stabilità Finanziaria</t>
  </si>
  <si>
    <t>ARET; ARET; SEC</t>
  </si>
  <si>
    <t>ARET; ARET; Finanza Pubblica</t>
  </si>
  <si>
    <t>Divisione Intermediari Finanziari; Divisione Intermediari Finanziari; Divisione Economia e Diritto; STF</t>
  </si>
  <si>
    <t>Divisione Intermediari Finanziari; Altro</t>
  </si>
  <si>
    <t>Università Federico II; ANVUR; Banca d'Italia</t>
  </si>
  <si>
    <t>Economica, v. 84, 336, pp. 712-747</t>
  </si>
  <si>
    <t>Health Economics, v. 26, S2, pp. 106-126</t>
  </si>
  <si>
    <t>Review of International Economics, v. 25, 3, pp. 476-499</t>
  </si>
  <si>
    <t>Oxford Bulletin of Economics and Statistics, v. 79, 4, pp. 495-512</t>
  </si>
  <si>
    <t>International Journal of Forecasting, v. 33, 4, pp. 801-816</t>
  </si>
  <si>
    <t>Journal of Financial Stability, v. 31, pp. 81-92</t>
  </si>
  <si>
    <t>Journal of Comparative Economics, v. 45, 4, pp. 889-909</t>
  </si>
  <si>
    <t>WP 1147</t>
  </si>
  <si>
    <t>Information Disclosure and Asymmetric Speed of Learning in Booms and Busts</t>
  </si>
  <si>
    <t>D82, D83</t>
  </si>
  <si>
    <t>Palazzo, Francesco; Zhang, Min</t>
  </si>
  <si>
    <t>Banca d'Italia; University of St Andrews</t>
  </si>
  <si>
    <t>Stabilità Finanziaria; Altro</t>
  </si>
  <si>
    <t>Struttura e Intermediari Finanziari; Altro</t>
  </si>
  <si>
    <t>La politica macroprudenziale per il mercato immobiliare</t>
  </si>
  <si>
    <t>Cornacchia, Wanda; Gobbi, Giorgio</t>
  </si>
  <si>
    <t>Struttura e Intermediari Finanziari; Struttura e Intermediari Finanziari</t>
  </si>
  <si>
    <t>Closing Real Estate Data Gaps for Financial Stability Monitoring and Macroprudential Policy in the EU</t>
  </si>
  <si>
    <t>G18, G21, G31, G38</t>
  </si>
  <si>
    <t>Banca d'Italia; ESRB; National Bank of Belgium; ACPR</t>
  </si>
  <si>
    <t>Struttura e Intermediari Finanziari; Altro; Altro; Altro</t>
  </si>
  <si>
    <t>A Guide to Early Warning Models for Real Estate-Related Banking Crises</t>
  </si>
  <si>
    <t>Banca d'Italia; National Bank of Belgium</t>
  </si>
  <si>
    <t>Real Exchange Rate Misalignments in the Euro Area</t>
  </si>
  <si>
    <t>F31, F33, F43</t>
  </si>
  <si>
    <t>Fidora, Michael; Giordano, Claire; Schmitz, Martin</t>
  </si>
  <si>
    <t>ECB, Banca d'Italia, ECB</t>
  </si>
  <si>
    <t>Is Corruption Efficiency-Enhancing? A Case-Study of the Central and Eastern European Region</t>
  </si>
  <si>
    <t>Banca d'Italia, ECB</t>
  </si>
  <si>
    <t>The Elasticity of Personal Income: Evidence from Survey Data</t>
  </si>
  <si>
    <t>E62, H21, H24</t>
  </si>
  <si>
    <t>Private Debt Overhang and the Government Spending Multiplier: Evidence for the United States</t>
  </si>
  <si>
    <t>Bernardini, Marco; Peersman, Gert</t>
  </si>
  <si>
    <t>Banca d'Italia; Ghent University</t>
  </si>
  <si>
    <t>Le unioni di comuni in Italia: strumenti efficienti a quali condizioni?</t>
  </si>
  <si>
    <t>H73, H77, R50</t>
  </si>
  <si>
    <t>Ivaldi, Giorgio; Marinuzzi, Giorgia; Quintiliani, Fabio; Tortorella, Walter</t>
  </si>
  <si>
    <t>Banca d'Italia; IFEL - Fondazione ANCI; Banca d'Italia; IFEL - Fondazione ANC</t>
  </si>
  <si>
    <t>Struttura economica; Altro; Bologna; Altro</t>
  </si>
  <si>
    <t>Div. Finanza Pubblica; Altro; ARET; Altro</t>
  </si>
  <si>
    <t>Early Kindergarten, Maternal Labor Supply and Children's Outcomes: Evidence from Italy</t>
  </si>
  <si>
    <t>H40, I21, J13, J21</t>
  </si>
  <si>
    <t>Carta, Francesca; Rizzica, Lucia</t>
  </si>
  <si>
    <t>WP 1030</t>
  </si>
  <si>
    <t>You've Come a Long Way, Baby. Husbands' Commuting Time and Family Labour Supply</t>
  </si>
  <si>
    <t>D13, J16, J21, J22</t>
  </si>
  <si>
    <t>Banca d'Italia e Dondena; Banca d'Italia e FRDB</t>
  </si>
  <si>
    <t>Servizio Struttura Economica; Servizio Struttura Economica</t>
  </si>
  <si>
    <t>SEML; SEML</t>
  </si>
  <si>
    <t>WP 1003</t>
  </si>
  <si>
    <t>Forecasting Economic Activity by Bayesian Bridge Model Averaging</t>
  </si>
  <si>
    <t>C11, C53, E23, E27, O47</t>
  </si>
  <si>
    <t>Bencivelli, Lorenzo; Marcellino, Massimiliano; Moretti, Gianluca</t>
  </si>
  <si>
    <t>Banca d'Italia; IGIER, Bocconi U; Bank of America Merrill Lynch</t>
  </si>
  <si>
    <t>Servizio REI; Altro; Altro</t>
  </si>
  <si>
    <t>Economie Emergenti; Altro; Altro</t>
  </si>
  <si>
    <t>Empirical Economics, v. 53, 1, pp. 21-40</t>
  </si>
  <si>
    <t>I28, J13, K42, R10</t>
  </si>
  <si>
    <t>Brilli, Ylenia; Tonello,Marco</t>
  </si>
  <si>
    <t>WP 1008</t>
  </si>
  <si>
    <t>Il Mestiere di storico, Rivista della Società Italiana per lo Studio della Storia Contemporanea, v. 1/2017, pp. 140</t>
  </si>
  <si>
    <t>Questione universitaria e questione meridionale:
alcune riflessioni</t>
  </si>
  <si>
    <t>Sestito, Paolo; Torrini, Roberto</t>
  </si>
  <si>
    <t>Direzione: Direzione</t>
  </si>
  <si>
    <t>Consolidamento fiscale e diseguaglianze territoriali in Italia</t>
  </si>
  <si>
    <t>H30, H60, R10</t>
  </si>
  <si>
    <t>Struttura economica</t>
  </si>
  <si>
    <t>Sestito, Paolo; Bovini, Giulia; De Philippis, Marta</t>
  </si>
  <si>
    <t>Struttura economica; Struttura economica; Struttura economica</t>
  </si>
  <si>
    <t>Direzione; SEML; SEML</t>
  </si>
  <si>
    <t>Riforma della contrattazione: tra rischi di deflazione e gap di competitività</t>
  </si>
  <si>
    <t>Carriera e incentivi monetari: politiche pubbliche e ruolo della contrattazione collettiva</t>
  </si>
  <si>
    <t>H11</t>
  </si>
  <si>
    <t>Playing Yo-Yo with Bank Competition: New Evidence from 1890 to 2014</t>
  </si>
  <si>
    <t>D40, G21, L10</t>
  </si>
  <si>
    <t>Servizio Analisi Statistiche; Servizio Analisi Statistiche; Servizio Analisi Statistiche</t>
  </si>
  <si>
    <t>Back on Track? A Macro-Micro Narrative of Italian Exports</t>
  </si>
  <si>
    <t>F14, F60, L11, L60</t>
  </si>
  <si>
    <t>Servizio Struttura economica; Servizio Analisi statistiche; Servizio Analisi statistiche; Servizio Analisi statistiche; Servizio Analisi statistiche; Servizio Struttura economica</t>
  </si>
  <si>
    <t xml:space="preserve">Divisione Struttura economica e mercato del lavoro; Divisione Analisi della bilancia dei pagamenti; Divisione Analisi della bilancia dei pagamenti; Divisione Analisi della bilancia dei pagamenti; Divisione Analisi della bilancia dei pagamenti; Divisione Struttura economica e mercato del lavoro </t>
  </si>
  <si>
    <t>Ministry of Economy and Finance Working Papers 1/2018</t>
  </si>
  <si>
    <t>OP 399</t>
  </si>
  <si>
    <t>E44, E58, G00, G01, G23</t>
  </si>
  <si>
    <t>Nuzzo, Giorgio</t>
  </si>
  <si>
    <t>Divisione Statistiche bancarie e finanziarie</t>
  </si>
  <si>
    <t>OP 403</t>
  </si>
  <si>
    <t>Banks, Firms, and Jobs</t>
  </si>
  <si>
    <t>Berton, Fabio; Mocetti, Sauro; Presbitero, Andrea; Ricchiardi, Matteo</t>
  </si>
  <si>
    <t>Università di Torino; Banca d'Italia; IMF; Oxford University</t>
  </si>
  <si>
    <t>Altro; Struttura economica; Altro; Altro</t>
  </si>
  <si>
    <t>Altro; Economia e diritto; Altro; Altro</t>
  </si>
  <si>
    <t>WP 1097</t>
  </si>
  <si>
    <t>The Real Effects of Credit Crunch in the Great Recession: Evidence from Italian Provinces</t>
  </si>
  <si>
    <t>E51, G21, R11</t>
  </si>
  <si>
    <t>Servizio Struttura Economica; Servizio Struttura Economica; Servizio Struttura Economica</t>
  </si>
  <si>
    <t>ARET Firenze; AT; ED</t>
  </si>
  <si>
    <t>WP 1057</t>
  </si>
  <si>
    <t>Local Context and Exports: an Analysis with a Matched Sample of Firm-Province Data</t>
  </si>
  <si>
    <t>De Matteis, Pietro; Pietrovito, Filomena; Pozzolo, Alberto Franco</t>
  </si>
  <si>
    <t>Banca d'Italia; Università del Molise; Università del Molise</t>
  </si>
  <si>
    <t>The Nature and Propagation of Shocks in the Euro Area: a Comparative SVAR Analysis</t>
  </si>
  <si>
    <t>C32, E42, F33</t>
  </si>
  <si>
    <t>Coco, Alberto; Silvestrini, Andrea</t>
  </si>
  <si>
    <t>OPM; CPM</t>
  </si>
  <si>
    <t>Operazioni politica monetaria e in cambi;
Analisi finanziaria</t>
  </si>
  <si>
    <t>International Journal of Computational Economics and Econometrics, v. 7, 1-2, pp. 95-114</t>
  </si>
  <si>
    <t>Barbiellini Amidei, Federico; De Bonis, Riccardo</t>
  </si>
  <si>
    <t>Directed Technological Change and Productivity
Growth: the Italian Evidence 1861–2010</t>
  </si>
  <si>
    <t>D24, N60, O33, O47</t>
  </si>
  <si>
    <t>Barbiellini Amidei, Federico; Antonelli, Cristiano; Feder, Christophe</t>
  </si>
  <si>
    <t>Banca d'Italia; Università di Torino e Collegio Carlo Alberto; Università di Torino</t>
  </si>
  <si>
    <t>Struttura Economica; Altro; Altro</t>
  </si>
  <si>
    <t>SEAS; Altro; Altro</t>
  </si>
  <si>
    <t>D40, N60</t>
  </si>
  <si>
    <t>Barbiellini Amidei, Federico; Gomellini, Matteo</t>
  </si>
  <si>
    <t>Struttura Economica; Struttura Economica</t>
  </si>
  <si>
    <t>SEAS; SEAS</t>
  </si>
  <si>
    <t>Labor Force Participation, Wage Rigidities, and Inflation</t>
  </si>
  <si>
    <t>E31, E32, E24</t>
  </si>
  <si>
    <t>Altro; Congiuntura e politica monetaria</t>
  </si>
  <si>
    <t>Altro; Analisi della congiuntura</t>
  </si>
  <si>
    <t>Journal of Macroeconomics, v. 55, 3 pp. 274-292</t>
  </si>
  <si>
    <t>WP 1054</t>
  </si>
  <si>
    <t>F10, F14, F18</t>
  </si>
  <si>
    <t>Struttura Economica; Analisi Statistiche</t>
  </si>
  <si>
    <t>SEAS; Direzione</t>
  </si>
  <si>
    <t>Barone, Guglielmo; de Blasio, Guido; Mocetti, Sauro</t>
  </si>
  <si>
    <t>Carta, Francesca; De Philippis, Marta</t>
  </si>
  <si>
    <t>Cornacchia, Wanda; Pirovano, Mara</t>
  </si>
  <si>
    <t>Campobasso; Altro; Altro</t>
  </si>
  <si>
    <t>Nucleo per la ricerca economica; Altro; Altro</t>
  </si>
  <si>
    <t>Giordano, Claire; Lopez-Garcia, Paloma</t>
  </si>
  <si>
    <t>AA. VV. (a cura di), I dati INVALSI: uno strumento per la ricerca</t>
  </si>
  <si>
    <t>in F. Ferlaino, D. Iacobucci, C. Tesauro (a cura di), Quali confini?: Territori tra identità e integrazione internazionale, Milano, Franco Angeli</t>
  </si>
  <si>
    <t>International Journal of Computational Economics and Econometrics, v. 7, 3, pp. 238-255</t>
  </si>
  <si>
    <t xml:space="preserve">Libro Aperto, v. 91, 4, pp. 69-79 </t>
  </si>
  <si>
    <t>Quaderni di economia immobiliare - Tecnoborsa, 26</t>
  </si>
  <si>
    <t xml:space="preserve">Rivista economica del Mezzogiorno, v. 31, 3, pp. </t>
  </si>
  <si>
    <t>Journal of Public Economics, v. 158, pp. 79-102</t>
  </si>
  <si>
    <t>Regional Science and Urban Economics, v. 69, pp. 25-37</t>
  </si>
  <si>
    <t>Explorations in Economic History, v. 67, pp.134-151</t>
  </si>
  <si>
    <t>OP 416</t>
  </si>
  <si>
    <t>D'Amuri, Francesco; Nizzi, Raffaella</t>
  </si>
  <si>
    <t>I recenti sviluppi delle relazioni industrali in Italia</t>
  </si>
  <si>
    <t>B17, B27, N73, N74</t>
  </si>
  <si>
    <t>A2, B30, B31,H10</t>
  </si>
  <si>
    <t>J5, J24, L32, N3</t>
  </si>
  <si>
    <t>C32, E31, E32, Q43</t>
  </si>
  <si>
    <t>B20, C10, G20</t>
  </si>
  <si>
    <t>C22, C53, E27, E37, J60, J64</t>
  </si>
  <si>
    <t>Banca d'Italia; BCE; Banca d'Italia; FMI</t>
  </si>
  <si>
    <t>Bugamelli, Matteo; Fabiani, Silvia; Federico, Stefano; Felettigh, Alberto; Giordano, Claire; Linarello, Andrea</t>
  </si>
  <si>
    <t>Economics Letters, v. 158, pp. 37-40</t>
  </si>
  <si>
    <t xml:space="preserve">International Review of Economics, v. 64, 4, pp. 367-388 </t>
  </si>
  <si>
    <t>Journal of Econometrics, v. 202, 2, pp. 161-177</t>
  </si>
  <si>
    <t>Labour Economics, v. 49, pp. 74-83</t>
  </si>
  <si>
    <t>The World Economy, v. 40, 10, pp. 2078-2096</t>
  </si>
  <si>
    <t>Journal of Economic Geography, v. 17, 6, pp. 1251-1282</t>
  </si>
  <si>
    <t>International Journal of Central Banking, v. 14, 1, pp. 35-71</t>
  </si>
  <si>
    <t>Review of Finance, v. 22, 2, pp. 661-697</t>
  </si>
  <si>
    <t>World Bank Economic Review, v. 32, 1, pp. 85-108</t>
  </si>
  <si>
    <t>Has the FED Fallen behind the Curve? Evidence from VAR Models</t>
  </si>
  <si>
    <t>E23, E31, E37, E43, E52, E58</t>
  </si>
  <si>
    <t>Conti, Antoniomaria</t>
  </si>
  <si>
    <t>Servizio Congiuntura e politica monetaria</t>
  </si>
  <si>
    <t>Analisi della Congiuntura</t>
  </si>
  <si>
    <t>Economics Letters, v. 159, pp. 164-168</t>
  </si>
  <si>
    <t>Informational Contagion in the Laboratory</t>
  </si>
  <si>
    <t>C92, G01, G14, G15</t>
  </si>
  <si>
    <t xml:space="preserve">Cipriani, Marco; Guarino, Antonio; Guazzarotti, Giovanni; Tagliati, Federico; Fischer, Sven </t>
  </si>
  <si>
    <t>NY Fed; UCL; Banca d'Italia; Bank of Spain; Max Planck Institute for Research on Collective Goods</t>
  </si>
  <si>
    <t>WP 1063</t>
  </si>
  <si>
    <t>Altro; Altro; Divisione Struttura e intermediari finanziari; Altro; Altro</t>
  </si>
  <si>
    <t>Altro; Altro; STF; Altro; Altro</t>
  </si>
  <si>
    <t>Kyklos, v. 71, 1, pp. 59-85</t>
  </si>
  <si>
    <t>A critical Review of the Statistics on the Size and Riskiness of the Securitization Market: Evidence from Italy and Other Euro-Area Countries</t>
  </si>
  <si>
    <t>Journal of International Money and Finance, v. 85, pp. 215-235</t>
  </si>
  <si>
    <t>Economia Pubblica, v. 45, 2, pp. 15-31</t>
  </si>
  <si>
    <t>Pacific Economic Review, v. 23, 2, pp. 150-163</t>
  </si>
  <si>
    <t>Review of Finance, v. 22, 3, pp. 877-904</t>
  </si>
  <si>
    <t>Macroeconomic Dynamics, v. 22, 5, pp. 1298-1320</t>
  </si>
  <si>
    <t>Altro; Stabilità Finanziaria; Altro</t>
  </si>
  <si>
    <t>Altro; SIF; Altro</t>
  </si>
  <si>
    <t>Testing for State Dependence in Binary Panel Data with Individual Covariates by a Modified Quadratic Exponential Model</t>
  </si>
  <si>
    <t>C23, C25, I18, J13, J16, J22</t>
  </si>
  <si>
    <t>Bartolucci, Francesco; Nigro, Valentina; Pigini, Claudia</t>
  </si>
  <si>
    <t>University of Perugia; Banca d'Italia; University of Perugia</t>
  </si>
  <si>
    <t>Econometric Reviews, v. 37, 1, pp. 61-88</t>
  </si>
  <si>
    <t>F3, F4</t>
  </si>
  <si>
    <t>Analisi Statistiche; Altro</t>
  </si>
  <si>
    <t>University of Gothenburg; Banca d'Italia</t>
  </si>
  <si>
    <t>Journal of Applied Econometrics, v. 33, 4, pp. 485-508</t>
  </si>
  <si>
    <t>Altro; Altro; Altro; Finanza pubblica; Altro</t>
  </si>
  <si>
    <t>Bancaria, 5-2017</t>
  </si>
  <si>
    <t>R12, H10, R11</t>
  </si>
  <si>
    <t>Bayesian Quantile Regression Using the Skew Exponential Power Distribution</t>
  </si>
  <si>
    <t>Bernardi, Mauro; Bottone, Marco; Petrella, Lea</t>
  </si>
  <si>
    <t>Analisi Statistiche</t>
  </si>
  <si>
    <t>Computational Statistics &amp; Data Analysis, v.126, pp. 92-111</t>
  </si>
  <si>
    <t>New Evidence on the Evolution of the Anchoring of Inflation Expectations</t>
  </si>
  <si>
    <t>E31, E52, D84</t>
  </si>
  <si>
    <t>Relazioni Internazionali; Struttura Economica</t>
  </si>
  <si>
    <t>Economie Avanzate e Finanza Internazionale; Struttura Economica e Mercato del Lavoro</t>
  </si>
  <si>
    <t>OP 321</t>
  </si>
  <si>
    <t>The Heterogeneous Response of Domestic Sales and Exports to Bank Credit Shocks</t>
  </si>
  <si>
    <t>Journal of International Economics, v. 113, pp. 55-73</t>
  </si>
  <si>
    <t>WP 1066</t>
  </si>
  <si>
    <t>Explaining Weak Investment Growth After the Great Recession: A Macro-Panel Analysis</t>
  </si>
  <si>
    <t>E22, C23</t>
  </si>
  <si>
    <t>Notai: pubblici ufficiali o professionisti privati? Evidenze da un esperimento di randomizzazione</t>
  </si>
  <si>
    <t>D23, C93, D43</t>
  </si>
  <si>
    <t>Sede di Roma; Altro</t>
  </si>
  <si>
    <t>Aret; Altro</t>
  </si>
  <si>
    <t>Natural Rates Across the Atlantic</t>
  </si>
  <si>
    <t>Gerali, Andrea; Neri, Stefano</t>
  </si>
  <si>
    <t>Congiuntura; Conguntura</t>
  </si>
  <si>
    <t>Modelli e Previsioni; Staff</t>
  </si>
  <si>
    <t>WP 1140</t>
  </si>
  <si>
    <t>International Macroeconomics in the Wake of the Global Financial Crisis</t>
  </si>
  <si>
    <t>Banque de France; Banco de Espana; Banca d'Italia</t>
  </si>
  <si>
    <t>Altro; Altro; Servizio Economia e Relazioni Internazionali</t>
  </si>
  <si>
    <t>Altro; Altro; EECM</t>
  </si>
  <si>
    <t>Growth Potential in Emerging Countries</t>
  </si>
  <si>
    <t>E32, O47, O57</t>
  </si>
  <si>
    <t>in L. Ferrara, I. Hernando, D. Marconi (eds.), International Macroeconomics in the wake of the Global Financial Crisis; Springer International Publishing</t>
  </si>
  <si>
    <t>OP 256</t>
  </si>
  <si>
    <t>Bugamelli, Matteo; Fabiani, Silvia; Federico, Stefano; Felettigh, Alberto; Giordano, Claire; Linarello, Andrea.</t>
  </si>
  <si>
    <t>Banca d'Italia; Banca d'Italia; Banca d'Italia;Banca d'Italia; Banca d'Italia; Banca d'Italia</t>
  </si>
  <si>
    <t>A Functional Perspective on Financial Networks</t>
  </si>
  <si>
    <t>C63, D85, G21</t>
  </si>
  <si>
    <t>Gaffeo Edoardo; Molinari Massimo</t>
  </si>
  <si>
    <t>Journal of Economic Interaction and Coordination, v. 13, 1, pp. 51-79</t>
  </si>
  <si>
    <t>Future Directions in International Financial Integration Research – A Crowdsourced Perspective</t>
  </si>
  <si>
    <t>G0</t>
  </si>
  <si>
    <t>International Review of Financial Analysis, v. 55, pp. 35-49</t>
  </si>
  <si>
    <t>Inequality Amid Income Stagnation: Italy Over the Last Quarter of a Century</t>
  </si>
  <si>
    <t>D31, E24</t>
  </si>
  <si>
    <t>Brandolini, Andrea; Gambacorta, Romina; Rosolia, Alfonso</t>
  </si>
  <si>
    <t xml:space="preserve">Banca d'Italia; Banca d'Italia; Banca d'Italia; </t>
  </si>
  <si>
    <t>Capo Servizio; Analisi Statistiche; Analisi Statistiche</t>
  </si>
  <si>
    <t>Inclusive Growth in Rich Countries: Shared Challenges and Contrasting Fortunes, edited by Brian Nolan, Oxford University Press</t>
  </si>
  <si>
    <t>E43, G21, G28</t>
  </si>
  <si>
    <t>ACSF</t>
  </si>
  <si>
    <t>ESRB Working Paper Series No. 63</t>
  </si>
  <si>
    <t>WP 1159</t>
  </si>
  <si>
    <t xml:space="preserve">Recent Developments of Italy's Industrial Relations System </t>
  </si>
  <si>
    <t xml:space="preserve">Tendenze recenti nel contenzioso in materia di lavoro privato </t>
  </si>
  <si>
    <t>Dif-in-dif Estimators of Multiplicative Treatment Effects</t>
  </si>
  <si>
    <t>C21, C51, I38</t>
  </si>
  <si>
    <t>Ciani, Emanuele; Fisher, Paul</t>
  </si>
  <si>
    <t>Banca d'Italia; Institute for Social and Economic Research, University of Essex</t>
  </si>
  <si>
    <t>Analisi Territoriali; Altro</t>
  </si>
  <si>
    <t>No Free Lunch, Buddy: Housing Transfers and Informal Care Later in Life</t>
  </si>
  <si>
    <t>D10, J13, J14</t>
  </si>
  <si>
    <t>Ciani, Emanuele; Deiana, Claudio</t>
  </si>
  <si>
    <t>WP 1117</t>
  </si>
  <si>
    <t>Fiscal Stimulus with Learning-By-Doing</t>
  </si>
  <si>
    <t>E62, E63</t>
  </si>
  <si>
    <t>Banca d'Italia; Queen Mary University of London; Federal Reserve Bank of Chicago</t>
  </si>
  <si>
    <t>Bari; Altro; Altro</t>
  </si>
  <si>
    <t>Federal Reserve Bank of Chicago, Working Paper, No. 2018-09</t>
  </si>
  <si>
    <t>L'evoluzione del sistema moda in Veneto</t>
  </si>
  <si>
    <t>L67, R11, F13</t>
  </si>
  <si>
    <t>Breda, Emanuele; Schiavon, Lucia</t>
  </si>
  <si>
    <t>Banca d'Italia; Università degli Studi di Torino</t>
  </si>
  <si>
    <t>Venezia; Altro</t>
  </si>
  <si>
    <t>Le obbligazioni bancarie nel portafoglio delle famiglie italiane</t>
  </si>
  <si>
    <t>G21, G11, G01</t>
  </si>
  <si>
    <t>Coletta, Massimo; Santioni, Raffaele</t>
  </si>
  <si>
    <t>Statistiche monetarie e finanziarie; Statistiche monetarie e finanziarie</t>
  </si>
  <si>
    <t>Bancaria, 3-2018, pp. 52-61</t>
  </si>
  <si>
    <t>OP 359</t>
  </si>
  <si>
    <t>Le relazioni finanziarie tra Italia e Svizzera nel secondo dopoguerra: l'operazione Guido Carli del 1954</t>
  </si>
  <si>
    <t>Rigano, Anna Rita; Strangio, Donatella</t>
  </si>
  <si>
    <t>Banca d'Italia; Università degli Studi di Roma La Sapienza</t>
  </si>
  <si>
    <t>Servizio Studi di struttura economica; Altro</t>
  </si>
  <si>
    <t>Ricerche storiche; Altro</t>
  </si>
  <si>
    <t>in G. De Luca, M.Lorenzini, R.Romano (a cura di), Banche e banchieri in Italia e Svizzera. Attività, istituzioni e dinamiche finanziarie tra XVI e XXI secolo</t>
  </si>
  <si>
    <t>Direct and Indirect effects of Trade Liberalization: Evidence from Chile</t>
  </si>
  <si>
    <t>D21, F12, L60</t>
  </si>
  <si>
    <t>Linarello, Andrea</t>
  </si>
  <si>
    <t>Productivity and Reallocation. Evidence from the universe of Italian firms</t>
  </si>
  <si>
    <t>L25, O47</t>
  </si>
  <si>
    <t>Linarello, Andrea; Petrella, Andrea</t>
  </si>
  <si>
    <t>SEML; AT</t>
  </si>
  <si>
    <t>OP 353</t>
  </si>
  <si>
    <t>Social Capital and Growth: Causal Evidence from Italian Municipalities</t>
  </si>
  <si>
    <t>O43, R11, Z13</t>
  </si>
  <si>
    <t>Dottori, Davide; Micucci, Giacinto</t>
  </si>
  <si>
    <t>OP 420</t>
  </si>
  <si>
    <t>Il modello di sviluppo marchigiano: dal miracolo economico alla grande recessione</t>
  </si>
  <si>
    <t>Bardozzetti, Alfredo; Dottori, Davide; Micucci, Giacinto</t>
  </si>
  <si>
    <t>Ancona; Ancona; Ancona</t>
  </si>
  <si>
    <t>in "Le competenze per il futuro". Edizioni di Comunità</t>
  </si>
  <si>
    <t>A Daily Indicator of Economic Growth for the Euro Area</t>
  </si>
  <si>
    <t>C51, C53, E27</t>
  </si>
  <si>
    <t>Aprigliano, Valentina; Claudia Foroni, Massimiliano, Marcellino; Gianluigi Mazzi, Fabrizio, Venditti</t>
  </si>
  <si>
    <t>Banca d'Italia; Norges Bank; Bocconi University; Eurostat; Banca d'Italia</t>
  </si>
  <si>
    <t xml:space="preserve">International Journal of Computational Economics and Econometrics, v. 7, 1-2, pp. 43-63 </t>
  </si>
  <si>
    <t>C53, E17, E27, E32, E37, E42</t>
  </si>
  <si>
    <t>Aprigliano, Valentina; Ardizzi, Guerino; Monteforte, Libero</t>
  </si>
  <si>
    <t>Servizio Congiuntura e politica monetaria;Servizio Supervisione mercati e sistema dei pagamenti;Servizio Congiuntura e politica monetaria;</t>
  </si>
  <si>
    <t>Analisi della congiuntura;Strumenti e servizi di pagamento;Analisi della congiuntura</t>
  </si>
  <si>
    <t>WP 1098</t>
  </si>
  <si>
    <t>Corporate Liquidity in Italy and its Increase in the Long Recession</t>
  </si>
  <si>
    <t>D'Alessandro, Antonello; Fella, Giulio; Melosi, Leonardo</t>
  </si>
  <si>
    <t>Buono, Ines; Formai, Sara</t>
  </si>
  <si>
    <t>Altro; Sede di Roma; Altro; Sede di Genova</t>
  </si>
  <si>
    <t>Altro; Altro; SIF; Altro</t>
  </si>
  <si>
    <t>Alror; Indagini Campionarie; Indagini Campionarie</t>
  </si>
  <si>
    <t>EECM; Altro</t>
  </si>
  <si>
    <t>Diritto delle relazioni industriali, v. 28, 2, pp. 581-610</t>
  </si>
  <si>
    <t>IMF Working Papers, 18/45</t>
  </si>
  <si>
    <t>International Productivity Monitor, 32, pp. 116-136</t>
  </si>
  <si>
    <t>Italian Economic Journal / Rivista italiana degli economisti, v. 4, 1, pp. 1-31</t>
  </si>
  <si>
    <t>Journal of Macroeconomics, v. 57, 3, pp.39-54</t>
  </si>
  <si>
    <t>Mercato Concorrenza Regole, v.19, 1, pp. 79-104</t>
  </si>
  <si>
    <t>Review of Economics of the Household, v. 15, 3, pp 965–993</t>
  </si>
  <si>
    <t>Ferrara, Laurent; Hernando, Ignacio; Marconi, Daniela</t>
  </si>
  <si>
    <t>International Spillovers of Non-standard Monetary Policy: Evidence From Central and Eastern Europe</t>
  </si>
  <si>
    <t>Cooperazione Tecnica</t>
  </si>
  <si>
    <t>Trade Weakness: Cycle or Trend?</t>
  </si>
  <si>
    <t>Borin, Alessandro</t>
  </si>
  <si>
    <t>The Unintended Consequences of Globalization and Technological Progress</t>
  </si>
  <si>
    <t>Cristadoro, Riccardo</t>
  </si>
  <si>
    <t>The Precautionary Saving Effect of Government Consumption</t>
  </si>
  <si>
    <t>E21, E32, E62</t>
  </si>
  <si>
    <t>How Can the Government Spending Multiplier be Small at the Zero Lower Bound?</t>
  </si>
  <si>
    <t>Banca d'Italia; Bank of Portugal</t>
  </si>
  <si>
    <t>WP 1174</t>
  </si>
  <si>
    <t>Ercolani, Valerio; Valle e Azevedo, João</t>
  </si>
  <si>
    <t>Ercolani, Valerio; Pavoni, Nicola</t>
  </si>
  <si>
    <t>Economia e Relazioni Internazionali; Altro</t>
  </si>
  <si>
    <t>Economie Avanzate; Altro</t>
  </si>
  <si>
    <t>European Journal of Comparative Economics 15, 1, pp. 119-164</t>
  </si>
  <si>
    <t>WP 1162</t>
  </si>
  <si>
    <t>ECB Working Papers, 2099</t>
  </si>
  <si>
    <t>ECB Working Papers 2108</t>
  </si>
  <si>
    <t>ECB Working Papers, 2013</t>
  </si>
  <si>
    <t>Journal of Development Economics, v. 134, pp. 160-175</t>
  </si>
  <si>
    <t>Regional Science and Urban Economics, v. 70, pp. 352-59</t>
  </si>
  <si>
    <t>OP 442</t>
  </si>
  <si>
    <t>IFC Bulletin, 46, pp. 711-741</t>
  </si>
  <si>
    <t>IFC Bulletin, 45, pp. 156-191</t>
  </si>
  <si>
    <t>Schiantarelli, Fabio; Stacchini, Massimiliano; Strahan, Philip</t>
  </si>
  <si>
    <t>E-Journal of International and Comparative Labour Studies, v.7, 2, pp. 19-47</t>
  </si>
  <si>
    <t>Review of Financial Studies, v.31, 6, pp. 2113-2156</t>
  </si>
  <si>
    <t>Review of Economics of the Household, v.16, 4, pp. 971-1001</t>
  </si>
  <si>
    <t>Journal of the European Economic Association, v.16, 3, pp. 696-729</t>
  </si>
  <si>
    <t>Economia politica, v. 35, 2, pp. 433-462</t>
  </si>
  <si>
    <t>Does Economic Structure Determine Financial Structure?</t>
  </si>
  <si>
    <t>G20, O14, O16</t>
  </si>
  <si>
    <t>Allen, Franklin; Bartiloro, Laura; Gu, Xian; Kowalewski, Oskar</t>
  </si>
  <si>
    <t>Imperial College London; Banca d'Italia; Central University of Finance and Economics, China; IÉSEG School of Management, France</t>
  </si>
  <si>
    <t>Divisione Indagini campionarie</t>
  </si>
  <si>
    <t>Caccavaio, Marianna; Carpinelli, Luisa; Marinelli, Giuseppe; Schmidt, Julia</t>
  </si>
  <si>
    <t>Banca d'Italia; Banca d'Italia; Banca d'Italia; Banque de France</t>
  </si>
  <si>
    <t>STF; STF; AST; Altro</t>
  </si>
  <si>
    <t>Analisi e Coordinamento per la Stabilità finanziaria; Struttura e Intermediari Finanziari; Statistiche monetarie e finanziarie; Altro</t>
  </si>
  <si>
    <t>The Variance Risk Premium: Components, Term Structures, and Stock Return Predictability</t>
  </si>
  <si>
    <t>C11, C13, G12, G13</t>
  </si>
  <si>
    <t>Journal of Business &amp; Economic Statistics, v. 36, 3, pp. 411-425</t>
  </si>
  <si>
    <t>Local Secessions, Homophily, and Growth: A Model with Some Evidence from the Regions of Abruzzo and Molise (Italy, 1963)</t>
  </si>
  <si>
    <t>H77, N44, N94</t>
  </si>
  <si>
    <t>Dalmazzo, Alberto; de Blasio, Guido ; Poy, Samuele</t>
  </si>
  <si>
    <t>Università degli Studi di Siena; Banca d'Italia; Università Cattolica Sacro cuore, Milano</t>
  </si>
  <si>
    <t>Altro; Divisione Analisi territoriali; Altro</t>
  </si>
  <si>
    <t>E23, E32, E43, E62, H50, H63</t>
  </si>
  <si>
    <t>Un disegno compiuto di riforma. (A Long-Term Vision for Financial Reform.)</t>
  </si>
  <si>
    <t>Bancaria, v. 74, 5, pp. 20-23</t>
  </si>
  <si>
    <t>Value Chains and the Great Recession: Evidence from Italian and German Firms</t>
  </si>
  <si>
    <t>D22, G01, L14, L25</t>
  </si>
  <si>
    <t>Accetturo, Antonio; Giunta, Anna</t>
  </si>
  <si>
    <t>Banca d'Italia; Università di Roma Tre</t>
  </si>
  <si>
    <t>Trento; Altro</t>
  </si>
  <si>
    <t>ARET Trento; Altro</t>
  </si>
  <si>
    <t>Economia Internazionale - International Economics, v. 153, pp. 55-68</t>
  </si>
  <si>
    <t>OP 304</t>
  </si>
  <si>
    <t>The Drop in Non-financial Firms' Cost of Credit: A Cross-Country Analysis</t>
  </si>
  <si>
    <t>E43, E44, E52, F34, G21, G32, H63</t>
  </si>
  <si>
    <t>Finaldi Russo, Paolo; Parlapiano, Fabio</t>
  </si>
  <si>
    <t>Stabilità Finanziaria; Stabilità Finanziaria</t>
  </si>
  <si>
    <t>Identification Issues in the Public/Private Wage Gap, with an Application to Italy</t>
  </si>
  <si>
    <t>C51, J31, J45</t>
  </si>
  <si>
    <t>Journal of Applied Econometrics, v. 33, 3, pp. 435-456</t>
  </si>
  <si>
    <t>The Productivity Slowdown and the Secular Stagnation Hypothesis</t>
  </si>
  <si>
    <t>Pagano, Patrizio; Sbracia, Massimo</t>
  </si>
  <si>
    <t>Di Stefano, Enrica; Marconi, Daniela</t>
  </si>
  <si>
    <t>A Bootstrap Analysis to Investigate the Economic Efficiency of the Logistics Industry in Italy</t>
  </si>
  <si>
    <t>Università di Genova;Banca d'Italia; Newcastle University</t>
  </si>
  <si>
    <t>E22, G01, G31</t>
  </si>
  <si>
    <t>Giordano, Claire; Marinucci, Marco; Silvestrini, Andrea</t>
  </si>
  <si>
    <t xml:space="preserve">Servizio Analisi Statistiche; Servizio Congiuntura e politica monetaria </t>
  </si>
  <si>
    <t>Bilancia dei pagamenti; Statistiche monetarie e finanziarie; Analisi finanziaria</t>
  </si>
  <si>
    <t>WP 1167</t>
  </si>
  <si>
    <t>Household Investments Through Italian Asset Management Products</t>
  </si>
  <si>
    <t>Cardillo, Andrea; Coletta, Massimo</t>
  </si>
  <si>
    <t>Divisione Statistiche Monetarie e Finanziarie</t>
  </si>
  <si>
    <t>Time-Varying Job Creation and Macroeconomic Shocks</t>
  </si>
  <si>
    <t>C11, C32, E24, E32, J01</t>
  </si>
  <si>
    <t xml:space="preserve">Guglielminetti, Elisa; Pouraghdam, Meradj </t>
  </si>
  <si>
    <t>Banca d'Italia; Sciences Po Economics Department</t>
  </si>
  <si>
    <t>Servizio Analisi della Congiuntura e Politica Monetaria; Altro</t>
  </si>
  <si>
    <t>Divisione Analisi della Congiuntura; Altro</t>
  </si>
  <si>
    <t>Labour Economics, v. 50, pp. 156-179</t>
  </si>
  <si>
    <t>Moro, Alessandro; Pellizzari, Paolo</t>
  </si>
  <si>
    <t>Banca d'Italia; Università Ca' Foscari</t>
  </si>
  <si>
    <t>Rilevazioni ed Elaborazioni Statistiche</t>
  </si>
  <si>
    <t>Divisione Statistiche sull'Estero</t>
  </si>
  <si>
    <t>Knowledge and Information Systems, v.54, 3, pp. 617-631</t>
  </si>
  <si>
    <t>Imputation Techniques for the Nationality of Foreign Shareholders in Italian Firms</t>
  </si>
  <si>
    <t>C10, C80</t>
  </si>
  <si>
    <t>Carboni, Andrea; Moro, Alessandro</t>
  </si>
  <si>
    <t>IFC Bulletin, 45, pp. 192-228</t>
  </si>
  <si>
    <t>La politica europea di coesione in Italia: evidenze empiriche e interpretazioni</t>
  </si>
  <si>
    <t>Catanzaro; Servizio Struttura Economica</t>
  </si>
  <si>
    <t>ARET; Analisi Territoriali</t>
  </si>
  <si>
    <t>in G. Pellegrini, W.Tortorella (a cura di), L'impatto della politica di coesione in Europa e in Italia, Documento di valutazione UVI n. 11, Senato della Repubblica</t>
  </si>
  <si>
    <t>I programmi comunitari 2014-2020: un confronto internazionale</t>
  </si>
  <si>
    <t>EyesReg Giornale di scienze regionali, v. 7, 2, pp. 46-53</t>
  </si>
  <si>
    <t>Analisi statistiche; Struttura economica</t>
  </si>
  <si>
    <t xml:space="preserve">Divisione Struttura Economica e Mercato del Lavoro </t>
  </si>
  <si>
    <t>Extensive Versus Intensive Margin: Changing Perspective on the Employment Rate</t>
  </si>
  <si>
    <t>Arthur B. Kennickell: A Renaissance Man</t>
  </si>
  <si>
    <t>Altro</t>
  </si>
  <si>
    <t>Statistical Journal of the IAOS, v. 33, 1, pp. 255-258</t>
  </si>
  <si>
    <t>Tony Atkinson and his Legacy</t>
  </si>
  <si>
    <t>Aaberge, Rolf; Bourguignon, Francois; Brandolini, Andrea; Ferreira, Francisco H. G.; Gornick, Janet C.; Hills, John; Jäntti, Markus; Jenkins, Stephen P.; Micklewright, John; Marlier, Eric; Nolan, Brian; Piketty, Thomas ; Radermacher, Walter J.; Smeeding, Timothy M.; Stern Nicholas H.; Stiglitz, Joseph; Sutherland, Holly</t>
  </si>
  <si>
    <t>Review of Income and Wealth, v. 63, 3, pp. 411-444</t>
  </si>
  <si>
    <t>WP 1138</t>
  </si>
  <si>
    <t>Measuring Employment and Unemployment</t>
  </si>
  <si>
    <t>IZA World of Labor, August, Article n. 445</t>
  </si>
  <si>
    <t>La dotazione infrastrutturale: i nodi da affrontare nella nuova legislatura</t>
  </si>
  <si>
    <t>ED; Altro; Altro</t>
  </si>
  <si>
    <t>In A. Arachi, M. Baldini (a cura di), La finanza pubblica italiana - Rapporto 2018, Bologna, Il Mulino</t>
  </si>
  <si>
    <t>CMU and Role of Institutional Investors: Investment Behaviour and Governance of Pension Funds</t>
  </si>
  <si>
    <t>Giorgiantonio, Cristina; Rotondi, Zeno</t>
  </si>
  <si>
    <t>Banca d'Italia; Unicredit</t>
  </si>
  <si>
    <t>ED; Altro</t>
  </si>
  <si>
    <t>In R. Viale, S. Mousavi, B. Alemanni, U. Filotto (a cura di), The Behavioural Finance Revolution: A New Approach to Financial Policies and Regulation, Cheltenham, Edward Elgar Publishing</t>
  </si>
  <si>
    <t>Discretion and Supplier Selection in Public Procurement</t>
  </si>
  <si>
    <t>D72, D73, H57, P16</t>
  </si>
  <si>
    <t>Audinga, Baltrunaite; Giorgiantonio, Cristina; Mocetti, Sauro; Orlando, Tommaso</t>
  </si>
  <si>
    <t>ED; ED; ED; ED</t>
  </si>
  <si>
    <t>Carlo F. Dondena Centre for Research on Social Dynamics and Public Policy, WP 122</t>
  </si>
  <si>
    <t>Inflation Surprises and Inflation Expectations in the Euro Area</t>
  </si>
  <si>
    <t>D84,E37, E31, E58</t>
  </si>
  <si>
    <t>Miccoli, Marcello; Neri, Stefano</t>
  </si>
  <si>
    <t>OP 265</t>
  </si>
  <si>
    <t>Financial Intermediation and Monetary and Macroprudential Policies</t>
  </si>
  <si>
    <t>AST; AST; AST</t>
  </si>
  <si>
    <t xml:space="preserve"> D72, H57</t>
  </si>
  <si>
    <t>Economia e Diritto</t>
  </si>
  <si>
    <t>Incentives to Local Public Service Provision: An Evaluation of Italy's Obiettivi di Servizio</t>
  </si>
  <si>
    <t>Banca d'Italia; Banca d'Italia; Banca d'Italia; RICE University</t>
  </si>
  <si>
    <t>OP 388</t>
  </si>
  <si>
    <t>Public Guarantees to SME Borrowing. A RDD Evaluation</t>
  </si>
  <si>
    <t>Banca d'Italia; Banca d'Italia;Banca d'Italia; Banca d'Italia; Università Cattolica di Milano</t>
  </si>
  <si>
    <t>AT/SIF</t>
  </si>
  <si>
    <t>WP 1111</t>
  </si>
  <si>
    <t>G2, H2, O16</t>
  </si>
  <si>
    <t>D'Ignazio, Alessio; Menon, Carlo</t>
  </si>
  <si>
    <t>AT; Altro</t>
  </si>
  <si>
    <t>Geography, Productivity and Trade: does Selection Explain Why Some Locations are More Productive Than Others?</t>
  </si>
  <si>
    <t>C52, R12, D24</t>
  </si>
  <si>
    <t>Accetturo, Antonio; Di Giacinto, Valter; Micucci, Giacinto; Pagnini, Marcello</t>
  </si>
  <si>
    <t>Banca d'Italia; Banca d'Italia; Banca d'Italia; Banca d'Italia;</t>
  </si>
  <si>
    <t>Trento; L'Aquila; Ancona; Bologna</t>
  </si>
  <si>
    <t>ARET; ARET; ARET; ARET;</t>
  </si>
  <si>
    <t>Il concordato preventivo in Italia: una valutazione del suo utilizzo e delle riforme</t>
  </si>
  <si>
    <t>Castelli, Claudio; Micucci, Giacinto; Rodano, Giacomo; Romano, Guido;</t>
  </si>
  <si>
    <t>Cerved; Banca d'Italia; Banca d'Italia; Cerved</t>
  </si>
  <si>
    <t>Ancona; Servizio Struttura Economica</t>
  </si>
  <si>
    <t>ARET; Divisione Economia e diritto</t>
  </si>
  <si>
    <t>OP 316</t>
  </si>
  <si>
    <t>Law Enforcement and Political Participation: Italy 1861-65</t>
  </si>
  <si>
    <t>Accetturo, Antonio; Bugamelli, Matteo; Lamorgese, Andrea</t>
  </si>
  <si>
    <t>Trento; SEC; SEC</t>
  </si>
  <si>
    <t>WP 1124</t>
  </si>
  <si>
    <t>More Distance, More Remittance? Remitting Behavior, Travel Cost, and the Size of the Informal Channel.</t>
  </si>
  <si>
    <t>F22, F24, O15</t>
  </si>
  <si>
    <t>Ferriani, Fabrizio; Oddo, Giacomo</t>
  </si>
  <si>
    <t>Servizio Relazioni internazionali; Servizio Analisi statistiche;</t>
  </si>
  <si>
    <t>Economie emergenti e commercio mondiale; Analisi della Bilancia dei pagamenti</t>
  </si>
  <si>
    <t>A Computational Model of Labor Market Participation with Health Shocks and Bounded Rationality</t>
  </si>
  <si>
    <t>Brandolini, Andrea; S.P. Jenkins Stephen P.; Micklewright, John</t>
  </si>
  <si>
    <t>de Blasio, Guido; De Mitri, Stefania; D'Ignazio, Alessio; Finaldi Russo, Paolo; Stoppani, Lavinia</t>
  </si>
  <si>
    <t>Banca d'Italia; London School of Economic; University College London</t>
  </si>
  <si>
    <t>Università di Padova; Banca d'Italia; Università di Roma La Sapienza</t>
  </si>
  <si>
    <t>Università di Roma La Sapienza; Banca d'Italia</t>
  </si>
  <si>
    <t>University of Oslo; Paris School of Economics; Banca d'Italia; The World Bank; University of New York; London School of Economics; Stockholm University; London School of Economics; Luxembourg Institute of Socio-Economic Research LISER; University College London; University of Oxford; Paris School of Economics; Eurostat; University of Wisconsin-Madison; London School of Economics; Columbia University; University of Essex</t>
  </si>
  <si>
    <t>in A. B. Atkinson, A. C. Guio, E. Marlier (eds), Monitoring Social Europe, Luxembourg: Publications Office of the European Union</t>
  </si>
  <si>
    <t>Journal of Economic Behavior &amp; Organization, v. 151, pp. 284-306</t>
  </si>
  <si>
    <t>Journal of Economic Behavior &amp; Organization, v. 140, pp. 224-245</t>
  </si>
  <si>
    <t>Journal of International Economics, v.114, 5, pp.389-409</t>
  </si>
  <si>
    <t>in P. Mizen, M. Rubio, P. Turner (eds.), Macroprudential policy and practice, Cambridge University Press</t>
  </si>
  <si>
    <t>Politica economica/Journal of Economic Policy, v. 34, 1, pp. 23-44</t>
  </si>
  <si>
    <t>Politica economica/Journal of Economic Policy, v. 34, 1, pp. 165-194</t>
  </si>
  <si>
    <t>Dynamics of Net Foreign Assets Components in the EMU</t>
  </si>
  <si>
    <t>I Will Survive. Pricing Strategies of Financially Distressed Firms</t>
  </si>
  <si>
    <t>C25, C26, D22, L11</t>
  </si>
  <si>
    <t>European Central Bank, Banco de España, Banca d'Italia, Banca d'Italia</t>
  </si>
  <si>
    <t>Altro; Altro; CPM; CPM</t>
  </si>
  <si>
    <t>Altro; Altro; AM; AM</t>
  </si>
  <si>
    <t>ECB Working Papers, 2164</t>
  </si>
  <si>
    <t>WP 1106</t>
  </si>
  <si>
    <t>Oxford Bulletin of Economics and Statistics, v. 80, 4, pp. 755-787</t>
  </si>
  <si>
    <t>Global Macroeconomic Effects of Exiting from Unconventional Monetary Policy in the Euro Area and US Economy</t>
  </si>
  <si>
    <t xml:space="preserve">Cova, Pietro; Pagano, Patrizio; Pisani Massimiliano </t>
  </si>
  <si>
    <t>Banca d'Italia; The World Bank; Banca d'italia</t>
  </si>
  <si>
    <t>WP 1078</t>
  </si>
  <si>
    <t>WP 1036</t>
  </si>
  <si>
    <t>J. Kilponen; S. Schmidt; V. Corbo; T. Hlédik; J. Hollmayr; S. Hurtado; P. Júlio, D. Kulikov; M. Lemoine; M. Lozej; H. Lundvall; J.R. Maria; B. Micallef; D. Papageorgiou; M. Pisani; J. Rysanek; D. Sideris; C. Thomas; G. de Walque</t>
  </si>
  <si>
    <t>EAGLE-FLI: A Macroeconomic Model of Banking and Financial Interdependence in the Euro Area</t>
  </si>
  <si>
    <t xml:space="preserve">Bokan, Nikola; Gerali Andrea; Gomes Sandra; Jacquinot Pascal; Pisani, Massimiliano </t>
  </si>
  <si>
    <t>ECB; Banca d'Italia; Banco de Portugal; Banca d'Italia</t>
  </si>
  <si>
    <t xml:space="preserve">Economic Modelling, v. 69, C, pp. 249-280. </t>
  </si>
  <si>
    <t>WP 1064</t>
  </si>
  <si>
    <t>Labour Tax Reforms, Cross-Country Coordination and the Monetary Policy Stance in the Euro Area: a Structural Model-Based Approach  </t>
  </si>
  <si>
    <t>Lozej, Matija; Jacquinot, Pascal; Pisani Massimiliano</t>
  </si>
  <si>
    <t>Central Bank of Ireland; ECB; Banca d'Italia</t>
  </si>
  <si>
    <t>International Journal of Central Banking, v. 14, 2, pp. 65-140</t>
  </si>
  <si>
    <t>Banca d'Italia; Banca d'Italia; Banca d'Italia;</t>
  </si>
  <si>
    <t>Forni, Lorenzo; Pisani, Massimiliano</t>
  </si>
  <si>
    <t>University of Padua; Banca d'italia</t>
  </si>
  <si>
    <t>Non-Standard Monetary Policy, Asset Prices and Macroprudential Policy in a Monetary Union</t>
  </si>
  <si>
    <t>Burlon, Lorenzo; Gerali, Andrea; Notarpietro Alessandro; Pisani Massimiliano</t>
  </si>
  <si>
    <t>Journal of International Money and Finance, v. 88, pp. 25-53</t>
  </si>
  <si>
    <t>WP 1089</t>
  </si>
  <si>
    <t>IMF; Banca d'Italia; IMF; Banca d'Italia</t>
  </si>
  <si>
    <t>The Sovereign Crisis and Italy's Potential Output</t>
  </si>
  <si>
    <t>Gerali, Andrea; Locarno, Alberto, Notarpietro, Alessandro; Pisani, Massimiliano</t>
  </si>
  <si>
    <t>Banca d'Italia;Banca d'Italia;Banca d'Italia;Banca d'Italia;</t>
  </si>
  <si>
    <t>WP 1010</t>
  </si>
  <si>
    <t>CPM; Altro; CPM</t>
  </si>
  <si>
    <t>Modelli e previsioni; Altro; Modelli e previsioni</t>
  </si>
  <si>
    <t>Altro; Modelli e previsioni</t>
  </si>
  <si>
    <t xml:space="preserve">Modelli e Previsioni; Modelli e Previsioni; Modelli e Previsioni; Modelli e Previsioni; </t>
  </si>
  <si>
    <t>Altro; Altro; Modelli e previsioni</t>
  </si>
  <si>
    <t>Modelli e previsioni; Modelli e previsioni</t>
  </si>
  <si>
    <t>Altro; CPM; Altro; CPM</t>
  </si>
  <si>
    <t>Altro; Modelli e previsioni; Altro; Modelli e previsioni</t>
  </si>
  <si>
    <t>C2, E3, O41</t>
  </si>
  <si>
    <t>E51, E32, E44, F45, F47</t>
  </si>
  <si>
    <t>E43, E44, E52, E58</t>
  </si>
  <si>
    <t>Macroeconomic Dynamics, v. 22, 2, 470–500</t>
  </si>
  <si>
    <t>Sovereign Restructuring vs. Fiscal Adjustment in a Monetary Union: Macroeconomi Effects from Model-Based Simulation</t>
  </si>
  <si>
    <t>E12, E13, E17, E62, E63</t>
  </si>
  <si>
    <t>E24, E32, E52, E62, F45</t>
  </si>
  <si>
    <t>Journal of International Money and Finance, v. 89, pp. 50-66</t>
  </si>
  <si>
    <t>Journal of Policy Modeling, v. 40, 2, pp. 418-433</t>
  </si>
  <si>
    <t>Oxford Bulletin of Economics and Statistics, v. 80, 4, pp. 689-713</t>
  </si>
  <si>
    <t>Journal of Banking &amp; Finance, v. 96, pp. 73-86</t>
  </si>
  <si>
    <t>Ballatore, Rosario Maria; Fort, Margherita; Ichino, Andrea</t>
  </si>
  <si>
    <t>The Macro Determinants of Firms' and Households' Investment: Evidence from Italy</t>
  </si>
  <si>
    <t>Budget-Neutral Labour Tax Wedge Reductions: A Simulation-Based Analysis for the Euro Area</t>
  </si>
  <si>
    <t>Altro; Struttura Economica</t>
  </si>
  <si>
    <t>Economia Internazionale - International Economics, v. 156, pp. 268-283</t>
  </si>
  <si>
    <t>Economia politica, v. 35, 3, pp 981–1014</t>
  </si>
  <si>
    <t>Journal of Econometric Methods, v. 8. 1, pp. 1-10</t>
  </si>
  <si>
    <t>L. Paganetto (ed.) Getting Globalization Right. Sustainability and Inclusive Growth in the post Brexit Age, Springer</t>
  </si>
  <si>
    <t>An Estimated DSGE Model with Search and Matching Frictions in the Credit Market</t>
  </si>
  <si>
    <t>C78, E13, E43, E44</t>
  </si>
  <si>
    <t>SMF</t>
  </si>
  <si>
    <t>International Journal of Monetary Economics and Finance (IJMEF), v. 11, 6, pp. 567-617</t>
  </si>
  <si>
    <t>Business Investment in EU Countries</t>
  </si>
  <si>
    <t>Bańbura Marta; Albani Maria; Ambrocio Gene; Bursian Dirk; Buss Ginters; de Winter Jasper; Gavura Miroslav; Giordano Claire; Júlio Paulo; Le Roux Julien; Lozej Matija; Malthe-Thagaard Sune; Maria José R.; Martínez Carrascal Carmen; Meinen Philipp; Michail Nektarios; Papageorgiou Dimitris; Pool Sebastian; Ravnik Rafael; San Juan del Peso Lucio; Tóth Máté; Zevi Giordano</t>
  </si>
  <si>
    <t>ECB, Bank of Greece, Suomen Pankki, Deutsche Bundesbank, Latvijas Banka, De Nederlandsche Bank, Národná banka Slovenska, Banca d'Italia, Banco de Portugal, ECB, Central Bank of Ireland, Danmarks Nationalbank, Banco de Portugal, Banco de España, Deutsche Bundesbank, Central Bank of Cyprus, Bank of Greece, De Nederlandsche Bank, ECB, Banco de España, ECB, Bnac d'Italia</t>
  </si>
  <si>
    <t xml:space="preserve">Changing Business Models in International Bank Funding </t>
  </si>
  <si>
    <t>C32, F65, G21</t>
  </si>
  <si>
    <t>Gambacorta, Leonardo; Schiaffi, Stefano; van Rixtel, Adrian</t>
  </si>
  <si>
    <t>Bank for International Settlements; Banca d'Italia; Banco de Espana</t>
  </si>
  <si>
    <t>Altro; Bologna; Altro</t>
  </si>
  <si>
    <t>Did California Paid Family Leave Impact Infant Health?</t>
  </si>
  <si>
    <t>J13, I18</t>
  </si>
  <si>
    <t>Does Increasing Compulsory Education Decrease or Displace Adolescent Crime? New Evidence from Administrative and Victimization Data</t>
  </si>
  <si>
    <t>Firm Heterogeneity and Trade in the European Union: a Cross-Country Analysis</t>
  </si>
  <si>
    <t>F14, L25</t>
  </si>
  <si>
    <t>Firms' Financial Surpluses in Advanced Economies: the Role of net Foreign Direct Investments</t>
  </si>
  <si>
    <t>E2, G3, F6</t>
  </si>
  <si>
    <t>Cesaroni, Tatiana; De Bonis, Riccardo; Infante, Luigi</t>
  </si>
  <si>
    <t>Div. Indagini; Direzione; Div. Statistiche Monetarie e Finanziarie</t>
  </si>
  <si>
    <t>Economia politica, v. 35, 3, pp. 1055-1080</t>
  </si>
  <si>
    <t>OP 411</t>
  </si>
  <si>
    <t>Fiscal Consolidation by  Intergovernmental Transfers Cuts? The Unpleasant Effect on Expenditure Arrears</t>
  </si>
  <si>
    <t>H30, H72, H77, C33, C36</t>
  </si>
  <si>
    <t>Chiades, Paolo; Greco, Luciano; Mengotto, Vanni; Moretti, Luigi; Valbonesi, Paola</t>
  </si>
  <si>
    <t>Banca d'Italia; Università di Padova; Banca d'Italia; Université Paris 1 Panthéon-Sorbonne; Università di Padova</t>
  </si>
  <si>
    <t>Venezia; Altro; Venezia; Altro; Altro</t>
  </si>
  <si>
    <t>ARET venezia; Altro; ARET Venezia; Altro; Altro</t>
  </si>
  <si>
    <t>WP 1076</t>
  </si>
  <si>
    <t>Fondamenti storici di macroeconomia keynesiana. Demand management, crescita sostenuta con equilibrio di bilancio e controllo dell'inflazione</t>
  </si>
  <si>
    <t>A1, B00, D7, E00, N00</t>
  </si>
  <si>
    <t>Napoli, Edizioni Scientifiche Italiane</t>
  </si>
  <si>
    <t>Heterogeneous Government Spending Multipliers in the Era Surrounding the Great Recession</t>
  </si>
  <si>
    <t>C23, E32, E44, E62</t>
  </si>
  <si>
    <t>Bernardini, Marco; De Schryder Selien; Peersman, Gert</t>
  </si>
  <si>
    <t>Banca d'Italia; Ghent University; Ghent University</t>
  </si>
  <si>
    <t>CPM; Altro; Altro</t>
  </si>
  <si>
    <t>Analisi Finanziaria; Altro; Altro</t>
  </si>
  <si>
    <t>Home is Where the Ad is: Online Interest Proxies Housing Demand</t>
  </si>
  <si>
    <t>R3</t>
  </si>
  <si>
    <t>Loberto, Michele; Pangallo, Marco</t>
  </si>
  <si>
    <t>Household Debt in OECD Countries: The Role of Supply-Side and Demand-Side Factors</t>
  </si>
  <si>
    <t>E21, G21, P5 </t>
  </si>
  <si>
    <t>Ast; Ast; Ast</t>
  </si>
  <si>
    <t>SMF; Direzione; SMF</t>
  </si>
  <si>
    <t>How Much of Bank Credit Risk Is Sovereign Risk? Evidence from Europe</t>
  </si>
  <si>
    <t>F34, G21, G32</t>
  </si>
  <si>
    <t xml:space="preserve">Immigration and Poverty: The Case of Italy </t>
  </si>
  <si>
    <t>D31, I35, J15, C35</t>
  </si>
  <si>
    <t>in Sanghamitra Bandyopadhyay (ed.), Research on Economic Inequality, Bingley, Emerald Publishing Limited</t>
  </si>
  <si>
    <t>IFC Bulletin, 48, pp. 380-395</t>
  </si>
  <si>
    <t>Inflation Expectations and Firm Decisions: New Causal Evidence</t>
  </si>
  <si>
    <t>E2, E3</t>
  </si>
  <si>
    <t>Coibion, Olivier; Gorodnichenko, Yuriy; Ropele, Tiziano</t>
  </si>
  <si>
    <t>Inflation Risk Premia and Risk-Adjusted Inflation Expectations</t>
  </si>
  <si>
    <t>E44, E52, G13</t>
  </si>
  <si>
    <t>Casiraghi, Marco; Miccoli, Marcello</t>
  </si>
  <si>
    <t>Economics Letters, v. 175, pag. 36-39</t>
  </si>
  <si>
    <t>OP 286</t>
  </si>
  <si>
    <t>F14, L83</t>
  </si>
  <si>
    <t>Breda, Emanuele; Oddo, Giacomo</t>
  </si>
  <si>
    <t>Venezia; AST</t>
  </si>
  <si>
    <t>ARET; Bilancia dei pagamenti</t>
  </si>
  <si>
    <t>Annuario ICE 2017-18 - L'Italia nell'economia internazionale</t>
  </si>
  <si>
    <t>Labor Market and Financial Shocks: a Time-Varying Analysis</t>
  </si>
  <si>
    <t>C32, E24, E44</t>
  </si>
  <si>
    <t>CPM; REI</t>
  </si>
  <si>
    <t>Analisi Finanziaria; Istituzioni Finanziarie Internazionali</t>
  </si>
  <si>
    <t>WP 1179</t>
  </si>
  <si>
    <t>Local Responses to Labor Demand Shocks: A Re-Assessment of the Case of Italy</t>
  </si>
  <si>
    <t>J23, J61, R23</t>
  </si>
  <si>
    <t>Ciani, Emanuele; David, Francesco; de Blasio, Guido</t>
  </si>
  <si>
    <t>Servizio Struttura economica; Palermo; Servizio Struttura economica</t>
  </si>
  <si>
    <t>Divisione Analisi territoriali; Divisione Analisi e ricerca economica territoriale; Divisione Analisi territoriali</t>
  </si>
  <si>
    <t>WP 1112</t>
  </si>
  <si>
    <t>Low Frequency Drivers of the Real Interest Rate: Empirical Evidence for Advanced Economies</t>
  </si>
  <si>
    <t>C22, E43</t>
  </si>
  <si>
    <t>WP 1132</t>
  </si>
  <si>
    <t>B1</t>
  </si>
  <si>
    <t>Argomenti, n. 11, settembre - dicembre</t>
  </si>
  <si>
    <t>Nowcasting Indonesia</t>
  </si>
  <si>
    <t>C32, O11</t>
  </si>
  <si>
    <t>Luciani, Matteo; Pundit, Madhavi; Ramayandi, Arief; Veronese, Giovanni</t>
  </si>
  <si>
    <t>Board of Governors of the US Federal Reserve System; Asian Development Bank; Asian Development Bank; Banca d'Italia</t>
  </si>
  <si>
    <t>Altro; Altro; Altro; REI</t>
  </si>
  <si>
    <t>Altro; Altro; Altro; Economie Emergenti</t>
  </si>
  <si>
    <t>Empirical Economics, v. 55, 2, pp. 597-619</t>
  </si>
  <si>
    <t>Optimal Monetary Policy and Fiscal Policy Interaction in a Non_ricardian Economy</t>
  </si>
  <si>
    <t>E52, E63</t>
  </si>
  <si>
    <t>Rigon, Massimiliano; Zanetti, Francesco</t>
  </si>
  <si>
    <t>Milano; Altro</t>
  </si>
  <si>
    <t>International Journal of Central Banking, v. 14 3, pp. 389-436</t>
  </si>
  <si>
    <t>Organized Crime and Corruption: Extent and Real Effects in Italy</t>
  </si>
  <si>
    <t>D73, K42, O17</t>
  </si>
  <si>
    <t>ED; ED</t>
  </si>
  <si>
    <t>Patterns of Convergence (Divergence) in the Euro Area: Profitability versus Cost and Price Indicators</t>
  </si>
  <si>
    <t>D24, F14, F16, F33</t>
  </si>
  <si>
    <t>Amici, Monica; Bobbio, Emmanuele; Torrini, Roberto</t>
  </si>
  <si>
    <t>SEML; SEML; Altro</t>
  </si>
  <si>
    <t>Italian Economic Journal / Rivista italiana degli economisti, v. 4, 3, pp. 367-384</t>
  </si>
  <si>
    <t>Pensions Funds as Providers of "Patient" Capital to SMEs</t>
  </si>
  <si>
    <t>G23, G32, G41</t>
  </si>
  <si>
    <t>Piero Sraffa (2017), "Lettere editoriali (1947-1975)"</t>
  </si>
  <si>
    <t>Moneta e Credito, v. 71, 283, pp. 259-264</t>
  </si>
  <si>
    <t>J24, H52, I24</t>
  </si>
  <si>
    <t>WP 1188</t>
  </si>
  <si>
    <t>Arnaudo, Davide; Micucci, Giacinto; Rigon, Massimiliano; Rossi, Paola</t>
  </si>
  <si>
    <t xml:space="preserve">Banca d'Italia; Banca d'Italia; Banca d'Italia; Banca d'Italia; </t>
  </si>
  <si>
    <t>Milano; Ancona; Milano; Milano</t>
  </si>
  <si>
    <t xml:space="preserve">Aret Milano; Aret Ancona; Aret Milano; Aret Milano;  </t>
  </si>
  <si>
    <t>WP 1086</t>
  </si>
  <si>
    <t>D22, D8, E31</t>
  </si>
  <si>
    <t>Bartiloro, Laura; Bottone, Marco; Rosolia, Alfonso</t>
  </si>
  <si>
    <t>Indagini Campionarie; Indagini Campionarie; Indagini Campionarie</t>
  </si>
  <si>
    <t>OP 414</t>
  </si>
  <si>
    <t>The Impact of a New Airport on International Tourism: the Case of Ragusa (Sicily, Italy)</t>
  </si>
  <si>
    <t>R40, L83</t>
  </si>
  <si>
    <t>David, Francesco; Saporito, Giuseppe</t>
  </si>
  <si>
    <t>ARET: ARET</t>
  </si>
  <si>
    <t>OP 412</t>
  </si>
  <si>
    <t>The Shifting Drivers of Global Liquidity</t>
  </si>
  <si>
    <t>G10, F34, G21</t>
  </si>
  <si>
    <t xml:space="preserve">Avdjiev, Stefan; Gambacorta, Leonardo; Goldberg, Linda; Schiaffi, Stefano </t>
  </si>
  <si>
    <t>Altro; Altro; Altro; Bologna</t>
  </si>
  <si>
    <t>National Bureau for Economic Research Working Paper n. 23565</t>
  </si>
  <si>
    <t>Tower of Babel in the Classroom: Immigrants and Natives in Italian Schools</t>
  </si>
  <si>
    <t>I21, J15</t>
  </si>
  <si>
    <t>Journal of Labor Economics, v. 36, 4, pp. 885-921</t>
  </si>
  <si>
    <t>Targeting with Machine Learning: An Application to a Tax Rebate Program in Italy</t>
  </si>
  <si>
    <t>C5, H3</t>
  </si>
  <si>
    <t>Andini, Monica; Ciani, Emanuele; de Blasio, Guido; D'Ignazio, Alessio; Salvestrini, Viola</t>
  </si>
  <si>
    <t>Banca d'Italia; Banca d'Italia; Banca d'Italia; Banca d'Italia; London School of Economics and Political Science</t>
  </si>
  <si>
    <t>Struttura Economica; Struttura Economica; Struttura Economica; Struttura Economica; Altro</t>
  </si>
  <si>
    <t>Divisione Analisi territoriali; Divisione Analisi territoriali; Divisione Analisi territoriali; Divisione Analisi territoriali; Altro</t>
  </si>
  <si>
    <t>Journal of Economic Behavior &amp; Organization, v. 156, pp. 86-102</t>
  </si>
  <si>
    <t>WP 1158</t>
  </si>
  <si>
    <t>The Added Value of More Accurate Predictions for School Rankings</t>
  </si>
  <si>
    <t>Sestito, Paolo; Schiltz, Fritz; Agasisti, Tommaso; De Witte, Kristof</t>
  </si>
  <si>
    <t>Banca d'Italia; University of Leuven; Politecnico di Milano; University of Leuven</t>
  </si>
  <si>
    <t>Capo Servizio; Altro; Altro; Altro</t>
  </si>
  <si>
    <t>Economics of Education Review, v. 67, pp. 207-215</t>
  </si>
  <si>
    <t>The "Jobs Act": the Reform in the Context of the Italian Labour Market</t>
  </si>
  <si>
    <t>Economia italiana, Il Jobs Act. Occasione mancata o base per ripartire? 2018/2-3, pp. 11-36</t>
  </si>
  <si>
    <t>Individual Trust: Does Quality of Local Institutions Matter?</t>
  </si>
  <si>
    <t>C26, Z10, H70</t>
  </si>
  <si>
    <t>Camussi, Silvia; Mancini, Anna Laura</t>
  </si>
  <si>
    <t>Torino; Torino</t>
  </si>
  <si>
    <t>Claire, Giordano; Paloma, Lopez-Garcia</t>
  </si>
  <si>
    <t xml:space="preserve">Coletta, Massimo; De Bonis, Riccardo; Piermattei, Stefano. </t>
  </si>
  <si>
    <t>Corsello, Francesco; Nispi Landi, Valerio</t>
  </si>
  <si>
    <t>Liberati, Danilo</t>
  </si>
  <si>
    <t>Mocetti, Sauro; Rizzica, Lucia</t>
  </si>
  <si>
    <t>Pihl, Ariel Marek; Basso, Gaetano</t>
  </si>
  <si>
    <t>Banca d'Italia; Banca d'Italia and Harvard Kennedy School</t>
  </si>
  <si>
    <t>Banca d'Italia; Università di Bologna; EUI and Università di Bologna</t>
  </si>
  <si>
    <t>Bank for International Settlements; Bank for International Settlements; Federal Reserve Bank of New York; Banca d'Italia</t>
  </si>
  <si>
    <t>ECB Occasional Papers, 215</t>
  </si>
  <si>
    <t>Journal of Money, Credit, and Banking, v. 50, 6, pp. 1225-1269</t>
  </si>
  <si>
    <t>NBER Working Paper, 25412</t>
  </si>
  <si>
    <t>Direzione; Altro</t>
  </si>
  <si>
    <t>WP 1155</t>
  </si>
  <si>
    <t>Raising Aspirations and Higher Education. Evidence from the UK's Widening Participation Policy</t>
  </si>
  <si>
    <t>International Spillover of Monetary Policy: Evidence from France and Italy</t>
  </si>
  <si>
    <t>Macroeconomic Dynamics, v. 23, 2, pp. 590-624</t>
  </si>
  <si>
    <t>European Financial Management, v.24, 5, pp. 775-791</t>
  </si>
  <si>
    <t>Journal of Policy Analysis and Management, v. 38, 1, pp. 155-180</t>
  </si>
  <si>
    <t>Journal of Monetary Economics, v. 101, pp. 31-46</t>
  </si>
  <si>
    <t>Economic Modelling, v. 77, pp. 266-275</t>
  </si>
  <si>
    <t>Journal of Regional Science, v. 58, 5, pp. 949-979</t>
  </si>
  <si>
    <t>Macroeconomic Dynamics (Forthcoming)</t>
  </si>
  <si>
    <t>Papers in Regional Science, v. 98, 2, 1195-1213</t>
  </si>
  <si>
    <t>Applied Economics, v. 51, 6, pp. 651-662</t>
  </si>
  <si>
    <t>Regional Studies, v. 53, 4, pp. 550-561</t>
  </si>
  <si>
    <t>Regional Science and Urban Economics, v. 75, pp. 1-21</t>
  </si>
  <si>
    <t>Italian Economic Journal / Rivista italiana degli economisti, v. 5, 1, pp. 17-37</t>
  </si>
  <si>
    <t>Economic Modelling, v. 78, pp. 118-133</t>
  </si>
  <si>
    <t>Economic Inquiry, v. 57, 2, pp. 1038-1055</t>
  </si>
  <si>
    <t>---</t>
  </si>
  <si>
    <t>Causal Effect of Credit Guarantees for Small‐ and Medium‐Sized Enterprises: Evidence from Italy</t>
  </si>
  <si>
    <t>The B.E. Journal of Macroeconomics (frontiers), v. 19, 1, pp. 1-32</t>
  </si>
  <si>
    <t>CESifo Economic Studies, v. 64, 1, pp. 15-49</t>
  </si>
  <si>
    <t>Economia e società regionale, XXXV, 3, pp. 148-169</t>
  </si>
  <si>
    <t>IFC Bulletin, 46</t>
  </si>
  <si>
    <t>The Impact of Local Wages Regulation on Employment: A Border Analysis from Italy in the 1950s</t>
  </si>
  <si>
    <t>Regional Studies, v. 51, 12, , pp: 1826-1839</t>
  </si>
  <si>
    <t>Mercato del lavoro; Aret</t>
  </si>
  <si>
    <t>Altro; Altro; Altro; Altro; Altro; Altro; Altro; Altro; Altro; Altro; Altro; Altro; Altro; Altro; Modelli e previsioni; Altro; Altro; Altro; Altro</t>
  </si>
  <si>
    <t>Sede di Bologna; SEC; SEC; Houston</t>
  </si>
  <si>
    <t>Altro; Genova; Altro</t>
  </si>
  <si>
    <t>Altro; Altro; Altro; Altro; Altro; Altro; Altro; Altro; Altro; Altro; Altro; Altro; Altro; Altro;CPM; Altro; Altro; Altro; Altro</t>
  </si>
  <si>
    <t>10.1111/iere.12391</t>
  </si>
  <si>
    <t>10.1016/j.inteco.2018.04.004</t>
  </si>
  <si>
    <t>10.1016/j.econedurev.2018.10.011</t>
  </si>
  <si>
    <t>10.1016/j.ejpoleco.2017.02.005</t>
  </si>
  <si>
    <t>10.1016/j.eeh.2017.10.002</t>
  </si>
  <si>
    <t>10.1111/jors.12393</t>
  </si>
  <si>
    <t>10.1017/S1365100516000286</t>
  </si>
  <si>
    <t>10.1017/S1365100516000602</t>
  </si>
  <si>
    <t>10.1111/obes.12198</t>
  </si>
  <si>
    <t>10.1111/obes.12239</t>
  </si>
  <si>
    <t>10.1111/1468-0106.12266</t>
  </si>
  <si>
    <t>10.1429/90855</t>
  </si>
  <si>
    <t>10.1016/j.regsciurbeco.2017.12.004</t>
  </si>
  <si>
    <t>10.1016/j.regsciurbeco.2017.10.003</t>
  </si>
  <si>
    <t>10.1007/s11150-018-9417-1</t>
  </si>
  <si>
    <t>10.1093/rof/rfx024</t>
  </si>
  <si>
    <t>10.1093/rof/rfx031</t>
  </si>
  <si>
    <t>10.1093/rfs/hhy003</t>
  </si>
  <si>
    <t>10.1093/wber/lhw050</t>
  </si>
  <si>
    <t>10.1016/j.jfineco.2017.04.002</t>
  </si>
  <si>
    <t>10.1007/s10693-016-0244-3</t>
  </si>
  <si>
    <t>10.1016/j.jfs.2017.05.003</t>
  </si>
  <si>
    <t>10.3233/SJI-171058</t>
  </si>
  <si>
    <t>10.5367/te.2015.0494</t>
  </si>
  <si>
    <t>10.1080/00343404.2016.1255321</t>
  </si>
  <si>
    <t>10.1111/ecin.12738</t>
  </si>
  <si>
    <t>10.1111/ecno.12146</t>
  </si>
  <si>
    <t>10.1140/epjds/s13688-018-0176-2</t>
  </si>
  <si>
    <t>10.1057/s41308-018-0071-7</t>
  </si>
  <si>
    <t>10.1111/infi.12336</t>
  </si>
  <si>
    <t xml:space="preserve">10.1080/13675567.2017.1353597 </t>
  </si>
  <si>
    <t>10.1017/S1744137418000279</t>
  </si>
  <si>
    <t>10.1016/j.jmacro.2018.04.007</t>
  </si>
  <si>
    <t>10.1017/S1365100517001079</t>
  </si>
  <si>
    <t>10.1429/92123</t>
  </si>
  <si>
    <t>10.1162/rest_a_00830</t>
  </si>
  <si>
    <t>10.1111/sjoe.12332</t>
  </si>
  <si>
    <t>10.1007/s11205-018-2024-y</t>
  </si>
  <si>
    <t>10.1515/bejm-2017-0147</t>
  </si>
  <si>
    <t>10.1080/00036846.2018.1506085</t>
  </si>
  <si>
    <t>10.1016/j.econmod.2018.09.008</t>
  </si>
  <si>
    <t>10.1016/j.econmod.2018.08.013</t>
  </si>
  <si>
    <t>10.1016/j.econlet.2018.12.002</t>
  </si>
  <si>
    <t>10.1007/s40797-018-0081-7</t>
  </si>
  <si>
    <t>10.1515/jem-2016-0011</t>
  </si>
  <si>
    <t>10.1093/jeg/lby024</t>
  </si>
  <si>
    <t>10.1016/j.jmoneco.2018.05.001</t>
  </si>
  <si>
    <t>10.1002/pam.22101</t>
  </si>
  <si>
    <t>10.1017/S1365100516001280</t>
  </si>
  <si>
    <t>10.1111/pirs.12395</t>
  </si>
  <si>
    <t>10.1016/j.regsciurbeco.2018.12.003</t>
  </si>
  <si>
    <t>10.1080/00343404.2018.1462482</t>
  </si>
  <si>
    <t>10.1093/cesifo/ifx027</t>
  </si>
  <si>
    <t>10.1016/j.csda.2018.04.008</t>
  </si>
  <si>
    <t>10.1080/07474938.2015.1060039</t>
  </si>
  <si>
    <t xml:space="preserve">10.3280/ES2017-003008 </t>
  </si>
  <si>
    <t>10.1016/j.inteco.2017.07.002</t>
  </si>
  <si>
    <t>10.1007/s40888-017-0083-1</t>
  </si>
  <si>
    <t>10.1007/s40888-018-0117-3</t>
  </si>
  <si>
    <t>10.1007/s40888-018-0118-2</t>
  </si>
  <si>
    <t>10.1016/j.econmod.2017.09.024</t>
  </si>
  <si>
    <t>10.1007/s00181-017-1288-4</t>
  </si>
  <si>
    <t>10.1111/eufm.12138</t>
  </si>
  <si>
    <t>10.25428/1824-2979/201801-119-164</t>
  </si>
  <si>
    <t>10.1504/IJMEF.2018.097203</t>
  </si>
  <si>
    <t>10.1016/j.irfa.2017.10.008</t>
  </si>
  <si>
    <t>10.1007/s40797-018-0072-8</t>
  </si>
  <si>
    <t>10.1007/s40797-018-0076-4</t>
  </si>
  <si>
    <t>10.1002/jae.2608</t>
  </si>
  <si>
    <t>10.1002/jae.2618</t>
  </si>
  <si>
    <t>10.1016/j.jbankfin.2018.08.003</t>
  </si>
  <si>
    <t>10.1080/07350015.2016.1191502</t>
  </si>
  <si>
    <t>10.1016/j.jdeveco.2018.05.012</t>
  </si>
  <si>
    <t>10.1016/j.jeconom.2017.09.005</t>
  </si>
  <si>
    <t>10.1016/j.jebo.2018.04.018</t>
  </si>
  <si>
    <t>10.1016/j.jebo.2018.09.010</t>
  </si>
  <si>
    <t>10.1007/s11403-017-0210-7</t>
  </si>
  <si>
    <t>10.1016/j.jinteco.2018.03.001</t>
  </si>
  <si>
    <t>10.1016/j.jinteco.2018.08.004</t>
  </si>
  <si>
    <t>10.1016/j.jimonfin.2017.11.006</t>
  </si>
  <si>
    <t>10.1016/j.jimonfin.2018.06.005</t>
  </si>
  <si>
    <t>10.1016/j.jimonfin.2018.08.011</t>
  </si>
  <si>
    <t>10.1086/697524</t>
  </si>
  <si>
    <t>10.1016/j.jmacro.2017.11.002</t>
  </si>
  <si>
    <t>10.1016/j.jmacro.2018.04.003</t>
  </si>
  <si>
    <t>10.1111/jmcb.12492</t>
  </si>
  <si>
    <t>10.1016/j.jpolmod.2017.07.006</t>
  </si>
  <si>
    <t>10.1016/j.jpubeco.2017.12.012</t>
  </si>
  <si>
    <t>10.1093/jeea/jvx020</t>
  </si>
  <si>
    <t>10.1007/s10115-017-1096-3</t>
  </si>
  <si>
    <t>10.1111/kykl.12162</t>
  </si>
  <si>
    <t>10.1016/j.labeco.2017.09.008</t>
  </si>
  <si>
    <t>10.1429/89708</t>
  </si>
  <si>
    <t>10.1007/s13235-015-0178-7</t>
  </si>
  <si>
    <t>10.1007/s40812-016-0056-3</t>
  </si>
  <si>
    <t>10.3280/EP2017-001004</t>
  </si>
  <si>
    <t xml:space="preserve">10.3280/EP2017-002002 </t>
  </si>
  <si>
    <t>10.1016/j.econmod.2016.11.002</t>
  </si>
  <si>
    <t>10.1016/j.econmod.2016.12.026</t>
  </si>
  <si>
    <t>10.1111/ecno.12077</t>
  </si>
  <si>
    <t>10.1111/ecno.12078</t>
  </si>
  <si>
    <t>10.1111/ecno.12079</t>
  </si>
  <si>
    <t>10.1007/s00199-016-0980-5</t>
  </si>
  <si>
    <t>10.1111/ecca.12228</t>
  </si>
  <si>
    <t>10.1016/j.econlet.2017.06.027</t>
  </si>
  <si>
    <t>10.1016/j.econlet.2017.06.011</t>
  </si>
  <si>
    <t>10.1007/s00181-016-1199-9</t>
  </si>
  <si>
    <t>10.1002/hec.3570</t>
  </si>
  <si>
    <t>10.1111/infi.12112</t>
  </si>
  <si>
    <t>10.1504/IJCEE.2017.080636</t>
  </si>
  <si>
    <t>10.1504/IJCEE.2017.080615</t>
  </si>
  <si>
    <t>10.1504/IJCEE.2017.085001</t>
  </si>
  <si>
    <t>10.1016/j.ijforecast.2016.11.007</t>
  </si>
  <si>
    <t>10.1016/j.ijforecast.2017.06.007</t>
  </si>
  <si>
    <t>10.1016/j.ijforecast.2017.03.004</t>
  </si>
  <si>
    <t xml:space="preserve">10.1080/13571516.2017.1343542 </t>
  </si>
  <si>
    <t>10.1007/s12232-017-0282-7</t>
  </si>
  <si>
    <t>10.1016/j.irfa.2016.12.004</t>
  </si>
  <si>
    <t>10.1186/s40173-017-0087-z</t>
  </si>
  <si>
    <t>10.1186/s40173-017-0086-0</t>
  </si>
  <si>
    <t>10.1016/j.jbankfin.2016.11.002</t>
  </si>
  <si>
    <t>10.1016/j.jbankfin.2017.03.019</t>
  </si>
  <si>
    <t>10.1007/s41549-017-0015-8</t>
  </si>
  <si>
    <t>10.1016/j.jce.2016.08.005</t>
  </si>
  <si>
    <t>10.1016/j.jebo.2016.10.020</t>
  </si>
  <si>
    <t>10.1016/j.jebo.2017.05.019</t>
  </si>
  <si>
    <t>10.1093/jeg/lbw030</t>
  </si>
  <si>
    <t>10.1016/j.jfi.2016.09.004</t>
  </si>
  <si>
    <t>10.1093/jfr/fjx004</t>
  </si>
  <si>
    <t>10.1007/s10693-016-0250-5</t>
  </si>
  <si>
    <t>10.1007/s10693-017-0279-0</t>
  </si>
  <si>
    <t>10.1016/j.jhe.2017.01.001</t>
  </si>
  <si>
    <t>10.1086/690650</t>
  </si>
  <si>
    <t>10.1016/j.jimonfin.2017.03.009</t>
  </si>
  <si>
    <t>10.1111/jmcb.12422</t>
  </si>
  <si>
    <t>10.1016/j.jpolmod.2016.03.002</t>
  </si>
  <si>
    <t>10.1111/jpet.12246</t>
  </si>
  <si>
    <t>10.1111/jors.12301</t>
  </si>
  <si>
    <t>10.1111/jors.12283</t>
  </si>
  <si>
    <t>10.1016/j.labeco.2016.11.003</t>
  </si>
  <si>
    <t>10.1016/j.labeco.2017.09.004</t>
  </si>
  <si>
    <t>10.1017/S1365100515000528</t>
  </si>
  <si>
    <t>10.1434/86962</t>
  </si>
  <si>
    <t>10.1111/obes.12163</t>
  </si>
  <si>
    <t>10.1429/86377</t>
  </si>
  <si>
    <t>10.1016/j.rie.2016.09.001</t>
  </si>
  <si>
    <t>10.1016/j.respol.2017.03.002</t>
  </si>
  <si>
    <t>10.1016/j.red.2017.01.003</t>
  </si>
  <si>
    <t>10.1007/s11150-015-9287-8</t>
  </si>
  <si>
    <t>10.1093/rfs/hhx054</t>
  </si>
  <si>
    <t>10.1111/roiw.12335</t>
  </si>
  <si>
    <t>10.1111/roie.12264</t>
  </si>
  <si>
    <t>10.1432/88871</t>
  </si>
  <si>
    <t>10.1007/s10260-016-0374-7</t>
  </si>
  <si>
    <t>10.1111/twec.12462</t>
  </si>
  <si>
    <t>10.1429/86378</t>
  </si>
  <si>
    <t>10.1429/86374</t>
  </si>
  <si>
    <t>10.1429/86376</t>
  </si>
  <si>
    <t>10.1429/87185</t>
  </si>
  <si>
    <t>10.1429/87182</t>
  </si>
  <si>
    <t>Treatment Effects with Heterogeneous Externalities</t>
  </si>
  <si>
    <t>Journal of Business &amp; Economic Statistics (Forthcoming)</t>
  </si>
  <si>
    <t>The Network Nature of OTC Interest Rates</t>
  </si>
  <si>
    <t>WP 1022</t>
  </si>
  <si>
    <t>Short-Term Forecasts of Economic Activity: Are Fortnightly Factors Useful?</t>
  </si>
  <si>
    <t>C53, E17, E32, E37</t>
  </si>
  <si>
    <t>Monteforte, Libero; Raponi, Valentina</t>
  </si>
  <si>
    <t xml:space="preserve">Altro; Servizio Studi di congiuntura e politica monetaria </t>
  </si>
  <si>
    <t>Altro; Divisione Analisi della congiuntura</t>
  </si>
  <si>
    <t>Journal of Forecasting, v. 38, 3, pp. 207-221</t>
  </si>
  <si>
    <t>WP 1177</t>
  </si>
  <si>
    <t xml:space="preserve"> E32, L16, L60</t>
  </si>
  <si>
    <t>Locatelli, Andrea; Monteforte, Libero; Zevi, Giordano</t>
  </si>
  <si>
    <t xml:space="preserve">Filiale di Trento; Altro; Servizio Studi di congiuntura e politica monetaria </t>
  </si>
  <si>
    <t>Divisione Analisi e Ricerca Economica Territoriale; Altro; Divisione Analisi della congiuntura</t>
  </si>
  <si>
    <t>10.1429/93308</t>
  </si>
  <si>
    <t>Politica Economica - Journal of Economic Policy, v. 35, 1, pp. 95-128</t>
  </si>
  <si>
    <t>OP 303</t>
  </si>
  <si>
    <t>Italian Regions in Global Value Chains: An Input-Output Approach</t>
  </si>
  <si>
    <t>Banca d'Italia; Regional Institute for Economic Planning of Tuscany; Banca d'Italia, Regional Institute for Economic Planning of Tuscany; Regional Institute for Economic Planning of Tuscany;</t>
  </si>
  <si>
    <t>10.1429/93307</t>
  </si>
  <si>
    <t>Politica Economica - Journal of Economic Policy, v. 35, 1, pp. 55-94</t>
  </si>
  <si>
    <t>Heterogeneous Fall in Productive Capacity in Italian Industry During the 2008-13 Double-Dip Recession</t>
  </si>
  <si>
    <t>Banca d'Italia e Ufficio Parlamentare di Bilancio; Imperial College Business School, MEMOTEF Sapienza</t>
  </si>
  <si>
    <t>10.1002/for.2565</t>
  </si>
  <si>
    <t>Bentivogli, Chiara; Ferraresi, Tommaso; Monti, Paola; Paniccià, Renato; Rosignoli, Stefano</t>
  </si>
  <si>
    <t>Arduini, Tiziano; Patacchini, Eleonora; Rainone, Edoardo</t>
  </si>
  <si>
    <t>University of Bologna; Cornell University, EIEF, CEPR and IZA; Banca d'talia</t>
  </si>
  <si>
    <t>Altro; Altro; Sistemi di Pagamento</t>
  </si>
  <si>
    <t>C13, C21, D62</t>
  </si>
  <si>
    <t>Rainone, Edoardo</t>
  </si>
  <si>
    <t>Banca d'talia</t>
  </si>
  <si>
    <t>Sistemi di Pagamento</t>
  </si>
  <si>
    <t>E52, E40, C21, G21, D40</t>
  </si>
  <si>
    <t>10.1086/704571</t>
  </si>
  <si>
    <t>E16, F1, F14, F15</t>
  </si>
  <si>
    <t>OP 462</t>
  </si>
  <si>
    <t>Tax Deferral and Mutual Fund Inflows: Evidence from a Quasi-Natural Experiment</t>
  </si>
  <si>
    <t>G20, G2, H2</t>
  </si>
  <si>
    <t>Altro; Servizio Stabilità finanziaria; Struttura Economica</t>
  </si>
  <si>
    <t>Altro; Struttura e intermediari; Finanza pubblica</t>
  </si>
  <si>
    <t>10.1111/1475-5890.12187</t>
  </si>
  <si>
    <t>10.1429/87181</t>
  </si>
  <si>
    <t>10.14276/1971-8357.1249</t>
  </si>
  <si>
    <t>10.15185/izawol.445</t>
  </si>
  <si>
    <t>DOI
(aggiungere  https://doi.org/)</t>
  </si>
  <si>
    <t>Social Indicators Research, v. 143, 3, pp. 1185–1217</t>
  </si>
  <si>
    <t>Journal of Economic Geography. v. 19, 3, pp. 619-653</t>
  </si>
  <si>
    <t>UIF- Servizio OPS (ex Banca d'Italia -Bologna); Banca d'Italia-Milano; IRPET-Firenze</t>
  </si>
  <si>
    <t>OPS-Divisione Gestione delle informazioni (ex Aret Bologna); Aret Milano</t>
  </si>
  <si>
    <t>The Non-Standard Monetary Policy Measures of the ECB: Motivations, Effectiveness and Risks</t>
  </si>
  <si>
    <t>Neri, Stefano; Siviero, Stefano</t>
  </si>
  <si>
    <t>10.3790/ccm.51.4.513</t>
  </si>
  <si>
    <t>Credit and Capital Markets, v. 51, 4, pp. 513-560</t>
  </si>
  <si>
    <t>R2, L16</t>
  </si>
  <si>
    <t>Accetturo, Antonio; Cascarano, Michele; de Blasio, Guido</t>
  </si>
  <si>
    <t>10.1007/s40888-019-00155-7</t>
  </si>
  <si>
    <t>Mercato del lavoro e famiglie</t>
  </si>
  <si>
    <t xml:space="preserve">Collateral Constraints, the Zero Lower Bound, and the Debt–Deflation Mechanism </t>
  </si>
  <si>
    <t>Neri, Stefano; Notarpietro Alessandro</t>
  </si>
  <si>
    <t>Dir; MP</t>
  </si>
  <si>
    <t>10.1016/j.econlet.2018.11.012</t>
  </si>
  <si>
    <t>Economics Letters, v. 174, pp. 144-148</t>
  </si>
  <si>
    <t>WP 1040</t>
  </si>
  <si>
    <t>Disinflationary Shocks and Inflation Target Uncertainty</t>
  </si>
  <si>
    <t>CPM; Milano</t>
  </si>
  <si>
    <t>Dir; ARET</t>
  </si>
  <si>
    <t>10.1016/j.econlet.2019.05.008</t>
  </si>
  <si>
    <t>Economics Letters, v. 181, pp. 77-80</t>
  </si>
  <si>
    <t>C22, C32, C51, C53, C82</t>
  </si>
  <si>
    <t>Banca d'Italia, Warwick Business School</t>
  </si>
  <si>
    <t>10.1016/j.econlet.2019.04.012</t>
  </si>
  <si>
    <t>Economics Letters, v.181, pp. 22-27</t>
  </si>
  <si>
    <t>Consistent Estimates of the Public/Private Wage Gap</t>
  </si>
  <si>
    <t>J31, J38, C14</t>
  </si>
  <si>
    <t>Depalo, Domenico; Pereda-Fernández, Santiago</t>
  </si>
  <si>
    <t>10.1007/s00181-018-1592-7</t>
  </si>
  <si>
    <t>10.1007/s10657-019-09612-x</t>
  </si>
  <si>
    <t>European Journal of Law and Economics, v. 47, 2, pp. 277-290</t>
  </si>
  <si>
    <t>Legislators' Behaviour and Electoral Rules: Evidence from an Italian Reform</t>
  </si>
  <si>
    <t>D72, H41, Z10</t>
  </si>
  <si>
    <t>Albanese, Giuseppe; Cioffi, Marika; Tommasino, Pietro</t>
  </si>
  <si>
    <t>10.1016/j.ejpoleco.2019.05.005</t>
  </si>
  <si>
    <t>WP 1135</t>
  </si>
  <si>
    <t>Credit Cycle and Capital Buffers in Central America, Panama, and the Dominican Republic</t>
  </si>
  <si>
    <t>E30, E44, E50, G10, G20, G28</t>
  </si>
  <si>
    <t>Banca d'Italia, IMF, IMF, IMF</t>
  </si>
  <si>
    <t>IMF Working Papers, 19/39</t>
  </si>
  <si>
    <t>On Secular Stagnation and Low Interest Rates: Demography Matters</t>
  </si>
  <si>
    <t>C32, E52, J11</t>
  </si>
  <si>
    <t>Ferrero, Giuseppe; Gross. Marco; Neri Stefano</t>
  </si>
  <si>
    <t>BCE, Banca d'Italia; Banca d'Italia</t>
  </si>
  <si>
    <t>Altro; CPM; CPM</t>
  </si>
  <si>
    <t>Altro; Dir; AM</t>
  </si>
  <si>
    <t>10.1111/infi.12342</t>
  </si>
  <si>
    <t>WP 1137</t>
  </si>
  <si>
    <t>Random Switching Exponential Smoothing: A New Estimation Approach</t>
  </si>
  <si>
    <t>C22, C13</t>
  </si>
  <si>
    <t xml:space="preserve">Sbrana, Giacomo; Silvestrini, Andrea </t>
  </si>
  <si>
    <t>10.1016/j.ijpe.2019.01.038</t>
  </si>
  <si>
    <t>International Journal of Production Economics, v. 211, pp. 211-220</t>
  </si>
  <si>
    <t>Local Development, Urban Economies and Aggregate Growth</t>
  </si>
  <si>
    <t>O10, R10, R30</t>
  </si>
  <si>
    <t>Sestito, Paolo; Accetturo, Antonio; Lamorgese, Andrea; Mocetti, Sauro</t>
  </si>
  <si>
    <t>SEC; ARET Trento; SEC; SEC</t>
  </si>
  <si>
    <t>Direzione; ARET; IR; ED</t>
  </si>
  <si>
    <t>10.1007/s40797-019-00095-y</t>
  </si>
  <si>
    <t>Evaluation of Language Training Programs
in Luxembourg Using Principal Stratification</t>
  </si>
  <si>
    <t>C21, I38, J38</t>
  </si>
  <si>
    <t>Bia, Michela; Flores-Lagunes, Alfonso; Mercatanti, Andrea</t>
  </si>
  <si>
    <t>LISER; Syracuse Univ.; Banca d'Italia</t>
  </si>
  <si>
    <t>Taxation and Housing Markets with Search Frictions</t>
  </si>
  <si>
    <t>R21, R31, E62</t>
  </si>
  <si>
    <t>Liberati, Danilo; Loberto Michele</t>
  </si>
  <si>
    <t>AST; CPM</t>
  </si>
  <si>
    <t>10.1016/j.jhe.2019.05.001</t>
  </si>
  <si>
    <t>WP 1105</t>
  </si>
  <si>
    <t>The Role of Financial Factors for European Corporate Investment</t>
  </si>
  <si>
    <t>10.1016/j.jimonfin.2019.05.006</t>
  </si>
  <si>
    <t>WP 1148</t>
  </si>
  <si>
    <t>Journal of International Money and Finance, v. 96, pp. 246-258</t>
  </si>
  <si>
    <t>10.1111/jmcb.12638</t>
  </si>
  <si>
    <t>Using Administrative Data to Evaluate Sampling Bias in a Business Panel Survey</t>
  </si>
  <si>
    <t>C82, C83</t>
  </si>
  <si>
    <t>Altro; RES</t>
  </si>
  <si>
    <t>Altro; Div. Elaborazioni e amm. Basi dati</t>
  </si>
  <si>
    <t xml:space="preserve">10.2478/jos-2019-0004 </t>
  </si>
  <si>
    <t>Journal of Official Statistics, v. 35, 1, pp. 67-92</t>
  </si>
  <si>
    <t>OP 329</t>
  </si>
  <si>
    <t>Good Value for Public Money? The Case of R&amp;D Policy</t>
  </si>
  <si>
    <t>O31, O38, L1, C21</t>
  </si>
  <si>
    <t>Aiello, Francesco; Albanese, Giuseppe; Piselli, Paolo</t>
  </si>
  <si>
    <t>Università della Calabria; Banca d'Italia; Banca d'Italia</t>
  </si>
  <si>
    <t>Altro; Catanzaro; SEC</t>
  </si>
  <si>
    <t>Altro; ARET; SEAS</t>
  </si>
  <si>
    <t>10.1016/j.jpolmod.2019.02.006</t>
  </si>
  <si>
    <t>10.1111/rssc.12193</t>
  </si>
  <si>
    <t>Secular Stagnation, R&amp;D, Public Investment and Monetary Policy: a Global-Model Perspective</t>
  </si>
  <si>
    <t>Cova, Pietro; Pagano, Patrizio; Notarpietro; Alessandro; Pisani, Massimiliano</t>
  </si>
  <si>
    <t>Banca d'Italia; World Bank; Banca d'Italia; Banca d'Italia</t>
  </si>
  <si>
    <t>CPM; Altro; CPM; CPM</t>
  </si>
  <si>
    <t>Modelli; Altro; Modelli; Modelli</t>
  </si>
  <si>
    <t>WP 1156</t>
  </si>
  <si>
    <t>The Impact of Global Value Chains on the Euro Area Economy</t>
  </si>
  <si>
    <t>F6, F10, F14, F16, E3</t>
  </si>
  <si>
    <t>A Ticket to Ride: Education and Migration from Lagging Areas</t>
  </si>
  <si>
    <t>Bologna; Bari; SEC</t>
  </si>
  <si>
    <t xml:space="preserve"> 10.1111/pirs.12439</t>
  </si>
  <si>
    <t>Politica economica/Journal of Economic Policy, v. 34, 3, pp. 327-344</t>
  </si>
  <si>
    <t>The Effects of Common Culture and Language on Economic Exchanges: Evidence from Tourist Flows</t>
  </si>
  <si>
    <t>O18, R1, Z1, Z3</t>
  </si>
  <si>
    <t>Accetturo, Antonio; Cascarano, Michele; Degasperi, Petra; Modena, Francesca</t>
  </si>
  <si>
    <t>10.1080/00343404.2019.1593344</t>
  </si>
  <si>
    <t xml:space="preserve">C32, E32, E44 </t>
  </si>
  <si>
    <t>10.1007/s10260-019-00453-1</t>
  </si>
  <si>
    <t>Real and Financial Cycles: Estimates Using Unobserved Component Models for the Italian Economy</t>
  </si>
  <si>
    <t xml:space="preserve">Bulligan, Guido; Burlon, Lorenzo; Delle Monache, Davide; Silvestrini, Andrea </t>
  </si>
  <si>
    <t>OP 382</t>
  </si>
  <si>
    <t>Does Trade in Differentiated Goods Raise Wages?</t>
  </si>
  <si>
    <t>E24, F12, F16</t>
  </si>
  <si>
    <t>10.1016/j.strueco.2019.05.008</t>
  </si>
  <si>
    <t>Using Credit Variables to Date Business Cycle and to Estimate the Probabilities of Recession in Real Time</t>
  </si>
  <si>
    <t>Aprigliano, Valentina; Liberati, Danilo</t>
  </si>
  <si>
    <t>CPM; AST</t>
  </si>
  <si>
    <t>The Manchester School (Forthcoming)</t>
  </si>
  <si>
    <t>Efficient Matrix Approach for Classical Inference in State Space Models</t>
  </si>
  <si>
    <t>R23, R28</t>
  </si>
  <si>
    <t>E31, E37, E52</t>
  </si>
  <si>
    <t>G11, G23</t>
  </si>
  <si>
    <t>C21, H75, H76</t>
  </si>
  <si>
    <t>D72, R5</t>
  </si>
  <si>
    <t>L25, O12, G28</t>
  </si>
  <si>
    <t>J22, J50, J68</t>
  </si>
  <si>
    <t>I21, C50</t>
  </si>
  <si>
    <t>E31, E43, E52</t>
  </si>
  <si>
    <t>SEC; Trento; Bolzano; Trento</t>
  </si>
  <si>
    <t>IER, ARET; ARET; ARET</t>
  </si>
  <si>
    <t>ARET; Finanza pubblica; Finanza pubblica</t>
  </si>
  <si>
    <t>Analisi della congiuntura; Statistiche monetarie</t>
  </si>
  <si>
    <t>Barone, Guglielmo; d'Alessandro, Antonello; de Blasio, Guido</t>
  </si>
  <si>
    <t>ARET; ARET; IER</t>
  </si>
  <si>
    <t>Altro; Altro; AST</t>
  </si>
  <si>
    <t>Altro; Altro; Statistiche Monetarie</t>
  </si>
  <si>
    <t>CPM; BCE; CPM; CPM</t>
  </si>
  <si>
    <t>Modelli e previsioni; Altro; Modelli e Previsioni; Modelli e Previsioni</t>
  </si>
  <si>
    <t>IVASS; Banca d'Italia</t>
  </si>
  <si>
    <t>Mercato del lavoro e famiglie; Mercato del lavoro e famiglie</t>
  </si>
  <si>
    <t>BCE, Banca d'Italia e vari</t>
  </si>
  <si>
    <r>
      <t xml:space="preserve">Gunnella, Vanessa, Al-Haschimi, Alexander, Benkovskis, Konstantins, Chiacchio, Francesco, de Soyres, François, Di Lupidio, Benedetta, Fidora, Michael, Franco-Bedoya, Sebastian, Frohm, Erik, Gradeva, Katerina, Lopez-Garcia, Paloma, Koester, Gerrit, Nickel, Christiane, Osbat, Chiara, Pavlova, Elena, Schmitz, Martin, Schroth, Joachim, Skudelny, Frauke, </t>
    </r>
    <r>
      <rPr>
        <b/>
        <sz val="8"/>
        <rFont val="Arial"/>
        <family val="2"/>
      </rPr>
      <t>Tagliabracci, Alex</t>
    </r>
    <r>
      <rPr>
        <sz val="8"/>
        <rFont val="Arial"/>
        <family val="2"/>
      </rPr>
      <t>, Vaccarino, Elena, Wörz, Julia, Dorrucci, Ettore</t>
    </r>
  </si>
  <si>
    <t>SMF; Analisi della congiuntura</t>
  </si>
  <si>
    <t>Dir; Dir</t>
  </si>
  <si>
    <t>Altro; Servizio Congiuntura e politica monetaria; Servizio Stabilità finanziaria</t>
  </si>
  <si>
    <t>Economia politica, v. 36, 2, pp. 373-398</t>
  </si>
  <si>
    <t>European Journal of Political Economy, v. 51, pp. 121-140</t>
  </si>
  <si>
    <t>IZA Discussion Paper Series, 11973</t>
  </si>
  <si>
    <t>Journal of the Royal Statistical Society: Series C (Applied Statistics), v. 66, 4, pp. 759-776</t>
  </si>
  <si>
    <t>ECB Occasional Papers, 221</t>
  </si>
  <si>
    <t>OP 486</t>
  </si>
  <si>
    <t>Fiscal Studies, v. 40, 2, pp. 211-237</t>
  </si>
  <si>
    <t>International Journal of Logistics-Research and Applications, v. 21, 1, pp. 20-34</t>
  </si>
  <si>
    <t>Journal of Institutional Economics, v. 15, 3, pp. 487-503</t>
  </si>
  <si>
    <t>Political Contributions and Public Procurement: Evidence from Lithuania</t>
  </si>
  <si>
    <t>IMF Economic Review, v. 67, 2, pp. 315-348</t>
  </si>
  <si>
    <t>C21</t>
  </si>
  <si>
    <t>International Economic Review, v.60, 3, pp.1413-1432</t>
  </si>
  <si>
    <t>Domestic and International Effects of the Eurosystem Expanded Asset Purchase Programme: a Structural Model-Based Analysis</t>
  </si>
  <si>
    <t>Italian Economic Journal / Rivista italiana degli economisti, v. 5, 2, pp. 191-204</t>
  </si>
  <si>
    <t>J21</t>
  </si>
  <si>
    <t>European Journal of Political Economy, v. 59, pp. 423-444</t>
  </si>
  <si>
    <t>International Finance, v. 22, 2, pp. 171-185</t>
  </si>
  <si>
    <t>International Journal of Central Banking, v. 15, 3, pp. 285-320</t>
  </si>
  <si>
    <t>The Heterogeneity of the Inflation Expectations of Italian Firms Along the Business Cycle</t>
  </si>
  <si>
    <t>International Journal of Central Banking, v. 13, 1, pp 223-248</t>
  </si>
  <si>
    <t>Does Your Neighbour Know you Better? The Supportive Role of Local Banks in the Financial Crisis</t>
  </si>
  <si>
    <t>G21, G30, F34</t>
  </si>
  <si>
    <t>Barboni, Giorgia; Rossi, Carlotta</t>
  </si>
  <si>
    <t>University of Warwick, Banca d'Italia</t>
  </si>
  <si>
    <t>SIF</t>
  </si>
  <si>
    <t>10.1016/j.jbankfin.2019.05.007</t>
  </si>
  <si>
    <t>Human Capital Differentials across Urban and Rural Areas in Italy. The Role of Migrations</t>
  </si>
  <si>
    <t>J61, R11, R23</t>
  </si>
  <si>
    <t>Ballatore, Rosario Maria; Mariani, Vincenzo</t>
  </si>
  <si>
    <t>Banca d'Italia; Banca d'italia</t>
  </si>
  <si>
    <t>Cagliari; Bari</t>
  </si>
  <si>
    <t>10.1007/s40797-019-00098-9</t>
  </si>
  <si>
    <t>Italian Economic Journal / Rivista italiana degli economisti, v. 5, 2, pp. 307-324</t>
  </si>
  <si>
    <t>The House Price Gradient: Evidence from Italian Cities</t>
  </si>
  <si>
    <t>D31, R11, R31</t>
  </si>
  <si>
    <t>ARET; EC</t>
  </si>
  <si>
    <t>10.1007/s40797-019-00094-z</t>
  </si>
  <si>
    <t>Italian Economic Journal / Rivista italiana degli economisti, v. 5, 2, pp. 281-305</t>
  </si>
  <si>
    <t>The Wage Premium in Italian Cities</t>
  </si>
  <si>
    <t>J31, R11, R23</t>
  </si>
  <si>
    <t>Banca d'Italia; Banca d'italia; OECD</t>
  </si>
  <si>
    <t>10.1007/s40797-019-00099-8</t>
  </si>
  <si>
    <t>Italian Economic Journal / Rivista italiana degli economisti, v. 5, 2, pp. 251-279</t>
  </si>
  <si>
    <t>Stylized Facts on Italian Cities</t>
  </si>
  <si>
    <t>Lamorgese, Andrea; Petrella, Andrea</t>
  </si>
  <si>
    <t>10.1007/s40797-019-00101-3</t>
  </si>
  <si>
    <t>Italian Economic Journal / Rivista italiana degli economisti, v. 5, 2, pp. 223-249</t>
  </si>
  <si>
    <t>Historical Origins and Developments of Italian Cities</t>
  </si>
  <si>
    <t>N93, N94, R11</t>
  </si>
  <si>
    <t>Accetturo, Antonio; Mocetti, Sauro</t>
  </si>
  <si>
    <t>10.1007/s40797-019-00097-w</t>
  </si>
  <si>
    <t>Italian Economic Journal / Rivista italiana degli economisti, v. 5, 2, pp. 205-222</t>
  </si>
  <si>
    <t>Dynamics of Urban Growth: Italy, 1951-2011</t>
  </si>
  <si>
    <t>Banca d'Italia; Banca d'italia; Banca d'italia</t>
  </si>
  <si>
    <t>Trento; Trento; SEC</t>
  </si>
  <si>
    <t>ARET; ARET; Imprese ed economie regionali</t>
  </si>
  <si>
    <t>Lost and Found: Market Access and Public Debt Dynamics</t>
  </si>
  <si>
    <t>E23, H63</t>
  </si>
  <si>
    <t>Bassanetti, Antonio; Cottarelli, Carlo; Presbitero, Andrea F.</t>
  </si>
  <si>
    <t>Banca d'Italia and MoFiR; Universita Bocconi and Universita Cattolica del Sacro Cuore; IMF and MoFiR</t>
  </si>
  <si>
    <t>10.1093/oep/gpy040</t>
  </si>
  <si>
    <t>Oxford Economic Papers, v. 71, 2, pp. 445-471</t>
  </si>
  <si>
    <t>Lamorgese, Andrea; Olivieri, Elisabetta; Paccagnella, Marco</t>
  </si>
  <si>
    <t>Journal of Banking &amp; Finance, v. 106, pp. 514-526</t>
  </si>
  <si>
    <t>ECB Occasional Papers, 225</t>
  </si>
  <si>
    <t>OP 506</t>
  </si>
  <si>
    <t>10.1111/manc.12292</t>
  </si>
  <si>
    <t>Università degli Studi di Roma "Tor Vergata" ; Università degli Studi di Roma "Tor Vergata" ; Banca d'Italia</t>
  </si>
  <si>
    <t>Making the Eurozone Work: a Risk-Sharing Reform of the European Stability Mechanism</t>
  </si>
  <si>
    <t>Dosi, Giovanni; Minenna, Marcello; Roventini, Andrea; Violi, Roberto</t>
  </si>
  <si>
    <t>Scuola Superiore Sant'Anna di Pisa - Laboratory of Economics and Management (LEM); CONSOB; Scuola Superiore Sant'Anna di Pisa - Laboratory of Economics and Management (LEM); Observatoire Français des Conjonctures Economiques (OFCE); Banca d'Italia</t>
  </si>
  <si>
    <t>Natural Expectations and Home Equity Extraction</t>
  </si>
  <si>
    <t>E21, E32, E44</t>
  </si>
  <si>
    <t>Pancrazi, Roberto; Pietrunti, Mario;</t>
  </si>
  <si>
    <t>University of Warwick; Banca d'Italia</t>
  </si>
  <si>
    <t xml:space="preserve">10.1016/j.jhe.2019.05.002 </t>
  </si>
  <si>
    <t>The Impact of Margin Policies on the Italian Repo Market</t>
  </si>
  <si>
    <t>10.1016/j.najef.2019.100998</t>
  </si>
  <si>
    <t>The North American Journal of Economics and Finance, v. 50</t>
  </si>
  <si>
    <t>Teachers and Cheaters. Just an Anagram?</t>
  </si>
  <si>
    <t>C23, C25, I21, I28, J24</t>
  </si>
  <si>
    <t>Famiglie e mercato del lavoro</t>
  </si>
  <si>
    <t>10.1086/705608</t>
  </si>
  <si>
    <t>WP 1047</t>
  </si>
  <si>
    <t>Household Debt and Income Inequality: Evidence
from Italian Survey Data</t>
  </si>
  <si>
    <t>D14, D63, G21</t>
  </si>
  <si>
    <t>Loschiavo, David</t>
  </si>
  <si>
    <t>Struttura e intermendiari finanziari</t>
  </si>
  <si>
    <t>WP 1095</t>
  </si>
  <si>
    <t>The Side Effects on Health of a Recovery Plan in Italy. A Nonparametric Bounding Approach</t>
  </si>
  <si>
    <t>I10, I18, C21</t>
  </si>
  <si>
    <t>Bnca d'Italia</t>
  </si>
  <si>
    <t>FL</t>
  </si>
  <si>
    <t>10.1016/j.regsciurbeco.2019.103466</t>
  </si>
  <si>
    <t>News and Noise Bubbles in the Housing Market</t>
  </si>
  <si>
    <t>E30, E40, E50</t>
  </si>
  <si>
    <t>Gazzani, Andrea</t>
  </si>
  <si>
    <t>10.1016/j.red.2019.08.001</t>
  </si>
  <si>
    <t>Magic Mirror in my Hand … How Trade Mirror Statistics Can Help Us Detect Illegal Financial Flows</t>
  </si>
  <si>
    <t>E26, F14, K42</t>
  </si>
  <si>
    <t>Gara, Mario; Giammatteo, Michele; Tosti, Enrico</t>
  </si>
  <si>
    <t>ARI; ARI; AST</t>
  </si>
  <si>
    <t>AFF; AFF; ABP</t>
  </si>
  <si>
    <t>10.1111/twec.12840</t>
  </si>
  <si>
    <t>OP 445</t>
  </si>
  <si>
    <t>La recente evoluzione dell'indennità di disoccupazione in Italia</t>
  </si>
  <si>
    <t>J64, J65</t>
  </si>
  <si>
    <t>Giorgi, Federico</t>
  </si>
  <si>
    <t>Immigrants, Labor Market Dynamics and Adjustment to Shocks in the Euro Area</t>
  </si>
  <si>
    <t>E32, F22, F66, J6</t>
  </si>
  <si>
    <t>Basso, Gaetano; D'Amuri, Francesco; Peri, Giovanni</t>
  </si>
  <si>
    <t>Banca d'Italia; Banca d'Italia; UC Davis</t>
  </si>
  <si>
    <t>10.1057/s41308-019-00082-4</t>
  </si>
  <si>
    <t>IMF Economic Review, v. 67, 3, pp. 528-572</t>
  </si>
  <si>
    <t>WP 1195</t>
  </si>
  <si>
    <t>Youth Drain, Entrepreneurship and Innovation</t>
  </si>
  <si>
    <t>J61, M13, O3</t>
  </si>
  <si>
    <t>Basso, Gaetano; Anelli, Massimo; Ippedico, Giuseppe; Peri, Giovanni</t>
  </si>
  <si>
    <t>Banca d'Italia; Università Bocconi; UC Davis; UC Davis</t>
  </si>
  <si>
    <t>10.3386/w26055</t>
  </si>
  <si>
    <t>NBER Working Paper, 26055</t>
  </si>
  <si>
    <t>10.3386/w25091</t>
  </si>
  <si>
    <t>NBER Working Paper, 25091</t>
  </si>
  <si>
    <t>Computerization and Immigration: Theory and Evidence from the United States</t>
  </si>
  <si>
    <t xml:space="preserve">Basso, Gaetano; Peri, Giovanni; Rahman, Ahmed </t>
  </si>
  <si>
    <t>Banca d'Italia; UC Davis; USNA</t>
  </si>
  <si>
    <t>10.3386/w23935</t>
  </si>
  <si>
    <t>Moneta. Dai buoi di Omero ai Bitcoin</t>
  </si>
  <si>
    <t>De Bonis, Riccardo ; Vangelisti, Maria Iride</t>
  </si>
  <si>
    <t xml:space="preserve">Forecasting with Instabilities: An Application to DSGE Models with Financial Frictions </t>
  </si>
  <si>
    <t>C13, C32, E37</t>
  </si>
  <si>
    <t>Cardani, Roberta; Paccagnini, Alessia; Villa, Stefania</t>
  </si>
  <si>
    <t>European Commission; University College Dublin; Banca d'Italia</t>
  </si>
  <si>
    <t>Altro; Altro; AM</t>
  </si>
  <si>
    <t>10.1016/j.jmacro.2019.103133</t>
  </si>
  <si>
    <t>Journal of Macroeconomics, v. 61</t>
  </si>
  <si>
    <t>WP 1234</t>
  </si>
  <si>
    <t xml:space="preserve">Going the Extra Mile: Effort by Workers and Job-seekers </t>
  </si>
  <si>
    <t>E23, E24, E32, E64, E71</t>
  </si>
  <si>
    <t>Hertweck, Matthias; Lewis, Vivien; Villa, Stefania</t>
  </si>
  <si>
    <t>Deutsche Bundesbank; Deutsche Bundesbank; Banca d'Italia</t>
  </si>
  <si>
    <t>Venture Capitalists at Work:  a Diff-in-Diff Approach at Late-Stages of the Screening Process</t>
  </si>
  <si>
    <t>G21, G24, G32</t>
  </si>
  <si>
    <t>ARET; Altro; SIF</t>
  </si>
  <si>
    <t>WP 1131</t>
  </si>
  <si>
    <t>Are Lenders Using Risk-Based Pricing in the Italian Consumer Loan Market? The Effect of the 2008 Crisis</t>
  </si>
  <si>
    <t>D40, D82, E43</t>
  </si>
  <si>
    <t>Servizio Sabilità finanziaria</t>
  </si>
  <si>
    <t>10.21314/JCR.2018.241</t>
  </si>
  <si>
    <t>Journal of Credit Risk, v. 15, 1, pp. 27-65</t>
  </si>
  <si>
    <t>WP 1164</t>
  </si>
  <si>
    <t>A Novel Three-Market View of Price Competitiveness</t>
  </si>
  <si>
    <t>AST; AST</t>
  </si>
  <si>
    <t>ABP; APB</t>
  </si>
  <si>
    <t>OP 447</t>
  </si>
  <si>
    <t>Disuguaglianza e ristagno dei redditi in Italia nell'ultimo quarto di secolo</t>
  </si>
  <si>
    <t>10.1425/93581</t>
  </si>
  <si>
    <t>Reallocation and the Role of Firm Composition Effects on Aggregate Wage Dynamics</t>
  </si>
  <si>
    <t>SEC; SEC: SEC; SEC</t>
  </si>
  <si>
    <t>FL; FL; FL; FL</t>
  </si>
  <si>
    <t>10.2478/izajole-2019-0003</t>
  </si>
  <si>
    <t>IZA Journal of Labor Economics, v. 8, 1, pp. 2-24</t>
  </si>
  <si>
    <t>OP 340</t>
  </si>
  <si>
    <t>Present Value Models and the Behaviour of European Financial Markets</t>
  </si>
  <si>
    <t>C58, D84, G12</t>
  </si>
  <si>
    <t>10.1007/s40797-019-00110-2</t>
  </si>
  <si>
    <t>Demography and Productivity in the Italian Manufacturing Industry: Yesterday and Today</t>
  </si>
  <si>
    <t>O14, J11, N33, N93</t>
  </si>
  <si>
    <t>Ciccarelli, Carlo; Gomellini, Mattteo; Sestito, Paolo</t>
  </si>
  <si>
    <t>Università di Roma Tor Vergata; Banca d'Italia; Banca d'Italia</t>
  </si>
  <si>
    <t>CEIS Research Papers, 457</t>
  </si>
  <si>
    <t>Universalism vs. Particularism: a Round Trip from Sociology to Economics</t>
  </si>
  <si>
    <t>A13, Z13</t>
  </si>
  <si>
    <t>De Blasio, Guido; Scalise, Diego; Sestito, Paolo</t>
  </si>
  <si>
    <t>SEC; Milano; SEC</t>
  </si>
  <si>
    <t>IR; ARET; Direzione</t>
  </si>
  <si>
    <t>10.1080/00346764.2019.1663908</t>
  </si>
  <si>
    <t>Review of Social Economy (Forthcoming)</t>
  </si>
  <si>
    <t>FL; FL; Altro</t>
  </si>
  <si>
    <t>D61, E24</t>
  </si>
  <si>
    <t>E2, G01, H12, H63</t>
  </si>
  <si>
    <t>G1, G21, E43, E32</t>
  </si>
  <si>
    <t>G1, G21, G28</t>
  </si>
  <si>
    <t>G1, G21, G32</t>
  </si>
  <si>
    <t>G1, G21, J23, J63</t>
  </si>
  <si>
    <t>G1, G30, G32</t>
  </si>
  <si>
    <t>G1, G31, G32</t>
  </si>
  <si>
    <t>G1, G33, G34, K20</t>
  </si>
  <si>
    <t>G2</t>
  </si>
  <si>
    <t>J15, J24, O15, O33</t>
  </si>
  <si>
    <t>Felettigh, Alberto; Giordano, Claire</t>
  </si>
  <si>
    <t>Bronzini, Raffaello; Caramellino, Gianpaolo; Magri, Silvia</t>
  </si>
  <si>
    <t>AST; Sistema dei Pagamenti</t>
  </si>
  <si>
    <t>Analisi e coordinamento; Altro; AM</t>
  </si>
  <si>
    <t>Banca d'Italia; Boston Consulting Group; Banca d'Italia</t>
  </si>
  <si>
    <t>Roma Sede; Altro; STF</t>
  </si>
  <si>
    <t>FL; Altro; Altro</t>
  </si>
  <si>
    <t>FL; Altro; Altro; Altro</t>
  </si>
  <si>
    <t>Altro; Altro; Altro; Distaccato</t>
  </si>
  <si>
    <t>Altro; AM</t>
  </si>
  <si>
    <t>Deutsche Bundesbank Discussion Paper, 29/2019</t>
  </si>
  <si>
    <t>LEM Papers Series, 2018/20</t>
  </si>
  <si>
    <t>Stato e mercato, v. 115, 1, pp. 41-68</t>
  </si>
  <si>
    <t>10.1093/jeea/jvz016</t>
  </si>
  <si>
    <t>On the Perils of Stabilizing Prices when Agents are Learning</t>
  </si>
  <si>
    <t>C62 D83 D84 E52</t>
  </si>
  <si>
    <t>Mele, Antonio; Molnár, Krisztina; Santoro, Sergio</t>
  </si>
  <si>
    <t>Altro; Altro; AC</t>
  </si>
  <si>
    <t>10.1016/j.jmoneco.2019.08.006</t>
  </si>
  <si>
    <t>The Healthy Fright of Losing a Good One for a Bad One</t>
  </si>
  <si>
    <t>J22, J41</t>
  </si>
  <si>
    <t>Cristini, Annalisa; Origo, Federica; Pinoli, Sara</t>
  </si>
  <si>
    <t>Università di Bergamo; Università di Bergamo; Banca d'Italia e IZA</t>
  </si>
  <si>
    <t>10.1016/j.joep.2017.02.013</t>
  </si>
  <si>
    <t>Journal of Economic Psychology, v. 59, pp. 129-144</t>
  </si>
  <si>
    <t>La trasmissione intergenerazionale di reddito e ricchezza</t>
  </si>
  <si>
    <t>J62, D63</t>
  </si>
  <si>
    <t>Direzione; Direzione</t>
  </si>
  <si>
    <t>Rivista delle politiche sociali, v.3, pp. 106-128</t>
  </si>
  <si>
    <t>10.1432/92675</t>
  </si>
  <si>
    <t>Rivista economica del Mezzogiorno, v.3, pp. 471-497</t>
  </si>
  <si>
    <t>OP 385</t>
  </si>
  <si>
    <t>Wealth Inequality in Italy: a Reconstruction of 1968-75 Data and a Comparison with Recent Estimates</t>
  </si>
  <si>
    <t>D31, D63, I32, C15</t>
  </si>
  <si>
    <t>Rivista di storia economica, v. 3, pp. 357-396</t>
  </si>
  <si>
    <t>OP 428</t>
  </si>
  <si>
    <t>Estimating the Money Market Microstructure with Negative and Zero Interest Rates</t>
  </si>
  <si>
    <t>C21, D4, E4, E5, G21</t>
  </si>
  <si>
    <t>Rainone, Edoardo; Vacirca, Francesco</t>
  </si>
  <si>
    <t>SIF; Altro</t>
  </si>
  <si>
    <t>WP 1059</t>
  </si>
  <si>
    <t>Benessere, contesto socio-economico e differenze di prezzo: il divario tra nord e sud</t>
  </si>
  <si>
    <t xml:space="preserve">D'Alessio, Giovanni </t>
  </si>
  <si>
    <t>Il tempo pieno e la dispersione dei voti (Full-time school scheme and inequality in students' learning outcomes)</t>
  </si>
  <si>
    <t>L'elasticità della domanda turistica internazionale dell'Italia</t>
  </si>
  <si>
    <t>Michael Lewis (2016), “Un'amicizia da Nobel. Kahneman e Tversky, l'incontro che ha cambiato il nostro modo di pensare”</t>
  </si>
  <si>
    <t>Carlo Dell'Aringa, Claudio Lucifora, Tiziano Treu (a cura di), Salari, produttività, disuguaglianze, il Mulino AREL, Bologna</t>
  </si>
  <si>
    <t>The Right to Decide and the Effective Control Over Small Business Lending Decisions: A Look into Loan Officers' Real Authority</t>
  </si>
  <si>
    <t>Banks' Maturity Transformation: Risk, Reward, and Policy</t>
  </si>
  <si>
    <t>There Ain't No Such Thing as a Free Deed: the Case of Italian Notaries</t>
  </si>
  <si>
    <t>Recensione a: Dal libero scambio all'autarchia. Gino Borgatta e gli interessi dell'economia nazionale, di Luca Tedesco, Edizioni Aracne, 2016</t>
  </si>
  <si>
    <t>Concorrenza e crescita nell'industria</t>
  </si>
  <si>
    <t>in A. Gigliobianco, G. Toniolo (a cura di), Concorrenza, mercato e crescita in Italia: Il lungo periodo Marsilio (Collana Storica della Banca d'Italia), Venezia, 2017</t>
  </si>
  <si>
    <t>Should I Stay or Should I Go? Firms' Mobility Across Banks in the Aftermath of the Financial Crisis</t>
  </si>
  <si>
    <t>La moneta in Italia dall'Unità a oggi</t>
  </si>
  <si>
    <t xml:space="preserve">Barone, Guglielmo; de Blasio, Guido; D'Ignazio, Alessio; Salvati, Andrea </t>
  </si>
  <si>
    <t>Sapienza Università di Roma; Università Roma Tre; Banca d'Italia</t>
  </si>
  <si>
    <t>WP 1219</t>
  </si>
  <si>
    <t>University of Texas, Austin and NBER; University of California, Berkeley and NBER; Banca d'Italia</t>
  </si>
  <si>
    <t>Inflation Expectations and Firms' Decisions: New Causal Evidence</t>
  </si>
  <si>
    <t>10.1093/qje/qjz029</t>
  </si>
  <si>
    <t>Human Capital and Urban Growth in Italy,1981-2001</t>
  </si>
  <si>
    <t>R11, N94, J24</t>
  </si>
  <si>
    <t>Gomellini, Matteo; Pellegrino, Dario; Giffoni, Francesco</t>
  </si>
  <si>
    <t>Banca d'Italia; Banca d'Italia; CSIL</t>
  </si>
  <si>
    <t>10.1111/rurd.12100</t>
  </si>
  <si>
    <t>Review of Urban &amp; Regional Development Studies, v. 31, 2, pp. 77-101</t>
  </si>
  <si>
    <t>WP 1127</t>
  </si>
  <si>
    <t>SEAS; SEAS: Altro</t>
  </si>
  <si>
    <t>Regional Studies, v. 53, 11, pp. 1575-1590</t>
  </si>
  <si>
    <t>International Journal of Central Banking, v. 15, 4, pp. 1-54</t>
  </si>
  <si>
    <t>International Journal of Central Banking, v. 15, 4, pp. 55-80</t>
  </si>
  <si>
    <t>10.1080/07350015.2019.1592755</t>
  </si>
  <si>
    <t>Baltrunaite, Audinga</t>
  </si>
  <si>
    <t>Papers in Regional Science, v. 98, 5, pp. 1893-1902</t>
  </si>
  <si>
    <t>10.1017/S136510051900066X</t>
  </si>
  <si>
    <t>10.5547/01956574.40.6.ccon</t>
  </si>
  <si>
    <t>Comparing Fiscal Consolidation Multipliers across Models in Europe</t>
  </si>
  <si>
    <t>Journal of Policy Modeling, v. 41, 6, pp. 1057-1076</t>
  </si>
  <si>
    <t>Using Payment System Data to Forecast Economic Activity</t>
  </si>
  <si>
    <t>Statistical Methods &amp; Applications, v. 28, 3, pp. 541-569</t>
  </si>
  <si>
    <t>Bartoletto, Silvana; Chiarini, Bruno; Marzano, Elisabetta; Piselli, Paolo</t>
  </si>
  <si>
    <t>Università Parthenope; Università Parthenope; Università Parthenope; Banca d'Italia</t>
  </si>
  <si>
    <t>Altro; Altro; Altro; SEC</t>
  </si>
  <si>
    <t>Altro; Altro; Altro; Storia Economica</t>
  </si>
  <si>
    <t>The Scandinavian Journal of Economics, v. 122, 1, pp. 191-218</t>
  </si>
  <si>
    <t>Macroeconomic Dynamics, v. 23, 8. pp. 3457-2482</t>
  </si>
  <si>
    <t>Quarterly Journal of Economics, v. 135, 1, pp. 165-219</t>
  </si>
  <si>
    <t>The World Economy, v. 42, 11, pp. 3120-3147</t>
  </si>
  <si>
    <t xml:space="preserve">Economic Notes. Monte dei Paschi di Siena, v.48, 3, pp. </t>
  </si>
  <si>
    <t>International Finance, v. 22, 3, pp. 262-278</t>
  </si>
  <si>
    <t>Journal of Labor Economics, v. 38, 1, pp. 183-214</t>
  </si>
  <si>
    <t>Journal of Human Capital, v. 13, 4, pp. 635-669</t>
  </si>
  <si>
    <t>10.1016/j.jbusvent.2019.105968</t>
  </si>
  <si>
    <t>10.1016/j.finmar.2019.100525</t>
  </si>
  <si>
    <t>International Journal of Central Banking, v. 15, 5, pp. 175-205</t>
  </si>
  <si>
    <t>OP 459</t>
  </si>
  <si>
    <t>10.7384/94920</t>
  </si>
  <si>
    <t>Quantitative Finance, v. 20, 2, pp. 207-234</t>
  </si>
  <si>
    <t>10.1080/14697688.2019.1665703</t>
  </si>
  <si>
    <t>Journal of Economic and Social Measurement, v. 44, 2-3, pp. 89-116</t>
  </si>
  <si>
    <t>10.3233/JEM-190466</t>
  </si>
  <si>
    <t>IZA Journal of Labor Policy, v. 6, 1</t>
  </si>
  <si>
    <t>in Biographical Memoirs of Fellows of the British Academy, v. 17, pp. 179-190</t>
  </si>
  <si>
    <t>Analisi statistiche; Altro; Altro</t>
  </si>
  <si>
    <t>The Role of Counterparty Risk and Asymmetric Information in the Interbank Market</t>
  </si>
  <si>
    <t>Cappelletti, Giuseppe; Guazzarotti, Giovanni</t>
  </si>
  <si>
    <t>The Economics of Netting in Financial Networks</t>
  </si>
  <si>
    <t>Gaffeo, Edoardo; Gobbi, Lucio; Molinari, Massimo</t>
  </si>
  <si>
    <t>Università di Trento; Università di Trento; Banca d’Italia</t>
  </si>
  <si>
    <t>Altro; Altro; Servizio Operazioni sui mercati</t>
  </si>
  <si>
    <t>Altro; Altro; Divisione debito pubblico</t>
  </si>
  <si>
    <t>10.1007/s11403-018-0229-4</t>
  </si>
  <si>
    <t>Journal of Economic Interaction and Coordination, v. 14, 3, pp. 595-622</t>
  </si>
  <si>
    <t xml:space="preserve">Liquidity Contagion with a “First-In/First-Out” Seniority of Claims </t>
  </si>
  <si>
    <t>g01, G11, G21</t>
  </si>
  <si>
    <t>Economics Bulletin, v. 39, 4, pp. 2572-2579</t>
  </si>
  <si>
    <t>Macroeconomic Effects of an Open-Ended Asset Purchase Programme</t>
  </si>
  <si>
    <t>E12, E52, E58, F33, F45</t>
  </si>
  <si>
    <t>Burlon, Lorenzo; Notarpietro, Alessandro; Pisani, Massimiliano</t>
  </si>
  <si>
    <t>10.1016/j.jpolmod.2019.03.005</t>
  </si>
  <si>
    <t>Journal of Policy Modeling, v. 41, 6, pp. 1144-1159</t>
  </si>
  <si>
    <t>The Supply Side of Household Finance</t>
  </si>
  <si>
    <t>D14, G21, R31</t>
  </si>
  <si>
    <t>Foa, Gabriele; Gambacorta, Leonardo; Guiso, Luigi; Mistrulli, Paolo Emilio</t>
  </si>
  <si>
    <t>Bank of America Merrill Lynch; Bank for International Settlements; Einaudi Institute for Economics and Finance; Banca d'Italia</t>
  </si>
  <si>
    <t>Altro; Altro;Altro; Napoli</t>
  </si>
  <si>
    <t>Altro; Altro;Altro; ARET</t>
  </si>
  <si>
    <t>10.1093/rfs/hhz011</t>
  </si>
  <si>
    <t>Review of Financial Studies, v.32, 10, pp. 3762-3798</t>
  </si>
  <si>
    <t>Crisi e rivoluzioni della teoria e della politica economica: Un simposio: Note a margine del dibattito tra Blanchard e Brancaccio, con lo sguardo rivolto al contesto italiano.</t>
  </si>
  <si>
    <t>E10, E23, E32, G01</t>
  </si>
  <si>
    <t xml:space="preserve">10.13133/2037-3643_72.287_9 </t>
  </si>
  <si>
    <t>Credit Risk Migration Rates Modelling as Open Systems II: A Simulation Model and IFRS9-Baseline Principles</t>
  </si>
  <si>
    <t>C58, G21, G32, G38, M41, M48</t>
  </si>
  <si>
    <t>Landini, Simone; Uberti, Maria Cristina; Casellina, Simone Enrico</t>
  </si>
  <si>
    <t>Altro; Altro; Banca d'Italia and European banking authority</t>
  </si>
  <si>
    <t>10.1016/j.strueco.2019.06.013</t>
  </si>
  <si>
    <t>Structural Change and Economic Dynamics, v. 50, pp. 175-189</t>
  </si>
  <si>
    <t>10.1016/j.jmacro.2019.103130</t>
  </si>
  <si>
    <t>Modelli e previsioni; Modelli e previsioni; Modelli e previsioni</t>
  </si>
  <si>
    <t>Altro; Servizio Stabilità finanziaria</t>
  </si>
  <si>
    <t>Altro; Struttura e intermediari</t>
  </si>
  <si>
    <t>Moneta e Credito, v. 72, 287, pp. 267-274</t>
  </si>
  <si>
    <t>Review of Income and Wealth (Forthcoming)</t>
  </si>
  <si>
    <t>10.1111/roiw.12454</t>
  </si>
  <si>
    <t>Managing the Liberalization of Italy's Retail Electricity Market: A Policy Proposal</t>
  </si>
  <si>
    <t>Q41, Q48, D43,D47</t>
  </si>
  <si>
    <t>Istituto Bruno Leoni; Università di Palermo; GSE; Banca d'Italia</t>
  </si>
  <si>
    <t>Altro; Altro; Altro; Roma Sede</t>
  </si>
  <si>
    <t>10.1016/j.enpol.2019.111150</t>
  </si>
  <si>
    <t>E5, G2, G3, G15</t>
  </si>
  <si>
    <t>Bottero, Margheita; Mezzanotti, Filippo; Lenzu, Simone</t>
  </si>
  <si>
    <t>Banca d'Italia; Kellogg School of Management Northwestern; Stern NYU</t>
  </si>
  <si>
    <t>AM; Altro; Altro</t>
  </si>
  <si>
    <t>WP 1032</t>
  </si>
  <si>
    <t>La politica bancaria e di vigilanza del governatore Paolo Baffi</t>
  </si>
  <si>
    <t>Albareto, Giorgio; Ferri, Giovanni; Vercelli, Francesco</t>
  </si>
  <si>
    <t>Banca d'Italia; LUMSA; Banca d'Italia</t>
  </si>
  <si>
    <t>Analisi e coordinamento; Altro; Conti finanziari</t>
  </si>
  <si>
    <t>in Pittaluga, Giovanni B. e Rey, Guido M. (a cura di), Paolo Baffi governatore, Soveria Mannelli, Rubbettino Editore</t>
  </si>
  <si>
    <t>Off-Balance Sheet Funding, Voluntary Support and Investment Efficiency</t>
  </si>
  <si>
    <t>D8, G11, G2</t>
  </si>
  <si>
    <t>Segura, Anatoli; Zeng, Jing</t>
  </si>
  <si>
    <t>Banca d'Italia; Frankfurt School of Finance &amp; Management</t>
  </si>
  <si>
    <t>Bayesian Analysis of Coefficient Instability in Dynamic Regressions</t>
  </si>
  <si>
    <t>C11, C12, C22</t>
  </si>
  <si>
    <t>Ciapanna, Emanuela; Taboga, Marco</t>
  </si>
  <si>
    <t>SEC; CPM</t>
  </si>
  <si>
    <t>ED; AF</t>
  </si>
  <si>
    <t>10.3390/econometrics7030029</t>
  </si>
  <si>
    <t>G14, G21, G28</t>
  </si>
  <si>
    <t>International Journal of Central Banking (Forthcoming)</t>
  </si>
  <si>
    <t>WP 1201</t>
  </si>
  <si>
    <t>The Credit Cycle</t>
  </si>
  <si>
    <t>Flamini, Valentina; Bologna, Pierluigi; Di Vittorio, Fabio; Zandvakil, Rasool</t>
  </si>
  <si>
    <t>IMF; Banca d'Italia; IMF; IMF</t>
  </si>
  <si>
    <t>Altro; STF; Altro; Altro</t>
  </si>
  <si>
    <t>Altro; Analisi e coordinamento; Altro; Altro</t>
  </si>
  <si>
    <t>Strategic Entry and Potential Competition: Evidence from Compressed Gas Fuel Retail</t>
  </si>
  <si>
    <t>L12, L22, L81</t>
  </si>
  <si>
    <t>Altro; Altro; ED</t>
  </si>
  <si>
    <t>Timely Indicators for Inequality and Poverty Using the Italian Labour Force Survey</t>
  </si>
  <si>
    <t>C53, D31, I32, J21 </t>
  </si>
  <si>
    <t>Carta, Francesca</t>
  </si>
  <si>
    <t>Banca d'Italia e Dondena</t>
  </si>
  <si>
    <t>10.1007/s11205-019-02238-1</t>
  </si>
  <si>
    <t>OP 503</t>
  </si>
  <si>
    <t>Female Labour Supply in Italy: the Role of Parental Leave and Child Care Policies</t>
  </si>
  <si>
    <t>OP 539</t>
  </si>
  <si>
    <t>Famiglie e mercato del lavoro; Famiglie e mercato del lavoro</t>
  </si>
  <si>
    <t>Discussing Measures of Financial Inclusion for the Main Euro Area Countries</t>
  </si>
  <si>
    <t>G20, G41, I22</t>
  </si>
  <si>
    <t>Nuzzo, Giorgio; Piermattei Stefano</t>
  </si>
  <si>
    <t>RES</t>
  </si>
  <si>
    <t>DEABD</t>
  </si>
  <si>
    <t>10.1007/s11205-019-02223-8</t>
  </si>
  <si>
    <t>OP 504</t>
  </si>
  <si>
    <t>Dry Rivers, Scary Strangers: Are Financial and Cyber Crises Alike?</t>
  </si>
  <si>
    <t>Biancotti, Claudia; Ciocca, Paolo</t>
  </si>
  <si>
    <t>10.5038/2378-0789.3.2.1061</t>
  </si>
  <si>
    <r>
      <t>Military Cyber Affairs, v</t>
    </r>
    <r>
      <rPr>
        <sz val="10"/>
        <color rgb="FF000000"/>
        <rFont val="Arial"/>
        <family val="2"/>
      </rPr>
      <t>. 3, 2 , Article 7</t>
    </r>
  </si>
  <si>
    <t>The Role of Historical Christian Missions in the Location of World Bank Aid in Africa</t>
  </si>
  <si>
    <t>F35, I3, N37, N77, O19</t>
  </si>
  <si>
    <t>Alpino, Matteo; Hammersmark, Eivind Moe</t>
  </si>
  <si>
    <t>Banca d'Italia; Oslo Economics</t>
  </si>
  <si>
    <t>Bari; Altro</t>
  </si>
  <si>
    <t>10.1093/wber/lhz050</t>
  </si>
  <si>
    <t>World Bank Economic Review (Forthcoming)</t>
  </si>
  <si>
    <t xml:space="preserve">Let the Voters Choose Women </t>
  </si>
  <si>
    <t>D72, J45</t>
  </si>
  <si>
    <t>Baltrunaite, Audinga; Casarico, Alessandra; Profeta, Paola; Savio, Giulia</t>
  </si>
  <si>
    <t>Banca d'Italia; Bocconi University; Bocconi University; Università della Svizzera Italiana</t>
  </si>
  <si>
    <t>ED; Altro; Altro; Altro</t>
  </si>
  <si>
    <t>j.jpubeco.2019.104085</t>
  </si>
  <si>
    <t>Gli effetti della riforma dei musei statali nel 2014: alcune evidenze da un'indagine della Banca d'Italia</t>
  </si>
  <si>
    <t>Leva, Luigi; Menicucci, Vanessa; Roma, Giacomo; Ruggeri, Daniele</t>
  </si>
  <si>
    <t>Roma; Roma; SEC; Roma</t>
  </si>
  <si>
    <t>ARET; ARET; ED; ARET</t>
  </si>
  <si>
    <t>OP 525</t>
  </si>
  <si>
    <t>Services Trade and Credit Frictions: Evidence with Matched Bank – Firm Data</t>
  </si>
  <si>
    <t>F10, F14, F36, G21, L80</t>
  </si>
  <si>
    <t>Bripi, Francesco; Loschiavo, David; Revelli, Davide</t>
  </si>
  <si>
    <t>Milano, STF, Genova</t>
  </si>
  <si>
    <t>ARET, SIF, ARET</t>
  </si>
  <si>
    <t>WP 1110</t>
  </si>
  <si>
    <t>Molto rumore per nulla: la parabola dell'Italia, tra riforme abortite e ristagno economico</t>
  </si>
  <si>
    <t>H0</t>
  </si>
  <si>
    <t xml:space="preserve">Amazon books </t>
  </si>
  <si>
    <t>Promemoria per una riforma fiscale: discussione e replica dell’autore</t>
  </si>
  <si>
    <t>H20, H24, H25, H26</t>
  </si>
  <si>
    <t>Ceriani, Vieri; Liberati, Paolo; Melis, Giuseppe; Sestito, Paolo; Zanardi, Alberto; Visco, Vincenzo</t>
  </si>
  <si>
    <t>LUISS Guido Carli; Università Roma Tre; LUISS Guido Carli; Banca d'Italia; Ufficio Parlamentare di Bilancio; Nuova Economia Nuova Società</t>
  </si>
  <si>
    <t>Altro; Altro; Altr; Direzione; Altro</t>
  </si>
  <si>
    <t>10.1429/95407</t>
  </si>
  <si>
    <t>Politica economica/Journal of Economic Policy, v. 35, 3, pp. 395-442</t>
  </si>
  <si>
    <t>Fiscal Buffers, Private Debt, and Recession: The Good, the Bad and the Ugly</t>
  </si>
  <si>
    <t>E44, E62, H63</t>
  </si>
  <si>
    <t>Batini, Nicoletta; Melina, Giovanni: Villa,Stefania</t>
  </si>
  <si>
    <t>International Monetary Fund; International Monetary Fund; Banca d'Italia</t>
  </si>
  <si>
    <t>10.1016/j.jmacro.2018.06.012</t>
  </si>
  <si>
    <t>Journal of Macroeconomics, v. 62</t>
  </si>
  <si>
    <t>WP 1186</t>
  </si>
  <si>
    <t>Labor Productivity, Effort and the Euro Area Business Cycle</t>
  </si>
  <si>
    <t>E30, E50, E60</t>
  </si>
  <si>
    <t>Lewis, Vivien; Villa, Stefania; Wolters, Maik</t>
  </si>
  <si>
    <t>Deutsche Bundesbank; Banca d'Italia; University of Jena</t>
  </si>
  <si>
    <t>Altro; AC; Altro</t>
  </si>
  <si>
    <t>Deutsche Bundesbank Discussion Paper, 44/2019</t>
  </si>
  <si>
    <t>Contagion in the CoCos Market? A Case Study of Two Stress Events</t>
  </si>
  <si>
    <t>Sovereign Debt Exposure and the Bank Lending Channel: Impact on Credit Supply and the Real Economy</t>
  </si>
  <si>
    <t>D31, E31</t>
  </si>
  <si>
    <t>E58, N24</t>
  </si>
  <si>
    <t>Bologna, Pierluigi; Flamini, Valentina; Di Vittorio, Fabio; Zandvakil, Rasool</t>
  </si>
  <si>
    <t>Bologna, Pierluigi; Miglietta, Arianna; Segura, Anatoli</t>
  </si>
  <si>
    <t>Cornacchia, Wanda; Dierick, Frank; Pirovano, Mara; Point, Emmanuel</t>
  </si>
  <si>
    <t>D'Aurizio, Leandro; Papadia, Giuseppina</t>
  </si>
  <si>
    <t>Duca, Ioana A.; Montero, José M.; Riggi, Marianna; Zizza, Roberta</t>
  </si>
  <si>
    <t>Brian M.Luceya; Samuel A. Vigne; Laura Ballester; Leonidas Barbopoulos; Janusz Brzeszczynskie; Oscar Carchano; Nebojsa Dimic; Viviana Fernandez; Fabian Gogolin; Ana González-Urteaga; John W. Goodell; Pia Helbing; Riste Ichev; Fearghal Kearney; Elaine Laing; Charles J.Larkin; Annika Lindblad; Igor Lončarski; Kim Cuong Ly; Matej Marinč; Richard J. McGee; Frank McGroarty; Conor Neville; Martha O'Hagan-Luff; Vanja Piljak; Aleksandar Sevic; Xin Sheng; Dimitrios Stafylas; Andrew Urquhart; Roald Versteeg; Anh N. Vu; Simon Wolfe; Larisa Yarovaya; Andrea Zaghini</t>
  </si>
  <si>
    <t>Trinity Business School; Queen's Management School; University of Valencia; University of Glasgow; Newcastle Business School; University of Valencia; University of Vaasa; Universidad Adolfo Ibanez, Santiago; Queen's Management School; Public University of Navarre; University of Akron; Trinity Business School; University of Ljubljana; Queen's Management School; Trinity Business School; Trinity Business School; University of Helsinki; University of Ljubljana; University of Southampton; University of Southampton; Trinity Business School; Trinity Business School; University of Vaasa; Trinity Business School; University of Huddersfield; Aston University; University of Southampton; University of London; University of Sussex; University of Southampton; Anglia Ruskin University; Banca d'Italia</t>
  </si>
  <si>
    <t>Banca d'Italia; Banca d'Italia e Ufficio Parlamentare di Bilancio; Banca d'Italia</t>
  </si>
  <si>
    <t>SEC; Altro; AST</t>
  </si>
  <si>
    <t>Servizio Stabilità Finanziaria; Servizio Stabilità Finanziaria; Servizio Struttura Economica</t>
  </si>
  <si>
    <t>AC; AM</t>
  </si>
  <si>
    <t>in G. Vecchi (ed.), Measuring Wellbeing, A History of Italian Living Standards, Oxford, Oxford University Press</t>
  </si>
  <si>
    <t>Energy Journal, v. 40, 6, pp. 221-247</t>
  </si>
  <si>
    <t>Economic Theory, v.64, 1, pp 183–211</t>
  </si>
  <si>
    <t>Carlo Dell'Artina, Giuseppe Della Rocca( a cura di), Lavoro pubblico fuori dal tunnel?, il Mulino AREL, Bolgona</t>
  </si>
  <si>
    <t>Politica economica/Journal of Economic Policy, v. 33, 2, pp. 225-255</t>
  </si>
  <si>
    <t>Econometrics, MDPI, Open Access Journal, v. 7, 3, pp.1-32</t>
  </si>
  <si>
    <t>Economia Italiana, Gender gaps in Italy and the role of public policy, v. 2019/3, pp. 37-62</t>
  </si>
  <si>
    <t>in Beaton K., Figliuoli L., Garcia-Saltos R. (eds.), Paving the Way to Sustained Growth and Prosperity in Central America, Panama, and the Dominican Republic; International Monetary Fund</t>
  </si>
  <si>
    <t>in Federculture: Impresa cultura (ed.) Politiche, reti, competenze, v. 15, pp. 227-234 (ed. Gangemi)</t>
  </si>
  <si>
    <t>Ferrara, Laurent, Hernando, Ignacio, Marconi, Daniela (eds.), International Macroeconomics in the Wake of the Global Financial Crisis, Springer International Publishing</t>
  </si>
  <si>
    <t>WP  734</t>
  </si>
  <si>
    <t>WP  752</t>
  </si>
  <si>
    <t>WP  761</t>
  </si>
  <si>
    <t>WP  763</t>
  </si>
  <si>
    <t>WP  787</t>
  </si>
  <si>
    <t>WP  814</t>
  </si>
  <si>
    <t>WP  836</t>
  </si>
  <si>
    <t>WP  871</t>
  </si>
  <si>
    <t>WP  877</t>
  </si>
  <si>
    <t>WP  887</t>
  </si>
  <si>
    <t>WP  891</t>
  </si>
  <si>
    <t>WP  898</t>
  </si>
  <si>
    <t>WP  900</t>
  </si>
  <si>
    <t>WP  909</t>
  </si>
  <si>
    <t>WP  910</t>
  </si>
  <si>
    <t>WP  911</t>
  </si>
  <si>
    <t>WP  938</t>
  </si>
  <si>
    <t>WP  939</t>
  </si>
  <si>
    <t>WP  942</t>
  </si>
  <si>
    <t>WP  953</t>
  </si>
  <si>
    <t>WP  958</t>
  </si>
  <si>
    <t>WP  961</t>
  </si>
  <si>
    <t>WP  970</t>
  </si>
  <si>
    <t>WP  974</t>
  </si>
  <si>
    <t>WP  977</t>
  </si>
  <si>
    <t>WP  979</t>
  </si>
  <si>
    <t>WP  980</t>
  </si>
  <si>
    <t>WP  984</t>
  </si>
  <si>
    <t>WP  985</t>
  </si>
  <si>
    <t>WP  986</t>
  </si>
  <si>
    <t>WP  989</t>
  </si>
  <si>
    <t>WP  994</t>
  </si>
  <si>
    <t>WP  999</t>
  </si>
  <si>
    <t>Analisi della bilancia dei pagamenti; Altro</t>
  </si>
  <si>
    <t>AST, Altro</t>
  </si>
  <si>
    <t>ABP, Altro</t>
  </si>
  <si>
    <t>IC; Altro</t>
  </si>
  <si>
    <t>Analisi e Coordinamento; Altro</t>
  </si>
  <si>
    <t>Altro; SEML; AT</t>
  </si>
  <si>
    <t>Altro; Analisi statistiche; Altro</t>
  </si>
  <si>
    <t>Altro; Analisi della bilancia dei pagamenti; Altro</t>
  </si>
  <si>
    <t>Altro; Altro; Altro; Altro; Altro; Altro; Altro; AST, Altro, Altro; Altro; Altro; Altro; Altro; Altro; Altro; Altro; Altro; Altro; Altro; Altro; Altro; CPM</t>
  </si>
  <si>
    <t>Altro; Altro; Altro; Altro; Altro; Altro; Altro; ABP, Altro, Altro; Altro; Altro; Altro; Altro; Altro; Altro; Altro; Altro; Altro; Altro; Altro; Altro; DAC</t>
  </si>
  <si>
    <t>Altro; Altro; Altro; Altro; Altro; Altro; Altro; Altro; Altro; Altro; Altro; Altro; Altro; Altro; Altro; Altro; Altro; Altro; Altro; Altro; Altro; Altro; Altro; Altro; Altro; Altro; Altro; Altro; Altro; Altro; Altro; Altro; CPM</t>
  </si>
  <si>
    <t>Altro; Altro; Altro; Altro; Altro; Altro; Altro; Altro; Altro; Altro; Altro; Altro; Altro; Altro; Altro; Altro; Altro; Altro; Altro; Altro; Altro; Altro; Altro; Altro; Altro; Altro; Altro; Altro; Altro; Altro; Altro; Altro; AF</t>
  </si>
  <si>
    <t>Congiuntura e Politica Monetaria; Altro</t>
  </si>
  <si>
    <t>Analisi Finanziaria; Altro</t>
  </si>
  <si>
    <t>Anthony ('Tony') Barnes Atkinson. 1944–2017</t>
  </si>
  <si>
    <t>Forecasting with the Damped Trend Model Using
the Structural Approach</t>
  </si>
  <si>
    <t>Interregional Redistribution and Fiscal Policy in Italy</t>
  </si>
  <si>
    <t>D82, D92, G32, O31, O32</t>
  </si>
  <si>
    <t>Vittorino, Giovanni</t>
  </si>
  <si>
    <t>Ambasciata d'Italia in Nuova Delhi</t>
  </si>
  <si>
    <t>10.1429/94539</t>
  </si>
  <si>
    <t>Politica economica/Journal of Economic Policy, v. 35, 2, pp. 267-310</t>
  </si>
  <si>
    <t>A Quantitative Analysis of Risk Premia in the Corporate Bond Market</t>
  </si>
  <si>
    <t>B26, C02, F30, G12, G15</t>
  </si>
  <si>
    <t>Cecchetti Sara</t>
  </si>
  <si>
    <t>CPM/Roma</t>
  </si>
  <si>
    <t xml:space="preserve">10.3390/jrfm13010003 </t>
  </si>
  <si>
    <t>Journal of Risk and Financial Management, v. 13, 1, pp. 1-33</t>
  </si>
  <si>
    <t>The Economic Effects of Big Events: Evidence from the Great Jubilee 2000 in Rome</t>
  </si>
  <si>
    <t>R00, R11, R12, R58</t>
  </si>
  <si>
    <t>Bronzini, Raffaello; Mocetti, Sauro; Mongardini, Matteo</t>
  </si>
  <si>
    <t>WP 1208</t>
  </si>
  <si>
    <t>J62, J44, J24</t>
  </si>
  <si>
    <t>Mocetti, Sauro; Roma, Giacomo; Rubolino, Enrico</t>
  </si>
  <si>
    <t>Banca d'Italia; Banca d'Italia; University of Essex</t>
  </si>
  <si>
    <t>Journal of Human Resources (Forthcoming)</t>
  </si>
  <si>
    <t>WP 1182</t>
  </si>
  <si>
    <t>Corruption, Workforce Selection and Mismatch in the Public Sector</t>
  </si>
  <si>
    <t>D73, J45</t>
  </si>
  <si>
    <t>Mocetti, Sauro; Orlando, Tommaso</t>
  </si>
  <si>
    <t>10.1016/j.ejpoleco.2019.07.007</t>
  </si>
  <si>
    <t>OP 402</t>
  </si>
  <si>
    <t>Paolo Baffi, una lezione civile</t>
  </si>
  <si>
    <t xml:space="preserve">P. Baffi, Economista e banchiere centrale. Gli interventi per l'Associazione Bancaria Italiana, Editori Laterza, Roma </t>
  </si>
  <si>
    <t>Copula-Based Random Effects Models for Clustered Data</t>
  </si>
  <si>
    <t>C23, C25, J22</t>
  </si>
  <si>
    <t>10.1080/07350015.2019.1688665</t>
  </si>
  <si>
    <t>WP 1092</t>
  </si>
  <si>
    <t>Knocking on Parents’ Doors: Regulation and Intergenerational Mobility</t>
  </si>
  <si>
    <t>WP 1044</t>
  </si>
  <si>
    <t>Bank Quality, Judicial Efficiency and Loan Repayment Delays in Italy</t>
  </si>
  <si>
    <t>Boston College; Banca d'Italia; Boston College</t>
  </si>
  <si>
    <t>WP 1072</t>
  </si>
  <si>
    <t>F32, F33, F34</t>
  </si>
  <si>
    <t>Servizio Congiuntura e Politica Monetaria; Servizio Economia e Relazioni Internazionali</t>
  </si>
  <si>
    <t>MP; EAFI</t>
  </si>
  <si>
    <t>10.1016/j.jimonfin.2019.102096</t>
  </si>
  <si>
    <t>WP 1152</t>
  </si>
  <si>
    <t>The Risk-Taking Channel of International Financial Flows</t>
  </si>
  <si>
    <t>Cova, Pietro; Natoli, Filippo</t>
  </si>
  <si>
    <t>10.1016/j.ijindorg.2019.102566</t>
  </si>
  <si>
    <t>D10, E21, J22</t>
  </si>
  <si>
    <t>Servizio / Filiale</t>
  </si>
  <si>
    <t>10.1007/978-3-319-79075-6_3</t>
  </si>
  <si>
    <t>International Journal of Central Banking, v. 15, 5, pp. 101-135</t>
  </si>
  <si>
    <t>Review of Economic Dynamics, v.36, pp. 46-72</t>
  </si>
  <si>
    <t>Journal of the European Economic Association, v. 18, 2, pp. 541-582</t>
  </si>
  <si>
    <t>Review of Economics and Statistics, v. 102, 2, pp. 304-322</t>
  </si>
  <si>
    <t>10.1016/j.ijpe.2020.107654</t>
  </si>
  <si>
    <t>10.1111/jofi.12896</t>
  </si>
  <si>
    <t>10.1016/j.jfineco.2020.02.001</t>
  </si>
  <si>
    <t>Journal of Financial Economics, v. 137, 1, pp. 90-107</t>
  </si>
  <si>
    <t>10.1016/j.jinteco.2020.103328</t>
  </si>
  <si>
    <t>10.1111/jors.12485</t>
  </si>
  <si>
    <t>Rivista Bancaria, Minerva Bancaria, 5-6</t>
  </si>
  <si>
    <t>The World Economy, v. 43, 5, pp. 1216-1252</t>
  </si>
  <si>
    <t>10.1111/twec.12930</t>
  </si>
  <si>
    <t>Social Indicators Research, v. 148, 3, pp. 765-786</t>
  </si>
  <si>
    <t>Pavan, Giulia; Pozzi, Andrea; Rovigatti, Gabriele</t>
  </si>
  <si>
    <t>Compass Lexecon; EIEF e CEPR; Banca d'Italia</t>
  </si>
  <si>
    <t>Statistical Methods &amp; Applications,v. 26, 3, pp 485–505</t>
  </si>
  <si>
    <t>Does Public Sector Inefficiency Constrain Firm Productivity? Evidence from Italian Provinces</t>
  </si>
  <si>
    <t>H40, H70</t>
  </si>
  <si>
    <t>Giordano, Raffaela; Lanau, Sergi; Tommasino, Pietro; Topalova, Petia</t>
  </si>
  <si>
    <t>Banca d'Italia; IMF; Banca d'Italia; IMF</t>
  </si>
  <si>
    <t>Economia Relazioni Internazionali; Altro; Struttura Economica; Altro</t>
  </si>
  <si>
    <t>Direzione; Altro; Finanza Pubblica; Altro</t>
  </si>
  <si>
    <t>10.1007/s10797-020-09600-x</t>
  </si>
  <si>
    <t>Career Concerns and Peer Effects in Institutional Tournaments: Evidence from ECB Reserve Currency Portfolios</t>
  </si>
  <si>
    <t>Sahel, Benjamin; Scalia, Antonio; Zaccaria, Luana</t>
  </si>
  <si>
    <t>Altro; Gestione Rischi Finanziari; Altro</t>
  </si>
  <si>
    <t>Altro; Direzione; Altro</t>
  </si>
  <si>
    <t>10.1111/fima.12289</t>
  </si>
  <si>
    <t>Financial Management (Forthcoming)</t>
  </si>
  <si>
    <t>A New Fixed-Income Fund Performance Attribution Model: An Application to ECB Reserve Management</t>
  </si>
  <si>
    <t>E58, G11, G15</t>
  </si>
  <si>
    <t>Potente, Francesco; Scalia, Antonio</t>
  </si>
  <si>
    <t>Supervizione Bancaria 1; Gestione Rischi Finanziari</t>
  </si>
  <si>
    <t>10.1007/978-3-319-90245-6_3</t>
  </si>
  <si>
    <t>in N. Bulusu, J. Coche, A. Reveiz, F. Rivadeneyra, V. Sahakyan, G. Yanou (eds.), Advances in the Practice of Public Investment Management, Palgrave Macmillan</t>
  </si>
  <si>
    <t>WP 1062</t>
  </si>
  <si>
    <t>OPM; OPM; OPM</t>
  </si>
  <si>
    <t>Leverage Ratio and Central Bank Operations in the Euro Area</t>
  </si>
  <si>
    <t>E58, G21, G28, G1</t>
  </si>
  <si>
    <t>Baldo, Luca; Bucalossi, Annalisa; Scalia, Antonio</t>
  </si>
  <si>
    <t>doi/10.1111/ecno.12105</t>
  </si>
  <si>
    <t>Economic Notes, Monte dei Paschi di Siena, v. 47, 1, pp. 21-68</t>
  </si>
  <si>
    <t>Risky Bank Guarantees</t>
  </si>
  <si>
    <t>G12, G15, G21</t>
  </si>
  <si>
    <t>Mäkinen, Taneli; Sarno, Lucio; Zinna, Gabriele</t>
  </si>
  <si>
    <t>Banca d'Italia; University of Cambridge; Banca d'Italia</t>
  </si>
  <si>
    <t>Analisi Finanziaria; Altro; Analisi Finanziaria</t>
  </si>
  <si>
    <t>10.1016/j.jfineco.2019.10.005</t>
  </si>
  <si>
    <t>Journal of Financial Economics, v. 136, 2, pp. 490-522</t>
  </si>
  <si>
    <t>Innovative Investments, Financial Imperfections, and the Italian Business Cycle</t>
  </si>
  <si>
    <t>Bragoli, Daniela; Cortelezzi, Flavia; Marseguerra, Giovanni; Rigon, Massimiliano</t>
  </si>
  <si>
    <t>Università Cattolica del Sacro Cuore, Milan; Università dell'Insubria; Università Cattolica del Sacro Cuore, Milan; Banca d'Italia</t>
  </si>
  <si>
    <t>Altro; Altro; Altro; Milano</t>
  </si>
  <si>
    <t>10.1093/oep/gpz017</t>
  </si>
  <si>
    <t>Oxford Economic Papers, v. 72, 2, pp. 412-434</t>
  </si>
  <si>
    <t>Lessons from Italy: A Good Pension System Needs an Effective Broader Social Policy Framework</t>
  </si>
  <si>
    <t>H55, J14, J26, J32</t>
  </si>
  <si>
    <t>Franco, Daniele; Tommasino, Pietro</t>
  </si>
  <si>
    <t>10.1007/s10272-020-0874-4</t>
  </si>
  <si>
    <t>Bullied Because Younger Than My Mates? The Effect of Age Rank on Victimisation at School</t>
  </si>
  <si>
    <t>I21</t>
  </si>
  <si>
    <t>Ballatore, Rosario Maria; Paccagnella, Marco; Tonello, Marco</t>
  </si>
  <si>
    <t>Banca d'Italia; OECD and Banca d'Italia; Banca d'Italia and CRELI-Catholic U of Milan</t>
  </si>
  <si>
    <t>10.1016/j.labeco.2019.101772</t>
  </si>
  <si>
    <t>Cagliari; OECD; Firenze</t>
  </si>
  <si>
    <t>Direttorio; Finanza Pubblica</t>
  </si>
  <si>
    <t>Banca d'Italia; SEC</t>
  </si>
  <si>
    <t>European Central Bank; Banca d'Italia; Einaudi Institute for Economics and Finance</t>
  </si>
  <si>
    <t>Intereconomics: Review of European Economic Policy, v. 55, 2, pp. 73-81</t>
  </si>
  <si>
    <t>10.3368/jhr.57.2.0219-10074R2</t>
  </si>
  <si>
    <t>10.1410/94752</t>
  </si>
  <si>
    <t>Academic Drop-out and the Great Recession</t>
  </si>
  <si>
    <t>Journal of Money, Credit and Banking, v. 52, 4, pp. 777-801</t>
  </si>
  <si>
    <t>10.1016/j.jedc.2020.103886</t>
  </si>
  <si>
    <t>D22, E32, G31, G32, L25</t>
  </si>
  <si>
    <t>E32, E52, E62, D24, D61</t>
  </si>
  <si>
    <t>H40, J13, J16, J22, K36</t>
  </si>
  <si>
    <t>F14, G21, G34</t>
  </si>
  <si>
    <t>C51, E32, E43, E52</t>
  </si>
  <si>
    <t>Spatial Equilibrium in Deviations: An Application to Skill‐Premium and Skill‐Mix Heterogeneity</t>
  </si>
  <si>
    <t>R3, J31</t>
  </si>
  <si>
    <t>10.1111/jors.12418</t>
  </si>
  <si>
    <t>Journal of Regional Science, v. 59, 4, pp. 615-632</t>
  </si>
  <si>
    <t>Unconventional Monetary Policy and Household Debt: the Role of Cash-Flow Effects</t>
  </si>
  <si>
    <t>E44, E52, G21</t>
  </si>
  <si>
    <t>Pietrunti, Mario; Signoretti, Federico Maria</t>
  </si>
  <si>
    <t>AM; AM</t>
  </si>
  <si>
    <t>10.1016/j.jmacro.2020.103201</t>
  </si>
  <si>
    <t>Price Dividend Ratio and Long-Run Stock Returns: a Score Driven State Space Model</t>
  </si>
  <si>
    <t>C32, C51, C53, E44, G12</t>
  </si>
  <si>
    <t>Banca d'Italia; University of Warwick; ECB</t>
  </si>
  <si>
    <t>CEPR Discussion Paper, 14107</t>
  </si>
  <si>
    <t>10.1080/07350015.2020.1763805</t>
  </si>
  <si>
    <t>Modelling Households' Financial Vulnerability with Consumer Credit and Mortgage Renegotiations</t>
  </si>
  <si>
    <t>C1, G2</t>
  </si>
  <si>
    <t>Attinà, Carmela Aurora; Franceschi, Francesco; Michelangeli, Valentina</t>
  </si>
  <si>
    <t>ACSF; ACSF; SIF</t>
  </si>
  <si>
    <t>OP 531</t>
  </si>
  <si>
    <t>10.1093/jleo/ewaa009</t>
  </si>
  <si>
    <t>Journal of Law, Economics, and Organization (Forthcoming)</t>
  </si>
  <si>
    <t>WP 1178</t>
  </si>
  <si>
    <t>Il y en a des fleches à son arc. Le fonti dell'Archivio storico della Banca d'Italia su Riccardo gualino dialogano con altri archivi</t>
  </si>
  <si>
    <t>Storia economica e Archivio storico</t>
  </si>
  <si>
    <t>in A Bava, G. Bertolino (a cura di), I mondi di Riccardo Gualino collezionista e imprenditore, Torino, Allemandi</t>
  </si>
  <si>
    <t>How do House Prices Respond to Mortgage Supply?</t>
  </si>
  <si>
    <t>G21, R21, R51</t>
  </si>
  <si>
    <t>Barone, Guglielmo; David, Francesco; de Blasio, Guido; Mocetti, Sauro</t>
  </si>
  <si>
    <t>Altro; Palermo; Servizio Struttura economica; Servizio Struttura economica</t>
  </si>
  <si>
    <t>Altro; ARET; Imprese ed economie regionali; Economia e diritto</t>
  </si>
  <si>
    <t>10.1093/jeg/lbaa012</t>
  </si>
  <si>
    <t>Journal of Economic Geography (Forthcoming)</t>
  </si>
  <si>
    <t>Internal Capital Markets in Times of Crisis: The Benefit of Group Affiliation</t>
  </si>
  <si>
    <t>G30, G32, L20</t>
  </si>
  <si>
    <t>Santioni, Raffaele; Schiantarelli, Fabio; Strahan, Philip</t>
  </si>
  <si>
    <t>Banca d'Italia; IZA; NBER</t>
  </si>
  <si>
    <t>10.1093/rof/rfz020</t>
  </si>
  <si>
    <t>Internal Capital Markets in Times of Crisis: The Benefit of Group Affiliation in Italy</t>
  </si>
  <si>
    <t>G01, G21, G03</t>
  </si>
  <si>
    <t>Purchases of Sovereign Debt Securities by Italian Banks During the Crisis: the Role of Balance-Sheet Conditions</t>
  </si>
  <si>
    <t>G01, G21, H63</t>
  </si>
  <si>
    <t>Affinito, Massimiliano; Albareto, Giorgio; Santioni, Raffaele</t>
  </si>
  <si>
    <t>10.1016/j.jbankfin.2019.06.007</t>
  </si>
  <si>
    <t>Journal of Banking &amp; Finance (Forthcoming)</t>
  </si>
  <si>
    <t>Diversifying Away Risks Through Derivatives: An Analysis of the Italian Banking System</t>
  </si>
  <si>
    <t>Infante, Luigi; Piermattei, Stefano; Santioni, Raffaele; Sorvillo, Bianca</t>
  </si>
  <si>
    <t>10.1007/s40888-020-00180-x</t>
  </si>
  <si>
    <r>
      <t>Rising Protectionism and Global Value Chains: Quantifying the General Equilibrium Effects</t>
    </r>
    <r>
      <rPr>
        <sz val="12"/>
        <rFont val="Times New Roman"/>
        <family val="1"/>
      </rPr>
      <t/>
    </r>
  </si>
  <si>
    <t>F13, F15, F40, F60</t>
  </si>
  <si>
    <t>Cappariello, Rita; Franco-Bedoya, Sebastian;  Gunnella, Vanessa; Ottaviano, Gianmarco.</t>
  </si>
  <si>
    <t>Banca d'Italia; World Bank; European Central Bank; Bocconi University and CEPR</t>
  </si>
  <si>
    <t>AST; Altro; Altro; Altro</t>
  </si>
  <si>
    <t>BP; Altro; Altro; Altro</t>
  </si>
  <si>
    <t>CEPR Discussion Paper, 14423</t>
  </si>
  <si>
    <t>F13, F15, F40, F61</t>
  </si>
  <si>
    <t>ECB Working Papers, 2360</t>
  </si>
  <si>
    <t>China's International Projection in the Xi Jinping's Era</t>
  </si>
  <si>
    <t>F02, F40, F53, P33</t>
  </si>
  <si>
    <t>L. Bencivelli and F. Tonelli (contributi di A. Coco, R. De Marchi, A. Furgeri, M. Ghirga, P. Ginefra, A. Giraudo, S. Iezzi, S. Longoni, G. Majnoni d’Intignano, D. Marconi, A. Marra, I. Musu, E. Sales, R. Tartaglia Polcini, G. Trebeschi, A. Zanotti, A. Zucchini)</t>
  </si>
  <si>
    <t xml:space="preserve">Banca d'Italia (Banca d'Italia, Institut Supérieur de Gestion - Paris; Università di Venezia Ca’ Foscari)
</t>
  </si>
  <si>
    <t>OP 502</t>
  </si>
  <si>
    <t>The Effectiveness of Capital Controls</t>
  </si>
  <si>
    <t>F21, F32, F41, G11</t>
  </si>
  <si>
    <t>Nispi Landi, Valerio; Schiavone, Alessandro</t>
  </si>
  <si>
    <t>Banca d'Italia and Harvard Kennedy School; Banca d'Italia</t>
  </si>
  <si>
    <t>IFI; IFI</t>
  </si>
  <si>
    <t>Open Economies Review (Forthcoming)</t>
  </si>
  <si>
    <t>WP 1200</t>
  </si>
  <si>
    <t>A Large Bayesian VAR with a Block‐Specific Shrinkage: A Forecasting Application for Italian Industrial Production</t>
  </si>
  <si>
    <t>C1, C4, E2, E3</t>
  </si>
  <si>
    <t>Aprigliano, Valentina</t>
  </si>
  <si>
    <t>10.1002/for.2687</t>
  </si>
  <si>
    <t xml:space="preserve">Parents, Schools and Human Capital Differences across Countries </t>
  </si>
  <si>
    <t>O15, J24, E24, I25</t>
  </si>
  <si>
    <t>De Philippis, Marta; Rossi, Federico</t>
  </si>
  <si>
    <t>Banca d'Italia; Warwick university</t>
  </si>
  <si>
    <t>Journal of the European Economic Association (Forthcoming)</t>
  </si>
  <si>
    <t>The Long Run Earnings Effects of a Credit Market Disruption</t>
  </si>
  <si>
    <t>E24, E44, G21, J21, J31, J63</t>
  </si>
  <si>
    <t>Adamopoulou, Effrosyni; De Philippis, Marta; Sette, Enrico; Viviano, Eliana</t>
  </si>
  <si>
    <t>FL/AC;IR/AC;FL/AC</t>
  </si>
  <si>
    <t>IZA Discussion Paper Series, 13185</t>
  </si>
  <si>
    <t>The Macroeconomics of Hedging Income Shares</t>
  </si>
  <si>
    <t>E20, E32, E44, G11</t>
  </si>
  <si>
    <t>Grasso, Adriana; Passadore, Juan; Piguillem, Facundo</t>
  </si>
  <si>
    <t>Banca d'italia; Einaudi Institute for Economics and Finance (EIEF); Einaudi Institute for Economics and Finance (EIEF) and CEPR</t>
  </si>
  <si>
    <t>CEPR Discussion Paper, 14732</t>
  </si>
  <si>
    <t>Services Trade and Labour Market Outcomes: Evidence from Italian Firms</t>
  </si>
  <si>
    <t>F14, F16</t>
  </si>
  <si>
    <t>Bamieh, Omar; Bripi, Francesco; Fiorini Matteo</t>
  </si>
  <si>
    <t>University of Vienna; Banca d'Italia; European University Institute</t>
  </si>
  <si>
    <t>EUI - RSCAS Working Papers</t>
  </si>
  <si>
    <t>Estimating the Contagion Effect Through the Portfolio Channel Using a Network Approach</t>
  </si>
  <si>
    <t>F36, G01, G11</t>
  </si>
  <si>
    <t>Schiavone, Alessandro</t>
  </si>
  <si>
    <t>IFI</t>
  </si>
  <si>
    <t>10.21314/JNTF.2019.054</t>
  </si>
  <si>
    <t>Journal of Network Theory in Finance, v.5, 3, pp. 1-23</t>
  </si>
  <si>
    <t>OP 429</t>
  </si>
  <si>
    <t>Structural Change and Economic Dynamics, v. 53, pp. 344-352</t>
  </si>
  <si>
    <t>Long-Run Factor Accumulation and Productivity Trends in Italy</t>
  </si>
  <si>
    <t>N00, N01, O10</t>
  </si>
  <si>
    <t>ABP; Direzione</t>
  </si>
  <si>
    <t>10.1111/joes.12361</t>
  </si>
  <si>
    <t>Journal of Economic Surveys (Forthcoming)</t>
  </si>
  <si>
    <t>A New Phoenix? Large Plants Regeneration Policies in Italy</t>
  </si>
  <si>
    <t>C14, H23, R11, R58</t>
  </si>
  <si>
    <t>Accetturo, Antonio; Albanese, Giuseppe; D'Ignazio, Alessio</t>
  </si>
  <si>
    <t>Trento; Catanzaro; SEC</t>
  </si>
  <si>
    <t>ARET; ARET; IR</t>
  </si>
  <si>
    <t>10.1111/jors.12487</t>
  </si>
  <si>
    <t>Do Links between Banks Matter for Bilateral Trade? Evidence from Financial Crises</t>
  </si>
  <si>
    <t>G21, F14, F30, G30, L20</t>
  </si>
  <si>
    <t>Firenze; AST</t>
  </si>
  <si>
    <t>ARET; ABP</t>
  </si>
  <si>
    <t>WP 1217</t>
  </si>
  <si>
    <t>The Impact of Chinese Import Competition on Italian Manufacturing</t>
  </si>
  <si>
    <t>Citino, Luca; Linarello, Andrea</t>
  </si>
  <si>
    <t>Banca d'Italia e London School of Economics; Banca d'Italia</t>
  </si>
  <si>
    <t>Imprese ed economie regionali; Imprese ed economie regionali</t>
  </si>
  <si>
    <t>Knowledge Intensive Business Services and Urban Areas: An Analysis of Localization and Productivity on Italian Data</t>
  </si>
  <si>
    <t>J24, L84, R30</t>
  </si>
  <si>
    <t>Di Giacinto, Valter; Micucci, Giacinto; Tosoni, Alessandro</t>
  </si>
  <si>
    <t>L'Aquila; Ancona; L'Aquila</t>
  </si>
  <si>
    <t>10.1007/s00168-020-00995-3</t>
  </si>
  <si>
    <t>OP 443</t>
  </si>
  <si>
    <t>Trade Shocks, Product Mix Adjustment and Productivity Growth in Italian Manufacturing</t>
  </si>
  <si>
    <t>D22, F14</t>
  </si>
  <si>
    <t>ISTAT; Banca d'Italia, ISTAT</t>
  </si>
  <si>
    <t>Altro; IR; Altro</t>
  </si>
  <si>
    <t>10.1111/twec.12927</t>
  </si>
  <si>
    <t>The World Economy, v. 43, 5, pp. 1434-1451</t>
  </si>
  <si>
    <t>OP 513</t>
  </si>
  <si>
    <t>Stabilità Finanziaria; Altro; Altro</t>
  </si>
  <si>
    <t>Analisi quantitative; Altro; Altro</t>
  </si>
  <si>
    <t>Modelli; Altro; Altro</t>
  </si>
  <si>
    <t>Trento; Altro; SEC</t>
  </si>
  <si>
    <t>ARET; Altro; Economie Regionali</t>
  </si>
  <si>
    <t>Stabilità finanziaria; Stabilità finanziaria; Stabilità finanziaria</t>
  </si>
  <si>
    <t>Analisi quantitative; Direzione; Analisi quantitative</t>
  </si>
  <si>
    <t>Università di Padova; Banca d'Italia; Banca d'Italia; Banca d'Italia</t>
  </si>
  <si>
    <t>AST; RES; STF; Altro</t>
  </si>
  <si>
    <t>Conti Finanziari; Elaborazioni e amm. Dati; Analisi quantitative; Altro</t>
  </si>
  <si>
    <t>Banca d'Italia; Banca d'Italia; Banca d'Italia; BCE</t>
  </si>
  <si>
    <t>Economia politica, v. 37, 2, pp. 621-657</t>
  </si>
  <si>
    <t>WP 1146</t>
  </si>
  <si>
    <t>OP 330</t>
  </si>
  <si>
    <t>OP 441</t>
  </si>
  <si>
    <t>Ladu, Gabriela; Linarello, Andrea; Oropallo, Filippo</t>
  </si>
  <si>
    <t>10.1007/s10290-020-00383-1</t>
  </si>
  <si>
    <t>Social Indicators Research, v. 149, 1. pp. 41-65</t>
  </si>
  <si>
    <t>10.34196/ijm.00213</t>
  </si>
  <si>
    <t>International Journal of Microsimulation, v. 13, 1, pp. 67-91</t>
  </si>
  <si>
    <t>Journal of Business &amp; Economic Statistics, v. 38, 4, pp. 826-838</t>
  </si>
  <si>
    <t xml:space="preserve">Journal of Housing Economics, v. 46, 4, </t>
  </si>
  <si>
    <t>Journal of Finance, v. 75, 4, pp. 2139-2178</t>
  </si>
  <si>
    <t xml:space="preserve">Journal of Business Venturing, v. 35, 3, pp. </t>
  </si>
  <si>
    <t>Review of Finance, v. 24, 4, pp. 773-811</t>
  </si>
  <si>
    <t>10.1007/s11079-020-09591-6</t>
  </si>
  <si>
    <t>International Tax and Public Finance, v. 27, 4, pp. 1019-1049</t>
  </si>
  <si>
    <t>EPJ Data Science, 7:47</t>
  </si>
  <si>
    <t>Italian Economic Journal / Rivista italiana degli economisti, v. 6, 3, pp. 493-520</t>
  </si>
  <si>
    <t>Rassegna economica, 1/2019</t>
  </si>
  <si>
    <t>Empirical Economics, v. 58, 6, pp. 2937-2947</t>
  </si>
  <si>
    <t>Internal Mobility: The Greater Responsiveness of Foreign-Born to Economic Conditions</t>
  </si>
  <si>
    <t>E32, J15, J61, R23</t>
  </si>
  <si>
    <t>Basso, Gaetano; Peri, Giovanni</t>
  </si>
  <si>
    <t>10.1257/jep.34.3.77</t>
  </si>
  <si>
    <t>Journal of Economic Perspectives, v. 34, 3, pp. 77-98</t>
  </si>
  <si>
    <t>Positive Trend Inflation and Determinacy in a Medium-Sized New Keynesian Model</t>
  </si>
  <si>
    <t>C22, E3, E52</t>
  </si>
  <si>
    <t>Arias, Jonas E.; Ascari, Guido; Branzoli, Nicola; Castelnuovo, Efrem</t>
  </si>
  <si>
    <t>Federal Reserve Bank of Philadelphia; University of Oxford and University of Pavia; Banca d'Italia; University of Melbourne, University of Padova, and Bank of Finland</t>
  </si>
  <si>
    <t>International Journal of Central Banking, v. 16, 3, pp. 51-94</t>
  </si>
  <si>
    <t>Public Debt Expansions and the Dynamics of the Household Borrowing Constraint</t>
  </si>
  <si>
    <t>E43, E51, E62, H63</t>
  </si>
  <si>
    <t>Antunes, Antonio; Ercolani, Valerio</t>
  </si>
  <si>
    <t>Banco de Portugal and Universidade Nova de Lisboa; Banca d'Italia</t>
  </si>
  <si>
    <t>10.1016/j.red.2019.11.002</t>
  </si>
  <si>
    <t>Review of Economic Dynamics, v. 37, pp. 1-32</t>
  </si>
  <si>
    <t>WP 1268</t>
  </si>
  <si>
    <t>E52, E58, G1, G21, G28</t>
  </si>
  <si>
    <t>10.1016/j.jinteco.2020.103324</t>
  </si>
  <si>
    <t>Altro; Economie avanzate</t>
  </si>
  <si>
    <t>FL; Altro</t>
  </si>
  <si>
    <t xml:space="preserve">Comments on "Labor Market Trends and the Changing Value of Time" by J. Boerma and L. Karabarbounis </t>
  </si>
  <si>
    <t>Journal of International Money and Finance, v, 102 (Forthcoming)</t>
  </si>
  <si>
    <t>Mercatanti, Andrea; Mäkinen, Taneli; Silvestrini, Andrea</t>
  </si>
  <si>
    <t>AST; CPM; CPM</t>
  </si>
  <si>
    <t>Stagnaro, Carlo; Amenta, Carlo; Di Croce, Giulia; Lavecchia, Luciano</t>
  </si>
  <si>
    <t>Energy Policy v. 137 (Forthcoming)</t>
  </si>
  <si>
    <t xml:space="preserve">in: Recent trends in the real estate market and its analysis, SGH Warsaw School of Economics </t>
  </si>
  <si>
    <t>WP 1232</t>
  </si>
  <si>
    <t>International Journal of Production Economics, v. 226 (Forthcoming)</t>
  </si>
  <si>
    <t>Recent Trends in Economic Activity and TFP in Italy with a Focus on Embodied Technical Progress</t>
  </si>
  <si>
    <t>O3, D24, L60</t>
  </si>
  <si>
    <t>Mistretta, Alessandro; Zollino, Francesco</t>
  </si>
  <si>
    <t>10.1007/s40797-020-00133-0</t>
  </si>
  <si>
    <t>Italian Economic Journal / Rivista italiana degli economisti (Forthcoming)</t>
  </si>
  <si>
    <t>Is Anything Predictable in Market-Based Surprises?</t>
  </si>
  <si>
    <t>E44, G14, G15</t>
  </si>
  <si>
    <t>Brugnolini, Luca; D'Agostino Antonello; Tagliabracci Alex</t>
  </si>
  <si>
    <t>Altro; Altro; DAC</t>
  </si>
  <si>
    <t>10.1007/s40797-020-00134-z</t>
  </si>
  <si>
    <t>Fiscal Policy Uncertainty and the Business Cycle: Time Series Evidence from Italy</t>
  </si>
  <si>
    <t>Anzuini, Alessio; Rossi, Luca; Tommasino, Pietro</t>
  </si>
  <si>
    <t xml:space="preserve">Banca d'Italia; Universitat Pompeu Fabra; Banca d'Italia </t>
  </si>
  <si>
    <t>10.1016/j.jmacro.2020.103238</t>
  </si>
  <si>
    <t>Journal of Macroeconomics, v. 65</t>
  </si>
  <si>
    <t>The International Transmission of US Tax Shocks: A Proxy-SVAR Approach</t>
  </si>
  <si>
    <t>C22, E62, F42</t>
  </si>
  <si>
    <t>EAFI; EAFI</t>
  </si>
  <si>
    <t>IMF Economic Review (Forthcoming)</t>
  </si>
  <si>
    <t>WP 1223</t>
  </si>
  <si>
    <t xml:space="preserve">Forecasting US Recessions: The Role of Economic Uncertainty </t>
  </si>
  <si>
    <t>D81, E32, E37, E44</t>
  </si>
  <si>
    <t>Ercolani, Valerio; Natoli, Filippo</t>
  </si>
  <si>
    <t>10.1016/j.econlet.2020.109302</t>
  </si>
  <si>
    <t>Economics Letters, v. 193</t>
  </si>
  <si>
    <t>WP 1299</t>
  </si>
  <si>
    <t>ESG Risks in Times of Covid-19</t>
  </si>
  <si>
    <t>Ferriani, Fabrizio; Natoli, Filippo</t>
  </si>
  <si>
    <t>EECM; EAFI</t>
  </si>
  <si>
    <t>Applied Economics Letters (Forthcoming)</t>
  </si>
  <si>
    <t>Identifying Types in Contest Experiments</t>
  </si>
  <si>
    <t>C38, C57, C73</t>
  </si>
  <si>
    <t>Fallucchi, Francesco; Mercatanti, Andrea; Niederreiter, Jan</t>
  </si>
  <si>
    <t>LISER; Banca d'Italia; IMT Institute for Advanced studies</t>
  </si>
  <si>
    <t>Altro; RES; Altro</t>
  </si>
  <si>
    <t>Altro; DEABD; Altro</t>
  </si>
  <si>
    <t>International Journal of Game Theory (Forthcoming)</t>
  </si>
  <si>
    <t>A Regression Discontinuity Design for Ordinal Running Variables: Evaluating Central Bank Purchases of Corporate Bonds</t>
  </si>
  <si>
    <t>Li, Fan; Mercatanti, Andrea; Mäkinen, Taneli; Silvestrini, Andrea</t>
  </si>
  <si>
    <t>Duke University; Banca d'Italia; Banca d'Italia; Banca d'Italia</t>
  </si>
  <si>
    <t>Altro; RES, CPM, CPM</t>
  </si>
  <si>
    <t>Altro; DEABD, DAF, DAF</t>
  </si>
  <si>
    <t>Rischi climatici e rischi finanziari: una faccenda da banche centrali?</t>
  </si>
  <si>
    <t>E58, Q54</t>
  </si>
  <si>
    <t>Energia, v. 40, 3, pp. 46-51</t>
  </si>
  <si>
    <t>Il Covid-19 ha infettato la transizione verde?</t>
  </si>
  <si>
    <t>Q01, Q40, Q58</t>
  </si>
  <si>
    <t>Faiella, Ivan; Natoli, Filippo</t>
  </si>
  <si>
    <t>SEC; REI</t>
  </si>
  <si>
    <t>Struttura economica e mercato del lavoro; EAFI</t>
  </si>
  <si>
    <t>Energia, v. 41, 3, pp. 36-42</t>
  </si>
  <si>
    <t>E24, E30, F00</t>
  </si>
  <si>
    <t>10.1007/s11079-020-09596-1</t>
  </si>
  <si>
    <t>Firm Heterogeneity and International Trade: A Cross-Country Analysis within the EU</t>
  </si>
  <si>
    <t>10.1080/09638199.2020.1788123</t>
  </si>
  <si>
    <t>What’s Behind Firms’ Inflation Forecasts?</t>
  </si>
  <si>
    <t>C23, E24, E31</t>
  </si>
  <si>
    <t>Conflitti, Cristina; Zizza, Roberta</t>
  </si>
  <si>
    <t>Empirical Economics (Forthcoming)</t>
  </si>
  <si>
    <t>Capital Controls Spillovers</t>
  </si>
  <si>
    <t>F38, F41, F44</t>
  </si>
  <si>
    <t>Nispi Landi, Valerio</t>
  </si>
  <si>
    <t>10.1016/j.jimonfin.2020.102238</t>
  </si>
  <si>
    <t>Journal of International Money and Finance, v. 109 (Forthcoming)</t>
  </si>
  <si>
    <t>WP 1184</t>
  </si>
  <si>
    <t>Firms’ Perceptions of Barriers to Innovation and Resilience: The Italian Region of Friuli Venezia Giulia during the Crisis</t>
  </si>
  <si>
    <t>O31, O32, O33</t>
  </si>
  <si>
    <t>Iammarino, Simona; Sodano, Tiziana; Vittorino, Giovanni</t>
  </si>
  <si>
    <t>Altro; Delegazione di Tokyo; Delegazione di Nuova Delhi</t>
  </si>
  <si>
    <t>10.14650/97448</t>
  </si>
  <si>
    <t>Scienze Regionali (Forthcoming)</t>
  </si>
  <si>
    <t>ECB's Non-Standard Monetary Policy and Asset Price Volatility: Evidence from EU-6 Economies</t>
  </si>
  <si>
    <t>C32, E52, E58, F3, F4, F16, F37, G1, G11, G14</t>
  </si>
  <si>
    <t>10.1002/ijfe.1861</t>
  </si>
  <si>
    <t>Do ECB’s Monetary Policies Benefit EMEs? A GVAR Analysis on the Global Financial and Sovereign Debt Crises and Post-Crises Period</t>
  </si>
  <si>
    <t>C32, E32, E52, E58, F41</t>
  </si>
  <si>
    <t>Colabella, Andrea</t>
  </si>
  <si>
    <t>Banca d'italia</t>
  </si>
  <si>
    <t>10.1111/obes.12403</t>
  </si>
  <si>
    <t>Oxford Bulletin of Economics and Statistics (Forthcoming)</t>
  </si>
  <si>
    <t>The Carbon Content of Italian Loans</t>
  </si>
  <si>
    <t>Q54, G21, G28</t>
  </si>
  <si>
    <t>Direzione; SIF</t>
  </si>
  <si>
    <t>10.1080/20430795.2020.1814076</t>
  </si>
  <si>
    <t>Journal of Sustainable Finance &amp; investment (Forthcoming)</t>
  </si>
  <si>
    <t>Economic Governance in the Euro Area: Balancing Risk Reduction and Risk Sharing</t>
  </si>
  <si>
    <t>Balassone, Fabrizio; Cecchetti, Sara; Cecioni, Martina; Cioffi, Marika; Cornacchia, Wanda; Corneli, Flavia; Semeraro, Gabriele</t>
  </si>
  <si>
    <t>10.4337/9781788117937.00016</t>
  </si>
  <si>
    <t>in: Debt Default and Democracy, Edward Elgar Publishing</t>
  </si>
  <si>
    <t>Bank Lending in Uncertain Times</t>
  </si>
  <si>
    <t>Alessandri, Piergiorgio; Bottero, Margherita</t>
  </si>
  <si>
    <t>ACSF; PM</t>
  </si>
  <si>
    <t>10.1016/j.euroecorev.2020.103503</t>
  </si>
  <si>
    <t>WP 1109</t>
  </si>
  <si>
    <t>How Loose, How Tight? A Measure of Monetary and Fiscal Stance for the Euro Area</t>
  </si>
  <si>
    <t>E4, E5, E6</t>
  </si>
  <si>
    <t>Altro; AC; Altro; AC</t>
  </si>
  <si>
    <t>IMF Working Papers, 20/86</t>
  </si>
  <si>
    <t>WP 1295</t>
  </si>
  <si>
    <t>Paolo Baffi, una lezione civile. Baffi and the Bank of Italy: defending the «general interest»</t>
  </si>
  <si>
    <t>N10, E50, H00</t>
  </si>
  <si>
    <t>The Design and Transmission of Central Bank Liquidity Provisions  </t>
  </si>
  <si>
    <t>E50, E58, G21, H63</t>
  </si>
  <si>
    <t>Carpinelli, Luisa; Crosignani, Matteo</t>
  </si>
  <si>
    <t>Banca d'Italia; New York Fed</t>
  </si>
  <si>
    <t>Journal of Financial Economics (Forthcoming)</t>
  </si>
  <si>
    <t>Private and Public Debt Interlinkages in Bad Times</t>
  </si>
  <si>
    <t>C23, E32, E44, G21, H63</t>
  </si>
  <si>
    <t>Bernardini, Marco; Forni, Lorenzo</t>
  </si>
  <si>
    <t>j.jimonfin.2020.102239</t>
  </si>
  <si>
    <t>A New Global Database on Agriculture Investment and Capital Stock</t>
  </si>
  <si>
    <t xml:space="preserve">Vander Donckt; Marie; Chan, Philip; Silvestrini, Andrea </t>
  </si>
  <si>
    <t xml:space="preserve">
Food and Agriculture Organization of the United Nations (FAO); Organization for Economic Co-operation and Development (OECD); Banca d'Italia</t>
  </si>
  <si>
    <t>Altro; Altro; AF</t>
  </si>
  <si>
    <t>10.1016/j.foodpol.2020.101961</t>
  </si>
  <si>
    <t>Food Policy (Forthcoming)</t>
  </si>
  <si>
    <t>The Age-Productivity Profile: Long-Run Evidence from Italian Regions</t>
  </si>
  <si>
    <t>J11, J21, N30</t>
  </si>
  <si>
    <t>Barbiellini Amidei, Federico; Gomellini, Matteo; Incoronato, Lorenzo; Piselli, Paolo</t>
  </si>
  <si>
    <t>Banca d'Italia: Banca d'Italia; University College London; Banca d'Italia</t>
  </si>
  <si>
    <t>SEC; SEC; Altro; SEC</t>
  </si>
  <si>
    <t>SEAS; SEAS; Altro; SEAS</t>
  </si>
  <si>
    <t>CReAM (Centre for Research and Analysis of Migration) Discussion Paper Series, CDP 19/20</t>
  </si>
  <si>
    <t>The Effect of Grants on University Dropout Rates: Evidence from the Italian Case</t>
  </si>
  <si>
    <t>I22, I23, C21, C35</t>
  </si>
  <si>
    <t>Modena, Francesca; Rettore, Enrico; Tanzi, Giulia Martina</t>
  </si>
  <si>
    <t>Banca d'Italia; University of Trento, Department of Sociology and Social Research and FBK-IRVAPP; Banca d'Italia</t>
  </si>
  <si>
    <t>Trento; Altro; Milano</t>
  </si>
  <si>
    <t xml:space="preserve">10.1086/710220 </t>
  </si>
  <si>
    <t>Journal of International Economics, v. 125 (Forthcoming)</t>
  </si>
  <si>
    <t>A Comparative Evaluation of Poverty Measures in the Italian Survey of Household Income and Wealth</t>
  </si>
  <si>
    <t>D10, D31, I32</t>
  </si>
  <si>
    <t>10.1429/97787</t>
  </si>
  <si>
    <t>Politica economica/Journal of Economic Policy, v. 36, 1, pp. 101-140</t>
  </si>
  <si>
    <t>OP 527</t>
  </si>
  <si>
    <t>Servizio Economia e relazioni internazionali</t>
  </si>
  <si>
    <t>Divisione Cooperazione tecnica e economie del vicinato UE;</t>
  </si>
  <si>
    <t>Batini, Nicoletta; Cantelmo, Alessandro; Melina, Giovanni; Villa, Stefania</t>
  </si>
  <si>
    <t>University of Surrey; Norwegian School of Economics; Banca d'Italia</t>
  </si>
  <si>
    <t>Bank of Finland; European Central Bank; Uppsala University; Czech National Bank, Goethe University Frankfurt; Banco de España; Banco de España; Bank of Estonia; Banque de France; University of Primorska; Central Bank of Ireland; Sveriges Riksbank; Bank of Portugal; Central Bank of Malta; Bank of Greece; Czech National Bank; Bank of Greece; Banca d'Italia; Banco de España; National Bank of Belgium</t>
  </si>
  <si>
    <t>Bancaria, 4-2020</t>
  </si>
  <si>
    <t>European Economic Review, v. 128 (Forthcoming)</t>
  </si>
  <si>
    <t>International Journal of Finance &amp; Economics (Forthcoming)</t>
  </si>
  <si>
    <t>WP 1185</t>
  </si>
  <si>
    <t>WP 1193</t>
  </si>
  <si>
    <t>WP 1213</t>
  </si>
  <si>
    <t>The Annals of Applied Statistics (Forthcoming)</t>
  </si>
  <si>
    <t>Central Bank Policy in a Monetary Union with Heterogeneous Member Countries</t>
  </si>
  <si>
    <t>C73, E52, F45</t>
  </si>
  <si>
    <t>10.1007/s10663-020-09485-3</t>
  </si>
  <si>
    <t>Empirica (Forthcoming)</t>
  </si>
  <si>
    <t>Credit Scoring and the Quality of Business Credit During the Crisis</t>
  </si>
  <si>
    <t>Demma, Cristina</t>
  </si>
  <si>
    <t>10.1111/ecno.12080</t>
  </si>
  <si>
    <t>Economic Notes, Monte dei Paschi di Siena, v. 46, 2, pp. 1-38</t>
  </si>
  <si>
    <t>G21, G01, D12, D14</t>
  </si>
  <si>
    <t>Del Prete, Silvia; Demma, Cristina; Rossi, Paola</t>
  </si>
  <si>
    <t>10.1108/IJHMA-02-2020-0015</t>
  </si>
  <si>
    <t>International Journal of Housing Markets and Analysis (Forthcoming)</t>
  </si>
  <si>
    <t>OP 383</t>
  </si>
  <si>
    <t>Explaining the Causal Effect of Adherence to Medication on Cholesterol through the Marginal Patient</t>
  </si>
  <si>
    <t>I12, I18, C21</t>
  </si>
  <si>
    <t>10.1002/hec.4030</t>
  </si>
  <si>
    <t>When Technological Advance Meets Physician Learning in Drug Prescribing</t>
  </si>
  <si>
    <t>I1, I12, O33</t>
  </si>
  <si>
    <t>Atella, Vincenzo; Belotti, Federico; Bhattacharya, Jay; Depalo, Domenico</t>
  </si>
  <si>
    <t>Università degli Studi di Roma "Tor Vergata";Università degli Studi di Roma "Tor Vergata"; Stanford; University; Banca d'Italia</t>
  </si>
  <si>
    <t>Altro; Altro; Altro; SEML</t>
  </si>
  <si>
    <t>10.3386/w26202</t>
  </si>
  <si>
    <t>NBER Working Paper, 26202</t>
  </si>
  <si>
    <t>The Impact of Cash Transfer Programmes on Youth and Adult Labour Supply: Evidence from Lesotho and the Philippines</t>
  </si>
  <si>
    <t>Porreca, Eleonora; Rosati, Furio Camillo</t>
  </si>
  <si>
    <t>Banca d'Italia; Centro di Studi Internazionali Sull'Economia e la Sviluppo (CEIS) e Dipartimento di Economia e Finanza Facoltà di Economia Università degli Studi di Roma "Tor Vergata" e Institute of Labor Economics (IZA)</t>
  </si>
  <si>
    <t>10.1002/jid.3405</t>
  </si>
  <si>
    <t>Journal of International Development, v. 31, 4, pp. 291-311</t>
  </si>
  <si>
    <t>Income Elasticity of Child Labor: Do Cash Transfers have an Impact on the Poorest Children?</t>
  </si>
  <si>
    <t>C93, I28, J1, J24</t>
  </si>
  <si>
    <t>Pellerano, Luca; Porreca, Eleonora; Rosati, Furio Camillo</t>
  </si>
  <si>
    <t>International Labour Organization and Institute for Fiscal Studies; Banca d'Italia; Centro di Studi Internazionali Sull'Economia e la Sviluppo (CEIS) e Dipartimento di Economia e Finanza Facoltà di Economia Università degli Studi di Roma "Tor Vergata" e Institute of Labor Economics (IZA)</t>
  </si>
  <si>
    <t>Altro; IC; Altro</t>
  </si>
  <si>
    <t>10.2478/izajodm-2020-0011</t>
  </si>
  <si>
    <t>IZA Journal of Development and Migration, v. 11, 1, pp. 2-21</t>
  </si>
  <si>
    <t>Identifying the Real Effects of Zombie Lending</t>
  </si>
  <si>
    <t>E44, G21</t>
  </si>
  <si>
    <t>Eief-Luiss; Banca d'Italia; Università Bocconi</t>
  </si>
  <si>
    <t xml:space="preserve">10.1093/rcfs/cfaa010 </t>
  </si>
  <si>
    <t>Monetary Policy at Work: Security and Credit Application Registers Evidence</t>
  </si>
  <si>
    <t>G01, G21, G28, E52, E58</t>
  </si>
  <si>
    <t>Imperial College &amp; CREI; Eief-Luiss; Banca d'Italia</t>
  </si>
  <si>
    <t>Altro; Altro; IR</t>
  </si>
  <si>
    <t>Banks As Patient Lenders: Evidence from a Tax Reform</t>
  </si>
  <si>
    <t>G21, G28, G01</t>
  </si>
  <si>
    <t>Università Bocconi; Università Bocconi; Lancaster University; Banca d'Italia</t>
  </si>
  <si>
    <t>Altro; Altro; Altro; IR</t>
  </si>
  <si>
    <t>Changes in the Structure of Multinational Groups: A Challenge for External Statistics Compilers</t>
  </si>
  <si>
    <t>Accoto, Nadia; Marocchi, Giuseppina; Sabatini, Silvia</t>
  </si>
  <si>
    <t>Statistiche sull'estero; Statistiche sull'estero; RDC</t>
  </si>
  <si>
    <t>The Weight of a Libra: Are Stablecoins a New Challenge for External Statistics Compilers?</t>
  </si>
  <si>
    <t>Croce, Alessandro; Langiulli, Marco; Marocchi, Giuseppina</t>
  </si>
  <si>
    <t xml:space="preserve">Statistiche sull'estero; RDC;  Statistiche sull'estero </t>
  </si>
  <si>
    <t>The Evolution of the Occupational Structure in Italy, 2007–2017</t>
  </si>
  <si>
    <t>Basso, Gaetano</t>
  </si>
  <si>
    <t>10.1007/s11205-020-02460-2</t>
  </si>
  <si>
    <t>Social Indicators Research, v. 152, 2, pp. 673–704</t>
  </si>
  <si>
    <t>OP 478</t>
  </si>
  <si>
    <t>The Effects of Partial Employment Protection Reforms: Evidence from Italy</t>
  </si>
  <si>
    <t>J31, D22</t>
  </si>
  <si>
    <t>Daruich, Diego; Di Addario, Sabrina; Saggio, Raffaele</t>
  </si>
  <si>
    <t>University of Southern California (Marshall); Banca d'Italia; University of British Columbia</t>
  </si>
  <si>
    <t>Los Angeles; SEC; Vancouver</t>
  </si>
  <si>
    <t>Divisione Storia Economica e Archivio Storico</t>
  </si>
  <si>
    <t>Development Studies Working Papers 463, Centro Studi Luca d'Agliano</t>
  </si>
  <si>
    <t>Knowledge and Power in Measuring the Sustainable Corporation: Stock Exchanges as Regulators of ESG Factors Disclosure</t>
  </si>
  <si>
    <t>Washington University Global Studies Law Review, v. 19, 2, pp. 167-233</t>
  </si>
  <si>
    <t>Does EU Regional Policy Promote Local TFP Growth? Evidence from the Italian Mezzogiorno</t>
  </si>
  <si>
    <t>R58, O47, D24</t>
  </si>
  <si>
    <t>Albanese, Giuseppe; de Blasio, Guido; Locatelli, Andrea</t>
  </si>
  <si>
    <t>Catanzaro; SEC; Trento</t>
  </si>
  <si>
    <t>NRE; IER; ARET</t>
  </si>
  <si>
    <t>10.1111/pirs.12574</t>
  </si>
  <si>
    <t>Papers in Regional Science (Forthcoming)</t>
  </si>
  <si>
    <t>WP 1253</t>
  </si>
  <si>
    <t>The Supply Side of Product Differentiation in the Italian Mortgage Market</t>
  </si>
  <si>
    <t>Carletti, Elena; DeMarco, Filippo; Ioannidou, Vasso; Sette, Enrico</t>
  </si>
  <si>
    <t>Schivardi, Fabiano; Sette, Enrico; Tabellini, Guido</t>
  </si>
  <si>
    <t>Fornasari, Federico</t>
  </si>
  <si>
    <t>Peydrò, José; Polo, Andrea; Sette, Enrico</t>
  </si>
  <si>
    <t>NBER Working Paper, 23935</t>
  </si>
  <si>
    <t>OP 465</t>
  </si>
  <si>
    <t>C32, E43, G12</t>
  </si>
  <si>
    <t>AF; AF</t>
  </si>
  <si>
    <t>Journal of Financial Econometrics (Forthcoming)</t>
  </si>
  <si>
    <t>WP 1189</t>
  </si>
  <si>
    <t>AF</t>
  </si>
  <si>
    <t>WP 1198</t>
  </si>
  <si>
    <t>Nearly Exact Bayesian Estimation of Non-Linear No-Arbitrage Term-Structure Models</t>
  </si>
  <si>
    <t>On Risk Factors of the Stock–Bond Correlation</t>
  </si>
  <si>
    <t>10.1111/infi.12369</t>
  </si>
  <si>
    <t>Journal of Financial Markets, v. 47</t>
  </si>
  <si>
    <t>European Journal of Political Economy, v. 60</t>
  </si>
  <si>
    <t>Journal of International Economics, v. 126</t>
  </si>
  <si>
    <t>Journal of Housing Economics, v. 46</t>
  </si>
  <si>
    <t>Journal of Regional Science, v. 60, 4, pp. 801-822</t>
  </si>
  <si>
    <t>Review of World Economic, v. 156, 4, pp. 859 - 885</t>
  </si>
  <si>
    <t>International Journal of Industrial Organization, v. 69</t>
  </si>
  <si>
    <t>Journal of Economic Dynamics and Control - special Issue " Disaggregate Data and Macroeconomic Models", v. 115</t>
  </si>
  <si>
    <t>Journal of Forecasting, v. 38, 9, pp. 1291-1304</t>
  </si>
  <si>
    <t>Journal of Macroeconomics, v. 64</t>
  </si>
  <si>
    <t>Journal of Monetary Economics, v. 115, pp. 339-353</t>
  </si>
  <si>
    <t>Journal of Public Economics, v. 180</t>
  </si>
  <si>
    <t>Labour Economics, v. 62</t>
  </si>
  <si>
    <t>Regional Science and Urban Economics, v. 78</t>
  </si>
  <si>
    <t>Annals of Regional Science, v. 65, 3, pp. 557-590</t>
  </si>
  <si>
    <t>Rassegna economica 2/2017, pp. 105-136</t>
  </si>
  <si>
    <t>10.1093/jeea/jvaa036</t>
  </si>
  <si>
    <t>10.1007/978-3-030-54212-2</t>
  </si>
  <si>
    <t>Connettere l’Italia</t>
  </si>
  <si>
    <t>K21, K23, L4, L96</t>
  </si>
  <si>
    <t>Emanuela Ciapanna, Fabrizio Colonna</t>
  </si>
  <si>
    <t>Economia e diritto; mercato del lavoro</t>
  </si>
  <si>
    <t>Rivista di politica economica, 1/2020, pp. 93-106</t>
  </si>
  <si>
    <t>Tecnologia, finanza, moneta e istituzioni</t>
  </si>
  <si>
    <t>E42, E51, E58, G21, G23</t>
  </si>
  <si>
    <t>Riccardo De Bonis, Giuseppe Ferrero</t>
  </si>
  <si>
    <t>Direzione; AM</t>
  </si>
  <si>
    <t>Rivista di politica economica, 1/2020, pp. 165-181</t>
  </si>
  <si>
    <t>Un fondo di ammortamento del debito
dell’Area euro: cos’è, perché costruirlo, come
progettarlo</t>
  </si>
  <si>
    <t>E6, H12, H60</t>
  </si>
  <si>
    <t>Marika Cioffi, Pietro Rizza, Marzia Romanelli, Pietro Tommasino</t>
  </si>
  <si>
    <t>FP; FP; FP; FP</t>
  </si>
  <si>
    <t>Rivista di politica economica, 1/2019, pp. 87-98</t>
  </si>
  <si>
    <t>The Journal of International Trade &amp; Economic Development, v. 30, 1, pp. 68-103</t>
  </si>
  <si>
    <t>Journal of Human Capital, v. 14, 3, pp. 343-370</t>
  </si>
  <si>
    <t>International Finance, v. 23, 3, pp. 392-416</t>
  </si>
  <si>
    <t>Health Economics, v. 29, 51, pp. 110-126</t>
  </si>
  <si>
    <t>Journal of Regional Science, v. 60, 5, pp. 878-902</t>
  </si>
  <si>
    <t>The Review of Corporate Finance Studies, v. 9, 3, pp. 569-592</t>
  </si>
  <si>
    <t>WP 1283</t>
  </si>
  <si>
    <t>10.1007/s00182-020-00738-w</t>
  </si>
  <si>
    <t>IFC Bulletin, 52, pp. 619-635</t>
  </si>
  <si>
    <t>IFC Bulletin, 52, pp. 161-182</t>
  </si>
  <si>
    <t xml:space="preserve">It's Time to Learn: School Institutions and Returns to Instruction Time </t>
  </si>
  <si>
    <t>I28, I24, I20</t>
  </si>
  <si>
    <t>Bovini, Giulia; Fernandez, Andres Barrios</t>
  </si>
  <si>
    <t>Banca d'Italia; Altro
Andres Barrios Fernandez (VATT e CEP-LSE)</t>
  </si>
  <si>
    <t>Famiglie e mercato del lavoro; Altro</t>
  </si>
  <si>
    <t>10.1016/j.econedurev.2020.102068</t>
  </si>
  <si>
    <t xml:space="preserve">Labor Substitutability and the Impact of Raising the Retirement Age </t>
  </si>
  <si>
    <t>J21, J23, J26</t>
  </si>
  <si>
    <t>Bovini, Giulia; Paradisi, Matteo</t>
  </si>
  <si>
    <t>Banca d'Italia; EIEF</t>
  </si>
  <si>
    <t xml:space="preserve">Working paper </t>
  </si>
  <si>
    <t>On Shaky Ground: U.S. Economic Sanctions in a Globalized Financial System</t>
  </si>
  <si>
    <t>Cocozza, Emidio; Savini Zangrandi, Michele</t>
  </si>
  <si>
    <t>Cooperazione tecnica; Economie emergenti</t>
  </si>
  <si>
    <t>in P. Quercia e Z. Poggi (a cura di), Geopolitica e Commercio Estero, Rubbettino Editore</t>
  </si>
  <si>
    <t>Altro; Altro CPM</t>
  </si>
  <si>
    <t>Journal of Money, Credit and Banking (Forthcoming)</t>
  </si>
  <si>
    <t>WP 1277</t>
  </si>
  <si>
    <t>Multitask Agents and Incentives: the Case of Teaching and Research for University Professors</t>
  </si>
  <si>
    <t>J33, M52, M55, I23</t>
  </si>
  <si>
    <t>De Philippis, Marta</t>
  </si>
  <si>
    <t>10.1093/ej/ueaa119</t>
  </si>
  <si>
    <t>Economic Journal (Forthcoming)</t>
  </si>
  <si>
    <t>WP 1042</t>
  </si>
  <si>
    <t>Measurement Errors in Survey Data and the Estimation of Poverty and Inequality Indices</t>
  </si>
  <si>
    <t>Statistica Applicata - Italian Journal of Applied Statistics, v. 32, 3</t>
  </si>
  <si>
    <t>WP 1116</t>
  </si>
  <si>
    <t>Energy Poverty. How Can You Fight It, if You Can’t Measure It?</t>
  </si>
  <si>
    <t>D10, Q41, Q48, I32</t>
  </si>
  <si>
    <t>Banca d'Italia and OIPE; Banca d'Italia and OIPE</t>
  </si>
  <si>
    <t>10.1016/j.enbuild.2020.110692</t>
  </si>
  <si>
    <t>Energy and Buildings, v. 233, Article 110692</t>
  </si>
  <si>
    <t>OP 404</t>
  </si>
  <si>
    <t>Determinants of the Credit Cycle: a Flow Approach of the Extensive Margin</t>
  </si>
  <si>
    <t>E51, E32, E44</t>
  </si>
  <si>
    <t>Cuciniello, Vincenzo; di Iasio, Nicola</t>
  </si>
  <si>
    <t>Unified Bayesian Conditional Autoregressive Risk Measures Using the Skew Exponential Power Distribution</t>
  </si>
  <si>
    <t>Bottone, Marco; Petrella, Lea; Bernardi, Mauro</t>
  </si>
  <si>
    <t>Banca d'Italia; Università di Roma Sapienza; Università di Padova</t>
  </si>
  <si>
    <t>IC; Altro; Altro</t>
  </si>
  <si>
    <t>10.1007/s10260-020-00550-6</t>
  </si>
  <si>
    <t>Statistical Methods &amp; Applications (Forthcoming)</t>
  </si>
  <si>
    <t>Demographics and Inflation in the Euro Area: a Two-Sector New Keynesian Perspective</t>
  </si>
  <si>
    <t>E43, E52, E58, J11</t>
  </si>
  <si>
    <t>Lis, Eliza; Nickel, Christiane; Papetti, Andrea</t>
  </si>
  <si>
    <t>European Central Bank, European Central Bank; Banca d'Italia</t>
  </si>
  <si>
    <t>10.2866/207672</t>
  </si>
  <si>
    <t>ECB Working Papers, 2382</t>
  </si>
  <si>
    <t>The Macroeconomics of Age‑Varying Epidemics</t>
  </si>
  <si>
    <t>E1, I1, H0</t>
  </si>
  <si>
    <t>Giagheddu, Marta; Papetti, Andrea</t>
  </si>
  <si>
    <t>Johns Hopkins University SAIS; Banca d'Italia</t>
  </si>
  <si>
    <t>10.2139/ssrn.3651251</t>
  </si>
  <si>
    <t>Fiscal Policy in the US: A New Measure of Uncertainty and Its Effects on the American Economy</t>
  </si>
  <si>
    <t>Anzuini, Alessio; Rossi, Luca</t>
  </si>
  <si>
    <t>10.1007/s00181-020-01984-3</t>
  </si>
  <si>
    <t>WP 1197</t>
  </si>
  <si>
    <t>Transparency, Civic Capital and Political Accountability: A Virtuous Relation?</t>
  </si>
  <si>
    <t>K2, K4, H3, Z1</t>
  </si>
  <si>
    <t>Albanese, Giuseppe; Galli, Emma; Rizzo, Ilde; Scaglioni, Carla</t>
  </si>
  <si>
    <t>Banca d'Italia; Università di Roma La Sapienza; Università di Catania; Università Mediterranea di Reggio Calabria</t>
  </si>
  <si>
    <t>Catanzaro; Altro; Altro; Altro</t>
  </si>
  <si>
    <t>Kyklos (Forthcoming)</t>
  </si>
  <si>
    <t>Anything New in Town? The Local Effects of Urban Regeneration Policies in Italy</t>
  </si>
  <si>
    <t>R58, R11, O18</t>
  </si>
  <si>
    <t>Albanese, Giuseppe; Ciani, Emanuele; de Blasio, Guido</t>
  </si>
  <si>
    <t>10.1016/j.regsciurbeco.2020.103623</t>
  </si>
  <si>
    <t>WP 1214</t>
  </si>
  <si>
    <t>Estimating Spillover Effects with Bilateral Outcomes</t>
  </si>
  <si>
    <t>D40, D85, E52, E40, G01, G21, F65</t>
  </si>
  <si>
    <t>10.1108/S0731-905320200000042014</t>
  </si>
  <si>
    <t>The Econometrics of Networks (Advances in Econometrics, v. 42)</t>
  </si>
  <si>
    <t>Identification and Estimation of Network Models with Heterogeneous Interactions</t>
  </si>
  <si>
    <t xml:space="preserve">Rainone, Edoardo </t>
  </si>
  <si>
    <t>10.1108/S0731-905320200000042006</t>
  </si>
  <si>
    <t xml:space="preserve">A Social Network Model with Sampled Data </t>
  </si>
  <si>
    <t>Xiadong Liu; Patacchini, Eleonora; Rainone, Edoardo</t>
  </si>
  <si>
    <t>University of Colorado Boulder; Cornell University; Banca d'Italia</t>
  </si>
  <si>
    <t>Altro; Altro; SIF</t>
  </si>
  <si>
    <t>10.1111/ectj.12072</t>
  </si>
  <si>
    <t>The Econometrics Journal, v. 20, 3, pp. S103-S125</t>
  </si>
  <si>
    <t>The Geography of Banking: Evidence from Branch Closings</t>
  </si>
  <si>
    <t>G21, L10, R3</t>
  </si>
  <si>
    <t>Galardo, Maddalena; Garrì, Iconio; Mistrulli, Paolo Emilio; Revelli, Davide</t>
  </si>
  <si>
    <t>STF; Catanzaro; Napoli; Genova</t>
  </si>
  <si>
    <t>Anal. e Coord. Stab. Finanz.; ARET; ARET; ARET</t>
  </si>
  <si>
    <t>10.1111/ecno.12177</t>
  </si>
  <si>
    <t>Economic Notes, Monte dei Paschi di Siena (Forthcoming)</t>
  </si>
  <si>
    <t>OP 540</t>
  </si>
  <si>
    <t>Wasted In Waste? The Benefits of Switching from Taxes to Pay-As-You Throw Fees: The Italian Case</t>
  </si>
  <si>
    <t>D78, H23, H71, Q53</t>
  </si>
  <si>
    <t>Messina, Giovanna; Tomasi, Antonella</t>
  </si>
  <si>
    <t>FP; FP</t>
  </si>
  <si>
    <t>in Green Book 2020; I dati sulla gestione dei rifiuti urbani in Italia, pp 85-108</t>
  </si>
  <si>
    <t>OP 584</t>
  </si>
  <si>
    <t>Housing Price Elasticity and Growth: Evidence from Italian Cities</t>
  </si>
  <si>
    <t>Accetturo, Antonio; Lamorgese, Andrea R.; Mocetti, Sauro; Pellegrino, Dario</t>
  </si>
  <si>
    <t>Trento; SEC; SEC; SEC</t>
  </si>
  <si>
    <t>ARET; Direzione; ED; SE</t>
  </si>
  <si>
    <t>10.1093/jeg/lbaa034</t>
  </si>
  <si>
    <t>WP 1267</t>
  </si>
  <si>
    <t>Altruism and Impatience: The Role of Time Preferences in Donation Choices</t>
  </si>
  <si>
    <t>C21, D03, D64</t>
  </si>
  <si>
    <t>Dottori, Davide; Giannetti, Caterina</t>
  </si>
  <si>
    <t>Banca d'Italia; Università di Pisa</t>
  </si>
  <si>
    <t>10.1561/105.00000128</t>
  </si>
  <si>
    <t>Review of Behavioral Economics, v. 7, 4, pp 337-377</t>
  </si>
  <si>
    <t>Irpef, (in)equità e (in)efficienza: un'analisi strutturale basata sulmodello di microsimulazione BIMic</t>
  </si>
  <si>
    <t>H22, H23, H24, H31, C15, C63</t>
  </si>
  <si>
    <t xml:space="preserve">Curci, Nicola; Rizza, Pietro; Romanelli, Marzia; Savegnago, Marco </t>
  </si>
  <si>
    <t>Banca d'Italia; Bamca d'Italia; Banca d'Italia; Banca d'Italia</t>
  </si>
  <si>
    <t>Economia Italiana, Problemi e prospettive del sistema fiscale in Italia: dalla teoria alla policy, 2020/1, pp. 165-192</t>
  </si>
  <si>
    <t>OP 546</t>
  </si>
  <si>
    <t>The Intergenerational Effects of Birth Order on Education</t>
  </si>
  <si>
    <t xml:space="preserve">Havari, Enkelejda; Savegnago, Marco </t>
  </si>
  <si>
    <t>Altro; FP</t>
  </si>
  <si>
    <t>10.1007/s00148-020-00810-5</t>
  </si>
  <si>
    <t>Journal of Population Economics (Forthcoming)</t>
  </si>
  <si>
    <t>Assessing Causal Effects in a Longitudinal Observational Study with “truncated” Outcomes Due to Unemployment and Nonignorable Missing Data</t>
  </si>
  <si>
    <t>Bia, Michela; Mattei, Alessandra; Mercatanti, Andrea</t>
  </si>
  <si>
    <t>LISER; Università di Firenze; Banca d'Italia</t>
  </si>
  <si>
    <t>Altro; Altro; RES</t>
  </si>
  <si>
    <t>Altro; Altro; DEABD</t>
  </si>
  <si>
    <t>10.1080/07350015.2020.18626723</t>
  </si>
  <si>
    <t>Effects of Eligibility for Central Bank Purchases on Corporate Bond Spreads</t>
  </si>
  <si>
    <t>C21, G18</t>
  </si>
  <si>
    <t>Mäkinen, Taneli; Li, Fan; Mercatanti, Andrea; Silvestrini, Andrea</t>
  </si>
  <si>
    <t>Banca d'Italia; Duke University; Banca d'Italia; Banca d'Italia</t>
  </si>
  <si>
    <t>CPM; Altro; RES; CPM</t>
  </si>
  <si>
    <t>AF; Altro; DEABD; AF</t>
  </si>
  <si>
    <t>BIS Working Papers, 894</t>
  </si>
  <si>
    <t xml:space="preserve">True COVID-19 Mortality Rates from Administrative Data </t>
  </si>
  <si>
    <t>I18, C24, C81</t>
  </si>
  <si>
    <t>FML</t>
  </si>
  <si>
    <t>10.1007/s00148-020-00801-6</t>
  </si>
  <si>
    <t>Women as "Gold Dust": Gender Diversity in Top Boards and the Performance of Italian Banks</t>
  </si>
  <si>
    <t>Aret; Biblioteca</t>
  </si>
  <si>
    <t>10.1111/ecno.12183</t>
  </si>
  <si>
    <t>WP 1014</t>
  </si>
  <si>
    <t>The Regulatory Cycle in Banking: What Lessons From the US Experience?: From the Dodd-Frank Act to COVID-19</t>
  </si>
  <si>
    <t>F53, G01, G20</t>
  </si>
  <si>
    <t>Trapanese, Maurizio</t>
  </si>
  <si>
    <t>Eliva Press, Chisinau</t>
  </si>
  <si>
    <t>OP 585</t>
  </si>
  <si>
    <t>How Effective is an Incremental ACE in Addressing the Debt Bias? Evidence from Corporate Tax Returns</t>
  </si>
  <si>
    <t>G32, H25, H32</t>
  </si>
  <si>
    <t>Branzoli, Nicola; Caiumi, Antonella</t>
  </si>
  <si>
    <t>Servizio Stabilità finanziaria; Altro</t>
  </si>
  <si>
    <t>Struttura e intermediari finanziari; Altro</t>
  </si>
  <si>
    <t>10.1007/s10797-020-09609-2</t>
  </si>
  <si>
    <t>International Tax and Public Finance, 27, 6, pp. 1485-1519</t>
  </si>
  <si>
    <t>The Taxation of Savings: the Italian System and International Comparison</t>
  </si>
  <si>
    <t>E21, H24, K3</t>
  </si>
  <si>
    <t>Branzoli, Nicola; Messina, Giovanna; Pisano, Elena; Zangari, Ernesto; Ricotti, Giacomo</t>
  </si>
  <si>
    <t>STF; SEC; Altro; Altro; Altro</t>
  </si>
  <si>
    <t>Struttura e intermediari finanziari; FP; Altro; Altro; Altro</t>
  </si>
  <si>
    <t>10.3280/EP2020-001001</t>
  </si>
  <si>
    <t>Altro; Altro; Servizio Stabilità finanziaria; Altro</t>
  </si>
  <si>
    <t>Altro; Altro; Struttura e intermediari finanziari; Altro</t>
  </si>
  <si>
    <t>Covid Economics 58</t>
  </si>
  <si>
    <t>ECB Working Papers, 2445</t>
  </si>
  <si>
    <t>Economia Pubblica, v. 1/2020, pp. 7-54</t>
  </si>
  <si>
    <t>Economia Pubblica, v. 1/2017, pp. 97-132</t>
  </si>
  <si>
    <t>Economics of Education Review, v. 80</t>
  </si>
  <si>
    <t>Journal of Population Economics, v. 34, 1, pp. 253-274</t>
  </si>
  <si>
    <t>WorkINPS papers, 20</t>
  </si>
  <si>
    <t>WorkINPS papers 26</t>
  </si>
  <si>
    <t>Diritto delle relazioni industriali v. 28, 2, pp. 581-610</t>
  </si>
  <si>
    <t>Economia &amp; lavoro, 2/2019, pp. 83-100</t>
  </si>
  <si>
    <t>10.1080/13504851.2020.1830932</t>
  </si>
  <si>
    <t>10.1007/s00181-020-01958-5</t>
  </si>
  <si>
    <t>10.1093/jjfinec/nbaa037</t>
  </si>
  <si>
    <t xml:space="preserve">Going the Extra Mile: Effort by Workers and Job-Seekers </t>
  </si>
  <si>
    <t>Economic Notes, Monte dei Paschi di Siena, v- 50, 1, pp. 1-35</t>
  </si>
  <si>
    <t>Regional Science and Urban Economics, v. 86</t>
  </si>
  <si>
    <t>Baltrunaite, Audinga; Giorgiantonio, Cristina; Mocetti, Sauro; Orlando, Tommaso</t>
  </si>
  <si>
    <t>E4, F02, F24, F3</t>
  </si>
  <si>
    <t>C1, E01, F2</t>
  </si>
  <si>
    <t>F51</t>
  </si>
  <si>
    <t>E32, F1, F4</t>
  </si>
  <si>
    <t>E6</t>
  </si>
  <si>
    <t>G1</t>
  </si>
  <si>
    <t>E1</t>
  </si>
  <si>
    <t>F6, G1</t>
  </si>
  <si>
    <t>F1, O4</t>
  </si>
  <si>
    <t xml:space="preserve"> G23</t>
  </si>
  <si>
    <t xml:space="preserve"> G34</t>
  </si>
  <si>
    <t xml:space="preserve"> J16</t>
  </si>
  <si>
    <t>G01</t>
  </si>
  <si>
    <t xml:space="preserve"> G21</t>
  </si>
  <si>
    <t xml:space="preserve"> H63</t>
  </si>
  <si>
    <t>C73</t>
  </si>
  <si>
    <t xml:space="preserve"> E52</t>
  </si>
  <si>
    <t xml:space="preserve"> F45</t>
  </si>
  <si>
    <t>C23</t>
  </si>
  <si>
    <t xml:space="preserve"> E24</t>
  </si>
  <si>
    <t xml:space="preserve"> E31</t>
  </si>
  <si>
    <t>C2</t>
  </si>
  <si>
    <t xml:space="preserve"> E3</t>
  </si>
  <si>
    <t xml:space="preserve"> O41</t>
  </si>
  <si>
    <t>J5</t>
  </si>
  <si>
    <t xml:space="preserve"> J24</t>
  </si>
  <si>
    <t xml:space="preserve"> L32</t>
  </si>
  <si>
    <t xml:space="preserve"> N3</t>
  </si>
  <si>
    <t xml:space="preserve"> O47</t>
  </si>
  <si>
    <t xml:space="preserve"> D24</t>
  </si>
  <si>
    <t xml:space="preserve"> K4</t>
  </si>
  <si>
    <t xml:space="preserve"> H3</t>
  </si>
  <si>
    <t xml:space="preserve"> Z1</t>
  </si>
  <si>
    <t>C22</t>
  </si>
  <si>
    <t xml:space="preserve"> E62</t>
  </si>
  <si>
    <t xml:space="preserve"> F42</t>
  </si>
  <si>
    <t>F35</t>
  </si>
  <si>
    <t xml:space="preserve"> I3</t>
  </si>
  <si>
    <t xml:space="preserve"> N37</t>
  </si>
  <si>
    <t xml:space="preserve"> N77</t>
  </si>
  <si>
    <t xml:space="preserve"> O19</t>
  </si>
  <si>
    <t>C32</t>
  </si>
  <si>
    <t xml:space="preserve"> E58</t>
  </si>
  <si>
    <t xml:space="preserve"> F3</t>
  </si>
  <si>
    <t xml:space="preserve"> F4</t>
  </si>
  <si>
    <t xml:space="preserve"> F16</t>
  </si>
  <si>
    <t xml:space="preserve"> F37</t>
  </si>
  <si>
    <t xml:space="preserve"> G1</t>
  </si>
  <si>
    <t xml:space="preserve"> G11</t>
  </si>
  <si>
    <t xml:space="preserve"> G14</t>
  </si>
  <si>
    <t>D72</t>
  </si>
  <si>
    <t xml:space="preserve"> D73</t>
  </si>
  <si>
    <t xml:space="preserve"> H57</t>
  </si>
  <si>
    <t xml:space="preserve"> P16</t>
  </si>
  <si>
    <t>E44</t>
  </si>
  <si>
    <t xml:space="preserve"> G15</t>
  </si>
  <si>
    <t>O3</t>
  </si>
  <si>
    <t xml:space="preserve"> L60</t>
  </si>
  <si>
    <t xml:space="preserve"> R21</t>
  </si>
  <si>
    <t xml:space="preserve"> R51</t>
  </si>
  <si>
    <t>G14</t>
  </si>
  <si>
    <t xml:space="preserve"> G28</t>
  </si>
  <si>
    <t>I28</t>
  </si>
  <si>
    <t xml:space="preserve"> I24</t>
  </si>
  <si>
    <t xml:space="preserve"> I20</t>
  </si>
  <si>
    <t xml:space="preserve"> G01</t>
  </si>
  <si>
    <t>E50</t>
  </si>
  <si>
    <t xml:space="preserve"> E32</t>
  </si>
  <si>
    <t xml:space="preserve"> F41</t>
  </si>
  <si>
    <t>E43</t>
  </si>
  <si>
    <t xml:space="preserve"> E44</t>
  </si>
  <si>
    <t>J33</t>
  </si>
  <si>
    <t xml:space="preserve"> M52</t>
  </si>
  <si>
    <t xml:space="preserve"> M55</t>
  </si>
  <si>
    <t xml:space="preserve"> I23</t>
  </si>
  <si>
    <t>O15</t>
  </si>
  <si>
    <t xml:space="preserve"> I25</t>
  </si>
  <si>
    <t xml:space="preserve"> C51</t>
  </si>
  <si>
    <t xml:space="preserve"> C53</t>
  </si>
  <si>
    <t xml:space="preserve"> G12</t>
  </si>
  <si>
    <t>C38</t>
  </si>
  <si>
    <t xml:space="preserve"> C57</t>
  </si>
  <si>
    <t xml:space="preserve"> C73</t>
  </si>
  <si>
    <t>N00</t>
  </si>
  <si>
    <t xml:space="preserve"> N01</t>
  </si>
  <si>
    <t xml:space="preserve"> O10</t>
  </si>
  <si>
    <t>E23</t>
  </si>
  <si>
    <t xml:space="preserve"> E64</t>
  </si>
  <si>
    <t xml:space="preserve"> E71</t>
  </si>
  <si>
    <t>Q54</t>
  </si>
  <si>
    <t xml:space="preserve"> G18</t>
  </si>
  <si>
    <t>D14</t>
  </si>
  <si>
    <t xml:space="preserve"> D63</t>
  </si>
  <si>
    <t>J62</t>
  </si>
  <si>
    <t xml:space="preserve"> J44</t>
  </si>
  <si>
    <t>F21</t>
  </si>
  <si>
    <t xml:space="preserve"> F32</t>
  </si>
  <si>
    <t>E24</t>
  </si>
  <si>
    <t xml:space="preserve"> E30</t>
  </si>
  <si>
    <t xml:space="preserve"> F00</t>
  </si>
  <si>
    <t xml:space="preserve"> C25</t>
  </si>
  <si>
    <t xml:space="preserve"> J22</t>
  </si>
  <si>
    <t xml:space="preserve"> E43</t>
  </si>
  <si>
    <t>A13</t>
  </si>
  <si>
    <t xml:space="preserve"> Z13</t>
  </si>
  <si>
    <t>R30</t>
  </si>
  <si>
    <t xml:space="preserve"> R14</t>
  </si>
  <si>
    <t xml:space="preserve"> R41</t>
  </si>
  <si>
    <t xml:space="preserve"> O32</t>
  </si>
  <si>
    <t xml:space="preserve"> O33</t>
  </si>
  <si>
    <t xml:space="preserve"> G20</t>
  </si>
  <si>
    <t>D10</t>
  </si>
  <si>
    <t xml:space="preserve"> Q41</t>
  </si>
  <si>
    <t xml:space="preserve"> Q48</t>
  </si>
  <si>
    <t xml:space="preserve"> I32</t>
  </si>
  <si>
    <t xml:space="preserve"> R11</t>
  </si>
  <si>
    <t xml:space="preserve"> O18</t>
  </si>
  <si>
    <t>I18</t>
  </si>
  <si>
    <t xml:space="preserve"> C24</t>
  </si>
  <si>
    <t xml:space="preserve"> C81</t>
  </si>
  <si>
    <t>F14</t>
  </si>
  <si>
    <t xml:space="preserve"> L25</t>
  </si>
  <si>
    <t>C14</t>
  </si>
  <si>
    <t xml:space="preserve"> H23</t>
  </si>
  <si>
    <t xml:space="preserve"> R58</t>
  </si>
  <si>
    <t>N10</t>
  </si>
  <si>
    <t xml:space="preserve"> E50</t>
  </si>
  <si>
    <t xml:space="preserve"> H00</t>
  </si>
  <si>
    <t>F02</t>
  </si>
  <si>
    <t xml:space="preserve"> F40</t>
  </si>
  <si>
    <t xml:space="preserve"> F53</t>
  </si>
  <si>
    <t xml:space="preserve"> P33</t>
  </si>
  <si>
    <t>F13</t>
  </si>
  <si>
    <t xml:space="preserve"> F15</t>
  </si>
  <si>
    <t xml:space="preserve"> F60</t>
  </si>
  <si>
    <t>E20</t>
  </si>
  <si>
    <t xml:space="preserve"> I1</t>
  </si>
  <si>
    <t xml:space="preserve"> H0</t>
  </si>
  <si>
    <t>J11</t>
  </si>
  <si>
    <t xml:space="preserve"> J21</t>
  </si>
  <si>
    <t xml:space="preserve"> N30</t>
  </si>
  <si>
    <t xml:space="preserve"> D22</t>
  </si>
  <si>
    <t xml:space="preserve"> F61</t>
  </si>
  <si>
    <t xml:space="preserve"> J11</t>
  </si>
  <si>
    <t>E51</t>
  </si>
  <si>
    <t>H22</t>
  </si>
  <si>
    <t xml:space="preserve"> H24</t>
  </si>
  <si>
    <t xml:space="preserve"> H31</t>
  </si>
  <si>
    <t xml:space="preserve"> C15</t>
  </si>
  <si>
    <t xml:space="preserve"> C63</t>
  </si>
  <si>
    <t xml:space="preserve"> G32</t>
  </si>
  <si>
    <t>E21</t>
  </si>
  <si>
    <t xml:space="preserve"> K3</t>
  </si>
  <si>
    <t xml:space="preserve"> L10</t>
  </si>
  <si>
    <t xml:space="preserve"> R3</t>
  </si>
  <si>
    <t xml:space="preserve"> J38</t>
  </si>
  <si>
    <t xml:space="preserve"> C14</t>
  </si>
  <si>
    <t>Q01</t>
  </si>
  <si>
    <t xml:space="preserve"> Q40</t>
  </si>
  <si>
    <t xml:space="preserve"> Q58</t>
  </si>
  <si>
    <t xml:space="preserve"> E51</t>
  </si>
  <si>
    <t>C13</t>
  </si>
  <si>
    <t xml:space="preserve"> C21</t>
  </si>
  <si>
    <t xml:space="preserve"> D62</t>
  </si>
  <si>
    <t>E4</t>
  </si>
  <si>
    <t xml:space="preserve"> F02</t>
  </si>
  <si>
    <t xml:space="preserve"> F24</t>
  </si>
  <si>
    <t>C1</t>
  </si>
  <si>
    <t xml:space="preserve"> E01</t>
  </si>
  <si>
    <t xml:space="preserve"> F2</t>
  </si>
  <si>
    <t xml:space="preserve"> E5</t>
  </si>
  <si>
    <t xml:space="preserve"> E6</t>
  </si>
  <si>
    <t>D78</t>
  </si>
  <si>
    <t xml:space="preserve"> H71</t>
  </si>
  <si>
    <t xml:space="preserve"> Q53</t>
  </si>
  <si>
    <t>H55</t>
  </si>
  <si>
    <t xml:space="preserve"> J14</t>
  </si>
  <si>
    <t xml:space="preserve"> J26</t>
  </si>
  <si>
    <t xml:space="preserve"> J32</t>
  </si>
  <si>
    <t xml:space="preserve"> D12</t>
  </si>
  <si>
    <t xml:space="preserve"> D14</t>
  </si>
  <si>
    <t xml:space="preserve"> G2</t>
  </si>
  <si>
    <t xml:space="preserve"> D72</t>
  </si>
  <si>
    <t>E32</t>
  </si>
  <si>
    <t xml:space="preserve"> J15</t>
  </si>
  <si>
    <t xml:space="preserve"> J61</t>
  </si>
  <si>
    <t xml:space="preserve"> R23</t>
  </si>
  <si>
    <t>C58</t>
  </si>
  <si>
    <t xml:space="preserve"> D84</t>
  </si>
  <si>
    <t xml:space="preserve"> J31</t>
  </si>
  <si>
    <t xml:space="preserve"> J63</t>
  </si>
  <si>
    <t>C93</t>
  </si>
  <si>
    <t xml:space="preserve"> I28</t>
  </si>
  <si>
    <t xml:space="preserve"> J1</t>
  </si>
  <si>
    <t xml:space="preserve"> G3</t>
  </si>
  <si>
    <t>D22</t>
  </si>
  <si>
    <t xml:space="preserve"> G31</t>
  </si>
  <si>
    <t>G32</t>
  </si>
  <si>
    <t xml:space="preserve"> H25</t>
  </si>
  <si>
    <t xml:space="preserve"> H32</t>
  </si>
  <si>
    <t>F10</t>
  </si>
  <si>
    <t xml:space="preserve"> F14</t>
  </si>
  <si>
    <t xml:space="preserve"> F36</t>
  </si>
  <si>
    <t xml:space="preserve"> L80</t>
  </si>
  <si>
    <t xml:space="preserve"> G24</t>
  </si>
  <si>
    <t>R00</t>
  </si>
  <si>
    <t xml:space="preserve"> R12</t>
  </si>
  <si>
    <t xml:space="preserve"> E21</t>
  </si>
  <si>
    <t xml:space="preserve"> C4</t>
  </si>
  <si>
    <t xml:space="preserve"> E2</t>
  </si>
  <si>
    <t>I22</t>
  </si>
  <si>
    <t xml:space="preserve"> C35</t>
  </si>
  <si>
    <t>E2</t>
  </si>
  <si>
    <t>F32</t>
  </si>
  <si>
    <t xml:space="preserve"> F33</t>
  </si>
  <si>
    <t xml:space="preserve"> F34</t>
  </si>
  <si>
    <t xml:space="preserve"> F30</t>
  </si>
  <si>
    <t xml:space="preserve"> G30</t>
  </si>
  <si>
    <t xml:space="preserve"> L20</t>
  </si>
  <si>
    <t>I12</t>
  </si>
  <si>
    <t xml:space="preserve"> I18</t>
  </si>
  <si>
    <t>J24</t>
  </si>
  <si>
    <t xml:space="preserve"> L84</t>
  </si>
  <si>
    <t xml:space="preserve"> R30</t>
  </si>
  <si>
    <t xml:space="preserve"> H2</t>
  </si>
  <si>
    <t xml:space="preserve"> O16</t>
  </si>
  <si>
    <t>D81</t>
  </si>
  <si>
    <t xml:space="preserve"> E37</t>
  </si>
  <si>
    <t>E30</t>
  </si>
  <si>
    <t xml:space="preserve"> E40</t>
  </si>
  <si>
    <t>H40</t>
  </si>
  <si>
    <t xml:space="preserve"> H70</t>
  </si>
  <si>
    <t>F36</t>
  </si>
  <si>
    <t>G12</t>
  </si>
  <si>
    <t>F38</t>
  </si>
  <si>
    <t xml:space="preserve"> F44</t>
  </si>
  <si>
    <t>L12</t>
  </si>
  <si>
    <t xml:space="preserve"> L22</t>
  </si>
  <si>
    <t xml:space="preserve"> L81</t>
  </si>
  <si>
    <t xml:space="preserve"> D31</t>
  </si>
  <si>
    <t xml:space="preserve"> D03</t>
  </si>
  <si>
    <t xml:space="preserve"> D64</t>
  </si>
  <si>
    <t xml:space="preserve"> D40</t>
  </si>
  <si>
    <t xml:space="preserve"> D4</t>
  </si>
  <si>
    <t xml:space="preserve"> E4</t>
  </si>
  <si>
    <t xml:space="preserve"> H52</t>
  </si>
  <si>
    <t>G30</t>
  </si>
  <si>
    <t xml:space="preserve"> C13</t>
  </si>
  <si>
    <t>E42</t>
  </si>
  <si>
    <t>K21</t>
  </si>
  <si>
    <t xml:space="preserve"> K23</t>
  </si>
  <si>
    <t xml:space="preserve"> L4</t>
  </si>
  <si>
    <t xml:space="preserve"> L96</t>
  </si>
  <si>
    <t>G20</t>
  </si>
  <si>
    <t xml:space="preserve"> G41</t>
  </si>
  <si>
    <t xml:space="preserve"> I22</t>
  </si>
  <si>
    <t> I32</t>
  </si>
  <si>
    <t> J21 </t>
  </si>
  <si>
    <t>J23</t>
  </si>
  <si>
    <t xml:space="preserve"> D85</t>
  </si>
  <si>
    <t xml:space="preserve"> F65</t>
  </si>
  <si>
    <t>D8</t>
  </si>
  <si>
    <t>Q41</t>
  </si>
  <si>
    <t xml:space="preserve"> D43</t>
  </si>
  <si>
    <t>D47</t>
  </si>
  <si>
    <t xml:space="preserve"> F12</t>
  </si>
  <si>
    <t>D84</t>
  </si>
  <si>
    <t>E37</t>
  </si>
  <si>
    <t>O14</t>
  </si>
  <si>
    <t xml:space="preserve"> N33</t>
  </si>
  <si>
    <t xml:space="preserve"> N93</t>
  </si>
  <si>
    <t xml:space="preserve"> E60</t>
  </si>
  <si>
    <t>F6</t>
  </si>
  <si>
    <t xml:space="preserve"> F10</t>
  </si>
  <si>
    <t>C11</t>
  </si>
  <si>
    <t xml:space="preserve"> C12</t>
  </si>
  <si>
    <t xml:space="preserve"> C22</t>
  </si>
  <si>
    <t xml:space="preserve"> J65</t>
  </si>
  <si>
    <t xml:space="preserve"> J13</t>
  </si>
  <si>
    <t xml:space="preserve"> K36</t>
  </si>
  <si>
    <t>R2</t>
  </si>
  <si>
    <t xml:space="preserve"> L16</t>
  </si>
  <si>
    <t>H30</t>
  </si>
  <si>
    <t xml:space="preserve"> H72</t>
  </si>
  <si>
    <t xml:space="preserve"> H77</t>
  </si>
  <si>
    <t xml:space="preserve"> C33</t>
  </si>
  <si>
    <t xml:space="preserve"> C36</t>
  </si>
  <si>
    <t>E22</t>
  </si>
  <si>
    <t>F22</t>
  </si>
  <si>
    <t xml:space="preserve"> O15</t>
  </si>
  <si>
    <t>g01</t>
  </si>
  <si>
    <t xml:space="preserve"> G13</t>
  </si>
  <si>
    <t xml:space="preserve"> C32</t>
  </si>
  <si>
    <t xml:space="preserve"> C82</t>
  </si>
  <si>
    <t>E58</t>
  </si>
  <si>
    <t xml:space="preserve"> Q54</t>
  </si>
  <si>
    <t xml:space="preserve"> Q43</t>
  </si>
  <si>
    <t>D23</t>
  </si>
  <si>
    <t xml:space="preserve"> C93</t>
  </si>
  <si>
    <t xml:space="preserve"> H41</t>
  </si>
  <si>
    <t xml:space="preserve"> Z10</t>
  </si>
  <si>
    <t>D73</t>
  </si>
  <si>
    <t xml:space="preserve"> J45</t>
  </si>
  <si>
    <t xml:space="preserve"> F22</t>
  </si>
  <si>
    <t xml:space="preserve"> F66</t>
  </si>
  <si>
    <t xml:space="preserve"> J6</t>
  </si>
  <si>
    <t xml:space="preserve"> G10</t>
  </si>
  <si>
    <t xml:space="preserve"> N24</t>
  </si>
  <si>
    <t xml:space="preserve"> E63</t>
  </si>
  <si>
    <t>E12</t>
  </si>
  <si>
    <t xml:space="preserve"> E13</t>
  </si>
  <si>
    <t xml:space="preserve"> E17</t>
  </si>
  <si>
    <t>H2</t>
  </si>
  <si>
    <t xml:space="preserve"> E27</t>
  </si>
  <si>
    <t xml:space="preserve"> E42</t>
  </si>
  <si>
    <t xml:space="preserve"> C23</t>
  </si>
  <si>
    <t xml:space="preserve"> D8</t>
  </si>
  <si>
    <t>O10</t>
  </si>
  <si>
    <t xml:space="preserve"> R10</t>
  </si>
  <si>
    <t>N93</t>
  </si>
  <si>
    <t xml:space="preserve"> N94</t>
  </si>
  <si>
    <t xml:space="preserve"> R31</t>
  </si>
  <si>
    <t>D61</t>
  </si>
  <si>
    <t xml:space="preserve"> D82</t>
  </si>
  <si>
    <t xml:space="preserve"> I38</t>
  </si>
  <si>
    <t xml:space="preserve"> F31</t>
  </si>
  <si>
    <t>O43</t>
  </si>
  <si>
    <t>C63</t>
  </si>
  <si>
    <t>R21</t>
  </si>
  <si>
    <t xml:space="preserve"> I21</t>
  </si>
  <si>
    <t>C26</t>
  </si>
  <si>
    <t>N13</t>
  </si>
  <si>
    <t xml:space="preserve"> N14</t>
  </si>
  <si>
    <t>C51</t>
  </si>
  <si>
    <t xml:space="preserve"> G0</t>
  </si>
  <si>
    <t>C82</t>
  </si>
  <si>
    <t xml:space="preserve"> C83</t>
  </si>
  <si>
    <t>J13</t>
  </si>
  <si>
    <t xml:space="preserve"> O38</t>
  </si>
  <si>
    <t xml:space="preserve"> L1</t>
  </si>
  <si>
    <t>B26</t>
  </si>
  <si>
    <t xml:space="preserve"> C02</t>
  </si>
  <si>
    <t>E10</t>
  </si>
  <si>
    <t xml:space="preserve"> E23</t>
  </si>
  <si>
    <t>A1</t>
  </si>
  <si>
    <t xml:space="preserve"> B00</t>
  </si>
  <si>
    <t xml:space="preserve"> D7</t>
  </si>
  <si>
    <t xml:space="preserve"> E00</t>
  </si>
  <si>
    <t xml:space="preserve"> N00</t>
  </si>
  <si>
    <t xml:space="preserve"> M13</t>
  </si>
  <si>
    <t xml:space="preserve"> O3</t>
  </si>
  <si>
    <t>I1</t>
  </si>
  <si>
    <t xml:space="preserve"> I12</t>
  </si>
  <si>
    <t xml:space="preserve"> H75</t>
  </si>
  <si>
    <t xml:space="preserve"> H76</t>
  </si>
  <si>
    <t>R23</t>
  </si>
  <si>
    <t xml:space="preserve"> R28</t>
  </si>
  <si>
    <t>E16</t>
  </si>
  <si>
    <t xml:space="preserve"> F1</t>
  </si>
  <si>
    <t>D82</t>
  </si>
  <si>
    <t xml:space="preserve"> D92</t>
  </si>
  <si>
    <t xml:space="preserve"> O31</t>
  </si>
  <si>
    <t>H20</t>
  </si>
  <si>
    <t xml:space="preserve"> H26</t>
  </si>
  <si>
    <t xml:space="preserve"> K42</t>
  </si>
  <si>
    <t xml:space="preserve"> O17</t>
  </si>
  <si>
    <t>I10</t>
  </si>
  <si>
    <t>O18</t>
  </si>
  <si>
    <t> R1</t>
  </si>
  <si>
    <t> Z1</t>
  </si>
  <si>
    <t> Z3</t>
  </si>
  <si>
    <t xml:space="preserve"> F18</t>
  </si>
  <si>
    <t xml:space="preserve"> H12</t>
  </si>
  <si>
    <t xml:space="preserve"> H60</t>
  </si>
  <si>
    <t> G21</t>
  </si>
  <si>
    <t> P5 </t>
  </si>
  <si>
    <t xml:space="preserve"> E44 </t>
  </si>
  <si>
    <t xml:space="preserve"> G38</t>
  </si>
  <si>
    <t xml:space="preserve"> M41</t>
  </si>
  <si>
    <t xml:space="preserve"> M48</t>
  </si>
  <si>
    <t>E26</t>
  </si>
  <si>
    <t xml:space="preserve"> J23</t>
  </si>
  <si>
    <t xml:space="preserve"> L83</t>
  </si>
  <si>
    <t xml:space="preserve"> J41</t>
  </si>
  <si>
    <t xml:space="preserve"> J51</t>
  </si>
  <si>
    <t xml:space="preserve"> J53</t>
  </si>
  <si>
    <t xml:space="preserve"> D61</t>
  </si>
  <si>
    <t>C25</t>
  </si>
  <si>
    <t xml:space="preserve"> C26</t>
  </si>
  <si>
    <t xml:space="preserve"> L11</t>
  </si>
  <si>
    <t>L67</t>
  </si>
  <si>
    <t xml:space="preserve"> F13</t>
  </si>
  <si>
    <t xml:space="preserve"> L14</t>
  </si>
  <si>
    <t>F3</t>
  </si>
  <si>
    <t xml:space="preserve"> J50</t>
  </si>
  <si>
    <t xml:space="preserve"> J68</t>
  </si>
  <si>
    <t xml:space="preserve"> H21</t>
  </si>
  <si>
    <t xml:space="preserve"> F6</t>
  </si>
  <si>
    <t xml:space="preserve"> F47</t>
  </si>
  <si>
    <t xml:space="preserve"> C50</t>
  </si>
  <si>
    <t xml:space="preserve"> O11</t>
  </si>
  <si>
    <t>D24</t>
  </si>
  <si>
    <t xml:space="preserve"> D23</t>
  </si>
  <si>
    <t xml:space="preserve"> K22</t>
  </si>
  <si>
    <t>O4</t>
  </si>
  <si>
    <t>C10</t>
  </si>
  <si>
    <t xml:space="preserve"> C80</t>
  </si>
  <si>
    <t xml:space="preserve"> O57</t>
  </si>
  <si>
    <t xml:space="preserve"> C58</t>
  </si>
  <si>
    <t>C78</t>
  </si>
  <si>
    <t xml:space="preserve"> H50</t>
  </si>
  <si>
    <t>L25</t>
  </si>
  <si>
    <t xml:space="preserve"> O12</t>
  </si>
  <si>
    <t>D21</t>
  </si>
  <si>
    <t xml:space="preserve"> H87</t>
  </si>
  <si>
    <t>H77</t>
  </si>
  <si>
    <t xml:space="preserve"> N44</t>
  </si>
  <si>
    <t>C5</t>
  </si>
  <si>
    <t xml:space="preserve"> O14</t>
  </si>
  <si>
    <t xml:space="preserve"> I14</t>
  </si>
  <si>
    <t>F34</t>
  </si>
  <si>
    <t>C52</t>
  </si>
  <si>
    <t xml:space="preserve"> J01</t>
  </si>
  <si>
    <t xml:space="preserve"> J64</t>
  </si>
  <si>
    <t xml:space="preserve"> J12</t>
  </si>
  <si>
    <t xml:space="preserve"> J60</t>
  </si>
  <si>
    <t>F31</t>
  </si>
  <si>
    <t>D13</t>
  </si>
  <si>
    <t>C92</t>
  </si>
  <si>
    <t>G23</t>
  </si>
  <si>
    <t>A2</t>
  </si>
  <si>
    <t xml:space="preserve"> B30</t>
  </si>
  <si>
    <t xml:space="preserve"> B31</t>
  </si>
  <si>
    <t>H10</t>
  </si>
  <si>
    <t>B17</t>
  </si>
  <si>
    <t xml:space="preserve"> B27</t>
  </si>
  <si>
    <t xml:space="preserve"> N73</t>
  </si>
  <si>
    <t xml:space="preserve"> N74</t>
  </si>
  <si>
    <t xml:space="preserve"> M4</t>
  </si>
  <si>
    <t xml:space="preserve"> F43</t>
  </si>
  <si>
    <t>D12</t>
  </si>
  <si>
    <t xml:space="preserve"> O30</t>
  </si>
  <si>
    <t xml:space="preserve"> H83</t>
  </si>
  <si>
    <t xml:space="preserve"> M42</t>
  </si>
  <si>
    <t xml:space="preserve"> C5</t>
  </si>
  <si>
    <t>F40</t>
  </si>
  <si>
    <t xml:space="preserve"> L15</t>
  </si>
  <si>
    <t>C62</t>
  </si>
  <si>
    <t xml:space="preserve"> D83</t>
  </si>
  <si>
    <t>C31</t>
  </si>
  <si>
    <t>G18</t>
  </si>
  <si>
    <t xml:space="preserve"> G00</t>
  </si>
  <si>
    <t xml:space="preserve"> N60</t>
  </si>
  <si>
    <t>F1</t>
  </si>
  <si>
    <t xml:space="preserve"> O4</t>
  </si>
  <si>
    <t>H73</t>
  </si>
  <si>
    <t xml:space="preserve"> R50</t>
  </si>
  <si>
    <t xml:space="preserve"> I35</t>
  </si>
  <si>
    <t>B20</t>
  </si>
  <si>
    <t xml:space="preserve"> C10</t>
  </si>
  <si>
    <t>D1</t>
  </si>
  <si>
    <t>G15 G32</t>
  </si>
  <si>
    <t xml:space="preserve"> H10</t>
  </si>
  <si>
    <t xml:space="preserve"> R5</t>
  </si>
  <si>
    <t>K4</t>
  </si>
  <si>
    <t xml:space="preserve"> G33</t>
  </si>
  <si>
    <t xml:space="preserve"> L2</t>
  </si>
  <si>
    <t xml:space="preserve"> C31</t>
  </si>
  <si>
    <t xml:space="preserve"> D1</t>
  </si>
  <si>
    <t xml:space="preserve"> D81</t>
  </si>
  <si>
    <t xml:space="preserve"> E45</t>
  </si>
  <si>
    <t xml:space="preserve"> M31 </t>
  </si>
  <si>
    <t xml:space="preserve"> G51</t>
  </si>
  <si>
    <t xml:space="preserve"> l74</t>
  </si>
  <si>
    <t xml:space="preserve"> H6</t>
  </si>
  <si>
    <t>O41</t>
  </si>
  <si>
    <t xml:space="preserve"> O43</t>
  </si>
  <si>
    <t>N4</t>
  </si>
  <si>
    <t xml:space="preserve"> O2</t>
  </si>
  <si>
    <t xml:space="preserve"> H42</t>
  </si>
  <si>
    <t xml:space="preserve"> N10</t>
  </si>
  <si>
    <t>C61</t>
  </si>
  <si>
    <t>G10</t>
  </si>
  <si>
    <t xml:space="preserve"> G03</t>
  </si>
  <si>
    <t>J15</t>
  </si>
  <si>
    <t xml:space="preserve"> R10 </t>
  </si>
  <si>
    <t xml:space="preserve"> K20</t>
  </si>
  <si>
    <t xml:space="preserve"> R0</t>
  </si>
  <si>
    <t>A23</t>
  </si>
  <si>
    <t xml:space="preserve"> O20</t>
  </si>
  <si>
    <t>C15</t>
  </si>
  <si>
    <t xml:space="preserve"> C42</t>
  </si>
  <si>
    <t xml:space="preserve"> F23</t>
  </si>
  <si>
    <t>LAST UPDATE:  12 February 2021</t>
  </si>
  <si>
    <t>K40</t>
  </si>
  <si>
    <t>B32</t>
  </si>
  <si>
    <t>E24, J21</t>
  </si>
  <si>
    <t>B31, C83</t>
  </si>
  <si>
    <t>C83</t>
  </si>
  <si>
    <t>G23, G32, J32</t>
  </si>
  <si>
    <t>H54, K23, R42</t>
  </si>
  <si>
    <t>H54</t>
  </si>
  <si>
    <t>R42</t>
  </si>
  <si>
    <t>K21, L40, N20</t>
  </si>
  <si>
    <t>L40</t>
  </si>
  <si>
    <t>N20</t>
  </si>
  <si>
    <t>H63</t>
  </si>
  <si>
    <t>E42, E58, G21, N13</t>
  </si>
  <si>
    <t>O3, O4, O51, N1</t>
  </si>
  <si>
    <t>O51</t>
  </si>
  <si>
    <t>N1</t>
  </si>
  <si>
    <t>N10, N30, N40</t>
  </si>
  <si>
    <t>N30</t>
  </si>
  <si>
    <t>N40</t>
  </si>
  <si>
    <t>C11, C21 , C46</t>
  </si>
  <si>
    <t>C46</t>
  </si>
  <si>
    <t>C32, C33, E52, E58, F21, G15</t>
  </si>
  <si>
    <t>C33</t>
  </si>
  <si>
    <t>G15</t>
  </si>
  <si>
    <t>N94, R11, R12</t>
  </si>
  <si>
    <t>N94</t>
  </si>
  <si>
    <t>C63, D81, D91, J01, J26, I10</t>
  </si>
  <si>
    <t>D91</t>
  </si>
  <si>
    <t>J01</t>
  </si>
  <si>
    <t>J26</t>
  </si>
  <si>
    <t>R58, O18, O57</t>
  </si>
  <si>
    <t>O57</t>
  </si>
  <si>
    <t>E32, E62, F32, F41, H30</t>
  </si>
  <si>
    <t>F41</t>
  </si>
  <si>
    <t>R11, R58, O18</t>
  </si>
  <si>
    <t>C52, E44, E58, G21, R31</t>
  </si>
  <si>
    <t>R31</t>
  </si>
  <si>
    <t>Z31, L83, L11, R30</t>
  </si>
  <si>
    <t>z31</t>
  </si>
  <si>
    <t>G28</t>
  </si>
  <si>
    <t>E50, N10, B31</t>
  </si>
  <si>
    <t>F3, F4, F6</t>
  </si>
  <si>
    <t>F4</t>
  </si>
  <si>
    <t>C01</t>
  </si>
  <si>
    <t>J1</t>
  </si>
  <si>
    <t>C4</t>
  </si>
  <si>
    <t>G4</t>
  </si>
  <si>
    <t>E3</t>
  </si>
  <si>
    <t>Q1,E2</t>
  </si>
  <si>
    <t>Q1</t>
  </si>
  <si>
    <t>Z1</t>
  </si>
  <si>
    <t>N00,N2</t>
  </si>
  <si>
    <t>N2</t>
  </si>
  <si>
    <t>E5,G28</t>
  </si>
  <si>
    <t>L1</t>
  </si>
  <si>
    <t>I2</t>
  </si>
  <si>
    <t>B00</t>
  </si>
  <si>
    <t>D83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</si>
</sst>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u/>
      <sz val="10"/>
      <color indexed="12"/>
      <name val="Arial"/>
      <family val="2"/>
    </font>
    <font>
      <b/>
      <sz val="12"/>
      <name val="Arial"/>
      <family val="2"/>
    </font>
    <font>
      <sz val="11"/>
      <name val="Arial"/>
      <family val="2"/>
    </font>
    <font>
      <sz val="8"/>
      <name val="Arial"/>
      <family val="2"/>
    </font>
    <font>
      <i/>
      <sz val="11"/>
      <name val="Arial"/>
      <family val="2"/>
    </font>
    <font>
      <i/>
      <sz val="16"/>
      <name val="Arial"/>
      <family val="2"/>
    </font>
    <font>
      <b/>
      <sz val="10"/>
      <color indexed="81"/>
      <name val="Tahoma"/>
      <family val="2"/>
    </font>
    <font>
      <b/>
      <i/>
      <sz val="16"/>
      <name val="Arial"/>
      <family val="2"/>
    </font>
    <font>
      <sz val="10"/>
      <color indexed="8"/>
      <name val="Arial"/>
      <family val="2"/>
    </font>
    <font>
      <sz val="9"/>
      <name val="Arial"/>
      <family val="2"/>
    </font>
    <font>
      <sz val="10"/>
      <color rgb="FF333333"/>
      <name val="Arial"/>
      <family val="2"/>
    </font>
    <font>
      <b/>
      <sz val="8"/>
      <name val="Arial"/>
      <family val="2"/>
    </font>
    <font>
      <u/>
      <sz val="10"/>
      <color theme="10"/>
      <name val="Arial"/>
      <family val="2"/>
    </font>
    <font>
      <sz val="10"/>
      <color rgb="FF000000"/>
      <name val="Arial"/>
      <family val="2"/>
    </font>
    <font>
      <sz val="12"/>
      <name val="Times New Roman"/>
      <family val="1"/>
    </font>
    <font>
      <sz val="10"/>
      <color rgb="FF181818"/>
      <name val="Arial"/>
      <family val="2"/>
    </font>
    <font>
      <b/>
      <sz val="9"/>
      <color indexed="81"/>
      <name val="Tahoma"/>
      <family val="2"/>
    </font>
  </fonts>
  <fills count="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C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5" fillId="0" borderId="0"/>
    <xf numFmtId="0" fontId="5" fillId="0" borderId="0"/>
    <xf numFmtId="0" fontId="18" fillId="0" borderId="0" applyNumberFormat="0" applyFill="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Fill="1" applyAlignment="1" applyProtection="1">
      <alignment horizontal="justify" vertical="center" wrapText="1"/>
      <protection locked="0"/>
    </xf>
    <xf numFmtId="0" fontId="0" fillId="0" borderId="0" xfId="0" applyFill="1" applyAlignment="1" applyProtection="1">
      <alignment horizontal="justify" wrapText="1"/>
      <protection locked="0"/>
    </xf>
    <xf numFmtId="0" fontId="0" fillId="0" borderId="0" xfId="0" applyFill="1"/>
    <xf numFmtId="0" fontId="0" fillId="0" borderId="0" xfId="0" applyFill="1" applyBorder="1" applyAlignment="1" applyProtection="1">
      <alignment horizontal="justify" wrapText="1"/>
      <protection locked="0"/>
    </xf>
    <xf numFmtId="0" fontId="0" fillId="0" borderId="0" xfId="0" applyFill="1" applyAlignment="1">
      <alignment wrapText="1"/>
    </xf>
    <xf numFmtId="0" fontId="14" fillId="0" borderId="0" xfId="0" applyFont="1" applyFill="1" applyBorder="1" applyAlignment="1">
      <alignment horizontal="left" wrapText="1"/>
    </xf>
    <xf numFmtId="0" fontId="5" fillId="0" borderId="0" xfId="0" applyFont="1" applyFill="1" applyBorder="1" applyAlignment="1">
      <alignment wrapText="1"/>
    </xf>
    <xf numFmtId="0" fontId="5" fillId="0" borderId="0" xfId="0" applyFont="1" applyFill="1" applyBorder="1" applyAlignment="1">
      <alignment horizontal="center"/>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vertical="center" wrapText="1"/>
    </xf>
    <xf numFmtId="0" fontId="5" fillId="0" borderId="0" xfId="0" applyFont="1" applyFill="1" applyBorder="1" applyAlignment="1">
      <alignment horizontal="left" wrapText="1"/>
    </xf>
    <xf numFmtId="0" fontId="5" fillId="0" borderId="0" xfId="0" applyFont="1" applyFill="1" applyBorder="1" applyAlignment="1">
      <alignment horizontal="left" wrapText="1" shrinkToFit="1"/>
    </xf>
    <xf numFmtId="0" fontId="5" fillId="0" borderId="0" xfId="0" applyFont="1" applyFill="1" applyBorder="1" applyAlignment="1">
      <alignment horizontal="left"/>
    </xf>
    <xf numFmtId="0" fontId="5" fillId="0" borderId="0" xfId="0" applyFont="1" applyFill="1" applyBorder="1" applyAlignment="1">
      <alignment horizontal="center" wrapText="1"/>
    </xf>
    <xf numFmtId="0" fontId="5" fillId="0" borderId="0" xfId="0" quotePrefix="1" applyFont="1" applyFill="1" applyBorder="1" applyAlignment="1">
      <alignment horizontal="center" wrapText="1"/>
    </xf>
    <xf numFmtId="0" fontId="0" fillId="4" borderId="0" xfId="0" applyFill="1" applyAlignment="1">
      <alignment wrapText="1"/>
    </xf>
    <xf numFmtId="0" fontId="0" fillId="4" borderId="0" xfId="0" applyFill="1" applyAlignment="1">
      <alignment horizontal="center"/>
    </xf>
    <xf numFmtId="0" fontId="9" fillId="0" borderId="0" xfId="0" applyFont="1" applyFill="1" applyBorder="1" applyAlignment="1">
      <alignment horizontal="left" wrapText="1"/>
    </xf>
    <xf numFmtId="0" fontId="0" fillId="0" borderId="0" xfId="0" applyFill="1" applyBorder="1" applyAlignment="1" applyProtection="1">
      <alignment horizontal="justify" vertical="center" wrapText="1"/>
      <protection locked="0"/>
    </xf>
    <xf numFmtId="0" fontId="5" fillId="0" borderId="0" xfId="0" applyFont="1" applyFill="1" applyAlignment="1">
      <alignment wrapText="1"/>
    </xf>
    <xf numFmtId="0" fontId="5" fillId="0" borderId="0" xfId="0" applyFont="1" applyFill="1" applyAlignment="1">
      <alignment horizontal="center" wrapText="1"/>
    </xf>
    <xf numFmtId="0" fontId="5" fillId="0" borderId="0" xfId="0" applyFont="1" applyFill="1" applyAlignment="1">
      <alignment horizontal="center"/>
    </xf>
    <xf numFmtId="0" fontId="5" fillId="0" borderId="0" xfId="0" applyFont="1" applyFill="1" applyBorder="1" applyAlignment="1"/>
    <xf numFmtId="0" fontId="5" fillId="0" borderId="0" xfId="0" applyFont="1" applyFill="1" applyAlignment="1" applyProtection="1">
      <alignment horizontal="justify" wrapText="1"/>
      <protection locked="0"/>
    </xf>
    <xf numFmtId="0" fontId="5" fillId="0" borderId="0" xfId="0" applyFont="1" applyFill="1"/>
    <xf numFmtId="0" fontId="5" fillId="0" borderId="0" xfId="3" applyFont="1" applyFill="1" applyBorder="1" applyAlignment="1">
      <alignment horizontal="center" wrapText="1"/>
    </xf>
    <xf numFmtId="0" fontId="5" fillId="0" borderId="0" xfId="0" applyFont="1" applyFill="1" applyAlignment="1" applyProtection="1">
      <alignment horizontal="justify" vertical="center" wrapText="1"/>
      <protection locked="0"/>
    </xf>
    <xf numFmtId="0" fontId="5" fillId="0" borderId="0" xfId="0" applyFont="1" applyFill="1" applyAlignment="1" applyProtection="1">
      <alignment wrapText="1"/>
      <protection locked="0"/>
    </xf>
    <xf numFmtId="0" fontId="5" fillId="0" borderId="0" xfId="0" quotePrefix="1" applyFont="1" applyFill="1" applyBorder="1" applyAlignment="1">
      <alignment horizontal="left" wrapText="1"/>
    </xf>
    <xf numFmtId="0" fontId="5" fillId="0" borderId="0" xfId="0" applyFont="1" applyFill="1" applyAlignment="1">
      <alignment horizontal="left" wrapText="1"/>
    </xf>
    <xf numFmtId="0" fontId="5" fillId="0" borderId="0" xfId="3" applyFont="1" applyFill="1"/>
    <xf numFmtId="0" fontId="5" fillId="0" borderId="0" xfId="3" quotePrefix="1" applyFont="1" applyFill="1" applyBorder="1" applyAlignment="1">
      <alignment horizontal="left" wrapText="1"/>
    </xf>
    <xf numFmtId="14" fontId="5" fillId="0" borderId="0" xfId="3" applyNumberFormat="1" applyFont="1" applyFill="1" applyBorder="1" applyAlignment="1">
      <alignment horizontal="left" wrapText="1"/>
    </xf>
    <xf numFmtId="0" fontId="15" fillId="0" borderId="0" xfId="0" applyFont="1" applyFill="1" applyBorder="1" applyAlignment="1">
      <alignment horizontal="left" wrapText="1"/>
    </xf>
    <xf numFmtId="0" fontId="9" fillId="0" borderId="0" xfId="0" applyFont="1" applyFill="1" applyBorder="1" applyAlignment="1">
      <alignment horizontal="left" wrapText="1" shrinkToFit="1"/>
    </xf>
    <xf numFmtId="0" fontId="5" fillId="0" borderId="0" xfId="0" applyFont="1" applyFill="1" applyAlignment="1">
      <alignment horizontal="left"/>
    </xf>
    <xf numFmtId="0" fontId="15" fillId="0" borderId="0" xfId="0" applyFont="1" applyFill="1" applyBorder="1" applyAlignment="1">
      <alignment horizontal="left" wrapText="1" shrinkToFit="1"/>
    </xf>
    <xf numFmtId="0" fontId="0" fillId="0" borderId="0" xfId="0" applyFill="1" applyBorder="1" applyAlignment="1" applyProtection="1">
      <alignment horizontal="center" wrapText="1"/>
      <protection locked="0"/>
    </xf>
    <xf numFmtId="0" fontId="0" fillId="0" borderId="0" xfId="0" applyFill="1" applyAlignment="1">
      <alignment horizontal="center"/>
    </xf>
    <xf numFmtId="0" fontId="11"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protection locked="0"/>
    </xf>
    <xf numFmtId="0" fontId="6" fillId="0" borderId="0" xfId="1" applyFill="1" applyBorder="1" applyAlignment="1" applyProtection="1">
      <alignment horizontal="center" wrapText="1"/>
    </xf>
    <xf numFmtId="0" fontId="5" fillId="0" borderId="0" xfId="1" applyFont="1" applyFill="1" applyBorder="1" applyAlignment="1" applyProtection="1">
      <alignment horizontal="center" wrapText="1"/>
    </xf>
    <xf numFmtId="0" fontId="16" fillId="0" borderId="0" xfId="0" applyFont="1" applyFill="1" applyAlignment="1">
      <alignment horizontal="left" wrapText="1"/>
    </xf>
    <xf numFmtId="0" fontId="9" fillId="0" borderId="0" xfId="0" applyFont="1" applyFill="1" applyAlignment="1">
      <alignment horizontal="center" wrapText="1" shrinkToFit="1"/>
    </xf>
    <xf numFmtId="0" fontId="5" fillId="0" borderId="0" xfId="1" applyFont="1" applyFill="1" applyBorder="1" applyAlignment="1" applyProtection="1">
      <alignment horizontal="left" wrapText="1"/>
    </xf>
    <xf numFmtId="0" fontId="5" fillId="0" borderId="0" xfId="3" applyFont="1" applyFill="1" applyBorder="1" applyAlignment="1">
      <alignment horizontal="left" wrapText="1"/>
    </xf>
    <xf numFmtId="0" fontId="5" fillId="0" borderId="0" xfId="3" applyFont="1" applyFill="1" applyBorder="1" applyAlignment="1">
      <alignment horizontal="center"/>
    </xf>
    <xf numFmtId="0" fontId="5" fillId="0" borderId="0" xfId="3" applyFont="1" applyFill="1" applyBorder="1" applyAlignment="1">
      <alignment horizontal="left"/>
    </xf>
    <xf numFmtId="0" fontId="5" fillId="0" borderId="0" xfId="3" applyFill="1"/>
    <xf numFmtId="0" fontId="5" fillId="0" borderId="0" xfId="3" applyFont="1" applyFill="1" applyBorder="1" applyAlignment="1">
      <alignment wrapText="1"/>
    </xf>
    <xf numFmtId="0" fontId="5" fillId="0" borderId="0" xfId="1" quotePrefix="1" applyFont="1" applyFill="1" applyBorder="1" applyAlignment="1" applyProtection="1">
      <alignment horizontal="center" wrapText="1"/>
    </xf>
    <xf numFmtId="0" fontId="5" fillId="0" borderId="0" xfId="3" applyFill="1" applyAlignment="1">
      <alignment wrapText="1"/>
    </xf>
    <xf numFmtId="0" fontId="21" fillId="0" borderId="0" xfId="0" applyFont="1" applyFill="1" applyAlignment="1">
      <alignment horizontal="left" wrapText="1"/>
    </xf>
    <xf numFmtId="0" fontId="4" fillId="0" borderId="0" xfId="0" applyFont="1" applyFill="1"/>
    <xf numFmtId="0" fontId="4" fillId="0" borderId="0" xfId="0" applyFont="1" applyFill="1" applyBorder="1" applyAlignment="1">
      <alignment horizontal="left" wrapText="1"/>
    </xf>
    <xf numFmtId="0" fontId="0" fillId="0" borderId="0" xfId="0" applyFill="1" applyAlignment="1">
      <alignment horizontal="center" wrapText="1"/>
    </xf>
    <xf numFmtId="0" fontId="15" fillId="0" borderId="0" xfId="0" applyFont="1" applyFill="1"/>
    <xf numFmtId="0" fontId="3" fillId="0" borderId="0" xfId="0" applyFont="1" applyFill="1" applyBorder="1" applyAlignment="1">
      <alignment horizontal="left" wrapText="1"/>
    </xf>
    <xf numFmtId="0" fontId="3" fillId="0" borderId="0" xfId="0" applyFont="1" applyFill="1"/>
    <xf numFmtId="0" fontId="2" fillId="0" borderId="0" xfId="0" applyFont="1" applyFill="1" applyBorder="1" applyAlignment="1">
      <alignment horizontal="left" wrapText="1"/>
    </xf>
    <xf numFmtId="0" fontId="1" fillId="0" borderId="0" xfId="0" applyFont="1" applyFill="1"/>
  </cellXfs>
  <cellStyles count="5">
    <cellStyle name="Collegamento ipertestuale" xfId="1" builtinId="8"/>
    <cellStyle name="Collegamento ipertestuale 2" xfId="4"/>
    <cellStyle name="Normal_Sheet1" xfId="2"/>
    <cellStyle name="Normale" xfId="0" builtinId="0"/>
    <cellStyle name="Normale 2" xfId="3"/>
  </cellStyles>
  <dxfs count="0"/>
  <tableStyles count="0" defaultTableStyle="TableStyleMedium2" defaultPivotStyle="PivotStyleLight16"/>
  <colors>
    <mruColors>
      <color rgb="FFFF66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tux19\bibl\TEMP\schema%20per%20autor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Publications"/>
      <sheetName val="Foglio filtrato"/>
    </sheetNames>
    <sheetDataSet>
      <sheetData sheetId="0" refreshError="1"/>
      <sheetData sheetId="1" refreshError="1"/>
      <sheetData sheetId="2">
        <row r="2">
          <cell r="A2" t="str">
            <v>Num.</v>
          </cell>
          <cell r="B2" t="str">
            <v>Title</v>
          </cell>
          <cell r="C2" t="str">
            <v>Author</v>
          </cell>
          <cell r="D2" t="str">
            <v>Author Affiliation</v>
          </cell>
          <cell r="E2" t="str">
            <v>Source</v>
          </cell>
          <cell r="F2" t="str">
            <v>Public. Date(M)</v>
          </cell>
          <cell r="G2" t="str">
            <v>Public. Date(Y)</v>
          </cell>
          <cell r="H2" t="str">
            <v>Abstract</v>
          </cell>
          <cell r="I2" t="str">
            <v>Descriptors</v>
          </cell>
          <cell r="J2" t="str">
            <v>Macroeconomics</v>
          </cell>
          <cell r="K2" t="str">
            <v>Keywords</v>
          </cell>
          <cell r="L2" t="str">
            <v>Geographic Descriptors</v>
          </cell>
          <cell r="M2" t="str">
            <v>ISSN</v>
          </cell>
          <cell r="N2" t="str">
            <v>Publication Type:
- Book 
- Collective volume article
- Journal article
- Working paper</v>
          </cell>
          <cell r="O2" t="str">
            <v>Availability</v>
          </cell>
          <cell r="P2" t="str">
            <v>Update Code</v>
          </cell>
          <cell r="Q2" t="str">
            <v>Accession Number</v>
          </cell>
          <cell r="R2" t="str">
            <v>Database</v>
          </cell>
          <cell r="S2" t="str">
            <v>Varie</v>
          </cell>
          <cell r="T2" t="str">
            <v>Published on 
"Temi di Discussione"</v>
          </cell>
          <cell r="U2" t="str">
            <v>Source Reference:
- Econlit
- Other</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ubblicazioni2">
    <pageSetUpPr fitToPage="1"/>
  </sheetPr>
  <dimension ref="A1:AP761"/>
  <sheetViews>
    <sheetView zoomScale="85" zoomScaleNormal="85" workbookViewId="0">
      <pane xSplit="1" ySplit="2" topLeftCell="B480" activePane="bottomRight" state="frozen"/>
      <selection activeCell="A48" sqref="A48"/>
      <selection pane="topRight" activeCell="A48" sqref="A48"/>
      <selection pane="bottomLeft" activeCell="A48" sqref="A48"/>
      <selection pane="bottomRight" activeCell="I2" sqref="I2:I486"/>
    </sheetView>
  </sheetViews>
  <sheetFormatPr defaultColWidth="9.1796875" defaultRowHeight="12.75" customHeight="1" x14ac:dyDescent="0.25"/>
  <cols>
    <col min="1" max="1" width="48.1796875" style="1" customWidth="1"/>
    <col min="2" max="12" width="30.26953125" style="1" customWidth="1"/>
    <col min="13" max="13" width="67.81640625" style="1" bestFit="1" customWidth="1"/>
    <col min="14" max="14" width="46.7265625" style="3" customWidth="1"/>
    <col min="15" max="16" width="24.7265625" style="3" hidden="1" customWidth="1"/>
    <col min="17" max="17" width="21.26953125" style="1" customWidth="1"/>
    <col min="18" max="18" width="70.26953125" style="1" bestFit="1" customWidth="1"/>
    <col min="19" max="19" width="14.7265625" style="2" customWidth="1"/>
    <col min="20" max="20" width="27.54296875" customWidth="1"/>
    <col min="21" max="21" width="22" style="8" customWidth="1"/>
    <col min="22" max="16384" width="9.1796875" style="5"/>
  </cols>
  <sheetData>
    <row r="1" spans="1:42" ht="32.25" customHeight="1" x14ac:dyDescent="0.25">
      <c r="A1" s="45" t="s">
        <v>3640</v>
      </c>
      <c r="B1" s="43"/>
      <c r="C1" s="43"/>
      <c r="D1" s="43"/>
      <c r="E1" s="43"/>
      <c r="F1" s="43"/>
      <c r="G1" s="43"/>
      <c r="H1" s="43"/>
      <c r="I1" s="43"/>
      <c r="J1" s="43"/>
      <c r="K1" s="43"/>
      <c r="L1" s="43"/>
      <c r="M1" s="43"/>
      <c r="N1" s="43"/>
      <c r="O1" s="44"/>
      <c r="P1" s="44"/>
      <c r="Q1" s="43"/>
      <c r="R1" s="44"/>
      <c r="S1" s="19"/>
      <c r="T1" s="20"/>
      <c r="U1" s="20"/>
      <c r="V1" s="8"/>
      <c r="W1" s="6"/>
      <c r="X1" s="8"/>
      <c r="Y1" s="8"/>
      <c r="Z1" s="6"/>
      <c r="AA1" s="6"/>
      <c r="AB1" s="6"/>
      <c r="AC1" s="6"/>
      <c r="AD1" s="6"/>
      <c r="AE1" s="6"/>
      <c r="AF1" s="8"/>
      <c r="AG1" s="8"/>
      <c r="AH1" s="6"/>
      <c r="AI1" s="6"/>
      <c r="AJ1" s="6"/>
      <c r="AK1" s="6"/>
      <c r="AL1" s="6"/>
      <c r="AM1" s="6"/>
      <c r="AN1" s="6"/>
      <c r="AO1" s="6"/>
      <c r="AP1" s="6"/>
    </row>
    <row r="2" spans="1:42" s="4" customFormat="1" ht="88.5" customHeight="1" x14ac:dyDescent="0.25">
      <c r="A2" s="12" t="s">
        <v>28</v>
      </c>
      <c r="B2" s="12" t="s">
        <v>33</v>
      </c>
      <c r="C2" s="12"/>
      <c r="D2" s="12"/>
      <c r="E2" s="12"/>
      <c r="F2" s="12"/>
      <c r="G2" s="12"/>
      <c r="H2" s="12"/>
      <c r="I2" s="12"/>
      <c r="J2" s="12"/>
      <c r="K2" s="12"/>
      <c r="L2" s="12"/>
      <c r="M2" s="12" t="s">
        <v>29</v>
      </c>
      <c r="N2" s="12" t="s">
        <v>30</v>
      </c>
      <c r="O2" s="12" t="s">
        <v>2414</v>
      </c>
      <c r="P2" s="12" t="s">
        <v>121</v>
      </c>
      <c r="Q2" s="12" t="s">
        <v>1707</v>
      </c>
      <c r="R2" s="12" t="s">
        <v>31</v>
      </c>
      <c r="S2" s="12" t="s">
        <v>55</v>
      </c>
      <c r="T2" s="13" t="s">
        <v>68</v>
      </c>
      <c r="U2" s="12" t="s">
        <v>283</v>
      </c>
    </row>
    <row r="3" spans="1:42" s="4" customFormat="1" ht="54" customHeight="1" x14ac:dyDescent="0.25">
      <c r="A3" s="14" t="s">
        <v>2716</v>
      </c>
      <c r="B3" s="14" t="s">
        <v>1830</v>
      </c>
      <c r="C3" s="14" t="s">
        <v>41</v>
      </c>
      <c r="D3" s="14" t="s">
        <v>3156</v>
      </c>
      <c r="E3" s="14"/>
      <c r="F3" s="14"/>
      <c r="G3" s="14"/>
      <c r="H3" s="14"/>
      <c r="I3" s="14"/>
      <c r="J3" s="14"/>
      <c r="K3" s="14"/>
      <c r="L3" s="14"/>
      <c r="M3" s="14" t="s">
        <v>2717</v>
      </c>
      <c r="N3" s="14" t="s">
        <v>118</v>
      </c>
      <c r="O3" s="14" t="s">
        <v>634</v>
      </c>
      <c r="P3" s="14" t="s">
        <v>2718</v>
      </c>
      <c r="Q3" s="17" t="s">
        <v>3140</v>
      </c>
      <c r="R3" s="14" t="s">
        <v>2719</v>
      </c>
      <c r="S3" s="17" t="s">
        <v>100</v>
      </c>
      <c r="T3" s="16" t="s">
        <v>99</v>
      </c>
      <c r="U3" s="11"/>
      <c r="V3" s="22"/>
    </row>
    <row r="4" spans="1:42" s="4" customFormat="1" ht="54" customHeight="1" x14ac:dyDescent="0.25">
      <c r="A4" s="14" t="s">
        <v>3066</v>
      </c>
      <c r="B4" s="14" t="s">
        <v>0</v>
      </c>
      <c r="C4" s="14" t="s">
        <v>0</v>
      </c>
      <c r="D4" s="14"/>
      <c r="E4" s="14"/>
      <c r="F4" s="14"/>
      <c r="G4" s="14"/>
      <c r="H4" s="14"/>
      <c r="I4" s="14"/>
      <c r="J4" s="14"/>
      <c r="K4" s="14"/>
      <c r="L4" s="14"/>
      <c r="M4" s="14" t="s">
        <v>3067</v>
      </c>
      <c r="N4" s="14" t="s">
        <v>119</v>
      </c>
      <c r="O4" s="14" t="s">
        <v>3068</v>
      </c>
      <c r="P4" s="14" t="s">
        <v>3069</v>
      </c>
      <c r="Q4" s="42" t="s">
        <v>3070</v>
      </c>
      <c r="R4" s="14" t="s">
        <v>2527</v>
      </c>
      <c r="S4" s="11" t="s">
        <v>100</v>
      </c>
      <c r="T4" s="16" t="s">
        <v>99</v>
      </c>
      <c r="U4" s="52" t="s">
        <v>3071</v>
      </c>
      <c r="V4" s="22"/>
    </row>
    <row r="5" spans="1:42" s="4" customFormat="1" ht="54" customHeight="1" x14ac:dyDescent="0.25">
      <c r="A5" s="14" t="s">
        <v>3106</v>
      </c>
      <c r="B5" s="14" t="s">
        <v>4</v>
      </c>
      <c r="C5" s="14" t="s">
        <v>36</v>
      </c>
      <c r="D5" s="14" t="s">
        <v>3157</v>
      </c>
      <c r="E5" s="14" t="s">
        <v>3158</v>
      </c>
      <c r="F5" s="14"/>
      <c r="G5" s="14"/>
      <c r="H5" s="14"/>
      <c r="I5" s="14"/>
      <c r="J5" s="14"/>
      <c r="K5" s="14"/>
      <c r="L5" s="14"/>
      <c r="M5" s="14" t="s">
        <v>5</v>
      </c>
      <c r="N5" s="14" t="s">
        <v>118</v>
      </c>
      <c r="O5" s="14" t="s">
        <v>186</v>
      </c>
      <c r="P5" s="14" t="s">
        <v>3107</v>
      </c>
      <c r="Q5" s="17" t="s">
        <v>3108</v>
      </c>
      <c r="R5" s="14" t="s">
        <v>3058</v>
      </c>
      <c r="S5" s="11" t="s">
        <v>100</v>
      </c>
      <c r="T5" s="16" t="s">
        <v>99</v>
      </c>
      <c r="U5" s="52" t="s">
        <v>3109</v>
      </c>
      <c r="V5" s="22"/>
    </row>
    <row r="6" spans="1:42" s="4" customFormat="1" ht="54" customHeight="1" x14ac:dyDescent="0.25">
      <c r="A6" s="51" t="s">
        <v>2535</v>
      </c>
      <c r="B6" s="51" t="s">
        <v>2536</v>
      </c>
      <c r="C6" s="51" t="s">
        <v>3159</v>
      </c>
      <c r="D6" s="51" t="s">
        <v>3160</v>
      </c>
      <c r="E6" s="51" t="s">
        <v>3161</v>
      </c>
      <c r="F6" s="51"/>
      <c r="G6" s="51"/>
      <c r="H6" s="51"/>
      <c r="I6" s="51"/>
      <c r="J6" s="51"/>
      <c r="K6" s="51"/>
      <c r="L6" s="51"/>
      <c r="M6" s="51" t="s">
        <v>2537</v>
      </c>
      <c r="N6" s="51" t="s">
        <v>135</v>
      </c>
      <c r="O6" s="14" t="s">
        <v>2634</v>
      </c>
      <c r="P6" s="14" t="s">
        <v>2635</v>
      </c>
      <c r="Q6" s="24" t="s">
        <v>2538</v>
      </c>
      <c r="R6" s="51" t="s">
        <v>2539</v>
      </c>
      <c r="S6" s="52" t="s">
        <v>100</v>
      </c>
      <c r="T6" s="53" t="s">
        <v>99</v>
      </c>
      <c r="U6" s="52" t="s">
        <v>2642</v>
      </c>
      <c r="V6" s="22"/>
    </row>
    <row r="7" spans="1:42" s="4" customFormat="1" ht="54" customHeight="1" x14ac:dyDescent="0.25">
      <c r="A7" s="14" t="s">
        <v>2837</v>
      </c>
      <c r="B7" s="14" t="s">
        <v>2838</v>
      </c>
      <c r="C7" s="14" t="s">
        <v>3162</v>
      </c>
      <c r="D7" s="14" t="s">
        <v>3163</v>
      </c>
      <c r="E7" s="14" t="s">
        <v>3164</v>
      </c>
      <c r="F7" s="14"/>
      <c r="G7" s="14"/>
      <c r="H7" s="14"/>
      <c r="I7" s="14"/>
      <c r="J7" s="14"/>
      <c r="K7" s="14"/>
      <c r="L7" s="14"/>
      <c r="M7" s="14" t="s">
        <v>15</v>
      </c>
      <c r="N7" s="14" t="s">
        <v>32</v>
      </c>
      <c r="O7" s="14" t="s">
        <v>124</v>
      </c>
      <c r="P7" s="14" t="s">
        <v>125</v>
      </c>
      <c r="Q7" s="17" t="s">
        <v>2839</v>
      </c>
      <c r="R7" s="14" t="s">
        <v>2840</v>
      </c>
      <c r="S7" s="11" t="s">
        <v>100</v>
      </c>
      <c r="T7" s="16" t="s">
        <v>99</v>
      </c>
      <c r="U7" s="14"/>
      <c r="V7" s="22"/>
    </row>
    <row r="8" spans="1:42" s="4" customFormat="1" ht="54" customHeight="1" x14ac:dyDescent="0.25">
      <c r="A8" s="14" t="s">
        <v>2745</v>
      </c>
      <c r="B8" s="14" t="s">
        <v>2746</v>
      </c>
      <c r="C8" s="14" t="s">
        <v>3165</v>
      </c>
      <c r="D8" s="14" t="s">
        <v>3166</v>
      </c>
      <c r="E8" s="14" t="s">
        <v>3167</v>
      </c>
      <c r="F8" s="14"/>
      <c r="G8" s="14"/>
      <c r="H8" s="14"/>
      <c r="I8" s="14"/>
      <c r="J8" s="14"/>
      <c r="K8" s="14"/>
      <c r="L8" s="14"/>
      <c r="M8" s="14" t="s">
        <v>2747</v>
      </c>
      <c r="N8" s="14" t="s">
        <v>118</v>
      </c>
      <c r="O8" s="14" t="s">
        <v>175</v>
      </c>
      <c r="P8" s="14" t="s">
        <v>176</v>
      </c>
      <c r="Q8" s="47" t="s">
        <v>3141</v>
      </c>
      <c r="R8" s="14" t="s">
        <v>2748</v>
      </c>
      <c r="S8" s="11" t="s">
        <v>100</v>
      </c>
      <c r="T8" s="16" t="s">
        <v>99</v>
      </c>
      <c r="U8" s="11" t="s">
        <v>2918</v>
      </c>
      <c r="V8" s="22"/>
    </row>
    <row r="9" spans="1:42" s="4" customFormat="1" ht="54" customHeight="1" x14ac:dyDescent="0.25">
      <c r="A9" s="14" t="s">
        <v>3024</v>
      </c>
      <c r="B9" s="14" t="s">
        <v>1292</v>
      </c>
      <c r="C9" s="14" t="s">
        <v>3168</v>
      </c>
      <c r="D9" s="14" t="s">
        <v>3169</v>
      </c>
      <c r="E9" s="14" t="s">
        <v>3170</v>
      </c>
      <c r="F9" s="14"/>
      <c r="G9" s="14"/>
      <c r="H9" s="14"/>
      <c r="I9" s="14"/>
      <c r="J9" s="14"/>
      <c r="K9" s="14"/>
      <c r="L9" s="14"/>
      <c r="M9" s="14" t="s">
        <v>3025</v>
      </c>
      <c r="N9" s="14" t="s">
        <v>118</v>
      </c>
      <c r="O9" s="14" t="s">
        <v>634</v>
      </c>
      <c r="P9" s="14" t="s">
        <v>2707</v>
      </c>
      <c r="Q9" s="17" t="s">
        <v>3026</v>
      </c>
      <c r="R9" s="14" t="s">
        <v>2748</v>
      </c>
      <c r="S9" s="11" t="s">
        <v>100</v>
      </c>
      <c r="T9" s="16" t="s">
        <v>99</v>
      </c>
      <c r="U9" s="52" t="s">
        <v>3027</v>
      </c>
      <c r="V9" s="22"/>
    </row>
    <row r="10" spans="1:42" s="4" customFormat="1" ht="54" customHeight="1" x14ac:dyDescent="0.25">
      <c r="A10" s="14" t="s">
        <v>80</v>
      </c>
      <c r="B10" s="14" t="s">
        <v>896</v>
      </c>
      <c r="C10" s="14" t="s">
        <v>3171</v>
      </c>
      <c r="D10" s="14" t="s">
        <v>3172</v>
      </c>
      <c r="E10" s="14" t="s">
        <v>3173</v>
      </c>
      <c r="F10" s="14" t="s">
        <v>3174</v>
      </c>
      <c r="G10" s="14"/>
      <c r="H10" s="14"/>
      <c r="I10" s="14"/>
      <c r="J10" s="14"/>
      <c r="K10" s="14"/>
      <c r="L10" s="14"/>
      <c r="M10" s="10" t="s">
        <v>66</v>
      </c>
      <c r="N10" s="14" t="s">
        <v>32</v>
      </c>
      <c r="O10" s="10"/>
      <c r="P10" s="10"/>
      <c r="Q10" s="47" t="s">
        <v>1489</v>
      </c>
      <c r="R10" s="14" t="s">
        <v>81</v>
      </c>
      <c r="S10" s="11" t="s">
        <v>100</v>
      </c>
      <c r="T10" s="16" t="s">
        <v>99</v>
      </c>
      <c r="U10" s="11"/>
      <c r="V10" s="22"/>
    </row>
    <row r="11" spans="1:42" s="4" customFormat="1" ht="54" customHeight="1" x14ac:dyDescent="0.25">
      <c r="A11" s="14" t="s">
        <v>2904</v>
      </c>
      <c r="B11" s="14" t="s">
        <v>2905</v>
      </c>
      <c r="C11" s="14" t="s">
        <v>94</v>
      </c>
      <c r="D11" s="14" t="s">
        <v>3175</v>
      </c>
      <c r="E11" s="14" t="s">
        <v>3176</v>
      </c>
      <c r="F11" s="14"/>
      <c r="G11" s="14"/>
      <c r="H11" s="14"/>
      <c r="I11" s="14"/>
      <c r="J11" s="14"/>
      <c r="K11" s="14"/>
      <c r="L11" s="14"/>
      <c r="M11" s="14" t="s">
        <v>2906</v>
      </c>
      <c r="N11" s="14" t="s">
        <v>135</v>
      </c>
      <c r="O11" s="14" t="s">
        <v>2907</v>
      </c>
      <c r="P11" s="14" t="s">
        <v>2908</v>
      </c>
      <c r="Q11" s="17" t="s">
        <v>2909</v>
      </c>
      <c r="R11" s="14" t="s">
        <v>2910</v>
      </c>
      <c r="S11" s="52" t="s">
        <v>100</v>
      </c>
      <c r="T11" s="16" t="s">
        <v>99</v>
      </c>
      <c r="U11" s="11" t="s">
        <v>2911</v>
      </c>
      <c r="V11" s="22"/>
    </row>
    <row r="12" spans="1:42" s="4" customFormat="1" ht="54" customHeight="1" x14ac:dyDescent="0.25">
      <c r="A12" s="14" t="s">
        <v>3028</v>
      </c>
      <c r="B12" s="14" t="s">
        <v>3029</v>
      </c>
      <c r="C12" s="14" t="s">
        <v>88</v>
      </c>
      <c r="D12" s="14" t="s">
        <v>3177</v>
      </c>
      <c r="E12" s="14" t="s">
        <v>3178</v>
      </c>
      <c r="F12" s="14" t="s">
        <v>3179</v>
      </c>
      <c r="G12" s="14"/>
      <c r="H12" s="14"/>
      <c r="I12" s="14"/>
      <c r="J12" s="14"/>
      <c r="K12" s="14"/>
      <c r="L12" s="14"/>
      <c r="M12" s="14" t="s">
        <v>3030</v>
      </c>
      <c r="N12" s="14" t="s">
        <v>3031</v>
      </c>
      <c r="O12" s="14" t="s">
        <v>3032</v>
      </c>
      <c r="P12" s="14"/>
      <c r="Q12" s="17"/>
      <c r="R12" s="14" t="s">
        <v>3033</v>
      </c>
      <c r="S12" s="11" t="s">
        <v>100</v>
      </c>
      <c r="T12" s="16" t="s">
        <v>99</v>
      </c>
      <c r="U12" s="11"/>
      <c r="V12" s="22"/>
    </row>
    <row r="13" spans="1:42" s="4" customFormat="1" ht="54" customHeight="1" x14ac:dyDescent="0.25">
      <c r="A13" s="14" t="s">
        <v>2705</v>
      </c>
      <c r="B13" s="14" t="s">
        <v>2706</v>
      </c>
      <c r="C13" s="14" t="s">
        <v>3180</v>
      </c>
      <c r="D13" s="14" t="s">
        <v>3181</v>
      </c>
      <c r="E13" s="14" t="s">
        <v>3182</v>
      </c>
      <c r="F13" s="14"/>
      <c r="G13" s="14"/>
      <c r="H13" s="14"/>
      <c r="I13" s="14"/>
      <c r="J13" s="14"/>
      <c r="K13" s="14"/>
      <c r="L13" s="14"/>
      <c r="M13" s="14" t="s">
        <v>404</v>
      </c>
      <c r="N13" s="14" t="s">
        <v>118</v>
      </c>
      <c r="O13" s="14" t="s">
        <v>634</v>
      </c>
      <c r="P13" s="14" t="s">
        <v>2707</v>
      </c>
      <c r="Q13" s="14"/>
      <c r="R13" s="14" t="s">
        <v>2708</v>
      </c>
      <c r="S13" s="17" t="s">
        <v>100</v>
      </c>
      <c r="T13" s="16" t="s">
        <v>99</v>
      </c>
      <c r="U13" s="11" t="s">
        <v>2709</v>
      </c>
      <c r="V13" s="22"/>
    </row>
    <row r="14" spans="1:42" s="4" customFormat="1" ht="54" customHeight="1" x14ac:dyDescent="0.25">
      <c r="A14" s="14" t="s">
        <v>2247</v>
      </c>
      <c r="B14" s="14" t="s">
        <v>2248</v>
      </c>
      <c r="C14" s="14" t="s">
        <v>3183</v>
      </c>
      <c r="D14" s="14" t="s">
        <v>3184</v>
      </c>
      <c r="E14" s="14" t="s">
        <v>3185</v>
      </c>
      <c r="F14" s="14" t="s">
        <v>3186</v>
      </c>
      <c r="G14" s="14" t="s">
        <v>3187</v>
      </c>
      <c r="H14" s="14"/>
      <c r="I14" s="14"/>
      <c r="J14" s="14"/>
      <c r="K14" s="14"/>
      <c r="L14" s="14"/>
      <c r="M14" s="14" t="s">
        <v>2249</v>
      </c>
      <c r="N14" s="14" t="s">
        <v>2250</v>
      </c>
      <c r="O14" s="14" t="s">
        <v>2251</v>
      </c>
      <c r="P14" s="14" t="s">
        <v>130</v>
      </c>
      <c r="Q14" s="47" t="s">
        <v>2252</v>
      </c>
      <c r="R14" s="14" t="s">
        <v>2253</v>
      </c>
      <c r="S14" s="11" t="s">
        <v>100</v>
      </c>
      <c r="T14" s="16" t="s">
        <v>99</v>
      </c>
      <c r="U14" s="17"/>
      <c r="V14" s="22"/>
    </row>
    <row r="15" spans="1:42" s="4" customFormat="1" ht="54" customHeight="1" x14ac:dyDescent="0.25">
      <c r="A15" s="51" t="s">
        <v>2761</v>
      </c>
      <c r="B15" s="14" t="s">
        <v>2762</v>
      </c>
      <c r="C15" s="14" t="s">
        <v>3188</v>
      </c>
      <c r="D15" s="14" t="s">
        <v>3163</v>
      </c>
      <c r="E15" s="14" t="s">
        <v>3189</v>
      </c>
      <c r="F15" s="14" t="s">
        <v>3190</v>
      </c>
      <c r="G15" s="14" t="s">
        <v>3191</v>
      </c>
      <c r="H15" s="14" t="s">
        <v>3192</v>
      </c>
      <c r="I15" s="14" t="s">
        <v>3193</v>
      </c>
      <c r="J15" s="14" t="s">
        <v>3194</v>
      </c>
      <c r="K15" s="14" t="s">
        <v>3195</v>
      </c>
      <c r="L15" s="14" t="s">
        <v>3196</v>
      </c>
      <c r="M15" s="14" t="s">
        <v>388</v>
      </c>
      <c r="N15" s="14" t="s">
        <v>118</v>
      </c>
      <c r="O15" s="14" t="s">
        <v>389</v>
      </c>
      <c r="P15" s="24" t="s">
        <v>390</v>
      </c>
      <c r="Q15" s="17" t="s">
        <v>2763</v>
      </c>
      <c r="R15" s="14" t="s">
        <v>2832</v>
      </c>
      <c r="S15" s="11" t="s">
        <v>100</v>
      </c>
      <c r="T15" s="16" t="s">
        <v>99</v>
      </c>
      <c r="U15" s="52"/>
      <c r="V15" s="22"/>
    </row>
    <row r="16" spans="1:42" s="4" customFormat="1" ht="54" customHeight="1" x14ac:dyDescent="0.25">
      <c r="A16" s="51" t="s">
        <v>1190</v>
      </c>
      <c r="B16" s="51" t="s">
        <v>1191</v>
      </c>
      <c r="C16" s="51" t="s">
        <v>3197</v>
      </c>
      <c r="D16" s="51" t="s">
        <v>3198</v>
      </c>
      <c r="E16" s="51" t="s">
        <v>3199</v>
      </c>
      <c r="F16" s="51" t="s">
        <v>3200</v>
      </c>
      <c r="G16" s="51"/>
      <c r="H16" s="51"/>
      <c r="I16" s="51"/>
      <c r="J16" s="51"/>
      <c r="K16" s="51"/>
      <c r="L16" s="51"/>
      <c r="M16" s="51" t="s">
        <v>3146</v>
      </c>
      <c r="N16" s="51" t="s">
        <v>119</v>
      </c>
      <c r="O16" s="51" t="s">
        <v>288</v>
      </c>
      <c r="P16" s="51" t="s">
        <v>1193</v>
      </c>
      <c r="Q16" s="17" t="s">
        <v>2515</v>
      </c>
      <c r="R16" s="51" t="s">
        <v>2516</v>
      </c>
      <c r="S16" s="11" t="s">
        <v>100</v>
      </c>
      <c r="T16" s="16" t="s">
        <v>99</v>
      </c>
      <c r="U16" s="52" t="s">
        <v>2517</v>
      </c>
      <c r="V16" s="22"/>
    </row>
    <row r="17" spans="1:22" s="4" customFormat="1" ht="54" customHeight="1" x14ac:dyDescent="0.25">
      <c r="A17" s="14" t="s">
        <v>2695</v>
      </c>
      <c r="B17" s="28" t="s">
        <v>2696</v>
      </c>
      <c r="C17" s="28" t="s">
        <v>3201</v>
      </c>
      <c r="D17" s="28" t="s">
        <v>3196</v>
      </c>
      <c r="E17" s="28" t="s">
        <v>3202</v>
      </c>
      <c r="F17" s="28"/>
      <c r="G17" s="28"/>
      <c r="H17" s="28"/>
      <c r="I17" s="28"/>
      <c r="J17" s="28"/>
      <c r="K17" s="28"/>
      <c r="L17" s="28"/>
      <c r="M17" s="14" t="s">
        <v>2697</v>
      </c>
      <c r="N17" s="14" t="s">
        <v>256</v>
      </c>
      <c r="O17" s="14" t="s">
        <v>257</v>
      </c>
      <c r="P17" s="14" t="s">
        <v>2698</v>
      </c>
      <c r="Q17" s="56" t="s">
        <v>2699</v>
      </c>
      <c r="R17" s="28" t="s">
        <v>2694</v>
      </c>
      <c r="S17" s="11" t="s">
        <v>100</v>
      </c>
      <c r="T17" s="16" t="s">
        <v>99</v>
      </c>
      <c r="U17" s="17"/>
      <c r="V17" s="22"/>
    </row>
    <row r="18" spans="1:22" s="4" customFormat="1" ht="54" customHeight="1" x14ac:dyDescent="0.25">
      <c r="A18" s="14" t="s">
        <v>2690</v>
      </c>
      <c r="B18" s="14" t="s">
        <v>2691</v>
      </c>
      <c r="C18" s="14" t="s">
        <v>3203</v>
      </c>
      <c r="D18" s="14" t="s">
        <v>3176</v>
      </c>
      <c r="E18" s="14" t="s">
        <v>3204</v>
      </c>
      <c r="F18" s="14"/>
      <c r="G18" s="14"/>
      <c r="H18" s="14"/>
      <c r="I18" s="14"/>
      <c r="J18" s="14"/>
      <c r="K18" s="14"/>
      <c r="L18" s="14"/>
      <c r="M18" s="14" t="s">
        <v>2692</v>
      </c>
      <c r="N18" s="55" t="s">
        <v>324</v>
      </c>
      <c r="O18" s="51"/>
      <c r="P18" s="51"/>
      <c r="Q18" s="24" t="s">
        <v>2693</v>
      </c>
      <c r="R18" s="28" t="s">
        <v>2694</v>
      </c>
      <c r="S18" s="11" t="s">
        <v>100</v>
      </c>
      <c r="T18" s="16" t="s">
        <v>99</v>
      </c>
      <c r="U18" s="17"/>
      <c r="V18" s="22"/>
    </row>
    <row r="19" spans="1:22" s="4" customFormat="1" ht="54" customHeight="1" x14ac:dyDescent="0.25">
      <c r="A19" s="51" t="s">
        <v>2521</v>
      </c>
      <c r="B19" s="51" t="s">
        <v>2522</v>
      </c>
      <c r="C19" s="51" t="s">
        <v>36</v>
      </c>
      <c r="D19" s="51" t="s">
        <v>3205</v>
      </c>
      <c r="E19" s="51" t="s">
        <v>3206</v>
      </c>
      <c r="F19" s="51"/>
      <c r="G19" s="51"/>
      <c r="H19" s="51"/>
      <c r="I19" s="51"/>
      <c r="J19" s="51"/>
      <c r="K19" s="51"/>
      <c r="L19" s="51"/>
      <c r="M19" s="51" t="s">
        <v>2523</v>
      </c>
      <c r="N19" s="51" t="s">
        <v>2636</v>
      </c>
      <c r="O19" s="51" t="s">
        <v>2524</v>
      </c>
      <c r="P19" s="51" t="s">
        <v>2525</v>
      </c>
      <c r="Q19" s="29" t="s">
        <v>2526</v>
      </c>
      <c r="R19" s="51" t="s">
        <v>2527</v>
      </c>
      <c r="S19" s="52" t="s">
        <v>100</v>
      </c>
      <c r="T19" s="53" t="s">
        <v>99</v>
      </c>
      <c r="U19" s="17"/>
      <c r="V19" s="22"/>
    </row>
    <row r="20" spans="1:22" s="4" customFormat="1" ht="54" customHeight="1" x14ac:dyDescent="0.25">
      <c r="A20" s="14" t="s">
        <v>3089</v>
      </c>
      <c r="B20" s="14" t="s">
        <v>3685</v>
      </c>
      <c r="C20" s="14" t="s">
        <v>3685</v>
      </c>
      <c r="D20" s="14"/>
      <c r="E20" s="14"/>
      <c r="F20" s="14"/>
      <c r="G20" s="14"/>
      <c r="H20" s="14"/>
      <c r="I20" s="14"/>
      <c r="J20" s="14"/>
      <c r="K20" s="14"/>
      <c r="L20" s="14"/>
      <c r="M20" s="14" t="s">
        <v>3090</v>
      </c>
      <c r="N20" s="14" t="s">
        <v>3091</v>
      </c>
      <c r="O20" s="14" t="s">
        <v>3092</v>
      </c>
      <c r="P20" s="14" t="s">
        <v>3093</v>
      </c>
      <c r="Q20" s="17" t="s">
        <v>3094</v>
      </c>
      <c r="R20" s="14" t="s">
        <v>1663</v>
      </c>
      <c r="S20" s="11" t="s">
        <v>100</v>
      </c>
      <c r="T20" s="16" t="s">
        <v>320</v>
      </c>
      <c r="U20" s="11"/>
      <c r="V20" s="22"/>
    </row>
    <row r="21" spans="1:22" s="4" customFormat="1" ht="54" customHeight="1" x14ac:dyDescent="0.25">
      <c r="A21" s="14" t="s">
        <v>2294</v>
      </c>
      <c r="B21" s="6" t="s">
        <v>2216</v>
      </c>
      <c r="C21" s="6" t="s">
        <v>3207</v>
      </c>
      <c r="D21" s="6" t="s">
        <v>3160</v>
      </c>
      <c r="E21" s="6" t="s">
        <v>3208</v>
      </c>
      <c r="F21" s="6"/>
      <c r="G21" s="6"/>
      <c r="H21" s="6"/>
      <c r="I21" s="6"/>
      <c r="J21" s="6"/>
      <c r="K21" s="6"/>
      <c r="L21" s="6"/>
      <c r="M21" s="28" t="s">
        <v>2299</v>
      </c>
      <c r="N21" s="14" t="s">
        <v>135</v>
      </c>
      <c r="O21" s="14" t="s">
        <v>311</v>
      </c>
      <c r="P21" s="14" t="s">
        <v>220</v>
      </c>
      <c r="Q21" s="47"/>
      <c r="R21" s="14" t="s">
        <v>2217</v>
      </c>
      <c r="S21" s="11" t="s">
        <v>100</v>
      </c>
      <c r="T21" s="16" t="s">
        <v>99</v>
      </c>
      <c r="U21" s="11" t="s">
        <v>2218</v>
      </c>
      <c r="V21" s="22"/>
    </row>
    <row r="22" spans="1:22" s="4" customFormat="1" ht="54" customHeight="1" x14ac:dyDescent="0.25">
      <c r="A22" s="14" t="s">
        <v>2971</v>
      </c>
      <c r="B22" s="6" t="s">
        <v>2972</v>
      </c>
      <c r="C22" s="6" t="s">
        <v>3209</v>
      </c>
      <c r="D22" s="6" t="s">
        <v>3210</v>
      </c>
      <c r="E22" s="6" t="s">
        <v>3211</v>
      </c>
      <c r="F22" s="6"/>
      <c r="G22" s="6"/>
      <c r="H22" s="6"/>
      <c r="I22" s="6"/>
      <c r="J22" s="6"/>
      <c r="K22" s="6"/>
      <c r="L22" s="6"/>
      <c r="M22" s="14" t="s">
        <v>2973</v>
      </c>
      <c r="N22" s="14" t="s">
        <v>2974</v>
      </c>
      <c r="O22" s="14" t="s">
        <v>179</v>
      </c>
      <c r="P22" s="14" t="s">
        <v>2975</v>
      </c>
      <c r="Q22" s="24" t="s">
        <v>2976</v>
      </c>
      <c r="R22" s="14" t="s">
        <v>3134</v>
      </c>
      <c r="S22" s="11" t="s">
        <v>100</v>
      </c>
      <c r="T22" s="16" t="s">
        <v>99</v>
      </c>
      <c r="U22" s="42"/>
      <c r="V22" s="22"/>
    </row>
    <row r="23" spans="1:22" s="4" customFormat="1" ht="54" customHeight="1" x14ac:dyDescent="0.25">
      <c r="A23" s="65" t="s">
        <v>2880</v>
      </c>
      <c r="B23" s="60" t="s">
        <v>2881</v>
      </c>
      <c r="C23" s="60" t="s">
        <v>36</v>
      </c>
      <c r="D23" s="60" t="s">
        <v>3208</v>
      </c>
      <c r="E23" s="60" t="s">
        <v>3212</v>
      </c>
      <c r="F23" s="60"/>
      <c r="G23" s="60"/>
      <c r="H23" s="60"/>
      <c r="I23" s="60"/>
      <c r="J23" s="60"/>
      <c r="K23" s="60"/>
      <c r="L23" s="60"/>
      <c r="M23" s="60" t="s">
        <v>2913</v>
      </c>
      <c r="N23" s="60" t="s">
        <v>2882</v>
      </c>
      <c r="O23" s="60" t="s">
        <v>2128</v>
      </c>
      <c r="P23" s="60" t="s">
        <v>2883</v>
      </c>
      <c r="Q23" s="14"/>
      <c r="R23" s="14" t="s">
        <v>2795</v>
      </c>
      <c r="S23" s="11" t="s">
        <v>100</v>
      </c>
      <c r="T23" s="16" t="s">
        <v>99</v>
      </c>
      <c r="U23" s="11"/>
      <c r="V23" s="22"/>
    </row>
    <row r="24" spans="1:22" s="4" customFormat="1" ht="54" customHeight="1" x14ac:dyDescent="0.25">
      <c r="A24" s="14" t="s">
        <v>2791</v>
      </c>
      <c r="B24" s="14" t="s">
        <v>2792</v>
      </c>
      <c r="C24" s="14" t="s">
        <v>3213</v>
      </c>
      <c r="D24" s="14" t="s">
        <v>3189</v>
      </c>
      <c r="E24" s="14" t="s">
        <v>3160</v>
      </c>
      <c r="F24" s="14" t="s">
        <v>3161</v>
      </c>
      <c r="G24" s="14"/>
      <c r="H24" s="14"/>
      <c r="I24" s="14"/>
      <c r="J24" s="14"/>
      <c r="K24" s="14"/>
      <c r="L24" s="14"/>
      <c r="M24" s="14" t="s">
        <v>2793</v>
      </c>
      <c r="N24" s="14" t="s">
        <v>2794</v>
      </c>
      <c r="O24" s="14" t="s">
        <v>238</v>
      </c>
      <c r="P24" s="14" t="s">
        <v>2084</v>
      </c>
      <c r="Q24" s="18"/>
      <c r="R24" s="14" t="s">
        <v>2795</v>
      </c>
      <c r="S24" s="11" t="s">
        <v>100</v>
      </c>
      <c r="T24" s="51" t="s">
        <v>99</v>
      </c>
      <c r="U24" s="17"/>
      <c r="V24" s="22"/>
    </row>
    <row r="25" spans="1:22" s="4" customFormat="1" ht="54" customHeight="1" x14ac:dyDescent="0.25">
      <c r="A25" s="51" t="s">
        <v>2764</v>
      </c>
      <c r="B25" s="14" t="s">
        <v>2765</v>
      </c>
      <c r="C25" s="14" t="s">
        <v>3188</v>
      </c>
      <c r="D25" s="14" t="s">
        <v>3214</v>
      </c>
      <c r="E25" s="14" t="s">
        <v>3163</v>
      </c>
      <c r="F25" s="14" t="s">
        <v>3189</v>
      </c>
      <c r="G25" s="14" t="s">
        <v>3215</v>
      </c>
      <c r="H25" s="14"/>
      <c r="I25" s="14"/>
      <c r="J25" s="14"/>
      <c r="K25" s="14"/>
      <c r="L25" s="14"/>
      <c r="M25" s="14" t="s">
        <v>2766</v>
      </c>
      <c r="N25" s="14" t="s">
        <v>2767</v>
      </c>
      <c r="O25" s="14" t="s">
        <v>2825</v>
      </c>
      <c r="P25" s="14" t="s">
        <v>2826</v>
      </c>
      <c r="Q25" s="25" t="s">
        <v>2768</v>
      </c>
      <c r="R25" s="14" t="s">
        <v>2769</v>
      </c>
      <c r="S25" s="11" t="s">
        <v>100</v>
      </c>
      <c r="T25" s="16" t="s">
        <v>99</v>
      </c>
      <c r="U25" s="14"/>
      <c r="V25" s="22"/>
    </row>
    <row r="26" spans="1:22" s="4" customFormat="1" ht="54" customHeight="1" x14ac:dyDescent="0.25">
      <c r="A26" s="14" t="s">
        <v>1799</v>
      </c>
      <c r="B26" s="14" t="s">
        <v>1294</v>
      </c>
      <c r="C26" s="14" t="s">
        <v>3216</v>
      </c>
      <c r="D26" s="14" t="s">
        <v>3217</v>
      </c>
      <c r="E26" s="14" t="s">
        <v>3163</v>
      </c>
      <c r="F26" s="14" t="s">
        <v>3189</v>
      </c>
      <c r="G26" s="14"/>
      <c r="H26" s="14"/>
      <c r="I26" s="14"/>
      <c r="J26" s="14"/>
      <c r="K26" s="14"/>
      <c r="L26" s="14"/>
      <c r="M26" s="14" t="s">
        <v>1800</v>
      </c>
      <c r="N26" s="14" t="s">
        <v>1801</v>
      </c>
      <c r="O26" s="14" t="s">
        <v>1802</v>
      </c>
      <c r="P26" s="14" t="s">
        <v>1803</v>
      </c>
      <c r="Q26" s="47" t="s">
        <v>2120</v>
      </c>
      <c r="R26" s="10" t="s">
        <v>1481</v>
      </c>
      <c r="S26" s="17" t="s">
        <v>100</v>
      </c>
      <c r="T26" s="14" t="s">
        <v>99</v>
      </c>
      <c r="U26" s="17" t="s">
        <v>1804</v>
      </c>
      <c r="V26" s="22"/>
    </row>
    <row r="27" spans="1:22" s="4" customFormat="1" ht="54" customHeight="1" x14ac:dyDescent="0.25">
      <c r="A27" s="14" t="s">
        <v>2989</v>
      </c>
      <c r="B27" s="62" t="s">
        <v>2990</v>
      </c>
      <c r="C27" s="62" t="s">
        <v>3218</v>
      </c>
      <c r="D27" s="62" t="s">
        <v>3219</v>
      </c>
      <c r="E27" s="62" t="s">
        <v>3220</v>
      </c>
      <c r="F27" s="62" t="s">
        <v>3221</v>
      </c>
      <c r="G27" s="62"/>
      <c r="H27" s="62"/>
      <c r="I27" s="62"/>
      <c r="J27" s="62"/>
      <c r="K27" s="62"/>
      <c r="L27" s="62"/>
      <c r="M27" s="14" t="s">
        <v>2991</v>
      </c>
      <c r="N27" s="14" t="s">
        <v>32</v>
      </c>
      <c r="O27" s="14" t="s">
        <v>132</v>
      </c>
      <c r="P27" s="14" t="s">
        <v>1947</v>
      </c>
      <c r="Q27" s="24" t="s">
        <v>2992</v>
      </c>
      <c r="R27" s="14" t="s">
        <v>2993</v>
      </c>
      <c r="S27" s="11" t="s">
        <v>100</v>
      </c>
      <c r="T27" s="16" t="s">
        <v>99</v>
      </c>
      <c r="U27" s="52" t="s">
        <v>2994</v>
      </c>
      <c r="V27" s="22"/>
    </row>
    <row r="28" spans="1:22" s="4" customFormat="1" ht="54" customHeight="1" x14ac:dyDescent="0.25">
      <c r="A28" s="51" t="s">
        <v>2568</v>
      </c>
      <c r="B28" s="51" t="s">
        <v>2569</v>
      </c>
      <c r="C28" s="51" t="s">
        <v>3222</v>
      </c>
      <c r="D28" s="51" t="s">
        <v>3172</v>
      </c>
      <c r="E28" s="51" t="s">
        <v>3166</v>
      </c>
      <c r="F28" s="51" t="s">
        <v>3223</v>
      </c>
      <c r="G28" s="51"/>
      <c r="H28" s="51"/>
      <c r="I28" s="51"/>
      <c r="J28" s="51"/>
      <c r="K28" s="51"/>
      <c r="L28" s="51"/>
      <c r="M28" s="51" t="s">
        <v>2570</v>
      </c>
      <c r="N28" s="51" t="s">
        <v>2571</v>
      </c>
      <c r="O28" s="51" t="s">
        <v>179</v>
      </c>
      <c r="P28" s="51" t="s">
        <v>241</v>
      </c>
      <c r="Q28" s="17" t="s">
        <v>2944</v>
      </c>
      <c r="R28" s="51" t="s">
        <v>2572</v>
      </c>
      <c r="S28" s="17" t="s">
        <v>100</v>
      </c>
      <c r="T28" s="53" t="s">
        <v>99</v>
      </c>
      <c r="U28" s="17"/>
      <c r="V28" s="22"/>
    </row>
    <row r="29" spans="1:22" s="4" customFormat="1" ht="54" customHeight="1" x14ac:dyDescent="0.25">
      <c r="A29" s="57" t="s">
        <v>2505</v>
      </c>
      <c r="B29" s="51" t="s">
        <v>2506</v>
      </c>
      <c r="C29" s="51" t="s">
        <v>3188</v>
      </c>
      <c r="D29" s="51" t="s">
        <v>3224</v>
      </c>
      <c r="E29" s="51" t="s">
        <v>3225</v>
      </c>
      <c r="F29" s="51" t="s">
        <v>3217</v>
      </c>
      <c r="G29" s="51" t="s">
        <v>3226</v>
      </c>
      <c r="H29" s="51"/>
      <c r="I29" s="51"/>
      <c r="J29" s="51"/>
      <c r="K29" s="51"/>
      <c r="L29" s="51"/>
      <c r="M29" s="51" t="s">
        <v>218</v>
      </c>
      <c r="N29" s="51" t="s">
        <v>2507</v>
      </c>
      <c r="O29" s="14" t="s">
        <v>1348</v>
      </c>
      <c r="P29" s="14" t="s">
        <v>2631</v>
      </c>
      <c r="Q29" s="17" t="s">
        <v>2509</v>
      </c>
      <c r="R29" s="14" t="s">
        <v>1663</v>
      </c>
      <c r="S29" s="17" t="s">
        <v>100</v>
      </c>
      <c r="T29" s="16" t="s">
        <v>99</v>
      </c>
      <c r="U29" s="17"/>
      <c r="V29" s="22"/>
    </row>
    <row r="30" spans="1:22" s="4" customFormat="1" ht="54" customHeight="1" x14ac:dyDescent="0.25">
      <c r="A30" s="14" t="s">
        <v>2720</v>
      </c>
      <c r="B30" s="14" t="s">
        <v>2721</v>
      </c>
      <c r="C30" s="14" t="s">
        <v>3227</v>
      </c>
      <c r="D30" s="14" t="s">
        <v>3228</v>
      </c>
      <c r="E30" s="14" t="s">
        <v>3229</v>
      </c>
      <c r="F30" s="14"/>
      <c r="G30" s="14"/>
      <c r="H30" s="14"/>
      <c r="I30" s="14"/>
      <c r="J30" s="14"/>
      <c r="K30" s="14"/>
      <c r="L30" s="14"/>
      <c r="M30" s="14" t="s">
        <v>2722</v>
      </c>
      <c r="N30" s="14" t="s">
        <v>2723</v>
      </c>
      <c r="O30" s="14" t="s">
        <v>2724</v>
      </c>
      <c r="P30" s="14" t="s">
        <v>2725</v>
      </c>
      <c r="Q30" s="24" t="s">
        <v>2968</v>
      </c>
      <c r="R30" s="14" t="s">
        <v>2726</v>
      </c>
      <c r="S30" s="11" t="s">
        <v>100</v>
      </c>
      <c r="T30" s="16" t="s">
        <v>320</v>
      </c>
      <c r="U30" s="11"/>
      <c r="V30" s="22"/>
    </row>
    <row r="31" spans="1:22" s="4" customFormat="1" ht="54" customHeight="1" x14ac:dyDescent="0.25">
      <c r="A31" s="14" t="s">
        <v>2596</v>
      </c>
      <c r="B31" s="14" t="s">
        <v>2597</v>
      </c>
      <c r="C31" s="14" t="s">
        <v>3230</v>
      </c>
      <c r="D31" s="14" t="s">
        <v>3231</v>
      </c>
      <c r="E31" s="14" t="s">
        <v>3232</v>
      </c>
      <c r="F31" s="14"/>
      <c r="G31" s="14"/>
      <c r="H31" s="14"/>
      <c r="I31" s="14"/>
      <c r="J31" s="14"/>
      <c r="K31" s="14"/>
      <c r="L31" s="14"/>
      <c r="M31" s="14" t="s">
        <v>115</v>
      </c>
      <c r="N31" s="14" t="s">
        <v>118</v>
      </c>
      <c r="O31" s="14" t="s">
        <v>1776</v>
      </c>
      <c r="P31" s="14" t="s">
        <v>2598</v>
      </c>
      <c r="Q31" s="17" t="s">
        <v>2599</v>
      </c>
      <c r="R31" s="14" t="s">
        <v>2600</v>
      </c>
      <c r="S31" s="17" t="s">
        <v>100</v>
      </c>
      <c r="T31" s="14" t="s">
        <v>99</v>
      </c>
      <c r="U31" s="17"/>
      <c r="V31" s="22"/>
    </row>
    <row r="32" spans="1:22" s="4" customFormat="1" ht="54" customHeight="1" x14ac:dyDescent="0.25">
      <c r="A32" s="14" t="s">
        <v>3084</v>
      </c>
      <c r="B32" s="14" t="s">
        <v>3686</v>
      </c>
      <c r="C32" s="14" t="s">
        <v>3686</v>
      </c>
      <c r="D32" s="14"/>
      <c r="E32" s="14"/>
      <c r="F32" s="14"/>
      <c r="G32" s="14"/>
      <c r="H32" s="14"/>
      <c r="I32" s="14"/>
      <c r="J32" s="14"/>
      <c r="K32" s="14"/>
      <c r="L32" s="14"/>
      <c r="M32" s="14" t="s">
        <v>3085</v>
      </c>
      <c r="N32" s="14" t="s">
        <v>17</v>
      </c>
      <c r="O32" s="14" t="s">
        <v>148</v>
      </c>
      <c r="P32" s="14" t="s">
        <v>3086</v>
      </c>
      <c r="Q32" s="17" t="s">
        <v>3087</v>
      </c>
      <c r="R32" s="28" t="s">
        <v>3088</v>
      </c>
      <c r="S32" s="11" t="s">
        <v>100</v>
      </c>
      <c r="T32" s="16" t="s">
        <v>99</v>
      </c>
      <c r="U32" s="11"/>
      <c r="V32" s="22"/>
    </row>
    <row r="33" spans="1:22" s="4" customFormat="1" ht="54" customHeight="1" x14ac:dyDescent="0.25">
      <c r="A33" s="14" t="s">
        <v>3143</v>
      </c>
      <c r="B33" s="14" t="s">
        <v>1993</v>
      </c>
      <c r="C33" s="14" t="s">
        <v>3233</v>
      </c>
      <c r="D33" s="14" t="s">
        <v>3166</v>
      </c>
      <c r="E33" s="14" t="s">
        <v>3214</v>
      </c>
      <c r="F33" s="14" t="s">
        <v>3234</v>
      </c>
      <c r="G33" s="14" t="s">
        <v>3235</v>
      </c>
      <c r="H33" s="14"/>
      <c r="I33" s="14"/>
      <c r="J33" s="14"/>
      <c r="K33" s="14"/>
      <c r="L33" s="14"/>
      <c r="M33" s="14" t="s">
        <v>1994</v>
      </c>
      <c r="N33" s="14" t="s">
        <v>1995</v>
      </c>
      <c r="O33" s="50" t="s">
        <v>2986</v>
      </c>
      <c r="P33" s="50" t="s">
        <v>2062</v>
      </c>
      <c r="Q33" s="50"/>
      <c r="R33" s="14" t="s">
        <v>2987</v>
      </c>
      <c r="S33" s="11" t="s">
        <v>100</v>
      </c>
      <c r="T33" s="16" t="s">
        <v>99</v>
      </c>
      <c r="U33" s="52" t="s">
        <v>2988</v>
      </c>
      <c r="V33" s="22"/>
    </row>
    <row r="34" spans="1:22" s="4" customFormat="1" ht="54" customHeight="1" x14ac:dyDescent="0.25">
      <c r="A34" s="14" t="s">
        <v>2770</v>
      </c>
      <c r="B34" s="14" t="s">
        <v>2771</v>
      </c>
      <c r="C34" s="14" t="s">
        <v>3236</v>
      </c>
      <c r="D34" s="14" t="s">
        <v>3160</v>
      </c>
      <c r="E34" s="14" t="s">
        <v>3208</v>
      </c>
      <c r="F34" s="14"/>
      <c r="G34" s="14"/>
      <c r="H34" s="14"/>
      <c r="I34" s="14"/>
      <c r="J34" s="14"/>
      <c r="K34" s="14"/>
      <c r="L34" s="14"/>
      <c r="M34" s="14" t="s">
        <v>221</v>
      </c>
      <c r="N34" s="14" t="s">
        <v>118</v>
      </c>
      <c r="O34" s="14" t="s">
        <v>424</v>
      </c>
      <c r="P34" s="14" t="s">
        <v>2772</v>
      </c>
      <c r="Q34" s="17" t="s">
        <v>2773</v>
      </c>
      <c r="R34" s="14" t="s">
        <v>2774</v>
      </c>
      <c r="S34" s="11" t="s">
        <v>100</v>
      </c>
      <c r="T34" s="16" t="s">
        <v>99</v>
      </c>
      <c r="U34" s="17"/>
      <c r="V34" s="22"/>
    </row>
    <row r="35" spans="1:22" s="4" customFormat="1" ht="54" customHeight="1" x14ac:dyDescent="0.25">
      <c r="A35" s="14" t="s">
        <v>2727</v>
      </c>
      <c r="B35" s="28" t="s">
        <v>3096</v>
      </c>
      <c r="C35" s="28" t="s">
        <v>1865</v>
      </c>
      <c r="D35" s="28" t="s">
        <v>3237</v>
      </c>
      <c r="E35" s="28"/>
      <c r="F35" s="28"/>
      <c r="G35" s="28"/>
      <c r="H35" s="28"/>
      <c r="I35" s="28"/>
      <c r="J35" s="28"/>
      <c r="K35" s="28"/>
      <c r="L35" s="28"/>
      <c r="M35" s="14" t="s">
        <v>2728</v>
      </c>
      <c r="N35" s="14" t="s">
        <v>2729</v>
      </c>
      <c r="O35" s="14" t="s">
        <v>2730</v>
      </c>
      <c r="P35" s="14" t="s">
        <v>2731</v>
      </c>
      <c r="Q35" s="17"/>
      <c r="R35" s="14" t="s">
        <v>2836</v>
      </c>
      <c r="S35" s="11" t="s">
        <v>100</v>
      </c>
      <c r="T35" s="16" t="s">
        <v>320</v>
      </c>
      <c r="U35" s="11" t="s">
        <v>2835</v>
      </c>
      <c r="V35" s="22"/>
    </row>
    <row r="36" spans="1:22" s="4" customFormat="1" ht="54" customHeight="1" x14ac:dyDescent="0.25">
      <c r="A36" s="14" t="s">
        <v>1939</v>
      </c>
      <c r="B36" s="14" t="s">
        <v>1940</v>
      </c>
      <c r="C36" s="14" t="s">
        <v>3238</v>
      </c>
      <c r="D36" s="14" t="s">
        <v>3239</v>
      </c>
      <c r="E36" s="14" t="s">
        <v>3160</v>
      </c>
      <c r="F36" s="14"/>
      <c r="G36" s="14"/>
      <c r="H36" s="14"/>
      <c r="I36" s="14"/>
      <c r="J36" s="14"/>
      <c r="K36" s="14"/>
      <c r="L36" s="14"/>
      <c r="M36" s="14" t="s">
        <v>1941</v>
      </c>
      <c r="N36" s="14" t="s">
        <v>32</v>
      </c>
      <c r="O36" s="14" t="s">
        <v>189</v>
      </c>
      <c r="P36" s="14" t="s">
        <v>1942</v>
      </c>
      <c r="Q36" s="47" t="s">
        <v>2190</v>
      </c>
      <c r="R36" s="14" t="s">
        <v>2189</v>
      </c>
      <c r="S36" s="11" t="s">
        <v>100</v>
      </c>
      <c r="T36" s="16" t="s">
        <v>99</v>
      </c>
      <c r="U36" s="17" t="s">
        <v>1943</v>
      </c>
      <c r="V36" s="22"/>
    </row>
    <row r="37" spans="1:22" s="4" customFormat="1" ht="54" customHeight="1" x14ac:dyDescent="0.25">
      <c r="A37" s="14" t="s">
        <v>2400</v>
      </c>
      <c r="B37" s="14" t="s">
        <v>2384</v>
      </c>
      <c r="C37" s="14" t="s">
        <v>3240</v>
      </c>
      <c r="D37" s="14" t="s">
        <v>3241</v>
      </c>
      <c r="E37" s="14" t="s">
        <v>3172</v>
      </c>
      <c r="F37" s="14"/>
      <c r="G37" s="14"/>
      <c r="H37" s="14"/>
      <c r="I37" s="14"/>
      <c r="J37" s="14"/>
      <c r="K37" s="14"/>
      <c r="L37" s="14"/>
      <c r="M37" s="14" t="s">
        <v>2385</v>
      </c>
      <c r="N37" s="14" t="s">
        <v>2386</v>
      </c>
      <c r="O37" s="14"/>
      <c r="P37" s="14"/>
      <c r="Q37" s="47" t="s">
        <v>2486</v>
      </c>
      <c r="R37" s="14" t="s">
        <v>2387</v>
      </c>
      <c r="S37" s="11" t="s">
        <v>100</v>
      </c>
      <c r="T37" s="16" t="s">
        <v>99</v>
      </c>
      <c r="U37" s="11" t="s">
        <v>2388</v>
      </c>
      <c r="V37" s="22"/>
    </row>
    <row r="38" spans="1:22" s="4" customFormat="1" ht="54" customHeight="1" x14ac:dyDescent="0.25">
      <c r="A38" s="51" t="s">
        <v>2557</v>
      </c>
      <c r="B38" s="51" t="s">
        <v>2558</v>
      </c>
      <c r="C38" s="51" t="s">
        <v>3242</v>
      </c>
      <c r="D38" s="51" t="s">
        <v>3243</v>
      </c>
      <c r="E38" s="51" t="s">
        <v>3215</v>
      </c>
      <c r="F38" s="51" t="s">
        <v>3195</v>
      </c>
      <c r="G38" s="51"/>
      <c r="H38" s="51"/>
      <c r="I38" s="51"/>
      <c r="J38" s="51"/>
      <c r="K38" s="51"/>
      <c r="L38" s="51"/>
      <c r="M38" s="51" t="s">
        <v>2559</v>
      </c>
      <c r="N38" s="51" t="s">
        <v>2560</v>
      </c>
      <c r="O38" s="51" t="s">
        <v>634</v>
      </c>
      <c r="P38" s="51" t="s">
        <v>2561</v>
      </c>
      <c r="Q38" s="17" t="s">
        <v>2654</v>
      </c>
      <c r="R38" s="51" t="s">
        <v>2562</v>
      </c>
      <c r="S38" s="52" t="s">
        <v>100</v>
      </c>
      <c r="T38" s="53" t="s">
        <v>99</v>
      </c>
      <c r="U38" s="52" t="s">
        <v>2563</v>
      </c>
      <c r="V38" s="22"/>
    </row>
    <row r="39" spans="1:22" s="4" customFormat="1" ht="54" customHeight="1" x14ac:dyDescent="0.25">
      <c r="A39" s="14" t="s">
        <v>773</v>
      </c>
      <c r="B39" s="14" t="s">
        <v>2741</v>
      </c>
      <c r="C39" s="14" t="s">
        <v>3244</v>
      </c>
      <c r="D39" s="14" t="s">
        <v>3245</v>
      </c>
      <c r="E39" s="14" t="s">
        <v>3246</v>
      </c>
      <c r="F39" s="14"/>
      <c r="G39" s="14"/>
      <c r="H39" s="14"/>
      <c r="I39" s="14"/>
      <c r="J39" s="14"/>
      <c r="K39" s="14"/>
      <c r="L39" s="14"/>
      <c r="M39" s="14" t="s">
        <v>775</v>
      </c>
      <c r="N39" s="14" t="s">
        <v>776</v>
      </c>
      <c r="O39" s="14" t="s">
        <v>2358</v>
      </c>
      <c r="P39" s="14" t="s">
        <v>2359</v>
      </c>
      <c r="Q39" s="17" t="s">
        <v>2742</v>
      </c>
      <c r="R39" s="14" t="s">
        <v>2562</v>
      </c>
      <c r="S39" s="11" t="s">
        <v>100</v>
      </c>
      <c r="T39" s="16" t="s">
        <v>99</v>
      </c>
      <c r="U39" s="11" t="s">
        <v>1085</v>
      </c>
      <c r="V39" s="22"/>
    </row>
    <row r="40" spans="1:22" s="4" customFormat="1" ht="54" customHeight="1" x14ac:dyDescent="0.25">
      <c r="A40" s="14" t="s">
        <v>2396</v>
      </c>
      <c r="B40" s="14" t="s">
        <v>2397</v>
      </c>
      <c r="C40" s="14" t="s">
        <v>3165</v>
      </c>
      <c r="D40" s="14" t="s">
        <v>3247</v>
      </c>
      <c r="E40" s="14" t="s">
        <v>3248</v>
      </c>
      <c r="F40" s="14"/>
      <c r="G40" s="14"/>
      <c r="H40" s="14"/>
      <c r="I40" s="14"/>
      <c r="J40" s="14"/>
      <c r="K40" s="14"/>
      <c r="L40" s="14"/>
      <c r="M40" s="14" t="s">
        <v>463</v>
      </c>
      <c r="N40" s="14" t="s">
        <v>32</v>
      </c>
      <c r="O40" s="14" t="s">
        <v>132</v>
      </c>
      <c r="P40" s="14" t="s">
        <v>1936</v>
      </c>
      <c r="Q40" s="47" t="s">
        <v>2398</v>
      </c>
      <c r="R40" s="14" t="s">
        <v>1663</v>
      </c>
      <c r="S40" s="11" t="s">
        <v>100</v>
      </c>
      <c r="T40" s="14" t="s">
        <v>99</v>
      </c>
      <c r="U40" s="11" t="s">
        <v>2399</v>
      </c>
      <c r="V40" s="22"/>
    </row>
    <row r="41" spans="1:22" s="4" customFormat="1" ht="54" customHeight="1" x14ac:dyDescent="0.25">
      <c r="A41" s="14" t="s">
        <v>2925</v>
      </c>
      <c r="B41" s="14" t="s">
        <v>2919</v>
      </c>
      <c r="C41" s="14" t="s">
        <v>3188</v>
      </c>
      <c r="D41" s="14" t="s">
        <v>3249</v>
      </c>
      <c r="E41" s="14" t="s">
        <v>3226</v>
      </c>
      <c r="F41" s="14"/>
      <c r="G41" s="14"/>
      <c r="H41" s="14"/>
      <c r="I41" s="14"/>
      <c r="J41" s="14"/>
      <c r="K41" s="14"/>
      <c r="L41" s="14"/>
      <c r="M41" s="14" t="s">
        <v>11</v>
      </c>
      <c r="N41" s="14" t="s">
        <v>118</v>
      </c>
      <c r="O41" s="14" t="s">
        <v>175</v>
      </c>
      <c r="P41" s="14" t="s">
        <v>2920</v>
      </c>
      <c r="Q41" s="14" t="s">
        <v>3142</v>
      </c>
      <c r="R41" s="14" t="s">
        <v>2921</v>
      </c>
      <c r="S41" s="11" t="s">
        <v>100</v>
      </c>
      <c r="T41" s="16" t="s">
        <v>99</v>
      </c>
      <c r="U41" s="11" t="s">
        <v>2922</v>
      </c>
      <c r="V41" s="22"/>
    </row>
    <row r="42" spans="1:22" s="4" customFormat="1" ht="54" customHeight="1" x14ac:dyDescent="0.25">
      <c r="A42" s="14" t="s">
        <v>2876</v>
      </c>
      <c r="B42" s="14" t="s">
        <v>2877</v>
      </c>
      <c r="C42" s="14" t="s">
        <v>3159</v>
      </c>
      <c r="D42" s="14" t="s">
        <v>3160</v>
      </c>
      <c r="E42" s="14" t="s">
        <v>3208</v>
      </c>
      <c r="F42" s="14" t="s">
        <v>3163</v>
      </c>
      <c r="G42" s="14" t="s">
        <v>3189</v>
      </c>
      <c r="H42" s="14"/>
      <c r="I42" s="14"/>
      <c r="J42" s="14"/>
      <c r="K42" s="14"/>
      <c r="L42" s="14"/>
      <c r="M42" s="14" t="s">
        <v>2916</v>
      </c>
      <c r="N42" s="14" t="s">
        <v>2878</v>
      </c>
      <c r="O42" s="14" t="s">
        <v>150</v>
      </c>
      <c r="P42" s="14" t="s">
        <v>2879</v>
      </c>
      <c r="Q42" s="14"/>
      <c r="R42" s="14" t="s">
        <v>2795</v>
      </c>
      <c r="S42" s="11" t="s">
        <v>100</v>
      </c>
      <c r="T42" s="16" t="s">
        <v>99</v>
      </c>
      <c r="U42" s="11"/>
      <c r="V42" s="22"/>
    </row>
    <row r="43" spans="1:22" s="4" customFormat="1" ht="54" customHeight="1" x14ac:dyDescent="0.25">
      <c r="A43" s="14" t="s">
        <v>2026</v>
      </c>
      <c r="B43" s="14" t="s">
        <v>2027</v>
      </c>
      <c r="C43" s="14" t="s">
        <v>3250</v>
      </c>
      <c r="D43" s="14" t="s">
        <v>3251</v>
      </c>
      <c r="E43" s="14"/>
      <c r="F43" s="14"/>
      <c r="G43" s="14"/>
      <c r="H43" s="14"/>
      <c r="I43" s="14"/>
      <c r="J43" s="14"/>
      <c r="K43" s="14"/>
      <c r="L43" s="14"/>
      <c r="M43" s="14" t="s">
        <v>2028</v>
      </c>
      <c r="N43" s="14" t="s">
        <v>135</v>
      </c>
      <c r="O43" s="14" t="s">
        <v>2029</v>
      </c>
      <c r="P43" s="14" t="s">
        <v>2030</v>
      </c>
      <c r="Q43" s="47" t="s">
        <v>2031</v>
      </c>
      <c r="R43" s="14" t="s">
        <v>2032</v>
      </c>
      <c r="S43" s="17" t="s">
        <v>100</v>
      </c>
      <c r="T43" s="14" t="s">
        <v>99</v>
      </c>
      <c r="U43" s="17"/>
      <c r="V43" s="22"/>
    </row>
    <row r="44" spans="1:22" s="4" customFormat="1" ht="54" customHeight="1" x14ac:dyDescent="0.25">
      <c r="A44" s="14" t="s">
        <v>527</v>
      </c>
      <c r="B44" s="14" t="s">
        <v>528</v>
      </c>
      <c r="C44" s="14" t="s">
        <v>3252</v>
      </c>
      <c r="D44" s="14" t="s">
        <v>3253</v>
      </c>
      <c r="E44" s="14" t="s">
        <v>3254</v>
      </c>
      <c r="F44" s="14"/>
      <c r="G44" s="14"/>
      <c r="H44" s="14"/>
      <c r="I44" s="14"/>
      <c r="J44" s="14"/>
      <c r="K44" s="14"/>
      <c r="L44" s="14"/>
      <c r="M44" s="10" t="s">
        <v>529</v>
      </c>
      <c r="N44" s="10" t="s">
        <v>118</v>
      </c>
      <c r="O44" s="14" t="s">
        <v>530</v>
      </c>
      <c r="P44" s="14" t="s">
        <v>531</v>
      </c>
      <c r="Q44" s="47"/>
      <c r="R44" s="14" t="s">
        <v>549</v>
      </c>
      <c r="S44" s="11" t="s">
        <v>100</v>
      </c>
      <c r="T44" s="16" t="s">
        <v>99</v>
      </c>
      <c r="U44" s="11" t="s">
        <v>532</v>
      </c>
      <c r="V44" s="22"/>
    </row>
    <row r="45" spans="1:22" s="4" customFormat="1" ht="54" customHeight="1" x14ac:dyDescent="0.25">
      <c r="A45" s="58" t="s">
        <v>2755</v>
      </c>
      <c r="B45" s="14" t="s">
        <v>2756</v>
      </c>
      <c r="C45" s="14" t="s">
        <v>92</v>
      </c>
      <c r="D45" s="14" t="s">
        <v>3255</v>
      </c>
      <c r="E45" s="14" t="s">
        <v>3256</v>
      </c>
      <c r="F45" s="14"/>
      <c r="G45" s="14"/>
      <c r="H45" s="14"/>
      <c r="I45" s="14"/>
      <c r="J45" s="14"/>
      <c r="K45" s="14"/>
      <c r="L45" s="14"/>
      <c r="M45" s="14" t="s">
        <v>2757</v>
      </c>
      <c r="N45" s="14" t="s">
        <v>79</v>
      </c>
      <c r="O45" s="14" t="s">
        <v>2758</v>
      </c>
      <c r="P45" s="14" t="s">
        <v>2758</v>
      </c>
      <c r="Q45" s="17" t="s">
        <v>2759</v>
      </c>
      <c r="R45" s="14" t="s">
        <v>2760</v>
      </c>
      <c r="S45" s="11" t="s">
        <v>100</v>
      </c>
      <c r="T45" s="16" t="s">
        <v>99</v>
      </c>
      <c r="U45" s="17"/>
      <c r="V45" s="22"/>
    </row>
    <row r="46" spans="1:22" s="4" customFormat="1" ht="54" customHeight="1" x14ac:dyDescent="0.25">
      <c r="A46" s="14" t="s">
        <v>3007</v>
      </c>
      <c r="B46" s="14" t="s">
        <v>3687</v>
      </c>
      <c r="C46" s="14" t="s">
        <v>3687</v>
      </c>
      <c r="D46" s="14"/>
      <c r="E46" s="14"/>
      <c r="F46" s="14"/>
      <c r="G46" s="14"/>
      <c r="H46" s="14"/>
      <c r="I46" s="14"/>
      <c r="J46" s="14"/>
      <c r="K46" s="14"/>
      <c r="L46" s="14"/>
      <c r="M46" s="14" t="s">
        <v>3008</v>
      </c>
      <c r="N46" s="14" t="s">
        <v>3009</v>
      </c>
      <c r="O46" s="14" t="s">
        <v>206</v>
      </c>
      <c r="P46" s="14" t="s">
        <v>3010</v>
      </c>
      <c r="Q46" s="17" t="s">
        <v>3011</v>
      </c>
      <c r="R46" s="14" t="s">
        <v>3012</v>
      </c>
      <c r="S46" s="11" t="s">
        <v>100</v>
      </c>
      <c r="T46" s="16" t="s">
        <v>99</v>
      </c>
      <c r="U46" s="11"/>
      <c r="V46" s="22"/>
    </row>
    <row r="47" spans="1:22" s="4" customFormat="1" ht="54" customHeight="1" x14ac:dyDescent="0.25">
      <c r="A47" s="14" t="s">
        <v>2440</v>
      </c>
      <c r="B47" s="14" t="s">
        <v>3688</v>
      </c>
      <c r="C47" s="14" t="s">
        <v>3688</v>
      </c>
      <c r="D47" s="14"/>
      <c r="E47" s="14"/>
      <c r="F47" s="14"/>
      <c r="G47" s="14"/>
      <c r="H47" s="14"/>
      <c r="I47" s="14"/>
      <c r="J47" s="14"/>
      <c r="K47" s="14"/>
      <c r="L47" s="14"/>
      <c r="M47" s="14" t="s">
        <v>2441</v>
      </c>
      <c r="N47" s="14" t="s">
        <v>2484</v>
      </c>
      <c r="O47" s="14" t="s">
        <v>2442</v>
      </c>
      <c r="P47" s="14" t="s">
        <v>2443</v>
      </c>
      <c r="Q47" s="47" t="s">
        <v>2444</v>
      </c>
      <c r="R47" s="14" t="s">
        <v>2445</v>
      </c>
      <c r="S47" s="17" t="s">
        <v>100</v>
      </c>
      <c r="T47" s="14" t="s">
        <v>99</v>
      </c>
      <c r="U47" s="16"/>
      <c r="V47" s="22"/>
    </row>
    <row r="48" spans="1:22" s="4" customFormat="1" ht="54" customHeight="1" x14ac:dyDescent="0.25">
      <c r="A48" s="14" t="s">
        <v>1823</v>
      </c>
      <c r="B48" s="14" t="s">
        <v>3689</v>
      </c>
      <c r="C48" s="14" t="s">
        <v>3689</v>
      </c>
      <c r="D48" s="14"/>
      <c r="E48" s="14"/>
      <c r="F48" s="14"/>
      <c r="G48" s="14"/>
      <c r="H48" s="14"/>
      <c r="I48" s="14"/>
      <c r="J48" s="14"/>
      <c r="K48" s="14"/>
      <c r="L48" s="14"/>
      <c r="M48" s="14" t="s">
        <v>1824</v>
      </c>
      <c r="N48" s="14" t="s">
        <v>118</v>
      </c>
      <c r="O48" s="14" t="s">
        <v>1825</v>
      </c>
      <c r="P48" s="14" t="s">
        <v>1840</v>
      </c>
      <c r="Q48" s="47" t="s">
        <v>1921</v>
      </c>
      <c r="R48" s="14" t="s">
        <v>1826</v>
      </c>
      <c r="S48" s="11" t="s">
        <v>100</v>
      </c>
      <c r="T48" s="16" t="s">
        <v>99</v>
      </c>
      <c r="U48" s="17"/>
      <c r="V48" s="22"/>
    </row>
    <row r="49" spans="1:22" s="4" customFormat="1" ht="54" customHeight="1" x14ac:dyDescent="0.25">
      <c r="A49" s="14" t="s">
        <v>2800</v>
      </c>
      <c r="B49" s="14" t="s">
        <v>3690</v>
      </c>
      <c r="C49" s="14" t="s">
        <v>3691</v>
      </c>
      <c r="D49" s="14" t="s">
        <v>3359</v>
      </c>
      <c r="E49" s="14"/>
      <c r="F49" s="14"/>
      <c r="G49" s="14"/>
      <c r="H49" s="14"/>
      <c r="I49" s="14"/>
      <c r="J49" s="14"/>
      <c r="K49" s="14"/>
      <c r="L49" s="14"/>
      <c r="M49" s="14" t="s">
        <v>2801</v>
      </c>
      <c r="N49" s="14" t="s">
        <v>2802</v>
      </c>
      <c r="O49" s="14" t="s">
        <v>257</v>
      </c>
      <c r="P49" s="14" t="s">
        <v>2803</v>
      </c>
      <c r="Q49" s="17" t="s">
        <v>2804</v>
      </c>
      <c r="R49" s="14" t="s">
        <v>2805</v>
      </c>
      <c r="S49" s="11" t="s">
        <v>100</v>
      </c>
      <c r="T49" s="51" t="s">
        <v>99</v>
      </c>
      <c r="U49" s="11"/>
      <c r="V49" s="22"/>
    </row>
    <row r="50" spans="1:22" s="4" customFormat="1" ht="54" customHeight="1" x14ac:dyDescent="0.25">
      <c r="A50" s="14" t="s">
        <v>3110</v>
      </c>
      <c r="B50" s="14" t="s">
        <v>3111</v>
      </c>
      <c r="C50" s="14" t="s">
        <v>632</v>
      </c>
      <c r="D50" s="14" t="s">
        <v>3212</v>
      </c>
      <c r="E50" s="14" t="s">
        <v>3257</v>
      </c>
      <c r="F50" s="14"/>
      <c r="G50" s="14"/>
      <c r="H50" s="14"/>
      <c r="I50" s="14"/>
      <c r="J50" s="14"/>
      <c r="K50" s="14"/>
      <c r="L50" s="14"/>
      <c r="M50" s="14" t="s">
        <v>3112</v>
      </c>
      <c r="N50" s="14" t="s">
        <v>32</v>
      </c>
      <c r="O50" s="14" t="s">
        <v>617</v>
      </c>
      <c r="P50" s="14" t="s">
        <v>126</v>
      </c>
      <c r="Q50" s="14"/>
      <c r="R50" s="14" t="s">
        <v>3113</v>
      </c>
      <c r="S50" s="17">
        <v>2021</v>
      </c>
      <c r="T50" s="16" t="s">
        <v>45</v>
      </c>
      <c r="U50" s="11" t="s">
        <v>3114</v>
      </c>
      <c r="V50" s="22"/>
    </row>
    <row r="51" spans="1:22" s="4" customFormat="1" ht="54" customHeight="1" x14ac:dyDescent="0.25">
      <c r="A51" s="14" t="s">
        <v>2998</v>
      </c>
      <c r="B51" s="14" t="s">
        <v>2999</v>
      </c>
      <c r="C51" s="14" t="s">
        <v>3258</v>
      </c>
      <c r="D51" s="14" t="s">
        <v>3259</v>
      </c>
      <c r="E51" s="14" t="s">
        <v>3260</v>
      </c>
      <c r="F51" s="14" t="s">
        <v>3261</v>
      </c>
      <c r="G51" s="14"/>
      <c r="H51" s="14"/>
      <c r="I51" s="14"/>
      <c r="J51" s="14"/>
      <c r="K51" s="14"/>
      <c r="L51" s="14"/>
      <c r="M51" s="14" t="s">
        <v>221</v>
      </c>
      <c r="N51" s="14" t="s">
        <v>3000</v>
      </c>
      <c r="O51" s="14" t="s">
        <v>181</v>
      </c>
      <c r="P51" s="14" t="s">
        <v>2772</v>
      </c>
      <c r="Q51" s="24" t="s">
        <v>3001</v>
      </c>
      <c r="R51" s="14" t="s">
        <v>3002</v>
      </c>
      <c r="S51" s="11">
        <v>2021</v>
      </c>
      <c r="T51" s="16" t="s">
        <v>99</v>
      </c>
      <c r="U51" s="11" t="s">
        <v>3003</v>
      </c>
      <c r="V51" s="22"/>
    </row>
    <row r="52" spans="1:22" s="4" customFormat="1" ht="54" customHeight="1" x14ac:dyDescent="0.25">
      <c r="A52" s="14" t="s">
        <v>3034</v>
      </c>
      <c r="B52" s="14" t="s">
        <v>3035</v>
      </c>
      <c r="C52" s="14" t="s">
        <v>94</v>
      </c>
      <c r="D52" s="14" t="s">
        <v>3262</v>
      </c>
      <c r="E52" s="14" t="s">
        <v>3263</v>
      </c>
      <c r="F52" s="14"/>
      <c r="G52" s="14"/>
      <c r="H52" s="14"/>
      <c r="I52" s="14"/>
      <c r="J52" s="14"/>
      <c r="K52" s="14"/>
      <c r="L52" s="14"/>
      <c r="M52" s="14" t="s">
        <v>3036</v>
      </c>
      <c r="N52" s="14" t="s">
        <v>135</v>
      </c>
      <c r="O52" s="14" t="s">
        <v>223</v>
      </c>
      <c r="P52" s="14"/>
      <c r="Q52" s="17" t="s">
        <v>3037</v>
      </c>
      <c r="R52" s="14" t="s">
        <v>3145</v>
      </c>
      <c r="S52" s="11">
        <v>2021</v>
      </c>
      <c r="T52" s="16" t="s">
        <v>99</v>
      </c>
      <c r="U52" s="52" t="s">
        <v>3038</v>
      </c>
      <c r="V52" s="22"/>
    </row>
    <row r="53" spans="1:22" s="4" customFormat="1" ht="54" customHeight="1" x14ac:dyDescent="0.25">
      <c r="A53" s="14" t="s">
        <v>3102</v>
      </c>
      <c r="B53" s="14" t="s">
        <v>3103</v>
      </c>
      <c r="C53" s="14" t="s">
        <v>3264</v>
      </c>
      <c r="D53" s="14" t="s">
        <v>3265</v>
      </c>
      <c r="E53" s="14" t="s">
        <v>3266</v>
      </c>
      <c r="F53" s="14"/>
      <c r="G53" s="14"/>
      <c r="H53" s="14"/>
      <c r="I53" s="14"/>
      <c r="J53" s="14"/>
      <c r="K53" s="14"/>
      <c r="L53" s="14"/>
      <c r="M53" s="14" t="s">
        <v>44</v>
      </c>
      <c r="N53" s="14" t="s">
        <v>32</v>
      </c>
      <c r="O53" s="14" t="s">
        <v>132</v>
      </c>
      <c r="P53" s="14" t="s">
        <v>3104</v>
      </c>
      <c r="Q53" s="17" t="s">
        <v>3105</v>
      </c>
      <c r="R53" s="28" t="s">
        <v>3135</v>
      </c>
      <c r="S53" s="11">
        <v>2021</v>
      </c>
      <c r="T53" s="16" t="s">
        <v>99</v>
      </c>
      <c r="U53" s="11"/>
      <c r="V53" s="22"/>
    </row>
    <row r="54" spans="1:22" s="4" customFormat="1" ht="54" customHeight="1" x14ac:dyDescent="0.25">
      <c r="A54" s="14" t="s">
        <v>2743</v>
      </c>
      <c r="B54" s="14" t="s">
        <v>1327</v>
      </c>
      <c r="C54" s="14" t="s">
        <v>3267</v>
      </c>
      <c r="D54" s="14" t="s">
        <v>3268</v>
      </c>
      <c r="E54" s="14"/>
      <c r="F54" s="14"/>
      <c r="G54" s="14"/>
      <c r="H54" s="14"/>
      <c r="I54" s="14"/>
      <c r="J54" s="14"/>
      <c r="K54" s="14"/>
      <c r="L54" s="14"/>
      <c r="M54" s="14" t="s">
        <v>1459</v>
      </c>
      <c r="N54" s="14" t="s">
        <v>103</v>
      </c>
      <c r="O54" s="14" t="s">
        <v>246</v>
      </c>
      <c r="P54" s="14" t="s">
        <v>2352</v>
      </c>
      <c r="Q54" s="17" t="s">
        <v>2744</v>
      </c>
      <c r="R54" s="14" t="s">
        <v>2961</v>
      </c>
      <c r="S54" s="11">
        <v>2021</v>
      </c>
      <c r="T54" s="16" t="s">
        <v>99</v>
      </c>
      <c r="U54" s="11" t="s">
        <v>1920</v>
      </c>
      <c r="V54" s="22"/>
    </row>
    <row r="55" spans="1:22" s="4" customFormat="1" ht="54" customHeight="1" x14ac:dyDescent="0.25">
      <c r="A55" s="14" t="s">
        <v>2601</v>
      </c>
      <c r="B55" s="51" t="s">
        <v>2602</v>
      </c>
      <c r="C55" s="51" t="s">
        <v>3269</v>
      </c>
      <c r="D55" s="51" t="s">
        <v>3270</v>
      </c>
      <c r="E55" s="51" t="s">
        <v>3262</v>
      </c>
      <c r="F55" s="51" t="s">
        <v>3271</v>
      </c>
      <c r="G55" s="51"/>
      <c r="H55" s="51"/>
      <c r="I55" s="51"/>
      <c r="J55" s="51"/>
      <c r="K55" s="51"/>
      <c r="L55" s="51"/>
      <c r="M55" s="51" t="s">
        <v>2603</v>
      </c>
      <c r="N55" s="51" t="s">
        <v>135</v>
      </c>
      <c r="O55" s="51" t="s">
        <v>2604</v>
      </c>
      <c r="P55" s="51" t="s">
        <v>2605</v>
      </c>
      <c r="Q55" s="29" t="s">
        <v>2606</v>
      </c>
      <c r="R55" s="51" t="s">
        <v>2965</v>
      </c>
      <c r="S55" s="52">
        <v>2020</v>
      </c>
      <c r="T55" s="53" t="s">
        <v>99</v>
      </c>
      <c r="U55" s="11"/>
      <c r="V55" s="22"/>
    </row>
    <row r="56" spans="1:22" s="4" customFormat="1" ht="54" customHeight="1" x14ac:dyDescent="0.25">
      <c r="A56" s="14" t="s">
        <v>2789</v>
      </c>
      <c r="B56" s="14" t="s">
        <v>2790</v>
      </c>
      <c r="C56" s="14" t="s">
        <v>3272</v>
      </c>
      <c r="D56" s="14" t="s">
        <v>3273</v>
      </c>
      <c r="E56" s="14" t="s">
        <v>3274</v>
      </c>
      <c r="F56" s="14"/>
      <c r="G56" s="14"/>
      <c r="H56" s="14"/>
      <c r="I56" s="14"/>
      <c r="J56" s="14"/>
      <c r="K56" s="14"/>
      <c r="L56" s="14"/>
      <c r="M56" s="14" t="s">
        <v>46</v>
      </c>
      <c r="N56" s="14" t="s">
        <v>32</v>
      </c>
      <c r="O56" s="14" t="s">
        <v>132</v>
      </c>
      <c r="P56" s="14" t="s">
        <v>541</v>
      </c>
      <c r="Q56" s="47" t="s">
        <v>1489</v>
      </c>
      <c r="R56" s="14" t="s">
        <v>2830</v>
      </c>
      <c r="S56" s="11">
        <v>2020</v>
      </c>
      <c r="T56" s="51" t="s">
        <v>99</v>
      </c>
      <c r="U56" s="17"/>
      <c r="V56" s="22"/>
    </row>
    <row r="57" spans="1:22" s="4" customFormat="1" ht="54" customHeight="1" x14ac:dyDescent="0.25">
      <c r="A57" s="51" t="s">
        <v>2552</v>
      </c>
      <c r="B57" s="51" t="s">
        <v>2553</v>
      </c>
      <c r="C57" s="51" t="s">
        <v>3275</v>
      </c>
      <c r="D57" s="51" t="s">
        <v>3276</v>
      </c>
      <c r="E57" s="51" t="s">
        <v>3277</v>
      </c>
      <c r="F57" s="51" t="s">
        <v>3278</v>
      </c>
      <c r="G57" s="51"/>
      <c r="H57" s="51"/>
      <c r="I57" s="51"/>
      <c r="J57" s="51"/>
      <c r="K57" s="51"/>
      <c r="L57" s="51"/>
      <c r="M57" s="51" t="s">
        <v>2554</v>
      </c>
      <c r="N57" s="51" t="s">
        <v>2555</v>
      </c>
      <c r="O57" s="51" t="s">
        <v>617</v>
      </c>
      <c r="P57" s="51" t="s">
        <v>432</v>
      </c>
      <c r="Q57" s="17" t="s">
        <v>2945</v>
      </c>
      <c r="R57" s="14" t="s">
        <v>69</v>
      </c>
      <c r="S57" s="17">
        <v>2020</v>
      </c>
      <c r="T57" s="14" t="s">
        <v>45</v>
      </c>
      <c r="U57" s="52" t="s">
        <v>2556</v>
      </c>
      <c r="V57" s="22"/>
    </row>
    <row r="58" spans="1:22" s="4" customFormat="1" ht="54" customHeight="1" x14ac:dyDescent="0.25">
      <c r="A58" s="14" t="s">
        <v>3095</v>
      </c>
      <c r="B58" s="14" t="s">
        <v>3096</v>
      </c>
      <c r="C58" s="14" t="s">
        <v>1865</v>
      </c>
      <c r="D58" s="14" t="s">
        <v>3237</v>
      </c>
      <c r="E58" s="14"/>
      <c r="F58" s="14"/>
      <c r="G58" s="14"/>
      <c r="H58" s="14"/>
      <c r="I58" s="14"/>
      <c r="J58" s="14"/>
      <c r="K58" s="14"/>
      <c r="L58" s="14"/>
      <c r="M58" s="14" t="s">
        <v>3097</v>
      </c>
      <c r="N58" s="14" t="s">
        <v>3098</v>
      </c>
      <c r="O58" s="14" t="s">
        <v>3099</v>
      </c>
      <c r="P58" s="14" t="s">
        <v>3100</v>
      </c>
      <c r="Q58" s="14"/>
      <c r="R58" s="14" t="s">
        <v>3101</v>
      </c>
      <c r="S58" s="11">
        <v>2020</v>
      </c>
      <c r="T58" s="16" t="s">
        <v>298</v>
      </c>
      <c r="U58" s="11"/>
      <c r="V58" s="22"/>
    </row>
    <row r="59" spans="1:22" s="4" customFormat="1" ht="54" customHeight="1" x14ac:dyDescent="0.25">
      <c r="A59" s="51" t="s">
        <v>2543</v>
      </c>
      <c r="B59" s="51" t="s">
        <v>2544</v>
      </c>
      <c r="C59" s="51" t="s">
        <v>3279</v>
      </c>
      <c r="D59" s="51" t="s">
        <v>3280</v>
      </c>
      <c r="E59" s="51" t="s">
        <v>3276</v>
      </c>
      <c r="F59" s="51" t="s">
        <v>3281</v>
      </c>
      <c r="G59" s="51"/>
      <c r="H59" s="51"/>
      <c r="I59" s="51"/>
      <c r="J59" s="51"/>
      <c r="K59" s="51"/>
      <c r="L59" s="51"/>
      <c r="M59" s="51" t="s">
        <v>2545</v>
      </c>
      <c r="N59" s="51" t="s">
        <v>2546</v>
      </c>
      <c r="O59" s="51" t="s">
        <v>2547</v>
      </c>
      <c r="P59" s="51" t="s">
        <v>2548</v>
      </c>
      <c r="Q59" s="17"/>
      <c r="R59" s="14" t="s">
        <v>2549</v>
      </c>
      <c r="S59" s="52">
        <v>2020</v>
      </c>
      <c r="T59" s="16" t="s">
        <v>50</v>
      </c>
      <c r="U59" s="17"/>
      <c r="V59" s="22"/>
    </row>
    <row r="60" spans="1:22" s="4" customFormat="1" ht="54" customHeight="1" x14ac:dyDescent="0.25">
      <c r="A60" s="51" t="s">
        <v>2578</v>
      </c>
      <c r="B60" s="51" t="s">
        <v>2579</v>
      </c>
      <c r="C60" s="51" t="s">
        <v>3282</v>
      </c>
      <c r="D60" s="51" t="s">
        <v>3214</v>
      </c>
      <c r="E60" s="51" t="s">
        <v>3217</v>
      </c>
      <c r="F60" s="51" t="s">
        <v>3195</v>
      </c>
      <c r="G60" s="51"/>
      <c r="H60" s="51"/>
      <c r="I60" s="51"/>
      <c r="J60" s="51"/>
      <c r="K60" s="51"/>
      <c r="L60" s="51"/>
      <c r="M60" s="51" t="s">
        <v>2580</v>
      </c>
      <c r="N60" s="51" t="s">
        <v>2581</v>
      </c>
      <c r="O60" s="51" t="s">
        <v>1348</v>
      </c>
      <c r="P60" s="51" t="s">
        <v>2199</v>
      </c>
      <c r="Q60" s="17"/>
      <c r="R60" s="14" t="s">
        <v>2582</v>
      </c>
      <c r="S60" s="17">
        <v>2020</v>
      </c>
      <c r="T60" s="16" t="s">
        <v>50</v>
      </c>
      <c r="U60" s="52" t="s">
        <v>2967</v>
      </c>
      <c r="V60" s="22"/>
    </row>
    <row r="61" spans="1:22" s="4" customFormat="1" ht="54" customHeight="1" x14ac:dyDescent="0.25">
      <c r="A61" s="14" t="s">
        <v>3019</v>
      </c>
      <c r="B61" s="28" t="s">
        <v>3020</v>
      </c>
      <c r="C61" s="28" t="s">
        <v>3153</v>
      </c>
      <c r="D61" s="28" t="s">
        <v>3283</v>
      </c>
      <c r="E61" s="28" t="s">
        <v>3284</v>
      </c>
      <c r="F61" s="28"/>
      <c r="G61" s="28"/>
      <c r="H61" s="28"/>
      <c r="I61" s="28"/>
      <c r="J61" s="28"/>
      <c r="K61" s="28"/>
      <c r="L61" s="28"/>
      <c r="M61" s="14" t="s">
        <v>3021</v>
      </c>
      <c r="N61" s="28" t="s">
        <v>3022</v>
      </c>
      <c r="O61" s="14" t="s">
        <v>165</v>
      </c>
      <c r="P61" s="14" t="s">
        <v>2054</v>
      </c>
      <c r="Q61" s="17" t="s">
        <v>3023</v>
      </c>
      <c r="R61" s="14" t="s">
        <v>3130</v>
      </c>
      <c r="S61" s="11">
        <v>2020</v>
      </c>
      <c r="T61" s="16" t="s">
        <v>298</v>
      </c>
      <c r="U61" s="11"/>
      <c r="V61" s="22"/>
    </row>
    <row r="62" spans="1:22" s="4" customFormat="1" ht="54" customHeight="1" x14ac:dyDescent="0.25">
      <c r="A62" s="14" t="s">
        <v>2806</v>
      </c>
      <c r="B62" s="14" t="s">
        <v>2807</v>
      </c>
      <c r="C62" s="14" t="s">
        <v>3285</v>
      </c>
      <c r="D62" s="14" t="s">
        <v>3286</v>
      </c>
      <c r="E62" s="14" t="s">
        <v>3287</v>
      </c>
      <c r="F62" s="14"/>
      <c r="G62" s="14"/>
      <c r="H62" s="14"/>
      <c r="I62" s="14"/>
      <c r="J62" s="14"/>
      <c r="K62" s="14"/>
      <c r="L62" s="14"/>
      <c r="M62" s="14" t="s">
        <v>2808</v>
      </c>
      <c r="N62" s="14" t="s">
        <v>2809</v>
      </c>
      <c r="O62" s="14" t="s">
        <v>2810</v>
      </c>
      <c r="P62" s="14" t="s">
        <v>2811</v>
      </c>
      <c r="Q62" s="51"/>
      <c r="R62" s="14" t="s">
        <v>2812</v>
      </c>
      <c r="S62" s="11">
        <v>2020</v>
      </c>
      <c r="T62" s="51" t="s">
        <v>298</v>
      </c>
      <c r="U62" s="17"/>
      <c r="V62" s="22"/>
    </row>
    <row r="63" spans="1:22" s="4" customFormat="1" ht="54" customHeight="1" x14ac:dyDescent="0.25">
      <c r="A63" s="60" t="s">
        <v>2895</v>
      </c>
      <c r="B63" s="59" t="s">
        <v>2896</v>
      </c>
      <c r="C63" s="59" t="s">
        <v>48</v>
      </c>
      <c r="D63" s="59" t="s">
        <v>3288</v>
      </c>
      <c r="E63" s="59"/>
      <c r="F63" s="59"/>
      <c r="G63" s="59"/>
      <c r="H63" s="59"/>
      <c r="I63" s="59"/>
      <c r="J63" s="59"/>
      <c r="K63" s="59"/>
      <c r="L63" s="59"/>
      <c r="M63" s="60" t="s">
        <v>2897</v>
      </c>
      <c r="N63" s="60" t="s">
        <v>2898</v>
      </c>
      <c r="O63" s="60" t="s">
        <v>2899</v>
      </c>
      <c r="P63" s="60" t="s">
        <v>2900</v>
      </c>
      <c r="Q63" s="14"/>
      <c r="R63" s="14" t="s">
        <v>2901</v>
      </c>
      <c r="S63" s="11">
        <v>2020</v>
      </c>
      <c r="T63" s="16" t="s">
        <v>50</v>
      </c>
      <c r="U63" s="11"/>
      <c r="V63" s="22"/>
    </row>
    <row r="64" spans="1:22" s="4" customFormat="1" ht="54" customHeight="1" x14ac:dyDescent="0.25">
      <c r="A64" s="51" t="s">
        <v>2543</v>
      </c>
      <c r="B64" s="51" t="s">
        <v>2550</v>
      </c>
      <c r="C64" s="51" t="s">
        <v>3279</v>
      </c>
      <c r="D64" s="51" t="s">
        <v>3280</v>
      </c>
      <c r="E64" s="51" t="s">
        <v>3276</v>
      </c>
      <c r="F64" s="51" t="s">
        <v>3289</v>
      </c>
      <c r="G64" s="51"/>
      <c r="H64" s="51"/>
      <c r="I64" s="51"/>
      <c r="J64" s="51"/>
      <c r="K64" s="51"/>
      <c r="L64" s="51"/>
      <c r="M64" s="51" t="s">
        <v>2545</v>
      </c>
      <c r="N64" s="51" t="s">
        <v>2546</v>
      </c>
      <c r="O64" s="51" t="s">
        <v>2547</v>
      </c>
      <c r="P64" s="51" t="s">
        <v>2548</v>
      </c>
      <c r="Q64" s="14"/>
      <c r="R64" s="51" t="s">
        <v>2551</v>
      </c>
      <c r="S64" s="52">
        <v>2020</v>
      </c>
      <c r="T64" s="16" t="s">
        <v>50</v>
      </c>
      <c r="U64" s="17"/>
      <c r="V64" s="22"/>
    </row>
    <row r="65" spans="1:22" s="4" customFormat="1" ht="54" customHeight="1" x14ac:dyDescent="0.25">
      <c r="A65" s="14" t="s">
        <v>3013</v>
      </c>
      <c r="B65" s="28" t="s">
        <v>3014</v>
      </c>
      <c r="C65" s="28" t="s">
        <v>3216</v>
      </c>
      <c r="D65" s="28" t="s">
        <v>3163</v>
      </c>
      <c r="E65" s="28" t="s">
        <v>3189</v>
      </c>
      <c r="F65" s="28" t="s">
        <v>3290</v>
      </c>
      <c r="G65" s="28"/>
      <c r="H65" s="28"/>
      <c r="I65" s="28"/>
      <c r="J65" s="28"/>
      <c r="K65" s="28"/>
      <c r="L65" s="28"/>
      <c r="M65" s="28" t="s">
        <v>3015</v>
      </c>
      <c r="N65" s="14" t="s">
        <v>3016</v>
      </c>
      <c r="O65" s="14" t="s">
        <v>165</v>
      </c>
      <c r="P65" s="14" t="s">
        <v>2054</v>
      </c>
      <c r="Q65" s="17" t="s">
        <v>3017</v>
      </c>
      <c r="R65" s="28" t="s">
        <v>3018</v>
      </c>
      <c r="S65" s="11">
        <v>2020</v>
      </c>
      <c r="T65" s="16" t="s">
        <v>298</v>
      </c>
      <c r="U65" s="11"/>
      <c r="V65" s="22"/>
    </row>
    <row r="66" spans="1:22" s="4" customFormat="1" ht="54" customHeight="1" x14ac:dyDescent="0.25">
      <c r="A66" s="14" t="s">
        <v>3004</v>
      </c>
      <c r="B66" s="14" t="s">
        <v>3005</v>
      </c>
      <c r="C66" s="14" t="s">
        <v>3291</v>
      </c>
      <c r="D66" s="14" t="s">
        <v>3214</v>
      </c>
      <c r="E66" s="14" t="s">
        <v>3217</v>
      </c>
      <c r="F66" s="14"/>
      <c r="G66" s="14"/>
      <c r="H66" s="14"/>
      <c r="I66" s="14"/>
      <c r="J66" s="14"/>
      <c r="K66" s="14"/>
      <c r="L66" s="14"/>
      <c r="M66" s="14" t="s">
        <v>3006</v>
      </c>
      <c r="N66" s="14" t="s">
        <v>103</v>
      </c>
      <c r="O66" s="14" t="s">
        <v>163</v>
      </c>
      <c r="P66" s="14" t="s">
        <v>344</v>
      </c>
      <c r="Q66" s="14"/>
      <c r="R66" s="14" t="s">
        <v>3131</v>
      </c>
      <c r="S66" s="11">
        <v>2020</v>
      </c>
      <c r="T66" s="16" t="s">
        <v>298</v>
      </c>
      <c r="U66" s="11"/>
      <c r="V66" s="22"/>
    </row>
    <row r="67" spans="1:22" s="4" customFormat="1" ht="54" customHeight="1" x14ac:dyDescent="0.25">
      <c r="A67" s="14" t="s">
        <v>3078</v>
      </c>
      <c r="B67" s="14" t="s">
        <v>3079</v>
      </c>
      <c r="C67" s="14" t="s">
        <v>3292</v>
      </c>
      <c r="D67" s="14" t="s">
        <v>3270</v>
      </c>
      <c r="E67" s="14" t="s">
        <v>3293</v>
      </c>
      <c r="F67" s="14" t="s">
        <v>3294</v>
      </c>
      <c r="G67" s="14" t="s">
        <v>3295</v>
      </c>
      <c r="H67" s="14" t="s">
        <v>3296</v>
      </c>
      <c r="I67" s="14"/>
      <c r="J67" s="14"/>
      <c r="K67" s="14"/>
      <c r="L67" s="14"/>
      <c r="M67" s="14" t="s">
        <v>3080</v>
      </c>
      <c r="N67" s="14" t="s">
        <v>3081</v>
      </c>
      <c r="O67" s="14" t="s">
        <v>288</v>
      </c>
      <c r="P67" s="14" t="s">
        <v>2959</v>
      </c>
      <c r="Q67" s="14"/>
      <c r="R67" s="33" t="s">
        <v>3082</v>
      </c>
      <c r="S67" s="11">
        <v>2020</v>
      </c>
      <c r="T67" s="16" t="s">
        <v>99</v>
      </c>
      <c r="U67" s="11" t="s">
        <v>3083</v>
      </c>
      <c r="V67" s="22"/>
    </row>
    <row r="68" spans="1:22" s="4" customFormat="1" ht="54" customHeight="1" x14ac:dyDescent="0.25">
      <c r="A68" s="51" t="s">
        <v>2540</v>
      </c>
      <c r="B68" s="51" t="s">
        <v>14</v>
      </c>
      <c r="C68" s="51" t="s">
        <v>36</v>
      </c>
      <c r="D68" s="51" t="s">
        <v>3297</v>
      </c>
      <c r="E68" s="51"/>
      <c r="F68" s="51"/>
      <c r="G68" s="51"/>
      <c r="H68" s="51"/>
      <c r="I68" s="51"/>
      <c r="J68" s="51"/>
      <c r="K68" s="51"/>
      <c r="L68" s="51"/>
      <c r="M68" s="51" t="s">
        <v>2541</v>
      </c>
      <c r="N68" s="51" t="s">
        <v>2639</v>
      </c>
      <c r="O68" s="14" t="s">
        <v>2637</v>
      </c>
      <c r="P68" s="14" t="s">
        <v>2638</v>
      </c>
      <c r="Q68" s="17" t="s">
        <v>2542</v>
      </c>
      <c r="R68" s="51" t="s">
        <v>2640</v>
      </c>
      <c r="S68" s="52">
        <v>2020</v>
      </c>
      <c r="T68" s="53" t="s">
        <v>99</v>
      </c>
      <c r="U68" s="52" t="s">
        <v>2643</v>
      </c>
      <c r="V68" s="22"/>
    </row>
    <row r="69" spans="1:22" s="4" customFormat="1" ht="54" customHeight="1" x14ac:dyDescent="0.25">
      <c r="A69" s="14" t="s">
        <v>3122</v>
      </c>
      <c r="B69" s="28" t="s">
        <v>3123</v>
      </c>
      <c r="C69" s="28" t="s">
        <v>3298</v>
      </c>
      <c r="D69" s="28" t="s">
        <v>3293</v>
      </c>
      <c r="E69" s="28" t="s">
        <v>3299</v>
      </c>
      <c r="F69" s="28"/>
      <c r="G69" s="28"/>
      <c r="H69" s="28"/>
      <c r="I69" s="28"/>
      <c r="J69" s="28"/>
      <c r="K69" s="28"/>
      <c r="L69" s="28"/>
      <c r="M69" s="14" t="s">
        <v>3124</v>
      </c>
      <c r="N69" s="14" t="s">
        <v>136</v>
      </c>
      <c r="O69" s="14" t="s">
        <v>3125</v>
      </c>
      <c r="P69" s="14" t="s">
        <v>3126</v>
      </c>
      <c r="Q69" s="17" t="s">
        <v>3127</v>
      </c>
      <c r="R69" s="14" t="s">
        <v>3132</v>
      </c>
      <c r="S69" s="17">
        <v>2020</v>
      </c>
      <c r="T69" s="14" t="s">
        <v>99</v>
      </c>
      <c r="U69" s="11"/>
      <c r="V69" s="22"/>
    </row>
    <row r="70" spans="1:22" s="4" customFormat="1" ht="54" customHeight="1" x14ac:dyDescent="0.25">
      <c r="A70" s="14" t="s">
        <v>3052</v>
      </c>
      <c r="B70" s="14" t="s">
        <v>3053</v>
      </c>
      <c r="C70" s="14" t="s">
        <v>36</v>
      </c>
      <c r="D70" s="14" t="s">
        <v>3300</v>
      </c>
      <c r="E70" s="14" t="s">
        <v>3301</v>
      </c>
      <c r="F70" s="14"/>
      <c r="G70" s="14"/>
      <c r="H70" s="14"/>
      <c r="I70" s="14"/>
      <c r="J70" s="14"/>
      <c r="K70" s="14"/>
      <c r="L70" s="14"/>
      <c r="M70" s="14" t="s">
        <v>3054</v>
      </c>
      <c r="N70" s="14" t="s">
        <v>119</v>
      </c>
      <c r="O70" s="14" t="s">
        <v>3055</v>
      </c>
      <c r="P70" s="14" t="s">
        <v>3056</v>
      </c>
      <c r="Q70" s="17" t="s">
        <v>3057</v>
      </c>
      <c r="R70" s="14" t="s">
        <v>3144</v>
      </c>
      <c r="S70" s="11">
        <v>2020</v>
      </c>
      <c r="T70" s="16" t="s">
        <v>99</v>
      </c>
      <c r="U70" s="11" t="s">
        <v>3059</v>
      </c>
      <c r="V70" s="22"/>
    </row>
    <row r="71" spans="1:22" s="4" customFormat="1" ht="54" customHeight="1" x14ac:dyDescent="0.25">
      <c r="A71" s="14" t="s">
        <v>2779</v>
      </c>
      <c r="B71" s="14" t="s">
        <v>107</v>
      </c>
      <c r="C71" s="14" t="s">
        <v>3291</v>
      </c>
      <c r="D71" s="14" t="s">
        <v>3160</v>
      </c>
      <c r="E71" s="14"/>
      <c r="F71" s="14"/>
      <c r="G71" s="14"/>
      <c r="H71" s="14"/>
      <c r="I71" s="14"/>
      <c r="J71" s="14"/>
      <c r="K71" s="14"/>
      <c r="L71" s="14"/>
      <c r="M71" s="14" t="s">
        <v>2780</v>
      </c>
      <c r="N71" s="14" t="s">
        <v>118</v>
      </c>
      <c r="O71" s="14" t="s">
        <v>183</v>
      </c>
      <c r="P71" s="14" t="s">
        <v>2781</v>
      </c>
      <c r="Q71" s="24" t="s">
        <v>2782</v>
      </c>
      <c r="R71" s="14" t="s">
        <v>2831</v>
      </c>
      <c r="S71" s="11">
        <v>2020</v>
      </c>
      <c r="T71" s="16" t="s">
        <v>99</v>
      </c>
      <c r="U71" s="11" t="s">
        <v>2783</v>
      </c>
      <c r="V71" s="22"/>
    </row>
    <row r="72" spans="1:22" s="4" customFormat="1" ht="54" customHeight="1" x14ac:dyDescent="0.25">
      <c r="A72" s="14" t="s">
        <v>1735</v>
      </c>
      <c r="B72" s="14" t="s">
        <v>1736</v>
      </c>
      <c r="C72" s="14" t="s">
        <v>48</v>
      </c>
      <c r="D72" s="14" t="s">
        <v>3302</v>
      </c>
      <c r="E72" s="14" t="s">
        <v>3303</v>
      </c>
      <c r="F72" s="14"/>
      <c r="G72" s="14"/>
      <c r="H72" s="14"/>
      <c r="I72" s="14"/>
      <c r="J72" s="14"/>
      <c r="K72" s="14"/>
      <c r="L72" s="14"/>
      <c r="M72" s="14" t="s">
        <v>1737</v>
      </c>
      <c r="N72" s="14" t="s">
        <v>118</v>
      </c>
      <c r="O72" s="14" t="s">
        <v>178</v>
      </c>
      <c r="P72" s="14" t="s">
        <v>1848</v>
      </c>
      <c r="Q72" s="47" t="s">
        <v>1738</v>
      </c>
      <c r="R72" s="14" t="s">
        <v>2659</v>
      </c>
      <c r="S72" s="17">
        <v>2020</v>
      </c>
      <c r="T72" s="14" t="s">
        <v>99</v>
      </c>
      <c r="U72" s="17"/>
      <c r="V72" s="22"/>
    </row>
    <row r="73" spans="1:22" s="4" customFormat="1" ht="54" customHeight="1" x14ac:dyDescent="0.25">
      <c r="A73" s="14" t="s">
        <v>2735</v>
      </c>
      <c r="B73" s="14" t="s">
        <v>2736</v>
      </c>
      <c r="C73" s="14" t="s">
        <v>3304</v>
      </c>
      <c r="D73" s="14" t="s">
        <v>3305</v>
      </c>
      <c r="E73" s="14" t="s">
        <v>3306</v>
      </c>
      <c r="F73" s="14"/>
      <c r="G73" s="14"/>
      <c r="H73" s="14"/>
      <c r="I73" s="14"/>
      <c r="J73" s="14"/>
      <c r="K73" s="14"/>
      <c r="L73" s="14"/>
      <c r="M73" s="14" t="s">
        <v>2737</v>
      </c>
      <c r="N73" s="14" t="s">
        <v>118</v>
      </c>
      <c r="O73" s="10" t="s">
        <v>2738</v>
      </c>
      <c r="P73" s="10" t="s">
        <v>2739</v>
      </c>
      <c r="Q73" s="47" t="s">
        <v>1489</v>
      </c>
      <c r="R73" s="14" t="s">
        <v>2740</v>
      </c>
      <c r="S73" s="42">
        <v>2020</v>
      </c>
      <c r="T73" s="16" t="s">
        <v>99</v>
      </c>
      <c r="U73" s="17"/>
      <c r="V73" s="22"/>
    </row>
    <row r="74" spans="1:22" s="4" customFormat="1" ht="54" customHeight="1" x14ac:dyDescent="0.25">
      <c r="A74" s="14" t="s">
        <v>2670</v>
      </c>
      <c r="B74" s="14" t="s">
        <v>2671</v>
      </c>
      <c r="C74" s="14" t="s">
        <v>3216</v>
      </c>
      <c r="D74" s="14" t="s">
        <v>3307</v>
      </c>
      <c r="E74" s="14" t="s">
        <v>3181</v>
      </c>
      <c r="F74" s="14" t="s">
        <v>3161</v>
      </c>
      <c r="G74" s="14"/>
      <c r="H74" s="14"/>
      <c r="I74" s="14"/>
      <c r="J74" s="14"/>
      <c r="K74" s="14"/>
      <c r="L74" s="14"/>
      <c r="M74" s="14" t="s">
        <v>2672</v>
      </c>
      <c r="N74" s="14" t="s">
        <v>2673</v>
      </c>
      <c r="O74" s="14" t="s">
        <v>294</v>
      </c>
      <c r="P74" s="14" t="s">
        <v>2679</v>
      </c>
      <c r="Q74" s="17" t="s">
        <v>2674</v>
      </c>
      <c r="R74" s="14" t="s">
        <v>2675</v>
      </c>
      <c r="S74" s="11">
        <v>2020</v>
      </c>
      <c r="T74" s="6" t="s">
        <v>99</v>
      </c>
      <c r="U74" s="11" t="s">
        <v>2676</v>
      </c>
      <c r="V74" s="22"/>
    </row>
    <row r="75" spans="1:22" s="4" customFormat="1" ht="54" customHeight="1" x14ac:dyDescent="0.25">
      <c r="A75" s="14" t="s">
        <v>2583</v>
      </c>
      <c r="B75" s="14" t="s">
        <v>2584</v>
      </c>
      <c r="C75" s="14" t="s">
        <v>3267</v>
      </c>
      <c r="D75" s="14" t="s">
        <v>3192</v>
      </c>
      <c r="E75" s="14"/>
      <c r="F75" s="14"/>
      <c r="G75" s="14"/>
      <c r="H75" s="14"/>
      <c r="I75" s="14"/>
      <c r="J75" s="14"/>
      <c r="K75" s="14"/>
      <c r="L75" s="14"/>
      <c r="M75" s="14" t="s">
        <v>2585</v>
      </c>
      <c r="N75" s="14" t="s">
        <v>2586</v>
      </c>
      <c r="O75" s="14" t="s">
        <v>225</v>
      </c>
      <c r="P75" s="14" t="s">
        <v>226</v>
      </c>
      <c r="Q75" s="17"/>
      <c r="R75" s="14" t="s">
        <v>2587</v>
      </c>
      <c r="S75" s="17">
        <v>2020</v>
      </c>
      <c r="T75" s="14" t="s">
        <v>50</v>
      </c>
      <c r="U75" s="17"/>
      <c r="V75" s="22"/>
    </row>
    <row r="76" spans="1:22" s="4" customFormat="1" ht="54" customHeight="1" x14ac:dyDescent="0.25">
      <c r="A76" s="14" t="s">
        <v>2700</v>
      </c>
      <c r="B76" s="14" t="s">
        <v>1292</v>
      </c>
      <c r="C76" s="14" t="s">
        <v>3168</v>
      </c>
      <c r="D76" s="14" t="s">
        <v>3169</v>
      </c>
      <c r="E76" s="14" t="s">
        <v>3170</v>
      </c>
      <c r="F76" s="14"/>
      <c r="G76" s="14"/>
      <c r="H76" s="14"/>
      <c r="I76" s="14"/>
      <c r="J76" s="14"/>
      <c r="K76" s="14"/>
      <c r="L76" s="14"/>
      <c r="M76" s="14" t="s">
        <v>2701</v>
      </c>
      <c r="N76" s="55" t="s">
        <v>2702</v>
      </c>
      <c r="O76" s="14"/>
      <c r="P76" s="14"/>
      <c r="Q76" s="17" t="s">
        <v>2703</v>
      </c>
      <c r="R76" s="14" t="s">
        <v>2704</v>
      </c>
      <c r="S76" s="17">
        <v>2020</v>
      </c>
      <c r="T76" s="14" t="s">
        <v>99</v>
      </c>
      <c r="U76" s="17"/>
      <c r="V76" s="22"/>
    </row>
    <row r="77" spans="1:22" s="4" customFormat="1" ht="54" customHeight="1" x14ac:dyDescent="0.25">
      <c r="A77" s="14" t="s">
        <v>1662</v>
      </c>
      <c r="B77" s="14" t="s">
        <v>1691</v>
      </c>
      <c r="C77" s="14" t="s">
        <v>3308</v>
      </c>
      <c r="D77" s="14" t="s">
        <v>3309</v>
      </c>
      <c r="E77" s="14" t="s">
        <v>3310</v>
      </c>
      <c r="F77" s="14"/>
      <c r="G77" s="14"/>
      <c r="H77" s="14"/>
      <c r="I77" s="14"/>
      <c r="J77" s="14"/>
      <c r="K77" s="14"/>
      <c r="L77" s="14"/>
      <c r="M77" s="14" t="s">
        <v>1688</v>
      </c>
      <c r="N77" s="14" t="s">
        <v>1689</v>
      </c>
      <c r="O77" s="14" t="s">
        <v>1690</v>
      </c>
      <c r="P77" s="14" t="s">
        <v>1690</v>
      </c>
      <c r="Q77" s="47" t="s">
        <v>2117</v>
      </c>
      <c r="R77" s="14" t="s">
        <v>2649</v>
      </c>
      <c r="S77" s="17">
        <v>2020</v>
      </c>
      <c r="T77" s="16" t="s">
        <v>99</v>
      </c>
      <c r="U77" s="11" t="s">
        <v>2342</v>
      </c>
      <c r="V77" s="22"/>
    </row>
    <row r="78" spans="1:22" s="4" customFormat="1" ht="54" customHeight="1" x14ac:dyDescent="0.25">
      <c r="A78" s="60" t="s">
        <v>2887</v>
      </c>
      <c r="B78" s="66" t="s">
        <v>3147</v>
      </c>
      <c r="C78" s="66" t="s">
        <v>3311</v>
      </c>
      <c r="D78" s="66" t="s">
        <v>3312</v>
      </c>
      <c r="E78" s="66" t="s">
        <v>3313</v>
      </c>
      <c r="F78" s="66" t="s">
        <v>3190</v>
      </c>
      <c r="G78" s="66"/>
      <c r="H78" s="66"/>
      <c r="I78" s="66"/>
      <c r="J78" s="66"/>
      <c r="K78" s="66"/>
      <c r="L78" s="66"/>
      <c r="M78" s="60" t="s">
        <v>2888</v>
      </c>
      <c r="N78" s="60" t="s">
        <v>135</v>
      </c>
      <c r="O78" s="60" t="s">
        <v>1200</v>
      </c>
      <c r="P78" s="60" t="s">
        <v>2889</v>
      </c>
      <c r="Q78" s="14"/>
      <c r="R78" s="14" t="s">
        <v>2970</v>
      </c>
      <c r="S78" s="11">
        <v>2020</v>
      </c>
      <c r="T78" s="16" t="s">
        <v>99</v>
      </c>
      <c r="U78" s="11"/>
      <c r="V78" s="22"/>
    </row>
    <row r="79" spans="1:22" s="4" customFormat="1" ht="54" customHeight="1" x14ac:dyDescent="0.25">
      <c r="A79" s="60" t="s">
        <v>2884</v>
      </c>
      <c r="B79" s="66" t="s">
        <v>3148</v>
      </c>
      <c r="C79" s="66" t="s">
        <v>3314</v>
      </c>
      <c r="D79" s="66" t="s">
        <v>3315</v>
      </c>
      <c r="E79" s="66" t="s">
        <v>3316</v>
      </c>
      <c r="F79" s="66"/>
      <c r="G79" s="66"/>
      <c r="H79" s="66"/>
      <c r="I79" s="66"/>
      <c r="J79" s="66"/>
      <c r="K79" s="66"/>
      <c r="L79" s="66"/>
      <c r="M79" s="60" t="s">
        <v>2885</v>
      </c>
      <c r="N79" s="60" t="s">
        <v>135</v>
      </c>
      <c r="O79" s="60" t="s">
        <v>1200</v>
      </c>
      <c r="P79" s="60" t="s">
        <v>2886</v>
      </c>
      <c r="Q79" s="14"/>
      <c r="R79" s="14" t="s">
        <v>2969</v>
      </c>
      <c r="S79" s="11">
        <v>2020</v>
      </c>
      <c r="T79" s="16" t="s">
        <v>99</v>
      </c>
      <c r="U79" s="11"/>
      <c r="V79" s="22"/>
    </row>
    <row r="80" spans="1:22" s="4" customFormat="1" ht="54" customHeight="1" x14ac:dyDescent="0.25">
      <c r="A80" s="14" t="s">
        <v>2784</v>
      </c>
      <c r="B80" s="14" t="s">
        <v>2785</v>
      </c>
      <c r="C80" s="14" t="s">
        <v>3311</v>
      </c>
      <c r="D80" s="14" t="s">
        <v>3317</v>
      </c>
      <c r="E80" s="14" t="s">
        <v>3318</v>
      </c>
      <c r="F80" s="14"/>
      <c r="G80" s="14"/>
      <c r="H80" s="14"/>
      <c r="I80" s="14"/>
      <c r="J80" s="14"/>
      <c r="K80" s="14"/>
      <c r="L80" s="14"/>
      <c r="M80" s="14" t="s">
        <v>2827</v>
      </c>
      <c r="N80" s="14" t="s">
        <v>1279</v>
      </c>
      <c r="O80" s="14" t="s">
        <v>1290</v>
      </c>
      <c r="P80" s="14" t="s">
        <v>2786</v>
      </c>
      <c r="Q80" s="17"/>
      <c r="R80" s="10" t="s">
        <v>2787</v>
      </c>
      <c r="S80" s="17">
        <v>2020</v>
      </c>
      <c r="T80" s="14" t="s">
        <v>298</v>
      </c>
      <c r="U80" s="11" t="s">
        <v>2788</v>
      </c>
      <c r="V80" s="22"/>
    </row>
    <row r="81" spans="1:22" s="4" customFormat="1" ht="54" customHeight="1" x14ac:dyDescent="0.25">
      <c r="A81" s="14" t="s">
        <v>3060</v>
      </c>
      <c r="B81" s="14" t="s">
        <v>3061</v>
      </c>
      <c r="C81" s="14" t="s">
        <v>3319</v>
      </c>
      <c r="D81" s="14" t="s">
        <v>3270</v>
      </c>
      <c r="E81" s="14" t="s">
        <v>3320</v>
      </c>
      <c r="F81" s="14" t="s">
        <v>3321</v>
      </c>
      <c r="G81" s="14"/>
      <c r="H81" s="14"/>
      <c r="I81" s="14"/>
      <c r="J81" s="14"/>
      <c r="K81" s="14"/>
      <c r="L81" s="14"/>
      <c r="M81" s="14" t="s">
        <v>3062</v>
      </c>
      <c r="N81" s="14" t="s">
        <v>118</v>
      </c>
      <c r="O81" s="14" t="s">
        <v>178</v>
      </c>
      <c r="P81" s="14" t="s">
        <v>3063</v>
      </c>
      <c r="Q81" s="17"/>
      <c r="R81" s="14" t="s">
        <v>3064</v>
      </c>
      <c r="S81" s="11">
        <v>2020</v>
      </c>
      <c r="T81" s="16" t="s">
        <v>83</v>
      </c>
      <c r="U81" s="11" t="s">
        <v>3065</v>
      </c>
      <c r="V81" s="22"/>
    </row>
    <row r="82" spans="1:22" s="4" customFormat="1" ht="54" customHeight="1" x14ac:dyDescent="0.25">
      <c r="A82" s="14" t="s">
        <v>2982</v>
      </c>
      <c r="B82" s="14" t="s">
        <v>3149</v>
      </c>
      <c r="C82" s="14" t="s">
        <v>3149</v>
      </c>
      <c r="D82" s="14"/>
      <c r="E82" s="14"/>
      <c r="F82" s="14"/>
      <c r="G82" s="14"/>
      <c r="H82" s="14"/>
      <c r="I82" s="14"/>
      <c r="J82" s="14"/>
      <c r="K82" s="14"/>
      <c r="L82" s="14"/>
      <c r="M82" s="14" t="s">
        <v>2983</v>
      </c>
      <c r="N82" s="14" t="s">
        <v>118</v>
      </c>
      <c r="O82" s="14" t="s">
        <v>634</v>
      </c>
      <c r="P82" s="14" t="s">
        <v>2984</v>
      </c>
      <c r="Q82" s="14"/>
      <c r="R82" s="14" t="s">
        <v>2985</v>
      </c>
      <c r="S82" s="11">
        <v>2020</v>
      </c>
      <c r="T82" s="16" t="s">
        <v>83</v>
      </c>
      <c r="U82" s="11"/>
      <c r="V82" s="22"/>
    </row>
    <row r="83" spans="1:22" s="4" customFormat="1" ht="54" customHeight="1" x14ac:dyDescent="0.25">
      <c r="A83" s="14" t="s">
        <v>2472</v>
      </c>
      <c r="B83" s="14" t="s">
        <v>2473</v>
      </c>
      <c r="C83" s="14" t="s">
        <v>3322</v>
      </c>
      <c r="D83" s="14" t="s">
        <v>3323</v>
      </c>
      <c r="E83" s="14" t="s">
        <v>3324</v>
      </c>
      <c r="F83" s="14" t="s">
        <v>3325</v>
      </c>
      <c r="G83" s="14"/>
      <c r="H83" s="14"/>
      <c r="I83" s="14"/>
      <c r="J83" s="14"/>
      <c r="K83" s="14"/>
      <c r="L83" s="14"/>
      <c r="M83" s="14" t="s">
        <v>2474</v>
      </c>
      <c r="N83" s="14" t="s">
        <v>2483</v>
      </c>
      <c r="O83" s="14" t="s">
        <v>2482</v>
      </c>
      <c r="P83" s="14" t="s">
        <v>2482</v>
      </c>
      <c r="Q83" s="47" t="s">
        <v>2475</v>
      </c>
      <c r="R83" s="14" t="s">
        <v>2485</v>
      </c>
      <c r="S83" s="11">
        <v>2020</v>
      </c>
      <c r="T83" s="16" t="s">
        <v>99</v>
      </c>
      <c r="U83" s="11"/>
      <c r="V83" s="22"/>
    </row>
    <row r="84" spans="1:22" s="4" customFormat="1" ht="54" customHeight="1" x14ac:dyDescent="0.25">
      <c r="A84" s="51" t="s">
        <v>2665</v>
      </c>
      <c r="B84" s="51" t="s">
        <v>2666</v>
      </c>
      <c r="C84" s="51" t="s">
        <v>3180</v>
      </c>
      <c r="D84" s="51" t="s">
        <v>3169</v>
      </c>
      <c r="E84" s="51" t="s">
        <v>3163</v>
      </c>
      <c r="F84" s="51"/>
      <c r="G84" s="51"/>
      <c r="H84" s="51"/>
      <c r="I84" s="51"/>
      <c r="J84" s="51"/>
      <c r="K84" s="51"/>
      <c r="L84" s="51"/>
      <c r="M84" s="51" t="s">
        <v>2667</v>
      </c>
      <c r="N84" s="51" t="s">
        <v>2668</v>
      </c>
      <c r="O84" s="51" t="s">
        <v>3128</v>
      </c>
      <c r="P84" s="51" t="s">
        <v>3129</v>
      </c>
      <c r="Q84" s="47" t="s">
        <v>1489</v>
      </c>
      <c r="R84" s="14" t="s">
        <v>2669</v>
      </c>
      <c r="S84" s="17">
        <v>2020</v>
      </c>
      <c r="T84" s="6" t="s">
        <v>99</v>
      </c>
      <c r="U84" s="52"/>
      <c r="V84" s="22"/>
    </row>
    <row r="85" spans="1:22" s="4" customFormat="1" ht="54" customHeight="1" x14ac:dyDescent="0.25">
      <c r="A85" s="14" t="s">
        <v>1432</v>
      </c>
      <c r="B85" s="14" t="s">
        <v>2677</v>
      </c>
      <c r="C85" s="14" t="s">
        <v>39</v>
      </c>
      <c r="D85" s="14" t="s">
        <v>3189</v>
      </c>
      <c r="E85" s="14" t="s">
        <v>3194</v>
      </c>
      <c r="F85" s="14" t="s">
        <v>3160</v>
      </c>
      <c r="G85" s="14" t="s">
        <v>3208</v>
      </c>
      <c r="H85" s="14"/>
      <c r="I85" s="14"/>
      <c r="J85" s="14"/>
      <c r="K85" s="14"/>
      <c r="L85" s="14"/>
      <c r="M85" s="14" t="s">
        <v>1434</v>
      </c>
      <c r="N85" s="14" t="s">
        <v>1467</v>
      </c>
      <c r="O85" s="14" t="s">
        <v>1435</v>
      </c>
      <c r="P85" s="14" t="s">
        <v>538</v>
      </c>
      <c r="Q85" s="47" t="s">
        <v>2678</v>
      </c>
      <c r="R85" s="14" t="s">
        <v>2819</v>
      </c>
      <c r="S85" s="11">
        <v>2020</v>
      </c>
      <c r="T85" s="14" t="s">
        <v>99</v>
      </c>
      <c r="U85" s="11"/>
      <c r="V85" s="22"/>
    </row>
    <row r="86" spans="1:22" s="4" customFormat="1" ht="54" customHeight="1" x14ac:dyDescent="0.25">
      <c r="A86" s="23" t="s">
        <v>2912</v>
      </c>
      <c r="B86" s="51" t="s">
        <v>2845</v>
      </c>
      <c r="C86" s="51" t="s">
        <v>36</v>
      </c>
      <c r="D86" s="51" t="s">
        <v>3212</v>
      </c>
      <c r="E86" s="51" t="s">
        <v>3326</v>
      </c>
      <c r="F86" s="51" t="s">
        <v>3327</v>
      </c>
      <c r="G86" s="51"/>
      <c r="H86" s="51"/>
      <c r="I86" s="51"/>
      <c r="J86" s="51"/>
      <c r="K86" s="51"/>
      <c r="L86" s="51"/>
      <c r="M86" s="51" t="s">
        <v>2846</v>
      </c>
      <c r="N86" s="51" t="s">
        <v>135</v>
      </c>
      <c r="O86" s="14"/>
      <c r="P86" s="14"/>
      <c r="Q86" s="24" t="s">
        <v>2847</v>
      </c>
      <c r="R86" s="51" t="s">
        <v>2848</v>
      </c>
      <c r="S86" s="52">
        <v>2020</v>
      </c>
      <c r="T86" s="53" t="s">
        <v>99</v>
      </c>
      <c r="U86" s="52" t="s">
        <v>2849</v>
      </c>
      <c r="V86" s="22"/>
    </row>
    <row r="87" spans="1:22" s="4" customFormat="1" ht="54" customHeight="1" x14ac:dyDescent="0.25">
      <c r="A87" s="14" t="s">
        <v>2476</v>
      </c>
      <c r="B87" s="14" t="s">
        <v>2477</v>
      </c>
      <c r="C87" s="14" t="s">
        <v>2477</v>
      </c>
      <c r="D87" s="14"/>
      <c r="E87" s="14"/>
      <c r="F87" s="14"/>
      <c r="G87" s="14"/>
      <c r="H87" s="14"/>
      <c r="I87" s="14"/>
      <c r="J87" s="14"/>
      <c r="K87" s="14"/>
      <c r="L87" s="14"/>
      <c r="M87" s="14" t="s">
        <v>2478</v>
      </c>
      <c r="N87" s="14" t="s">
        <v>2479</v>
      </c>
      <c r="O87" s="14" t="s">
        <v>2481</v>
      </c>
      <c r="P87" s="14" t="s">
        <v>147</v>
      </c>
      <c r="Q87" s="47" t="s">
        <v>2480</v>
      </c>
      <c r="R87" s="14" t="s">
        <v>2940</v>
      </c>
      <c r="S87" s="17">
        <v>2020</v>
      </c>
      <c r="T87" s="16" t="s">
        <v>99</v>
      </c>
      <c r="U87" s="17"/>
      <c r="V87" s="22"/>
    </row>
    <row r="88" spans="1:22" s="4" customFormat="1" ht="54" customHeight="1" x14ac:dyDescent="0.25">
      <c r="A88" s="51" t="s">
        <v>2510</v>
      </c>
      <c r="B88" s="51" t="s">
        <v>2511</v>
      </c>
      <c r="C88" s="51" t="s">
        <v>3314</v>
      </c>
      <c r="D88" s="51" t="s">
        <v>3328</v>
      </c>
      <c r="E88" s="51"/>
      <c r="F88" s="51"/>
      <c r="G88" s="51"/>
      <c r="H88" s="51"/>
      <c r="I88" s="51"/>
      <c r="J88" s="51"/>
      <c r="K88" s="51"/>
      <c r="L88" s="51"/>
      <c r="M88" s="51" t="s">
        <v>2512</v>
      </c>
      <c r="N88" s="51" t="s">
        <v>32</v>
      </c>
      <c r="O88" s="51" t="s">
        <v>311</v>
      </c>
      <c r="P88" s="51" t="s">
        <v>2513</v>
      </c>
      <c r="Q88" s="25" t="s">
        <v>2647</v>
      </c>
      <c r="R88" s="51" t="s">
        <v>2648</v>
      </c>
      <c r="S88" s="11">
        <v>2020</v>
      </c>
      <c r="T88" s="16" t="s">
        <v>99</v>
      </c>
      <c r="U88" s="52" t="s">
        <v>2514</v>
      </c>
      <c r="V88" s="22"/>
    </row>
    <row r="89" spans="1:22" s="4" customFormat="1" ht="54" customHeight="1" x14ac:dyDescent="0.25">
      <c r="A89" s="14" t="s">
        <v>1863</v>
      </c>
      <c r="B89" s="14" t="s">
        <v>1201</v>
      </c>
      <c r="C89" s="14" t="s">
        <v>3329</v>
      </c>
      <c r="D89" s="14" t="s">
        <v>3199</v>
      </c>
      <c r="E89" s="14"/>
      <c r="F89" s="14"/>
      <c r="G89" s="14"/>
      <c r="H89" s="14"/>
      <c r="I89" s="14"/>
      <c r="J89" s="14"/>
      <c r="K89" s="14"/>
      <c r="L89" s="14"/>
      <c r="M89" s="14" t="s">
        <v>2118</v>
      </c>
      <c r="N89" s="14" t="s">
        <v>32</v>
      </c>
      <c r="O89" s="14" t="s">
        <v>547</v>
      </c>
      <c r="P89" s="14" t="s">
        <v>1202</v>
      </c>
      <c r="Q89" s="47" t="s">
        <v>2058</v>
      </c>
      <c r="R89" s="14" t="s">
        <v>2418</v>
      </c>
      <c r="S89" s="11">
        <v>2020</v>
      </c>
      <c r="T89" s="16" t="s">
        <v>99</v>
      </c>
      <c r="U89" s="17"/>
      <c r="V89" s="22"/>
    </row>
    <row r="90" spans="1:22" s="4" customFormat="1" ht="54" customHeight="1" x14ac:dyDescent="0.25">
      <c r="A90" s="51" t="s">
        <v>2660</v>
      </c>
      <c r="B90" s="51" t="s">
        <v>2661</v>
      </c>
      <c r="C90" s="51" t="s">
        <v>3330</v>
      </c>
      <c r="D90" s="51" t="s">
        <v>3331</v>
      </c>
      <c r="E90" s="51" t="s">
        <v>3332</v>
      </c>
      <c r="F90" s="51" t="s">
        <v>3333</v>
      </c>
      <c r="G90" s="51"/>
      <c r="H90" s="51"/>
      <c r="I90" s="51"/>
      <c r="J90" s="51"/>
      <c r="K90" s="51"/>
      <c r="L90" s="51"/>
      <c r="M90" s="51" t="s">
        <v>2662</v>
      </c>
      <c r="N90" s="55" t="s">
        <v>324</v>
      </c>
      <c r="O90" s="51" t="s">
        <v>179</v>
      </c>
      <c r="P90" s="51" t="s">
        <v>2680</v>
      </c>
      <c r="Q90" s="29" t="s">
        <v>2663</v>
      </c>
      <c r="R90" s="51" t="s">
        <v>2664</v>
      </c>
      <c r="S90" s="52">
        <v>2020</v>
      </c>
      <c r="T90" s="6" t="s">
        <v>99</v>
      </c>
      <c r="U90" s="17"/>
      <c r="V90" s="22"/>
    </row>
    <row r="91" spans="1:22" s="4" customFormat="1" ht="54" customHeight="1" x14ac:dyDescent="0.25">
      <c r="A91" s="14" t="s">
        <v>1344</v>
      </c>
      <c r="B91" s="14" t="s">
        <v>1345</v>
      </c>
      <c r="C91" s="14" t="s">
        <v>3165</v>
      </c>
      <c r="D91" s="14" t="s">
        <v>3214</v>
      </c>
      <c r="E91" s="14" t="s">
        <v>3217</v>
      </c>
      <c r="F91" s="14" t="s">
        <v>3181</v>
      </c>
      <c r="G91" s="14"/>
      <c r="H91" s="14"/>
      <c r="I91" s="14"/>
      <c r="J91" s="14"/>
      <c r="K91" s="14"/>
      <c r="L91" s="14"/>
      <c r="M91" s="14" t="s">
        <v>1346</v>
      </c>
      <c r="N91" s="14" t="s">
        <v>1347</v>
      </c>
      <c r="O91" s="14" t="s">
        <v>1348</v>
      </c>
      <c r="P91" s="14" t="s">
        <v>1349</v>
      </c>
      <c r="Q91" s="47" t="s">
        <v>1537</v>
      </c>
      <c r="R91" s="14" t="s">
        <v>2419</v>
      </c>
      <c r="S91" s="11">
        <v>2020</v>
      </c>
      <c r="T91" s="16" t="s">
        <v>320</v>
      </c>
      <c r="U91" s="17"/>
      <c r="V91" s="22"/>
    </row>
    <row r="92" spans="1:22" s="4" customFormat="1" ht="54" customHeight="1" x14ac:dyDescent="0.25">
      <c r="A92" s="14" t="s">
        <v>2018</v>
      </c>
      <c r="B92" s="14" t="s">
        <v>2019</v>
      </c>
      <c r="C92" s="14" t="s">
        <v>3334</v>
      </c>
      <c r="D92" s="14" t="s">
        <v>3335</v>
      </c>
      <c r="E92" s="14" t="s">
        <v>3226</v>
      </c>
      <c r="F92" s="14"/>
      <c r="G92" s="14"/>
      <c r="H92" s="14"/>
      <c r="I92" s="14"/>
      <c r="J92" s="14"/>
      <c r="K92" s="14"/>
      <c r="L92" s="14"/>
      <c r="M92" s="14" t="s">
        <v>15</v>
      </c>
      <c r="N92" s="14" t="s">
        <v>32</v>
      </c>
      <c r="O92" s="14" t="s">
        <v>232</v>
      </c>
      <c r="P92" s="14" t="s">
        <v>125</v>
      </c>
      <c r="Q92" s="47" t="s">
        <v>2020</v>
      </c>
      <c r="R92" s="14" t="s">
        <v>2657</v>
      </c>
      <c r="S92" s="17">
        <v>2020</v>
      </c>
      <c r="T92" s="14" t="s">
        <v>99</v>
      </c>
      <c r="U92" s="17"/>
      <c r="V92" s="22"/>
    </row>
    <row r="93" spans="1:22" s="4" customFormat="1" ht="54" customHeight="1" x14ac:dyDescent="0.25">
      <c r="A93" s="51" t="s">
        <v>2573</v>
      </c>
      <c r="B93" s="51" t="s">
        <v>2574</v>
      </c>
      <c r="C93" s="51" t="s">
        <v>3244</v>
      </c>
      <c r="D93" s="51" t="s">
        <v>3217</v>
      </c>
      <c r="E93" s="51" t="s">
        <v>3160</v>
      </c>
      <c r="F93" s="51" t="s">
        <v>3286</v>
      </c>
      <c r="G93" s="51" t="s">
        <v>3336</v>
      </c>
      <c r="H93" s="51" t="s">
        <v>3337</v>
      </c>
      <c r="I93" s="51"/>
      <c r="J93" s="51"/>
      <c r="K93" s="51"/>
      <c r="L93" s="51"/>
      <c r="M93" s="51" t="s">
        <v>2575</v>
      </c>
      <c r="N93" s="51" t="s">
        <v>119</v>
      </c>
      <c r="O93" s="51" t="s">
        <v>288</v>
      </c>
      <c r="P93" s="51" t="s">
        <v>2576</v>
      </c>
      <c r="Q93" s="17"/>
      <c r="R93" s="51" t="s">
        <v>2577</v>
      </c>
      <c r="S93" s="17">
        <v>2020</v>
      </c>
      <c r="T93" s="16" t="s">
        <v>50</v>
      </c>
      <c r="U93" s="17"/>
      <c r="V93" s="22"/>
    </row>
    <row r="94" spans="1:22" s="4" customFormat="1" ht="54" customHeight="1" x14ac:dyDescent="0.25">
      <c r="A94" s="14" t="s">
        <v>2865</v>
      </c>
      <c r="B94" s="14" t="s">
        <v>2866</v>
      </c>
      <c r="C94" s="14" t="s">
        <v>3338</v>
      </c>
      <c r="D94" s="14" t="s">
        <v>3339</v>
      </c>
      <c r="E94" s="14" t="s">
        <v>3340</v>
      </c>
      <c r="F94" s="14" t="s">
        <v>3172</v>
      </c>
      <c r="G94" s="14"/>
      <c r="H94" s="14"/>
      <c r="I94" s="14"/>
      <c r="J94" s="14"/>
      <c r="K94" s="14"/>
      <c r="L94" s="14"/>
      <c r="M94" s="14" t="s">
        <v>2867</v>
      </c>
      <c r="N94" s="14" t="s">
        <v>2868</v>
      </c>
      <c r="O94" s="14" t="s">
        <v>250</v>
      </c>
      <c r="P94" s="14" t="s">
        <v>2869</v>
      </c>
      <c r="Q94" s="17" t="s">
        <v>2870</v>
      </c>
      <c r="R94" s="28" t="s">
        <v>2871</v>
      </c>
      <c r="S94" s="11">
        <v>2020</v>
      </c>
      <c r="T94" s="16" t="s">
        <v>99</v>
      </c>
      <c r="U94" s="11"/>
      <c r="V94" s="22"/>
    </row>
    <row r="95" spans="1:22" s="4" customFormat="1" ht="54" customHeight="1" x14ac:dyDescent="0.25">
      <c r="A95" s="14" t="s">
        <v>2796</v>
      </c>
      <c r="B95" s="14" t="s">
        <v>2797</v>
      </c>
      <c r="C95" s="14" t="s">
        <v>3165</v>
      </c>
      <c r="D95" s="14" t="s">
        <v>3214</v>
      </c>
      <c r="E95" s="14" t="s">
        <v>3217</v>
      </c>
      <c r="F95" s="14" t="s">
        <v>3160</v>
      </c>
      <c r="G95" s="14" t="s">
        <v>3161</v>
      </c>
      <c r="H95" s="14"/>
      <c r="I95" s="14"/>
      <c r="J95" s="14"/>
      <c r="K95" s="14"/>
      <c r="L95" s="14"/>
      <c r="M95" s="14" t="s">
        <v>2798</v>
      </c>
      <c r="N95" s="14" t="s">
        <v>110</v>
      </c>
      <c r="O95" s="14" t="s">
        <v>163</v>
      </c>
      <c r="P95" s="14" t="s">
        <v>344</v>
      </c>
      <c r="Q95" s="17" t="s">
        <v>2799</v>
      </c>
      <c r="R95" s="14" t="s">
        <v>2753</v>
      </c>
      <c r="S95" s="17">
        <v>2020</v>
      </c>
      <c r="T95" s="51" t="s">
        <v>320</v>
      </c>
      <c r="U95" s="11"/>
      <c r="V95" s="22"/>
    </row>
    <row r="96" spans="1:22" s="4" customFormat="1" ht="54" customHeight="1" x14ac:dyDescent="0.25">
      <c r="A96" s="14" t="s">
        <v>2295</v>
      </c>
      <c r="B96" s="14" t="s">
        <v>2196</v>
      </c>
      <c r="C96" s="14" t="s">
        <v>57</v>
      </c>
      <c r="D96" s="14" t="s">
        <v>3328</v>
      </c>
      <c r="E96" s="14" t="s">
        <v>3341</v>
      </c>
      <c r="F96" s="14" t="s">
        <v>3202</v>
      </c>
      <c r="G96" s="14"/>
      <c r="H96" s="14"/>
      <c r="I96" s="14"/>
      <c r="J96" s="14"/>
      <c r="K96" s="14"/>
      <c r="L96" s="14"/>
      <c r="M96" s="14" t="s">
        <v>2197</v>
      </c>
      <c r="N96" s="14" t="s">
        <v>2198</v>
      </c>
      <c r="O96" s="14" t="s">
        <v>1348</v>
      </c>
      <c r="P96" s="14" t="s">
        <v>2199</v>
      </c>
      <c r="Q96" s="47" t="s">
        <v>2424</v>
      </c>
      <c r="R96" s="14" t="s">
        <v>2930</v>
      </c>
      <c r="S96" s="11">
        <v>2020</v>
      </c>
      <c r="T96" s="16" t="s">
        <v>99</v>
      </c>
      <c r="U96" s="11" t="s">
        <v>2200</v>
      </c>
      <c r="V96" s="22"/>
    </row>
    <row r="97" spans="1:22" s="4" customFormat="1" ht="54" customHeight="1" x14ac:dyDescent="0.25">
      <c r="A97" s="14" t="s">
        <v>2466</v>
      </c>
      <c r="B97" s="14" t="s">
        <v>2491</v>
      </c>
      <c r="C97" s="14" t="s">
        <v>3342</v>
      </c>
      <c r="D97" s="14" t="s">
        <v>3214</v>
      </c>
      <c r="E97" s="14" t="s">
        <v>3343</v>
      </c>
      <c r="F97" s="14" t="s">
        <v>3297</v>
      </c>
      <c r="G97" s="14" t="s">
        <v>3268</v>
      </c>
      <c r="H97" s="14"/>
      <c r="I97" s="14"/>
      <c r="J97" s="14"/>
      <c r="K97" s="14"/>
      <c r="L97" s="14"/>
      <c r="M97" s="14" t="s">
        <v>2467</v>
      </c>
      <c r="N97" s="14" t="s">
        <v>2468</v>
      </c>
      <c r="O97" s="14" t="s">
        <v>2469</v>
      </c>
      <c r="P97" s="14" t="s">
        <v>538</v>
      </c>
      <c r="Q97" s="47" t="s">
        <v>2470</v>
      </c>
      <c r="R97" s="14" t="s">
        <v>2471</v>
      </c>
      <c r="S97" s="17">
        <v>2020</v>
      </c>
      <c r="T97" s="53" t="s">
        <v>99</v>
      </c>
      <c r="U97" s="17"/>
      <c r="V97" s="22"/>
    </row>
    <row r="98" spans="1:22" s="4" customFormat="1" ht="54" customHeight="1" x14ac:dyDescent="0.25">
      <c r="A98" s="14" t="s">
        <v>3115</v>
      </c>
      <c r="B98" s="64" t="s">
        <v>3116</v>
      </c>
      <c r="C98" s="64" t="s">
        <v>3344</v>
      </c>
      <c r="D98" s="64" t="s">
        <v>3345</v>
      </c>
      <c r="E98" s="64" t="s">
        <v>3346</v>
      </c>
      <c r="F98" s="64"/>
      <c r="G98" s="64"/>
      <c r="H98" s="64"/>
      <c r="I98" s="64"/>
      <c r="J98" s="64"/>
      <c r="K98" s="64"/>
      <c r="L98" s="64"/>
      <c r="M98" s="63" t="s">
        <v>3117</v>
      </c>
      <c r="N98" s="63" t="s">
        <v>290</v>
      </c>
      <c r="O98" s="63" t="s">
        <v>3118</v>
      </c>
      <c r="P98" s="63" t="s">
        <v>3119</v>
      </c>
      <c r="Q98" s="17" t="s">
        <v>3120</v>
      </c>
      <c r="R98" s="14" t="s">
        <v>3121</v>
      </c>
      <c r="S98" s="17">
        <v>2020</v>
      </c>
      <c r="T98" s="14" t="s">
        <v>99</v>
      </c>
      <c r="U98" s="11"/>
      <c r="V98" s="22"/>
    </row>
    <row r="99" spans="1:22" s="4" customFormat="1" ht="54" customHeight="1" x14ac:dyDescent="0.25">
      <c r="A99" s="14" t="s">
        <v>2265</v>
      </c>
      <c r="B99" s="14" t="s">
        <v>2266</v>
      </c>
      <c r="C99" s="14" t="s">
        <v>3347</v>
      </c>
      <c r="D99" s="14" t="s">
        <v>3348</v>
      </c>
      <c r="E99" s="14" t="s">
        <v>3349</v>
      </c>
      <c r="F99" s="14" t="s">
        <v>3160</v>
      </c>
      <c r="G99" s="14" t="s">
        <v>3350</v>
      </c>
      <c r="H99" s="14"/>
      <c r="I99" s="14"/>
      <c r="J99" s="14"/>
      <c r="K99" s="14"/>
      <c r="L99" s="14"/>
      <c r="M99" s="14" t="s">
        <v>2267</v>
      </c>
      <c r="N99" s="14" t="s">
        <v>135</v>
      </c>
      <c r="O99" s="14" t="s">
        <v>2268</v>
      </c>
      <c r="P99" s="14" t="s">
        <v>2269</v>
      </c>
      <c r="Q99" s="47" t="s">
        <v>2428</v>
      </c>
      <c r="R99" s="14" t="s">
        <v>2427</v>
      </c>
      <c r="S99" s="52">
        <v>2020</v>
      </c>
      <c r="T99" s="53" t="s">
        <v>99</v>
      </c>
      <c r="U99" s="11" t="s">
        <v>2270</v>
      </c>
      <c r="V99" s="22"/>
    </row>
    <row r="100" spans="1:22" s="4" customFormat="1" ht="54" customHeight="1" x14ac:dyDescent="0.25">
      <c r="A100" s="14" t="s">
        <v>1996</v>
      </c>
      <c r="B100" s="14" t="s">
        <v>1997</v>
      </c>
      <c r="C100" s="14" t="s">
        <v>36</v>
      </c>
      <c r="D100" s="14" t="s">
        <v>3351</v>
      </c>
      <c r="E100" s="14" t="s">
        <v>3297</v>
      </c>
      <c r="F100" s="14"/>
      <c r="G100" s="14"/>
      <c r="H100" s="14"/>
      <c r="I100" s="14"/>
      <c r="J100" s="14"/>
      <c r="K100" s="14"/>
      <c r="L100" s="14"/>
      <c r="M100" s="14" t="s">
        <v>2046</v>
      </c>
      <c r="N100" s="14" t="s">
        <v>2049</v>
      </c>
      <c r="O100" s="14" t="s">
        <v>2050</v>
      </c>
      <c r="P100" s="14" t="s">
        <v>1998</v>
      </c>
      <c r="Q100" s="47" t="s">
        <v>2138</v>
      </c>
      <c r="R100" s="14" t="s">
        <v>2652</v>
      </c>
      <c r="S100" s="11">
        <v>2020</v>
      </c>
      <c r="T100" s="16" t="s">
        <v>99</v>
      </c>
      <c r="U100" s="17" t="s">
        <v>1999</v>
      </c>
      <c r="V100" s="22"/>
    </row>
    <row r="101" spans="1:22" s="4" customFormat="1" ht="54" customHeight="1" x14ac:dyDescent="0.25">
      <c r="A101" s="14" t="s">
        <v>2380</v>
      </c>
      <c r="B101" s="14" t="s">
        <v>2381</v>
      </c>
      <c r="C101" s="14" t="s">
        <v>3352</v>
      </c>
      <c r="D101" s="14" t="s">
        <v>3262</v>
      </c>
      <c r="E101" s="14" t="s">
        <v>3353</v>
      </c>
      <c r="F101" s="14" t="s">
        <v>3271</v>
      </c>
      <c r="G101" s="14"/>
      <c r="H101" s="14"/>
      <c r="I101" s="14"/>
      <c r="J101" s="14"/>
      <c r="K101" s="14"/>
      <c r="L101" s="14"/>
      <c r="M101" s="14" t="s">
        <v>2382</v>
      </c>
      <c r="N101" s="14" t="s">
        <v>135</v>
      </c>
      <c r="O101" s="14"/>
      <c r="P101" s="14"/>
      <c r="Q101" s="47" t="s">
        <v>2425</v>
      </c>
      <c r="R101" s="14" t="s">
        <v>2932</v>
      </c>
      <c r="S101" s="11">
        <v>2020</v>
      </c>
      <c r="T101" s="16" t="s">
        <v>99</v>
      </c>
      <c r="U101" s="11" t="s">
        <v>2383</v>
      </c>
      <c r="V101" s="22"/>
    </row>
    <row r="102" spans="1:22" s="4" customFormat="1" ht="54" customHeight="1" x14ac:dyDescent="0.25">
      <c r="A102" s="14" t="s">
        <v>2681</v>
      </c>
      <c r="B102" s="14" t="s">
        <v>2413</v>
      </c>
      <c r="C102" s="14" t="s">
        <v>3258</v>
      </c>
      <c r="D102" s="14" t="s">
        <v>3354</v>
      </c>
      <c r="E102" s="14" t="s">
        <v>3248</v>
      </c>
      <c r="F102" s="14"/>
      <c r="G102" s="14"/>
      <c r="H102" s="14"/>
      <c r="I102" s="14"/>
      <c r="J102" s="14"/>
      <c r="K102" s="14"/>
      <c r="L102" s="14"/>
      <c r="M102" s="14" t="s">
        <v>877</v>
      </c>
      <c r="N102" s="14" t="s">
        <v>796</v>
      </c>
      <c r="O102" s="14" t="s">
        <v>178</v>
      </c>
      <c r="P102" s="14" t="s">
        <v>2235</v>
      </c>
      <c r="Q102" s="47" t="s">
        <v>2490</v>
      </c>
      <c r="R102" s="14" t="s">
        <v>2935</v>
      </c>
      <c r="S102" s="11">
        <v>2020</v>
      </c>
      <c r="T102" s="16" t="s">
        <v>99</v>
      </c>
      <c r="U102" s="11"/>
      <c r="V102" s="22"/>
    </row>
    <row r="103" spans="1:22" s="4" customFormat="1" ht="54" customHeight="1" x14ac:dyDescent="0.25">
      <c r="A103" s="51" t="s">
        <v>2564</v>
      </c>
      <c r="B103" s="51" t="s">
        <v>2565</v>
      </c>
      <c r="C103" s="51" t="s">
        <v>3314</v>
      </c>
      <c r="D103" s="51" t="s">
        <v>3355</v>
      </c>
      <c r="E103" s="51" t="s">
        <v>3356</v>
      </c>
      <c r="F103" s="51" t="s">
        <v>3169</v>
      </c>
      <c r="G103" s="51"/>
      <c r="H103" s="51"/>
      <c r="I103" s="51"/>
      <c r="J103" s="51"/>
      <c r="K103" s="51"/>
      <c r="L103" s="51"/>
      <c r="M103" s="51" t="s">
        <v>2566</v>
      </c>
      <c r="N103" s="51" t="s">
        <v>32</v>
      </c>
      <c r="O103" s="51" t="s">
        <v>193</v>
      </c>
      <c r="P103" s="51" t="s">
        <v>188</v>
      </c>
      <c r="Q103" s="17" t="s">
        <v>2567</v>
      </c>
      <c r="R103" s="51" t="s">
        <v>2936</v>
      </c>
      <c r="S103" s="17">
        <v>2020</v>
      </c>
      <c r="T103" s="53" t="s">
        <v>99</v>
      </c>
      <c r="U103" s="17"/>
      <c r="V103" s="22"/>
    </row>
    <row r="104" spans="1:22" s="4" customFormat="1" ht="54" customHeight="1" x14ac:dyDescent="0.25">
      <c r="A104" s="14" t="s">
        <v>2813</v>
      </c>
      <c r="B104" s="14" t="s">
        <v>2814</v>
      </c>
      <c r="C104" s="14" t="s">
        <v>3357</v>
      </c>
      <c r="D104" s="14" t="s">
        <v>3221</v>
      </c>
      <c r="E104" s="14" t="s">
        <v>3309</v>
      </c>
      <c r="F104" s="14" t="s">
        <v>3358</v>
      </c>
      <c r="G104" s="14"/>
      <c r="H104" s="14"/>
      <c r="I104" s="14"/>
      <c r="J104" s="14"/>
      <c r="K104" s="14"/>
      <c r="L104" s="14"/>
      <c r="M104" s="14" t="s">
        <v>2815</v>
      </c>
      <c r="N104" s="14" t="s">
        <v>2816</v>
      </c>
      <c r="O104" s="14" t="s">
        <v>2817</v>
      </c>
      <c r="P104" s="14" t="s">
        <v>147</v>
      </c>
      <c r="Q104" s="17" t="s">
        <v>2818</v>
      </c>
      <c r="R104" s="14" t="s">
        <v>2962</v>
      </c>
      <c r="S104" s="11">
        <v>2020</v>
      </c>
      <c r="T104" s="16" t="s">
        <v>99</v>
      </c>
      <c r="U104" s="52" t="s">
        <v>2834</v>
      </c>
      <c r="V104" s="22"/>
    </row>
    <row r="105" spans="1:22" s="4" customFormat="1" ht="54" customHeight="1" x14ac:dyDescent="0.25">
      <c r="A105" s="51" t="s">
        <v>2104</v>
      </c>
      <c r="B105" s="51" t="s">
        <v>1364</v>
      </c>
      <c r="C105" s="51" t="s">
        <v>3359</v>
      </c>
      <c r="D105" s="51" t="s">
        <v>3169</v>
      </c>
      <c r="E105" s="51"/>
      <c r="F105" s="51"/>
      <c r="G105" s="51"/>
      <c r="H105" s="51"/>
      <c r="I105" s="51"/>
      <c r="J105" s="51"/>
      <c r="K105" s="51"/>
      <c r="L105" s="51"/>
      <c r="M105" s="54" t="s">
        <v>1365</v>
      </c>
      <c r="N105" s="51" t="s">
        <v>2103</v>
      </c>
      <c r="O105" s="51" t="s">
        <v>154</v>
      </c>
      <c r="P105" s="51" t="s">
        <v>153</v>
      </c>
      <c r="Q105" s="47" t="s">
        <v>2105</v>
      </c>
      <c r="R105" s="51" t="s">
        <v>2132</v>
      </c>
      <c r="S105" s="17">
        <v>2020</v>
      </c>
      <c r="T105" s="53" t="s">
        <v>99</v>
      </c>
      <c r="U105" s="17" t="s">
        <v>2102</v>
      </c>
      <c r="V105" s="22"/>
    </row>
    <row r="106" spans="1:22" s="4" customFormat="1" ht="54" customHeight="1" x14ac:dyDescent="0.25">
      <c r="A106" s="14" t="s">
        <v>1376</v>
      </c>
      <c r="B106" s="14" t="s">
        <v>1377</v>
      </c>
      <c r="C106" s="14" t="s">
        <v>3188</v>
      </c>
      <c r="D106" s="14" t="s">
        <v>3166</v>
      </c>
      <c r="E106" s="14" t="s">
        <v>3217</v>
      </c>
      <c r="F106" s="14"/>
      <c r="G106" s="14"/>
      <c r="H106" s="14"/>
      <c r="I106" s="14"/>
      <c r="J106" s="14"/>
      <c r="K106" s="14"/>
      <c r="L106" s="14"/>
      <c r="M106" s="10" t="s">
        <v>1461</v>
      </c>
      <c r="N106" s="14" t="s">
        <v>1465</v>
      </c>
      <c r="O106" s="14" t="s">
        <v>1378</v>
      </c>
      <c r="P106" s="14" t="s">
        <v>1379</v>
      </c>
      <c r="Q106" s="47" t="s">
        <v>1783</v>
      </c>
      <c r="R106" s="51" t="s">
        <v>2489</v>
      </c>
      <c r="S106" s="52">
        <v>2020</v>
      </c>
      <c r="T106" s="16" t="s">
        <v>99</v>
      </c>
      <c r="U106" s="11" t="s">
        <v>1380</v>
      </c>
      <c r="V106" s="22"/>
    </row>
    <row r="107" spans="1:22" s="4" customFormat="1" ht="54" customHeight="1" x14ac:dyDescent="0.25">
      <c r="A107" s="14" t="s">
        <v>2410</v>
      </c>
      <c r="B107" s="14" t="s">
        <v>2405</v>
      </c>
      <c r="C107" s="14" t="s">
        <v>3360</v>
      </c>
      <c r="D107" s="14" t="s">
        <v>3361</v>
      </c>
      <c r="E107" s="14" t="s">
        <v>3362</v>
      </c>
      <c r="F107" s="14"/>
      <c r="G107" s="14"/>
      <c r="H107" s="14"/>
      <c r="I107" s="14"/>
      <c r="J107" s="14"/>
      <c r="K107" s="14"/>
      <c r="L107" s="14"/>
      <c r="M107" s="14" t="s">
        <v>2411</v>
      </c>
      <c r="N107" s="14" t="s">
        <v>118</v>
      </c>
      <c r="O107" s="14" t="s">
        <v>2406</v>
      </c>
      <c r="P107" s="14" t="s">
        <v>2407</v>
      </c>
      <c r="Q107" s="47" t="s">
        <v>2408</v>
      </c>
      <c r="R107" s="14" t="s">
        <v>2682</v>
      </c>
      <c r="S107" s="17">
        <v>2020</v>
      </c>
      <c r="T107" s="16" t="s">
        <v>99</v>
      </c>
      <c r="U107" s="11" t="s">
        <v>2409</v>
      </c>
      <c r="V107" s="22"/>
    </row>
    <row r="108" spans="1:22" s="4" customFormat="1" ht="54" customHeight="1" x14ac:dyDescent="0.25">
      <c r="A108" s="51" t="s">
        <v>2607</v>
      </c>
      <c r="B108" s="51" t="s">
        <v>2608</v>
      </c>
      <c r="C108" s="51" t="s">
        <v>36</v>
      </c>
      <c r="D108" s="51" t="s">
        <v>3348</v>
      </c>
      <c r="E108" s="51" t="s">
        <v>3363</v>
      </c>
      <c r="F108" s="51" t="s">
        <v>3364</v>
      </c>
      <c r="G108" s="51" t="s">
        <v>3365</v>
      </c>
      <c r="H108" s="51"/>
      <c r="I108" s="51"/>
      <c r="J108" s="51"/>
      <c r="K108" s="51"/>
      <c r="L108" s="51"/>
      <c r="M108" s="51" t="s">
        <v>60</v>
      </c>
      <c r="N108" s="51" t="s">
        <v>118</v>
      </c>
      <c r="O108" s="51" t="s">
        <v>2609</v>
      </c>
      <c r="P108" s="51" t="s">
        <v>2610</v>
      </c>
      <c r="Q108" s="29" t="s">
        <v>2645</v>
      </c>
      <c r="R108" s="51" t="s">
        <v>2933</v>
      </c>
      <c r="S108" s="52">
        <v>2020</v>
      </c>
      <c r="T108" s="53" t="s">
        <v>320</v>
      </c>
      <c r="U108" s="52" t="s">
        <v>2611</v>
      </c>
      <c r="V108" s="22"/>
    </row>
    <row r="109" spans="1:22" s="4" customFormat="1" ht="54" customHeight="1" x14ac:dyDescent="0.25">
      <c r="A109" s="14" t="s">
        <v>2850</v>
      </c>
      <c r="B109" s="59" t="s">
        <v>2851</v>
      </c>
      <c r="C109" s="59" t="s">
        <v>3366</v>
      </c>
      <c r="D109" s="59" t="s">
        <v>3367</v>
      </c>
      <c r="E109" s="59" t="s">
        <v>3309</v>
      </c>
      <c r="F109" s="59"/>
      <c r="G109" s="59"/>
      <c r="H109" s="59"/>
      <c r="I109" s="59"/>
      <c r="J109" s="59"/>
      <c r="K109" s="59"/>
      <c r="L109" s="59"/>
      <c r="M109" s="60" t="s">
        <v>44</v>
      </c>
      <c r="N109" s="60" t="s">
        <v>32</v>
      </c>
      <c r="O109" s="14" t="s">
        <v>132</v>
      </c>
      <c r="P109" s="14" t="s">
        <v>133</v>
      </c>
      <c r="Q109" s="17" t="s">
        <v>2852</v>
      </c>
      <c r="R109" s="14" t="s">
        <v>2964</v>
      </c>
      <c r="S109" s="11">
        <v>2020</v>
      </c>
      <c r="T109" s="16" t="s">
        <v>99</v>
      </c>
      <c r="U109" s="11"/>
      <c r="V109" s="22"/>
    </row>
    <row r="110" spans="1:22" s="4" customFormat="1" ht="54" customHeight="1" x14ac:dyDescent="0.25">
      <c r="A110" s="14" t="s">
        <v>2616</v>
      </c>
      <c r="B110" s="28" t="s">
        <v>2617</v>
      </c>
      <c r="C110" s="28" t="s">
        <v>3368</v>
      </c>
      <c r="D110" s="28" t="s">
        <v>3369</v>
      </c>
      <c r="E110" s="28" t="s">
        <v>3370</v>
      </c>
      <c r="F110" s="28"/>
      <c r="G110" s="28"/>
      <c r="H110" s="28"/>
      <c r="I110" s="28"/>
      <c r="J110" s="28"/>
      <c r="K110" s="28"/>
      <c r="L110" s="28"/>
      <c r="M110" s="14" t="s">
        <v>2618</v>
      </c>
      <c r="N110" s="14" t="s">
        <v>135</v>
      </c>
      <c r="O110" s="14" t="s">
        <v>2619</v>
      </c>
      <c r="P110" s="14" t="s">
        <v>131</v>
      </c>
      <c r="Q110" s="17" t="s">
        <v>2620</v>
      </c>
      <c r="R110" s="51" t="s">
        <v>2942</v>
      </c>
      <c r="S110" s="52">
        <v>2020</v>
      </c>
      <c r="T110" s="14" t="s">
        <v>99</v>
      </c>
      <c r="U110" s="11" t="s">
        <v>2621</v>
      </c>
      <c r="V110" s="22"/>
    </row>
    <row r="111" spans="1:22" s="4" customFormat="1" ht="54" customHeight="1" x14ac:dyDescent="0.25">
      <c r="A111" s="14" t="s">
        <v>1490</v>
      </c>
      <c r="B111" s="14" t="s">
        <v>1210</v>
      </c>
      <c r="C111" s="14" t="s">
        <v>2043</v>
      </c>
      <c r="D111" s="14" t="s">
        <v>3371</v>
      </c>
      <c r="E111" s="14" t="s">
        <v>3372</v>
      </c>
      <c r="F111" s="14"/>
      <c r="G111" s="14"/>
      <c r="H111" s="14"/>
      <c r="I111" s="14"/>
      <c r="J111" s="14"/>
      <c r="K111" s="14"/>
      <c r="L111" s="14"/>
      <c r="M111" s="14" t="s">
        <v>1211</v>
      </c>
      <c r="N111" s="14" t="s">
        <v>24</v>
      </c>
      <c r="O111" s="14" t="s">
        <v>179</v>
      </c>
      <c r="P111" s="14" t="s">
        <v>1212</v>
      </c>
      <c r="Q111" s="47" t="s">
        <v>1538</v>
      </c>
      <c r="R111" s="14" t="s">
        <v>2130</v>
      </c>
      <c r="S111" s="11">
        <v>2020</v>
      </c>
      <c r="T111" s="14" t="s">
        <v>99</v>
      </c>
      <c r="U111" s="11" t="s">
        <v>2331</v>
      </c>
      <c r="V111" s="22"/>
    </row>
    <row r="112" spans="1:22" s="4" customFormat="1" ht="54" customHeight="1" x14ac:dyDescent="0.25">
      <c r="A112" s="14" t="s">
        <v>2710</v>
      </c>
      <c r="B112" s="14" t="s">
        <v>2711</v>
      </c>
      <c r="C112" s="14" t="s">
        <v>3373</v>
      </c>
      <c r="D112" s="14" t="s">
        <v>3214</v>
      </c>
      <c r="E112" s="14" t="s">
        <v>3374</v>
      </c>
      <c r="F112" s="14" t="s">
        <v>3217</v>
      </c>
      <c r="G112" s="14"/>
      <c r="H112" s="14"/>
      <c r="I112" s="14"/>
      <c r="J112" s="14"/>
      <c r="K112" s="14"/>
      <c r="L112" s="14"/>
      <c r="M112" s="14" t="s">
        <v>2712</v>
      </c>
      <c r="N112" s="14" t="s">
        <v>118</v>
      </c>
      <c r="O112" s="14" t="s">
        <v>634</v>
      </c>
      <c r="P112" s="14" t="s">
        <v>2707</v>
      </c>
      <c r="Q112" s="17" t="s">
        <v>2713</v>
      </c>
      <c r="R112" s="14" t="s">
        <v>2714</v>
      </c>
      <c r="S112" s="17">
        <v>2020</v>
      </c>
      <c r="T112" s="16" t="s">
        <v>99</v>
      </c>
      <c r="U112" s="11" t="s">
        <v>2715</v>
      </c>
      <c r="V112" s="22"/>
    </row>
    <row r="113" spans="1:22" s="4" customFormat="1" ht="54" customHeight="1" x14ac:dyDescent="0.25">
      <c r="A113" s="14" t="s">
        <v>1949</v>
      </c>
      <c r="B113" s="14" t="s">
        <v>1950</v>
      </c>
      <c r="C113" s="14" t="s">
        <v>3375</v>
      </c>
      <c r="D113" s="14" t="s">
        <v>3376</v>
      </c>
      <c r="E113" s="14" t="s">
        <v>3273</v>
      </c>
      <c r="F113" s="14"/>
      <c r="G113" s="14"/>
      <c r="H113" s="14"/>
      <c r="I113" s="14"/>
      <c r="J113" s="14"/>
      <c r="K113" s="14"/>
      <c r="L113" s="14"/>
      <c r="M113" s="14" t="s">
        <v>1951</v>
      </c>
      <c r="N113" s="14" t="s">
        <v>32</v>
      </c>
      <c r="O113" s="14" t="s">
        <v>617</v>
      </c>
      <c r="P113" s="14" t="s">
        <v>432</v>
      </c>
      <c r="Q113" s="47" t="s">
        <v>1952</v>
      </c>
      <c r="R113" s="14" t="s">
        <v>2417</v>
      </c>
      <c r="S113" s="17">
        <v>2020</v>
      </c>
      <c r="T113" s="16" t="s">
        <v>320</v>
      </c>
      <c r="U113" s="17"/>
      <c r="V113" s="22"/>
    </row>
    <row r="114" spans="1:22" s="4" customFormat="1" ht="54" customHeight="1" x14ac:dyDescent="0.25">
      <c r="A114" s="14" t="s">
        <v>2433</v>
      </c>
      <c r="B114" s="14" t="s">
        <v>2434</v>
      </c>
      <c r="C114" s="14" t="s">
        <v>3377</v>
      </c>
      <c r="D114" s="14" t="s">
        <v>3378</v>
      </c>
      <c r="E114" s="14"/>
      <c r="F114" s="14"/>
      <c r="G114" s="14"/>
      <c r="H114" s="14"/>
      <c r="I114" s="14"/>
      <c r="J114" s="14"/>
      <c r="K114" s="14"/>
      <c r="L114" s="14"/>
      <c r="M114" s="14" t="s">
        <v>2435</v>
      </c>
      <c r="N114" s="14" t="s">
        <v>2436</v>
      </c>
      <c r="O114" s="14" t="s">
        <v>2437</v>
      </c>
      <c r="P114" s="14" t="s">
        <v>2438</v>
      </c>
      <c r="Q114" s="47" t="s">
        <v>2439</v>
      </c>
      <c r="R114" s="14" t="s">
        <v>2655</v>
      </c>
      <c r="S114" s="17">
        <v>2020</v>
      </c>
      <c r="T114" s="16" t="s">
        <v>99</v>
      </c>
      <c r="U114" s="17"/>
      <c r="V114" s="22"/>
    </row>
    <row r="115" spans="1:22" s="4" customFormat="1" ht="54" customHeight="1" x14ac:dyDescent="0.25">
      <c r="A115" s="14" t="s">
        <v>2588</v>
      </c>
      <c r="B115" s="14" t="s">
        <v>2589</v>
      </c>
      <c r="C115" s="14" t="s">
        <v>3379</v>
      </c>
      <c r="D115" s="14" t="s">
        <v>3212</v>
      </c>
      <c r="E115" s="14" t="s">
        <v>3195</v>
      </c>
      <c r="F115" s="14"/>
      <c r="G115" s="14"/>
      <c r="H115" s="14"/>
      <c r="I115" s="14"/>
      <c r="J115" s="14"/>
      <c r="K115" s="14"/>
      <c r="L115" s="14"/>
      <c r="M115" s="14" t="s">
        <v>2590</v>
      </c>
      <c r="N115" s="14" t="s">
        <v>32</v>
      </c>
      <c r="O115" s="14" t="s">
        <v>617</v>
      </c>
      <c r="P115" s="14" t="s">
        <v>2591</v>
      </c>
      <c r="Q115" s="17" t="s">
        <v>2592</v>
      </c>
      <c r="R115" s="14" t="s">
        <v>2593</v>
      </c>
      <c r="S115" s="11">
        <v>2020</v>
      </c>
      <c r="T115" s="16" t="s">
        <v>99</v>
      </c>
      <c r="U115" s="52" t="s">
        <v>2594</v>
      </c>
      <c r="V115" s="22"/>
    </row>
    <row r="116" spans="1:22" s="4" customFormat="1" ht="54" customHeight="1" x14ac:dyDescent="0.25">
      <c r="A116" s="51" t="s">
        <v>2622</v>
      </c>
      <c r="B116" s="14" t="s">
        <v>2623</v>
      </c>
      <c r="C116" s="14" t="s">
        <v>3342</v>
      </c>
      <c r="D116" s="14" t="s">
        <v>3348</v>
      </c>
      <c r="E116" s="14"/>
      <c r="F116" s="14"/>
      <c r="G116" s="14"/>
      <c r="H116" s="14"/>
      <c r="I116" s="14"/>
      <c r="J116" s="14"/>
      <c r="K116" s="14"/>
      <c r="L116" s="14"/>
      <c r="M116" s="14" t="s">
        <v>2644</v>
      </c>
      <c r="N116" s="14" t="s">
        <v>2624</v>
      </c>
      <c r="O116" s="14" t="s">
        <v>200</v>
      </c>
      <c r="P116" s="14" t="s">
        <v>2625</v>
      </c>
      <c r="Q116" s="17" t="s">
        <v>2626</v>
      </c>
      <c r="R116" s="51" t="s">
        <v>2627</v>
      </c>
      <c r="S116" s="17">
        <v>2020</v>
      </c>
      <c r="T116" s="14" t="s">
        <v>99</v>
      </c>
      <c r="U116" s="11" t="s">
        <v>2628</v>
      </c>
      <c r="V116" s="22"/>
    </row>
    <row r="117" spans="1:22" s="4" customFormat="1" ht="54" customHeight="1" x14ac:dyDescent="0.25">
      <c r="A117" s="14" t="s">
        <v>2459</v>
      </c>
      <c r="B117" s="14" t="s">
        <v>2460</v>
      </c>
      <c r="C117" s="14" t="s">
        <v>3380</v>
      </c>
      <c r="D117" s="14" t="s">
        <v>3202</v>
      </c>
      <c r="E117" s="14" t="s">
        <v>3160</v>
      </c>
      <c r="F117" s="14"/>
      <c r="G117" s="14"/>
      <c r="H117" s="14"/>
      <c r="I117" s="14"/>
      <c r="J117" s="14"/>
      <c r="K117" s="14"/>
      <c r="L117" s="14"/>
      <c r="M117" s="14" t="s">
        <v>2461</v>
      </c>
      <c r="N117" s="14" t="s">
        <v>2462</v>
      </c>
      <c r="O117" s="10" t="s">
        <v>1284</v>
      </c>
      <c r="P117" s="10" t="s">
        <v>2463</v>
      </c>
      <c r="Q117" s="47" t="s">
        <v>2464</v>
      </c>
      <c r="R117" s="14" t="s">
        <v>2465</v>
      </c>
      <c r="S117" s="17">
        <v>2020</v>
      </c>
      <c r="T117" s="53" t="s">
        <v>99</v>
      </c>
      <c r="U117" s="11" t="s">
        <v>2688</v>
      </c>
      <c r="V117" s="22"/>
    </row>
    <row r="118" spans="1:22" s="4" customFormat="1" ht="54" customHeight="1" x14ac:dyDescent="0.25">
      <c r="A118" s="14" t="s">
        <v>2059</v>
      </c>
      <c r="B118" s="14" t="s">
        <v>2060</v>
      </c>
      <c r="C118" s="14" t="s">
        <v>2060</v>
      </c>
      <c r="D118" s="14"/>
      <c r="E118" s="14"/>
      <c r="F118" s="14"/>
      <c r="G118" s="14"/>
      <c r="H118" s="14"/>
      <c r="I118" s="14"/>
      <c r="J118" s="14"/>
      <c r="K118" s="14"/>
      <c r="L118" s="14"/>
      <c r="M118" s="14" t="s">
        <v>2061</v>
      </c>
      <c r="N118" s="14" t="s">
        <v>2828</v>
      </c>
      <c r="O118" s="14" t="s">
        <v>257</v>
      </c>
      <c r="P118" s="14" t="s">
        <v>2062</v>
      </c>
      <c r="Q118" s="47" t="s">
        <v>2063</v>
      </c>
      <c r="R118" s="14" t="s">
        <v>2938</v>
      </c>
      <c r="S118" s="17">
        <v>2020</v>
      </c>
      <c r="T118" s="14" t="s">
        <v>99</v>
      </c>
      <c r="U118" s="17"/>
      <c r="V118" s="22"/>
    </row>
    <row r="119" spans="1:22" s="4" customFormat="1" ht="54" customHeight="1" x14ac:dyDescent="0.25">
      <c r="A119" s="14" t="s">
        <v>2749</v>
      </c>
      <c r="B119" s="14" t="s">
        <v>2750</v>
      </c>
      <c r="C119" s="14" t="s">
        <v>3381</v>
      </c>
      <c r="D119" s="14" t="s">
        <v>3215</v>
      </c>
      <c r="E119" s="14" t="s">
        <v>3382</v>
      </c>
      <c r="F119" s="14"/>
      <c r="G119" s="14"/>
      <c r="H119" s="14"/>
      <c r="I119" s="14"/>
      <c r="J119" s="14"/>
      <c r="K119" s="14"/>
      <c r="L119" s="14"/>
      <c r="M119" s="14" t="s">
        <v>2751</v>
      </c>
      <c r="N119" s="14" t="s">
        <v>32</v>
      </c>
      <c r="O119" s="14" t="s">
        <v>617</v>
      </c>
      <c r="P119" s="14" t="s">
        <v>2591</v>
      </c>
      <c r="Q119" s="17" t="s">
        <v>2752</v>
      </c>
      <c r="R119" s="14" t="s">
        <v>2753</v>
      </c>
      <c r="S119" s="11">
        <v>2020</v>
      </c>
      <c r="T119" s="16" t="s">
        <v>320</v>
      </c>
      <c r="U119" s="11" t="s">
        <v>2754</v>
      </c>
      <c r="V119" s="22"/>
    </row>
    <row r="120" spans="1:22" s="4" customFormat="1" ht="54" customHeight="1" x14ac:dyDescent="0.25">
      <c r="A120" s="14" t="s">
        <v>2224</v>
      </c>
      <c r="B120" s="6" t="s">
        <v>2225</v>
      </c>
      <c r="C120" s="6" t="s">
        <v>3383</v>
      </c>
      <c r="D120" s="6" t="s">
        <v>3384</v>
      </c>
      <c r="E120" s="6" t="s">
        <v>3385</v>
      </c>
      <c r="F120" s="6"/>
      <c r="G120" s="6"/>
      <c r="H120" s="6"/>
      <c r="I120" s="6"/>
      <c r="J120" s="6"/>
      <c r="K120" s="6"/>
      <c r="L120" s="6"/>
      <c r="M120" s="14" t="s">
        <v>2430</v>
      </c>
      <c r="N120" s="14" t="s">
        <v>2431</v>
      </c>
      <c r="O120" s="14" t="s">
        <v>150</v>
      </c>
      <c r="P120" s="14" t="s">
        <v>2226</v>
      </c>
      <c r="Q120" s="47" t="s">
        <v>2412</v>
      </c>
      <c r="R120" s="14" t="s">
        <v>2934</v>
      </c>
      <c r="S120" s="11">
        <v>2020</v>
      </c>
      <c r="T120" s="16" t="s">
        <v>99</v>
      </c>
      <c r="U120" s="11"/>
      <c r="V120" s="22"/>
    </row>
    <row r="121" spans="1:22" s="4" customFormat="1" ht="54" customHeight="1" x14ac:dyDescent="0.25">
      <c r="A121" s="14" t="s">
        <v>2820</v>
      </c>
      <c r="B121" s="14" t="s">
        <v>2821</v>
      </c>
      <c r="C121" s="14" t="s">
        <v>3258</v>
      </c>
      <c r="D121" s="14" t="s">
        <v>3386</v>
      </c>
      <c r="E121" s="14" t="s">
        <v>3261</v>
      </c>
      <c r="F121" s="14"/>
      <c r="G121" s="14"/>
      <c r="H121" s="14"/>
      <c r="I121" s="14"/>
      <c r="J121" s="14"/>
      <c r="K121" s="14"/>
      <c r="L121" s="14"/>
      <c r="M121" s="14" t="s">
        <v>51</v>
      </c>
      <c r="N121" s="14" t="s">
        <v>32</v>
      </c>
      <c r="O121" s="14" t="s">
        <v>190</v>
      </c>
      <c r="P121" s="14" t="s">
        <v>126</v>
      </c>
      <c r="Q121" s="17" t="s">
        <v>2822</v>
      </c>
      <c r="R121" s="10" t="s">
        <v>2823</v>
      </c>
      <c r="S121" s="11">
        <v>2020</v>
      </c>
      <c r="T121" s="16" t="s">
        <v>99</v>
      </c>
      <c r="U121" s="11" t="s">
        <v>2824</v>
      </c>
      <c r="V121" s="22"/>
    </row>
    <row r="122" spans="1:22" s="4" customFormat="1" ht="54" customHeight="1" x14ac:dyDescent="0.25">
      <c r="A122" s="14" t="s">
        <v>2926</v>
      </c>
      <c r="B122" s="14" t="s">
        <v>2919</v>
      </c>
      <c r="C122" s="14" t="s">
        <v>3188</v>
      </c>
      <c r="D122" s="14" t="s">
        <v>3249</v>
      </c>
      <c r="E122" s="14" t="s">
        <v>3226</v>
      </c>
      <c r="F122" s="14"/>
      <c r="G122" s="14"/>
      <c r="H122" s="14"/>
      <c r="I122" s="14"/>
      <c r="J122" s="14"/>
      <c r="K122" s="14"/>
      <c r="L122" s="14"/>
      <c r="M122" s="14" t="s">
        <v>19</v>
      </c>
      <c r="N122" s="14" t="s">
        <v>32</v>
      </c>
      <c r="O122" s="14" t="s">
        <v>193</v>
      </c>
      <c r="P122" s="14" t="s">
        <v>2923</v>
      </c>
      <c r="Q122" s="17" t="s">
        <v>2927</v>
      </c>
      <c r="R122" s="14" t="s">
        <v>2963</v>
      </c>
      <c r="S122" s="11">
        <v>2020</v>
      </c>
      <c r="T122" s="16" t="s">
        <v>99</v>
      </c>
      <c r="U122" s="11" t="s">
        <v>2924</v>
      </c>
      <c r="V122" s="22"/>
    </row>
    <row r="123" spans="1:22" s="4" customFormat="1" ht="54" customHeight="1" x14ac:dyDescent="0.25">
      <c r="A123" s="57" t="s">
        <v>2500</v>
      </c>
      <c r="B123" s="51" t="s">
        <v>2501</v>
      </c>
      <c r="C123" s="51" t="s">
        <v>3201</v>
      </c>
      <c r="D123" s="51" t="s">
        <v>3163</v>
      </c>
      <c r="E123" s="51" t="s">
        <v>3160</v>
      </c>
      <c r="F123" s="51"/>
      <c r="G123" s="51"/>
      <c r="H123" s="51"/>
      <c r="I123" s="51"/>
      <c r="J123" s="51"/>
      <c r="K123" s="51"/>
      <c r="L123" s="51"/>
      <c r="M123" s="51" t="s">
        <v>2502</v>
      </c>
      <c r="N123" s="51" t="s">
        <v>118</v>
      </c>
      <c r="O123" s="51" t="s">
        <v>175</v>
      </c>
      <c r="P123" s="51" t="s">
        <v>2503</v>
      </c>
      <c r="Q123" s="17" t="s">
        <v>2504</v>
      </c>
      <c r="R123" s="51" t="s">
        <v>2937</v>
      </c>
      <c r="S123" s="11">
        <v>2020</v>
      </c>
      <c r="T123" s="16" t="s">
        <v>99</v>
      </c>
      <c r="U123" s="11"/>
      <c r="V123" s="22"/>
    </row>
    <row r="124" spans="1:22" s="4" customFormat="1" ht="54" customHeight="1" x14ac:dyDescent="0.25">
      <c r="A124" s="14" t="s">
        <v>3072</v>
      </c>
      <c r="B124" s="14" t="s">
        <v>3073</v>
      </c>
      <c r="C124" s="14" t="s">
        <v>1865</v>
      </c>
      <c r="D124" s="14" t="s">
        <v>3387</v>
      </c>
      <c r="E124" s="14" t="s">
        <v>3388</v>
      </c>
      <c r="F124" s="14"/>
      <c r="G124" s="14"/>
      <c r="H124" s="14"/>
      <c r="I124" s="14"/>
      <c r="J124" s="14"/>
      <c r="K124" s="14"/>
      <c r="L124" s="14"/>
      <c r="M124" s="14" t="s">
        <v>3074</v>
      </c>
      <c r="N124" s="14" t="s">
        <v>3075</v>
      </c>
      <c r="O124" s="14" t="s">
        <v>264</v>
      </c>
      <c r="P124" s="14" t="s">
        <v>130</v>
      </c>
      <c r="Q124" s="6" t="s">
        <v>3076</v>
      </c>
      <c r="R124" s="14" t="s">
        <v>3077</v>
      </c>
      <c r="S124" s="11">
        <v>2020</v>
      </c>
      <c r="T124" s="16" t="s">
        <v>99</v>
      </c>
      <c r="U124" s="11"/>
      <c r="V124" s="22"/>
    </row>
    <row r="125" spans="1:22" s="4" customFormat="1" ht="54" customHeight="1" x14ac:dyDescent="0.25">
      <c r="A125" s="14" t="s">
        <v>1664</v>
      </c>
      <c r="B125" s="14" t="s">
        <v>1695</v>
      </c>
      <c r="C125" s="14" t="s">
        <v>39</v>
      </c>
      <c r="D125" s="14" t="s">
        <v>3376</v>
      </c>
      <c r="E125" s="14" t="s">
        <v>3309</v>
      </c>
      <c r="F125" s="14" t="s">
        <v>3160</v>
      </c>
      <c r="G125" s="14" t="s">
        <v>3389</v>
      </c>
      <c r="H125" s="14"/>
      <c r="I125" s="14"/>
      <c r="J125" s="14"/>
      <c r="K125" s="14"/>
      <c r="L125" s="14"/>
      <c r="M125" s="14" t="s">
        <v>1692</v>
      </c>
      <c r="N125" s="14" t="s">
        <v>1693</v>
      </c>
      <c r="O125" s="14" t="s">
        <v>1694</v>
      </c>
      <c r="P125" s="14" t="s">
        <v>1694</v>
      </c>
      <c r="Q125" s="47" t="s">
        <v>2139</v>
      </c>
      <c r="R125" s="14" t="s">
        <v>2928</v>
      </c>
      <c r="S125" s="17">
        <v>2020</v>
      </c>
      <c r="T125" s="16" t="s">
        <v>99</v>
      </c>
      <c r="U125" s="11" t="s">
        <v>1665</v>
      </c>
      <c r="V125" s="22"/>
    </row>
    <row r="126" spans="1:22" s="4" customFormat="1" ht="54" customHeight="1" x14ac:dyDescent="0.25">
      <c r="A126" s="14" t="s">
        <v>2081</v>
      </c>
      <c r="B126" s="14" t="s">
        <v>2082</v>
      </c>
      <c r="C126" s="14" t="s">
        <v>1865</v>
      </c>
      <c r="D126" s="14" t="s">
        <v>3390</v>
      </c>
      <c r="E126" s="14" t="s">
        <v>3391</v>
      </c>
      <c r="F126" s="14" t="s">
        <v>3317</v>
      </c>
      <c r="G126" s="14" t="s">
        <v>3160</v>
      </c>
      <c r="H126" s="14"/>
      <c r="I126" s="14"/>
      <c r="J126" s="14"/>
      <c r="K126" s="14"/>
      <c r="L126" s="14"/>
      <c r="M126" s="14" t="s">
        <v>2083</v>
      </c>
      <c r="N126" s="14" t="s">
        <v>103</v>
      </c>
      <c r="O126" s="14" t="s">
        <v>238</v>
      </c>
      <c r="P126" s="14" t="s">
        <v>2084</v>
      </c>
      <c r="Q126" s="47" t="s">
        <v>2144</v>
      </c>
      <c r="R126" s="14" t="s">
        <v>2143</v>
      </c>
      <c r="S126" s="17">
        <v>2020</v>
      </c>
      <c r="T126" s="16" t="s">
        <v>99</v>
      </c>
      <c r="U126" s="17" t="s">
        <v>2085</v>
      </c>
      <c r="V126" s="22"/>
    </row>
    <row r="127" spans="1:22" s="4" customFormat="1" ht="54" customHeight="1" x14ac:dyDescent="0.25">
      <c r="A127" s="14" t="s">
        <v>1473</v>
      </c>
      <c r="B127" s="6" t="s">
        <v>1416</v>
      </c>
      <c r="C127" s="6" t="s">
        <v>3368</v>
      </c>
      <c r="D127" s="6" t="s">
        <v>3392</v>
      </c>
      <c r="E127" s="6" t="s">
        <v>3210</v>
      </c>
      <c r="F127" s="6"/>
      <c r="G127" s="6"/>
      <c r="H127" s="6"/>
      <c r="I127" s="6"/>
      <c r="J127" s="6"/>
      <c r="K127" s="6"/>
      <c r="L127" s="6"/>
      <c r="M127" s="28" t="s">
        <v>332</v>
      </c>
      <c r="N127" s="8" t="s">
        <v>32</v>
      </c>
      <c r="O127" s="10" t="s">
        <v>132</v>
      </c>
      <c r="P127" s="10" t="s">
        <v>143</v>
      </c>
      <c r="Q127" s="47" t="s">
        <v>1696</v>
      </c>
      <c r="R127" s="28" t="s">
        <v>2136</v>
      </c>
      <c r="S127" s="42">
        <v>2020</v>
      </c>
      <c r="T127" s="6" t="s">
        <v>99</v>
      </c>
      <c r="U127" s="42" t="s">
        <v>1417</v>
      </c>
      <c r="V127" s="22"/>
    </row>
    <row r="128" spans="1:22" s="4" customFormat="1" ht="54" customHeight="1" x14ac:dyDescent="0.25">
      <c r="A128" s="51" t="s">
        <v>2528</v>
      </c>
      <c r="B128" s="51" t="s">
        <v>2529</v>
      </c>
      <c r="C128" s="51" t="s">
        <v>3393</v>
      </c>
      <c r="D128" s="51" t="s">
        <v>3297</v>
      </c>
      <c r="E128" s="51" t="s">
        <v>3365</v>
      </c>
      <c r="F128" s="51"/>
      <c r="G128" s="51"/>
      <c r="H128" s="51"/>
      <c r="I128" s="51"/>
      <c r="J128" s="51"/>
      <c r="K128" s="51"/>
      <c r="L128" s="51"/>
      <c r="M128" s="51" t="s">
        <v>2530</v>
      </c>
      <c r="N128" s="55" t="s">
        <v>2531</v>
      </c>
      <c r="O128" s="14" t="s">
        <v>2629</v>
      </c>
      <c r="P128" s="14" t="s">
        <v>2630</v>
      </c>
      <c r="Q128" s="17" t="s">
        <v>2532</v>
      </c>
      <c r="R128" s="51" t="s">
        <v>2653</v>
      </c>
      <c r="S128" s="52">
        <v>2020</v>
      </c>
      <c r="T128" s="53" t="s">
        <v>99</v>
      </c>
      <c r="U128" s="52" t="s">
        <v>2641</v>
      </c>
      <c r="V128" s="22"/>
    </row>
    <row r="129" spans="1:22" s="4" customFormat="1" ht="54" customHeight="1" x14ac:dyDescent="0.25">
      <c r="A129" s="14" t="s">
        <v>2367</v>
      </c>
      <c r="B129" s="14" t="s">
        <v>1759</v>
      </c>
      <c r="C129" s="14" t="s">
        <v>3180</v>
      </c>
      <c r="D129" s="14" t="s">
        <v>3394</v>
      </c>
      <c r="E129" s="14"/>
      <c r="F129" s="14"/>
      <c r="G129" s="14"/>
      <c r="H129" s="14"/>
      <c r="I129" s="14"/>
      <c r="J129" s="14"/>
      <c r="K129" s="14"/>
      <c r="L129" s="14"/>
      <c r="M129" s="14" t="s">
        <v>1760</v>
      </c>
      <c r="N129" s="14" t="s">
        <v>116</v>
      </c>
      <c r="O129" s="14" t="s">
        <v>165</v>
      </c>
      <c r="P129" s="14" t="s">
        <v>231</v>
      </c>
      <c r="Q129" s="47" t="s">
        <v>2420</v>
      </c>
      <c r="R129" s="14" t="s">
        <v>2689</v>
      </c>
      <c r="S129" s="11">
        <v>2020</v>
      </c>
      <c r="T129" s="16" t="s">
        <v>99</v>
      </c>
      <c r="U129" s="17"/>
      <c r="V129" s="22"/>
    </row>
    <row r="130" spans="1:22" s="4" customFormat="1" ht="54" customHeight="1" x14ac:dyDescent="0.25">
      <c r="A130" s="14" t="s">
        <v>2951</v>
      </c>
      <c r="B130" s="14" t="s">
        <v>2952</v>
      </c>
      <c r="C130" s="14" t="s">
        <v>3395</v>
      </c>
      <c r="D130" s="14" t="s">
        <v>3307</v>
      </c>
      <c r="E130" s="14" t="s">
        <v>3189</v>
      </c>
      <c r="F130" s="14" t="s">
        <v>3160</v>
      </c>
      <c r="G130" s="14" t="s">
        <v>3156</v>
      </c>
      <c r="H130" s="14"/>
      <c r="I130" s="14"/>
      <c r="J130" s="14"/>
      <c r="K130" s="14"/>
      <c r="L130" s="14"/>
      <c r="M130" s="14" t="s">
        <v>2953</v>
      </c>
      <c r="N130" s="14" t="s">
        <v>118</v>
      </c>
      <c r="O130" s="14" t="s">
        <v>1776</v>
      </c>
      <c r="P130" s="14" t="s">
        <v>2954</v>
      </c>
      <c r="Q130" s="47" t="s">
        <v>1489</v>
      </c>
      <c r="R130" s="14" t="s">
        <v>2955</v>
      </c>
      <c r="S130" s="11">
        <v>2020</v>
      </c>
      <c r="T130" s="16" t="s">
        <v>99</v>
      </c>
      <c r="U130" s="17"/>
      <c r="V130" s="22"/>
    </row>
    <row r="131" spans="1:22" s="4" customFormat="1" ht="54" customHeight="1" x14ac:dyDescent="0.25">
      <c r="A131" s="14" t="s">
        <v>2946</v>
      </c>
      <c r="B131" s="14" t="s">
        <v>2947</v>
      </c>
      <c r="C131" s="14" t="s">
        <v>3396</v>
      </c>
      <c r="D131" s="14" t="s">
        <v>3397</v>
      </c>
      <c r="E131" s="14" t="s">
        <v>3398</v>
      </c>
      <c r="F131" s="14" t="s">
        <v>3399</v>
      </c>
      <c r="G131" s="14"/>
      <c r="H131" s="14"/>
      <c r="I131" s="14"/>
      <c r="J131" s="14"/>
      <c r="K131" s="14"/>
      <c r="L131" s="14"/>
      <c r="M131" s="14" t="s">
        <v>2948</v>
      </c>
      <c r="N131" s="14" t="s">
        <v>118</v>
      </c>
      <c r="O131" s="10" t="s">
        <v>178</v>
      </c>
      <c r="P131" s="10" t="s">
        <v>2949</v>
      </c>
      <c r="Q131" s="47" t="s">
        <v>1489</v>
      </c>
      <c r="R131" s="14" t="s">
        <v>2950</v>
      </c>
      <c r="S131" s="11">
        <v>2020</v>
      </c>
      <c r="T131" s="16" t="s">
        <v>99</v>
      </c>
      <c r="U131" s="17"/>
      <c r="V131" s="22"/>
    </row>
    <row r="132" spans="1:22" s="4" customFormat="1" ht="54" customHeight="1" x14ac:dyDescent="0.25">
      <c r="A132" s="14" t="s">
        <v>2236</v>
      </c>
      <c r="B132" s="14" t="s">
        <v>2237</v>
      </c>
      <c r="C132" s="14" t="s">
        <v>3400</v>
      </c>
      <c r="D132" s="14" t="s">
        <v>3401</v>
      </c>
      <c r="E132" s="14" t="s">
        <v>3402</v>
      </c>
      <c r="F132" s="14"/>
      <c r="G132" s="14"/>
      <c r="H132" s="14"/>
      <c r="I132" s="14"/>
      <c r="J132" s="14"/>
      <c r="K132" s="14"/>
      <c r="L132" s="14"/>
      <c r="M132" s="14" t="s">
        <v>2238</v>
      </c>
      <c r="N132" s="14" t="s">
        <v>32</v>
      </c>
      <c r="O132" s="14" t="s">
        <v>2239</v>
      </c>
      <c r="P132" s="14" t="s">
        <v>2240</v>
      </c>
      <c r="Q132" s="47" t="s">
        <v>2241</v>
      </c>
      <c r="R132" s="14" t="s">
        <v>2429</v>
      </c>
      <c r="S132" s="11">
        <v>2020</v>
      </c>
      <c r="T132" s="16" t="s">
        <v>99</v>
      </c>
      <c r="U132" s="11" t="s">
        <v>2242</v>
      </c>
      <c r="V132" s="22"/>
    </row>
    <row r="133" spans="1:22" s="4" customFormat="1" ht="54" customHeight="1" x14ac:dyDescent="0.25">
      <c r="A133" s="14" t="s">
        <v>2227</v>
      </c>
      <c r="B133" s="14" t="s">
        <v>2228</v>
      </c>
      <c r="C133" s="14" t="s">
        <v>13</v>
      </c>
      <c r="D133" s="14" t="s">
        <v>3386</v>
      </c>
      <c r="E133" s="14" t="s">
        <v>3403</v>
      </c>
      <c r="F133" s="14" t="s">
        <v>3404</v>
      </c>
      <c r="G133" s="14"/>
      <c r="H133" s="14"/>
      <c r="I133" s="14"/>
      <c r="J133" s="14"/>
      <c r="K133" s="14"/>
      <c r="L133" s="14"/>
      <c r="M133" s="14" t="s">
        <v>2229</v>
      </c>
      <c r="N133" s="14" t="s">
        <v>2230</v>
      </c>
      <c r="O133" s="14" t="s">
        <v>132</v>
      </c>
      <c r="P133" s="14" t="s">
        <v>1936</v>
      </c>
      <c r="Q133" s="47" t="s">
        <v>2231</v>
      </c>
      <c r="R133" s="14" t="s">
        <v>2646</v>
      </c>
      <c r="S133" s="11">
        <v>2020</v>
      </c>
      <c r="T133" s="16" t="s">
        <v>99</v>
      </c>
      <c r="U133" s="11" t="s">
        <v>2232</v>
      </c>
      <c r="V133" s="22"/>
    </row>
    <row r="134" spans="1:22" s="4" customFormat="1" ht="54" customHeight="1" x14ac:dyDescent="0.25">
      <c r="A134" s="60" t="s">
        <v>2890</v>
      </c>
      <c r="B134" s="60" t="s">
        <v>3</v>
      </c>
      <c r="C134" s="60" t="s">
        <v>3405</v>
      </c>
      <c r="D134" s="60" t="s">
        <v>3172</v>
      </c>
      <c r="E134" s="60"/>
      <c r="F134" s="60"/>
      <c r="G134" s="60"/>
      <c r="H134" s="60"/>
      <c r="I134" s="60"/>
      <c r="J134" s="60"/>
      <c r="K134" s="60"/>
      <c r="L134" s="60"/>
      <c r="M134" s="60" t="s">
        <v>2891</v>
      </c>
      <c r="N134" s="60" t="s">
        <v>32</v>
      </c>
      <c r="O134" s="60" t="s">
        <v>132</v>
      </c>
      <c r="P134" s="60" t="s">
        <v>1947</v>
      </c>
      <c r="Q134" s="17" t="s">
        <v>2892</v>
      </c>
      <c r="R134" s="14" t="s">
        <v>2893</v>
      </c>
      <c r="S134" s="11">
        <v>2020</v>
      </c>
      <c r="T134" s="16" t="s">
        <v>99</v>
      </c>
      <c r="U134" s="11" t="s">
        <v>2894</v>
      </c>
      <c r="V134" s="22"/>
    </row>
    <row r="135" spans="1:22" s="4" customFormat="1" ht="54" customHeight="1" x14ac:dyDescent="0.25">
      <c r="A135" s="14" t="s">
        <v>2995</v>
      </c>
      <c r="B135" s="14" t="s">
        <v>43</v>
      </c>
      <c r="C135" s="14" t="s">
        <v>34</v>
      </c>
      <c r="D135" s="14" t="s">
        <v>3261</v>
      </c>
      <c r="E135" s="14"/>
      <c r="F135" s="14"/>
      <c r="G135" s="14"/>
      <c r="H135" s="14"/>
      <c r="I135" s="14"/>
      <c r="J135" s="14"/>
      <c r="K135" s="14"/>
      <c r="L135" s="14"/>
      <c r="M135" s="14" t="s">
        <v>51</v>
      </c>
      <c r="N135" s="14" t="s">
        <v>32</v>
      </c>
      <c r="O135" s="14" t="s">
        <v>190</v>
      </c>
      <c r="P135" s="14" t="s">
        <v>126</v>
      </c>
      <c r="Q135" s="14"/>
      <c r="R135" s="14" t="s">
        <v>2996</v>
      </c>
      <c r="S135" s="11">
        <v>2020</v>
      </c>
      <c r="T135" s="16" t="s">
        <v>99</v>
      </c>
      <c r="U135" s="52" t="s">
        <v>2997</v>
      </c>
      <c r="V135" s="22"/>
    </row>
    <row r="136" spans="1:22" s="4" customFormat="1" ht="54" customHeight="1" x14ac:dyDescent="0.25">
      <c r="A136" s="14" t="s">
        <v>2402</v>
      </c>
      <c r="B136" s="14" t="s">
        <v>2043</v>
      </c>
      <c r="C136" s="14" t="s">
        <v>2043</v>
      </c>
      <c r="D136" s="14"/>
      <c r="E136" s="14"/>
      <c r="F136" s="14"/>
      <c r="G136" s="14"/>
      <c r="H136" s="14"/>
      <c r="I136" s="14"/>
      <c r="J136" s="14"/>
      <c r="K136" s="14"/>
      <c r="L136" s="14"/>
      <c r="M136" s="14" t="s">
        <v>1094</v>
      </c>
      <c r="N136" s="10" t="s">
        <v>2403</v>
      </c>
      <c r="O136" s="50" t="s">
        <v>250</v>
      </c>
      <c r="P136" s="14" t="s">
        <v>251</v>
      </c>
      <c r="Q136" s="47" t="s">
        <v>2421</v>
      </c>
      <c r="R136" s="16" t="s">
        <v>2651</v>
      </c>
      <c r="S136" s="11">
        <v>2020</v>
      </c>
      <c r="T136" s="16" t="s">
        <v>99</v>
      </c>
      <c r="U136" s="11" t="s">
        <v>2404</v>
      </c>
      <c r="V136" s="22"/>
    </row>
    <row r="137" spans="1:22" s="4" customFormat="1" ht="54" customHeight="1" x14ac:dyDescent="0.25">
      <c r="A137" s="14" t="s">
        <v>3039</v>
      </c>
      <c r="B137" s="14" t="s">
        <v>3040</v>
      </c>
      <c r="C137" s="14" t="s">
        <v>74</v>
      </c>
      <c r="D137" s="14" t="s">
        <v>3406</v>
      </c>
      <c r="E137" s="14" t="s">
        <v>3163</v>
      </c>
      <c r="F137" s="14" t="s">
        <v>3376</v>
      </c>
      <c r="G137" s="14" t="s">
        <v>3212</v>
      </c>
      <c r="H137" s="14" t="s">
        <v>3160</v>
      </c>
      <c r="I137" s="14" t="s">
        <v>3407</v>
      </c>
      <c r="J137" s="14"/>
      <c r="K137" s="14"/>
      <c r="L137" s="14"/>
      <c r="M137" s="14" t="s">
        <v>1688</v>
      </c>
      <c r="N137" s="14" t="s">
        <v>1689</v>
      </c>
      <c r="O137" s="14" t="s">
        <v>1690</v>
      </c>
      <c r="P137" s="14" t="s">
        <v>1690</v>
      </c>
      <c r="Q137" s="61" t="s">
        <v>3041</v>
      </c>
      <c r="R137" s="14" t="s">
        <v>3042</v>
      </c>
      <c r="S137" s="42">
        <v>2020</v>
      </c>
      <c r="T137" s="16" t="s">
        <v>45</v>
      </c>
      <c r="U137" s="52"/>
      <c r="V137" s="22"/>
    </row>
    <row r="138" spans="1:22" s="4" customFormat="1" ht="54" customHeight="1" x14ac:dyDescent="0.25">
      <c r="A138" s="14" t="s">
        <v>3043</v>
      </c>
      <c r="B138" s="14" t="s">
        <v>1691</v>
      </c>
      <c r="C138" s="14" t="s">
        <v>3308</v>
      </c>
      <c r="D138" s="14" t="s">
        <v>3309</v>
      </c>
      <c r="E138" s="14" t="s">
        <v>3310</v>
      </c>
      <c r="F138" s="14"/>
      <c r="G138" s="14"/>
      <c r="H138" s="14"/>
      <c r="I138" s="14"/>
      <c r="J138" s="14"/>
      <c r="K138" s="14"/>
      <c r="L138" s="14"/>
      <c r="M138" s="14" t="s">
        <v>3044</v>
      </c>
      <c r="N138" s="14" t="s">
        <v>32</v>
      </c>
      <c r="O138" s="14" t="s">
        <v>189</v>
      </c>
      <c r="P138" s="14" t="s">
        <v>1879</v>
      </c>
      <c r="Q138" s="61" t="s">
        <v>3045</v>
      </c>
      <c r="R138" s="14" t="s">
        <v>3042</v>
      </c>
      <c r="S138" s="42">
        <v>2020</v>
      </c>
      <c r="T138" s="16" t="s">
        <v>45</v>
      </c>
      <c r="U138" s="17"/>
      <c r="V138" s="22"/>
    </row>
    <row r="139" spans="1:22" s="4" customFormat="1" ht="54" customHeight="1" x14ac:dyDescent="0.25">
      <c r="A139" s="14" t="s">
        <v>2872</v>
      </c>
      <c r="B139" s="14" t="s">
        <v>2873</v>
      </c>
      <c r="C139" s="14" t="s">
        <v>3201</v>
      </c>
      <c r="D139" s="14" t="s">
        <v>3160</v>
      </c>
      <c r="E139" s="14"/>
      <c r="F139" s="14"/>
      <c r="G139" s="14"/>
      <c r="H139" s="14"/>
      <c r="I139" s="14"/>
      <c r="J139" s="14"/>
      <c r="K139" s="14"/>
      <c r="L139" s="14"/>
      <c r="M139" s="14" t="s">
        <v>2914</v>
      </c>
      <c r="N139" s="14" t="s">
        <v>2874</v>
      </c>
      <c r="O139" s="14" t="s">
        <v>200</v>
      </c>
      <c r="P139" s="14" t="s">
        <v>2625</v>
      </c>
      <c r="Q139" s="17" t="s">
        <v>2875</v>
      </c>
      <c r="R139" s="16" t="s">
        <v>2966</v>
      </c>
      <c r="S139" s="11">
        <v>2020</v>
      </c>
      <c r="T139" s="16" t="s">
        <v>99</v>
      </c>
      <c r="U139" s="11"/>
      <c r="V139" s="22"/>
    </row>
    <row r="140" spans="1:22" s="4" customFormat="1" ht="54" customHeight="1" x14ac:dyDescent="0.25">
      <c r="A140" s="10" t="s">
        <v>2206</v>
      </c>
      <c r="B140" s="28" t="s">
        <v>2207</v>
      </c>
      <c r="C140" s="28" t="s">
        <v>3408</v>
      </c>
      <c r="D140" s="28" t="s">
        <v>3195</v>
      </c>
      <c r="E140" s="28" t="s">
        <v>3328</v>
      </c>
      <c r="F140" s="28"/>
      <c r="G140" s="28"/>
      <c r="H140" s="28"/>
      <c r="I140" s="28"/>
      <c r="J140" s="28"/>
      <c r="K140" s="28"/>
      <c r="L140" s="28"/>
      <c r="M140" s="14" t="s">
        <v>2208</v>
      </c>
      <c r="N140" s="10" t="s">
        <v>2209</v>
      </c>
      <c r="O140" s="14" t="s">
        <v>179</v>
      </c>
      <c r="P140" s="14" t="s">
        <v>239</v>
      </c>
      <c r="Q140" s="47" t="s">
        <v>2422</v>
      </c>
      <c r="R140" s="14" t="s">
        <v>2423</v>
      </c>
      <c r="S140" s="11">
        <v>2020</v>
      </c>
      <c r="T140" s="16" t="s">
        <v>99</v>
      </c>
      <c r="U140" s="14"/>
      <c r="V140" s="22"/>
    </row>
    <row r="141" spans="1:22" s="4" customFormat="1" ht="54" customHeight="1" x14ac:dyDescent="0.25">
      <c r="A141" s="14" t="s">
        <v>2191</v>
      </c>
      <c r="B141" s="14" t="s">
        <v>2192</v>
      </c>
      <c r="C141" s="14" t="s">
        <v>3409</v>
      </c>
      <c r="D141" s="14" t="s">
        <v>3260</v>
      </c>
      <c r="E141" s="14" t="s">
        <v>3410</v>
      </c>
      <c r="F141" s="14" t="s">
        <v>3411</v>
      </c>
      <c r="G141" s="14"/>
      <c r="H141" s="14"/>
      <c r="I141" s="14"/>
      <c r="J141" s="14"/>
      <c r="K141" s="14"/>
      <c r="L141" s="14"/>
      <c r="M141" s="14" t="s">
        <v>2685</v>
      </c>
      <c r="N141" s="14" t="s">
        <v>2193</v>
      </c>
      <c r="O141" s="14" t="s">
        <v>2194</v>
      </c>
      <c r="P141" s="14" t="s">
        <v>538</v>
      </c>
      <c r="Q141" s="47" t="s">
        <v>2195</v>
      </c>
      <c r="R141" s="14" t="s">
        <v>2686</v>
      </c>
      <c r="S141" s="11">
        <v>2020</v>
      </c>
      <c r="T141" s="16" t="s">
        <v>99</v>
      </c>
      <c r="U141" s="11"/>
      <c r="V141" s="22"/>
    </row>
    <row r="142" spans="1:22" s="4" customFormat="1" ht="54" customHeight="1" x14ac:dyDescent="0.25">
      <c r="A142" s="14" t="s">
        <v>1820</v>
      </c>
      <c r="B142" s="14" t="s">
        <v>1821</v>
      </c>
      <c r="C142" s="14" t="s">
        <v>3244</v>
      </c>
      <c r="D142" s="14" t="s">
        <v>3412</v>
      </c>
      <c r="E142" s="14" t="s">
        <v>3192</v>
      </c>
      <c r="F142" s="14"/>
      <c r="G142" s="14"/>
      <c r="H142" s="14"/>
      <c r="I142" s="14"/>
      <c r="J142" s="14"/>
      <c r="K142" s="14"/>
      <c r="L142" s="14"/>
      <c r="M142" s="14" t="s">
        <v>15</v>
      </c>
      <c r="N142" s="14" t="s">
        <v>32</v>
      </c>
      <c r="O142" s="14" t="s">
        <v>124</v>
      </c>
      <c r="P142" s="14" t="s">
        <v>125</v>
      </c>
      <c r="Q142" s="47" t="s">
        <v>1822</v>
      </c>
      <c r="R142" s="14" t="s">
        <v>2595</v>
      </c>
      <c r="S142" s="17">
        <v>2020</v>
      </c>
      <c r="T142" s="14" t="s">
        <v>99</v>
      </c>
      <c r="U142" s="14"/>
      <c r="V142" s="22"/>
    </row>
    <row r="143" spans="1:22" s="4" customFormat="1" ht="54" customHeight="1" x14ac:dyDescent="0.25">
      <c r="A143" s="14" t="s">
        <v>2902</v>
      </c>
      <c r="B143" s="28" t="s">
        <v>3641</v>
      </c>
      <c r="C143" s="28" t="s">
        <v>3641</v>
      </c>
      <c r="D143" s="6"/>
      <c r="E143" s="6"/>
      <c r="F143" s="6"/>
      <c r="G143" s="6"/>
      <c r="H143" s="6"/>
      <c r="I143" s="6"/>
      <c r="J143" s="6"/>
      <c r="K143" s="6"/>
      <c r="M143" s="14" t="s">
        <v>2915</v>
      </c>
      <c r="N143" s="14" t="s">
        <v>32</v>
      </c>
      <c r="O143" s="14" t="s">
        <v>132</v>
      </c>
      <c r="P143" s="14" t="s">
        <v>143</v>
      </c>
      <c r="Q143" s="14"/>
      <c r="R143" s="14" t="s">
        <v>2903</v>
      </c>
      <c r="S143" s="11">
        <v>2020</v>
      </c>
      <c r="T143" s="16" t="s">
        <v>99</v>
      </c>
      <c r="U143" s="11"/>
      <c r="V143" s="22"/>
    </row>
    <row r="144" spans="1:22" s="4" customFormat="1" ht="54" customHeight="1" x14ac:dyDescent="0.25">
      <c r="A144" s="14" t="s">
        <v>2271</v>
      </c>
      <c r="B144" s="14" t="s">
        <v>2272</v>
      </c>
      <c r="C144" s="14" t="s">
        <v>2272</v>
      </c>
      <c r="D144" s="14"/>
      <c r="E144" s="14"/>
      <c r="F144" s="14"/>
      <c r="G144" s="14"/>
      <c r="H144" s="14"/>
      <c r="I144" s="14"/>
      <c r="J144" s="14"/>
      <c r="K144" s="14"/>
      <c r="L144" s="14"/>
      <c r="M144" s="14" t="s">
        <v>812</v>
      </c>
      <c r="N144" s="14" t="s">
        <v>118</v>
      </c>
      <c r="O144" s="14" t="s">
        <v>178</v>
      </c>
      <c r="P144" s="14" t="s">
        <v>2072</v>
      </c>
      <c r="Q144" s="47"/>
      <c r="R144" s="14" t="s">
        <v>2273</v>
      </c>
      <c r="S144" s="11">
        <v>2019</v>
      </c>
      <c r="T144" s="16" t="s">
        <v>45</v>
      </c>
      <c r="U144" s="14"/>
      <c r="V144" s="22"/>
    </row>
    <row r="145" spans="1:22" s="4" customFormat="1" ht="54" customHeight="1" x14ac:dyDescent="0.25">
      <c r="A145" s="14" t="s">
        <v>1195</v>
      </c>
      <c r="B145" s="14" t="s">
        <v>1196</v>
      </c>
      <c r="C145" s="14" t="s">
        <v>3413</v>
      </c>
      <c r="D145" s="14" t="s">
        <v>3414</v>
      </c>
      <c r="E145" s="14" t="s">
        <v>3167</v>
      </c>
      <c r="F145" s="14" t="s">
        <v>3189</v>
      </c>
      <c r="G145" s="14"/>
      <c r="H145" s="14"/>
      <c r="I145" s="14"/>
      <c r="J145" s="14"/>
      <c r="K145" s="14"/>
      <c r="L145" s="14"/>
      <c r="M145" s="14" t="s">
        <v>1197</v>
      </c>
      <c r="N145" s="14" t="s">
        <v>118</v>
      </c>
      <c r="O145" s="14" t="s">
        <v>122</v>
      </c>
      <c r="P145" s="14"/>
      <c r="Q145" s="47" t="s">
        <v>1541</v>
      </c>
      <c r="R145" s="14" t="s">
        <v>1483</v>
      </c>
      <c r="S145" s="11">
        <v>2019</v>
      </c>
      <c r="T145" s="10" t="s">
        <v>99</v>
      </c>
      <c r="U145" s="11" t="s">
        <v>1198</v>
      </c>
      <c r="V145" s="22"/>
    </row>
    <row r="146" spans="1:22" s="4" customFormat="1" ht="54" customHeight="1" x14ac:dyDescent="0.25">
      <c r="A146" s="14" t="s">
        <v>1982</v>
      </c>
      <c r="B146" s="14" t="s">
        <v>3654</v>
      </c>
      <c r="C146" s="14" t="s">
        <v>3395</v>
      </c>
      <c r="D146" s="14" t="s">
        <v>3441</v>
      </c>
      <c r="E146" s="14" t="s">
        <v>36</v>
      </c>
      <c r="F146" s="14" t="s">
        <v>3478</v>
      </c>
      <c r="G146" s="14"/>
      <c r="H146" s="14"/>
      <c r="I146" s="14"/>
      <c r="J146" s="14"/>
      <c r="K146" s="14"/>
      <c r="L146" s="14"/>
      <c r="M146" s="14" t="s">
        <v>1983</v>
      </c>
      <c r="N146" s="14" t="s">
        <v>118</v>
      </c>
      <c r="O146" s="14" t="s">
        <v>2047</v>
      </c>
      <c r="P146" s="33" t="s">
        <v>1471</v>
      </c>
      <c r="Q146" s="47"/>
      <c r="R146" s="14" t="s">
        <v>53</v>
      </c>
      <c r="S146" s="11">
        <v>2019</v>
      </c>
      <c r="T146" s="16" t="s">
        <v>45</v>
      </c>
      <c r="U146" s="17"/>
      <c r="V146" s="22"/>
    </row>
    <row r="147" spans="1:22" s="4" customFormat="1" ht="54" customHeight="1" x14ac:dyDescent="0.25">
      <c r="A147" s="14" t="s">
        <v>2021</v>
      </c>
      <c r="B147" s="14" t="s">
        <v>2022</v>
      </c>
      <c r="C147" s="14" t="s">
        <v>3415</v>
      </c>
      <c r="D147" s="14" t="s">
        <v>3290</v>
      </c>
      <c r="E147" s="14" t="s">
        <v>3416</v>
      </c>
      <c r="F147" s="14" t="s">
        <v>3417</v>
      </c>
      <c r="G147" s="14"/>
      <c r="H147" s="14"/>
      <c r="I147" s="14"/>
      <c r="J147" s="14"/>
      <c r="K147" s="14"/>
      <c r="L147" s="14"/>
      <c r="M147" s="14" t="s">
        <v>2023</v>
      </c>
      <c r="N147" s="14" t="s">
        <v>2024</v>
      </c>
      <c r="O147" s="14" t="s">
        <v>258</v>
      </c>
      <c r="P147" s="14" t="s">
        <v>875</v>
      </c>
      <c r="Q147" s="47"/>
      <c r="R147" s="14" t="s">
        <v>2025</v>
      </c>
      <c r="S147" s="17">
        <v>2019</v>
      </c>
      <c r="T147" s="14" t="s">
        <v>298</v>
      </c>
      <c r="U147" s="17"/>
      <c r="V147" s="22"/>
    </row>
    <row r="148" spans="1:22" s="4" customFormat="1" ht="54" customHeight="1" x14ac:dyDescent="0.25">
      <c r="A148" s="57" t="s">
        <v>2505</v>
      </c>
      <c r="B148" s="51" t="s">
        <v>2506</v>
      </c>
      <c r="C148" s="51" t="s">
        <v>3188</v>
      </c>
      <c r="D148" s="51" t="s">
        <v>3224</v>
      </c>
      <c r="E148" s="51" t="s">
        <v>3225</v>
      </c>
      <c r="F148" s="51" t="s">
        <v>3217</v>
      </c>
      <c r="G148" s="51" t="s">
        <v>3226</v>
      </c>
      <c r="H148" s="51"/>
      <c r="I148" s="51"/>
      <c r="J148" s="51"/>
      <c r="K148" s="51"/>
      <c r="L148" s="51"/>
      <c r="M148" s="51" t="s">
        <v>218</v>
      </c>
      <c r="N148" s="51" t="s">
        <v>2507</v>
      </c>
      <c r="O148" s="14" t="s">
        <v>1348</v>
      </c>
      <c r="P148" s="14" t="s">
        <v>2631</v>
      </c>
      <c r="Q148" s="17"/>
      <c r="R148" s="14" t="s">
        <v>2508</v>
      </c>
      <c r="S148" s="17">
        <v>2019</v>
      </c>
      <c r="T148" s="16" t="s">
        <v>50</v>
      </c>
      <c r="U148" s="17"/>
      <c r="V148" s="22"/>
    </row>
    <row r="149" spans="1:22" s="4" customFormat="1" ht="54" customHeight="1" x14ac:dyDescent="0.25">
      <c r="A149" s="14" t="s">
        <v>1992</v>
      </c>
      <c r="B149" s="14" t="s">
        <v>1993</v>
      </c>
      <c r="C149" s="14" t="s">
        <v>3233</v>
      </c>
      <c r="D149" s="14" t="s">
        <v>3166</v>
      </c>
      <c r="E149" s="14" t="s">
        <v>3214</v>
      </c>
      <c r="F149" s="14" t="s">
        <v>3234</v>
      </c>
      <c r="G149" s="14" t="s">
        <v>3235</v>
      </c>
      <c r="H149" s="14"/>
      <c r="I149" s="14"/>
      <c r="J149" s="14"/>
      <c r="K149" s="14"/>
      <c r="L149" s="14"/>
      <c r="M149" s="14" t="s">
        <v>1994</v>
      </c>
      <c r="N149" s="14" t="s">
        <v>1995</v>
      </c>
      <c r="O149" s="14" t="s">
        <v>257</v>
      </c>
      <c r="P149" s="14" t="s">
        <v>1988</v>
      </c>
      <c r="Q149" s="47"/>
      <c r="R149" s="14" t="s">
        <v>2055</v>
      </c>
      <c r="S149" s="17">
        <v>2019</v>
      </c>
      <c r="T149" s="14" t="s">
        <v>298</v>
      </c>
      <c r="U149" s="52" t="s">
        <v>2988</v>
      </c>
      <c r="V149" s="22"/>
    </row>
    <row r="150" spans="1:22" s="4" customFormat="1" ht="54" customHeight="1" x14ac:dyDescent="0.25">
      <c r="A150" s="14" t="s">
        <v>2288</v>
      </c>
      <c r="B150" s="14" t="s">
        <v>2289</v>
      </c>
      <c r="C150" s="14" t="s">
        <v>3375</v>
      </c>
      <c r="D150" s="14" t="s">
        <v>3273</v>
      </c>
      <c r="E150" s="14" t="s">
        <v>3418</v>
      </c>
      <c r="F150" s="14"/>
      <c r="G150" s="14"/>
      <c r="H150" s="14"/>
      <c r="I150" s="14"/>
      <c r="J150" s="14"/>
      <c r="K150" s="14"/>
      <c r="L150" s="14"/>
      <c r="M150" s="14" t="s">
        <v>2290</v>
      </c>
      <c r="N150" s="14" t="s">
        <v>2291</v>
      </c>
      <c r="O150" s="30" t="s">
        <v>280</v>
      </c>
      <c r="P150" s="30" t="s">
        <v>2292</v>
      </c>
      <c r="Q150" s="47"/>
      <c r="R150" s="14" t="s">
        <v>2293</v>
      </c>
      <c r="S150" s="17">
        <v>2019</v>
      </c>
      <c r="T150" s="14" t="s">
        <v>298</v>
      </c>
      <c r="U150" s="17"/>
      <c r="V150" s="22"/>
    </row>
    <row r="151" spans="1:22" s="4" customFormat="1" ht="54" customHeight="1" x14ac:dyDescent="0.25">
      <c r="A151" s="14" t="s">
        <v>1805</v>
      </c>
      <c r="B151" s="6" t="s">
        <v>1806</v>
      </c>
      <c r="C151" s="6" t="s">
        <v>3419</v>
      </c>
      <c r="D151" s="6" t="s">
        <v>3420</v>
      </c>
      <c r="E151" s="6" t="s">
        <v>3348</v>
      </c>
      <c r="F151" s="6" t="s">
        <v>3192</v>
      </c>
      <c r="G151" s="6" t="s">
        <v>3169</v>
      </c>
      <c r="H151" s="6"/>
      <c r="I151" s="6"/>
      <c r="J151" s="6"/>
      <c r="K151" s="6"/>
      <c r="L151" s="6"/>
      <c r="M151" s="49" t="s">
        <v>1850</v>
      </c>
      <c r="N151" s="14" t="s">
        <v>1849</v>
      </c>
      <c r="O151" s="14" t="s">
        <v>193</v>
      </c>
      <c r="P151" s="14" t="s">
        <v>188</v>
      </c>
      <c r="Q151" s="47"/>
      <c r="R151" s="14" t="s">
        <v>1858</v>
      </c>
      <c r="S151" s="11">
        <v>2019</v>
      </c>
      <c r="T151" s="16" t="s">
        <v>50</v>
      </c>
      <c r="U151" s="11"/>
      <c r="V151" s="22"/>
    </row>
    <row r="152" spans="1:22" s="4" customFormat="1" ht="54" customHeight="1" x14ac:dyDescent="0.25">
      <c r="A152" s="14" t="s">
        <v>1326</v>
      </c>
      <c r="B152" s="14" t="s">
        <v>1327</v>
      </c>
      <c r="C152" s="14" t="s">
        <v>3267</v>
      </c>
      <c r="D152" s="14" t="s">
        <v>3268</v>
      </c>
      <c r="E152" s="14"/>
      <c r="F152" s="14"/>
      <c r="G152" s="14"/>
      <c r="H152" s="14"/>
      <c r="I152" s="14"/>
      <c r="J152" s="14"/>
      <c r="K152" s="14"/>
      <c r="L152" s="14"/>
      <c r="M152" s="14" t="s">
        <v>1459</v>
      </c>
      <c r="N152" s="14" t="s">
        <v>103</v>
      </c>
      <c r="O152" s="14" t="s">
        <v>2353</v>
      </c>
      <c r="P152" s="14" t="s">
        <v>2354</v>
      </c>
      <c r="Q152" s="47"/>
      <c r="R152" s="14" t="s">
        <v>1919</v>
      </c>
      <c r="S152" s="17">
        <v>2019</v>
      </c>
      <c r="T152" s="14" t="s">
        <v>50</v>
      </c>
      <c r="U152" s="11" t="s">
        <v>1920</v>
      </c>
      <c r="V152" s="22"/>
    </row>
    <row r="153" spans="1:22" s="4" customFormat="1" ht="54" customHeight="1" x14ac:dyDescent="0.25">
      <c r="A153" s="14" t="s">
        <v>2210</v>
      </c>
      <c r="B153" s="14" t="s">
        <v>2211</v>
      </c>
      <c r="C153" s="14" t="s">
        <v>3421</v>
      </c>
      <c r="D153" s="14" t="s">
        <v>3422</v>
      </c>
      <c r="E153" s="14" t="s">
        <v>3423</v>
      </c>
      <c r="F153" s="14"/>
      <c r="G153" s="14"/>
      <c r="H153" s="14"/>
      <c r="I153" s="14"/>
      <c r="J153" s="14"/>
      <c r="K153" s="14"/>
      <c r="L153" s="14"/>
      <c r="M153" s="14" t="s">
        <v>2212</v>
      </c>
      <c r="N153" s="14" t="s">
        <v>118</v>
      </c>
      <c r="O153" s="14" t="s">
        <v>2213</v>
      </c>
      <c r="P153" s="14" t="s">
        <v>2214</v>
      </c>
      <c r="Q153" s="47" t="s">
        <v>2215</v>
      </c>
      <c r="R153" s="14" t="s">
        <v>2314</v>
      </c>
      <c r="S153" s="11">
        <v>2019</v>
      </c>
      <c r="T153" s="16" t="s">
        <v>99</v>
      </c>
      <c r="U153" s="11" t="s">
        <v>2325</v>
      </c>
      <c r="V153" s="22"/>
    </row>
    <row r="154" spans="1:22" s="4" customFormat="1" ht="54" customHeight="1" x14ac:dyDescent="0.25">
      <c r="A154" s="14" t="s">
        <v>1960</v>
      </c>
      <c r="B154" s="14" t="s">
        <v>1961</v>
      </c>
      <c r="C154" s="14" t="s">
        <v>111</v>
      </c>
      <c r="D154" s="14" t="s">
        <v>3424</v>
      </c>
      <c r="E154" s="14"/>
      <c r="F154" s="14"/>
      <c r="G154" s="14"/>
      <c r="H154" s="14"/>
      <c r="I154" s="14"/>
      <c r="J154" s="14"/>
      <c r="K154" s="14"/>
      <c r="L154" s="14"/>
      <c r="M154" s="14" t="s">
        <v>1962</v>
      </c>
      <c r="N154" s="14" t="s">
        <v>32</v>
      </c>
      <c r="O154" s="14" t="s">
        <v>132</v>
      </c>
      <c r="P154" s="14" t="s">
        <v>1936</v>
      </c>
      <c r="Q154" s="47" t="s">
        <v>2142</v>
      </c>
      <c r="R154" s="14" t="s">
        <v>3139</v>
      </c>
      <c r="S154" s="11">
        <v>2019</v>
      </c>
      <c r="T154" s="16" t="s">
        <v>99</v>
      </c>
      <c r="U154" s="11" t="s">
        <v>2141</v>
      </c>
      <c r="V154" s="22"/>
    </row>
    <row r="155" spans="1:22" s="4" customFormat="1" ht="54" customHeight="1" x14ac:dyDescent="0.25">
      <c r="A155" s="14" t="s">
        <v>2233</v>
      </c>
      <c r="B155" s="14" t="s">
        <v>2493</v>
      </c>
      <c r="C155" s="14" t="s">
        <v>3377</v>
      </c>
      <c r="D155" s="14" t="s">
        <v>3425</v>
      </c>
      <c r="E155" s="14" t="s">
        <v>3158</v>
      </c>
      <c r="F155" s="14" t="s">
        <v>3248</v>
      </c>
      <c r="G155" s="14" t="s">
        <v>3426</v>
      </c>
      <c r="H155" s="14"/>
      <c r="I155" s="14"/>
      <c r="J155" s="14"/>
      <c r="K155" s="14"/>
      <c r="L155" s="14"/>
      <c r="M155" s="14" t="s">
        <v>2229</v>
      </c>
      <c r="N155" s="14" t="s">
        <v>2230</v>
      </c>
      <c r="O155" s="14" t="s">
        <v>132</v>
      </c>
      <c r="P155" s="14" t="s">
        <v>1936</v>
      </c>
      <c r="Q155" s="47"/>
      <c r="R155" s="14" t="s">
        <v>2315</v>
      </c>
      <c r="S155" s="11">
        <v>2019</v>
      </c>
      <c r="T155" s="16" t="s">
        <v>99</v>
      </c>
      <c r="U155" s="11" t="s">
        <v>2234</v>
      </c>
      <c r="V155" s="22"/>
    </row>
    <row r="156" spans="1:22" s="4" customFormat="1" ht="54" customHeight="1" x14ac:dyDescent="0.25">
      <c r="A156" s="14" t="s">
        <v>1907</v>
      </c>
      <c r="B156" s="33" t="s">
        <v>1716</v>
      </c>
      <c r="C156" s="33" t="s">
        <v>3427</v>
      </c>
      <c r="D156" s="33" t="s">
        <v>3428</v>
      </c>
      <c r="E156" s="33"/>
      <c r="F156" s="33"/>
      <c r="G156" s="33"/>
      <c r="H156" s="33"/>
      <c r="I156" s="33"/>
      <c r="J156" s="33"/>
      <c r="K156" s="33"/>
      <c r="L156" s="33"/>
      <c r="M156" s="14" t="s">
        <v>1717</v>
      </c>
      <c r="N156" s="14" t="s">
        <v>1908</v>
      </c>
      <c r="O156" s="14" t="s">
        <v>1909</v>
      </c>
      <c r="P156" s="14" t="s">
        <v>1910</v>
      </c>
      <c r="Q156" s="47" t="s">
        <v>1718</v>
      </c>
      <c r="R156" s="14" t="s">
        <v>1854</v>
      </c>
      <c r="S156" s="17">
        <v>2019</v>
      </c>
      <c r="T156" s="14" t="s">
        <v>99</v>
      </c>
      <c r="U156" s="11"/>
      <c r="V156" s="22"/>
    </row>
    <row r="157" spans="1:22" s="4" customFormat="1" ht="54" customHeight="1" x14ac:dyDescent="0.25">
      <c r="A157" s="14" t="s">
        <v>1318</v>
      </c>
      <c r="B157" s="14" t="s">
        <v>1319</v>
      </c>
      <c r="C157" s="14" t="s">
        <v>3188</v>
      </c>
      <c r="D157" s="14" t="s">
        <v>3407</v>
      </c>
      <c r="E157" s="14" t="s">
        <v>3160</v>
      </c>
      <c r="F157" s="14"/>
      <c r="G157" s="14"/>
      <c r="H157" s="14"/>
      <c r="I157" s="14"/>
      <c r="J157" s="14"/>
      <c r="K157" s="14"/>
      <c r="L157" s="14"/>
      <c r="M157" s="14" t="s">
        <v>1320</v>
      </c>
      <c r="N157" s="14" t="s">
        <v>1321</v>
      </c>
      <c r="O157" s="14" t="s">
        <v>1322</v>
      </c>
      <c r="P157" s="14" t="s">
        <v>226</v>
      </c>
      <c r="Q157" s="47" t="s">
        <v>1527</v>
      </c>
      <c r="R157" s="14" t="s">
        <v>1488</v>
      </c>
      <c r="S157" s="11">
        <v>2019</v>
      </c>
      <c r="T157" s="16" t="s">
        <v>320</v>
      </c>
      <c r="U157" s="17"/>
      <c r="V157" s="22"/>
    </row>
    <row r="158" spans="1:22" s="4" customFormat="1" ht="54" customHeight="1" x14ac:dyDescent="0.25">
      <c r="A158" s="14" t="s">
        <v>1334</v>
      </c>
      <c r="B158" s="14" t="s">
        <v>1335</v>
      </c>
      <c r="C158" s="14" t="s">
        <v>3429</v>
      </c>
      <c r="D158" s="14" t="s">
        <v>3430</v>
      </c>
      <c r="E158" s="14" t="s">
        <v>3431</v>
      </c>
      <c r="F158" s="14" t="s">
        <v>3432</v>
      </c>
      <c r="G158" s="14" t="s">
        <v>3433</v>
      </c>
      <c r="H158" s="14"/>
      <c r="I158" s="14"/>
      <c r="J158" s="14"/>
      <c r="K158" s="14"/>
      <c r="L158" s="14"/>
      <c r="M158" s="14" t="s">
        <v>1336</v>
      </c>
      <c r="N158" s="14" t="s">
        <v>1337</v>
      </c>
      <c r="O158" s="14" t="s">
        <v>1338</v>
      </c>
      <c r="P158" s="14" t="s">
        <v>1339</v>
      </c>
      <c r="Q158" s="47" t="s">
        <v>1542</v>
      </c>
      <c r="R158" s="14" t="s">
        <v>1479</v>
      </c>
      <c r="S158" s="17">
        <v>2019</v>
      </c>
      <c r="T158" s="14" t="s">
        <v>99</v>
      </c>
      <c r="U158" s="17" t="s">
        <v>1340</v>
      </c>
      <c r="V158" s="22"/>
    </row>
    <row r="159" spans="1:22" s="4" customFormat="1" ht="54" customHeight="1" x14ac:dyDescent="0.25">
      <c r="A159" s="14" t="s">
        <v>1304</v>
      </c>
      <c r="B159" s="28" t="s">
        <v>1140</v>
      </c>
      <c r="C159" s="28" t="s">
        <v>3434</v>
      </c>
      <c r="D159" s="28" t="s">
        <v>3212</v>
      </c>
      <c r="E159" s="28" t="s">
        <v>3343</v>
      </c>
      <c r="F159" s="28"/>
      <c r="G159" s="28"/>
      <c r="H159" s="28"/>
      <c r="I159" s="28"/>
      <c r="J159" s="28"/>
      <c r="K159" s="28"/>
      <c r="L159" s="28"/>
      <c r="M159" s="14" t="s">
        <v>1141</v>
      </c>
      <c r="N159" s="14" t="s">
        <v>135</v>
      </c>
      <c r="O159" s="14" t="s">
        <v>1142</v>
      </c>
      <c r="P159" s="14" t="s">
        <v>1143</v>
      </c>
      <c r="Q159" s="47" t="s">
        <v>1543</v>
      </c>
      <c r="R159" s="14" t="s">
        <v>1487</v>
      </c>
      <c r="S159" s="11">
        <v>2019</v>
      </c>
      <c r="T159" s="16" t="s">
        <v>99</v>
      </c>
      <c r="U159" s="11" t="s">
        <v>1144</v>
      </c>
      <c r="V159" s="22"/>
    </row>
    <row r="160" spans="1:22" s="4" customFormat="1" ht="54" customHeight="1" x14ac:dyDescent="0.25">
      <c r="A160" s="14" t="s">
        <v>1229</v>
      </c>
      <c r="B160" s="14" t="s">
        <v>1230</v>
      </c>
      <c r="C160" s="14" t="s">
        <v>3435</v>
      </c>
      <c r="D160" s="14" t="s">
        <v>3313</v>
      </c>
      <c r="E160" s="14" t="s">
        <v>3436</v>
      </c>
      <c r="F160" s="14"/>
      <c r="G160" s="14"/>
      <c r="H160" s="14"/>
      <c r="I160" s="14"/>
      <c r="J160" s="14"/>
      <c r="K160" s="14"/>
      <c r="L160" s="14"/>
      <c r="M160" s="14" t="s">
        <v>1231</v>
      </c>
      <c r="N160" s="14" t="s">
        <v>118</v>
      </c>
      <c r="O160" s="14" t="s">
        <v>1232</v>
      </c>
      <c r="P160" s="14" t="s">
        <v>1233</v>
      </c>
      <c r="Q160" s="47" t="s">
        <v>1528</v>
      </c>
      <c r="R160" s="14" t="s">
        <v>2134</v>
      </c>
      <c r="S160" s="17">
        <v>2019</v>
      </c>
      <c r="T160" s="16" t="s">
        <v>99</v>
      </c>
      <c r="U160" s="14"/>
      <c r="V160" s="22"/>
    </row>
    <row r="161" spans="1:22" s="4" customFormat="1" ht="54" customHeight="1" x14ac:dyDescent="0.25">
      <c r="A161" s="14" t="s">
        <v>2159</v>
      </c>
      <c r="B161" s="51" t="s">
        <v>2160</v>
      </c>
      <c r="C161" s="51" t="s">
        <v>3437</v>
      </c>
      <c r="D161" s="51" t="s">
        <v>3195</v>
      </c>
      <c r="E161" s="51" t="s">
        <v>3160</v>
      </c>
      <c r="F161" s="51"/>
      <c r="G161" s="51"/>
      <c r="H161" s="51"/>
      <c r="I161" s="51"/>
      <c r="J161" s="51"/>
      <c r="K161" s="51"/>
      <c r="L161" s="51"/>
      <c r="M161" s="51" t="s">
        <v>2153</v>
      </c>
      <c r="N161" s="51" t="s">
        <v>2154</v>
      </c>
      <c r="O161" s="51" t="s">
        <v>2155</v>
      </c>
      <c r="P161" s="51" t="s">
        <v>2156</v>
      </c>
      <c r="Q161" s="47" t="s">
        <v>1489</v>
      </c>
      <c r="R161" s="14" t="s">
        <v>2161</v>
      </c>
      <c r="S161" s="25">
        <v>2019</v>
      </c>
      <c r="T161" s="16" t="s">
        <v>99</v>
      </c>
      <c r="U161" s="8"/>
      <c r="V161" s="22"/>
    </row>
    <row r="162" spans="1:22" s="4" customFormat="1" ht="54" customHeight="1" x14ac:dyDescent="0.25">
      <c r="A162" s="14" t="s">
        <v>1720</v>
      </c>
      <c r="B162" s="14" t="s">
        <v>1829</v>
      </c>
      <c r="C162" s="14" t="s">
        <v>38</v>
      </c>
      <c r="D162" s="14" t="s">
        <v>3374</v>
      </c>
      <c r="E162" s="14" t="s">
        <v>3163</v>
      </c>
      <c r="F162" s="14"/>
      <c r="G162" s="14"/>
      <c r="H162" s="14"/>
      <c r="I162" s="14"/>
      <c r="J162" s="14"/>
      <c r="K162" s="14"/>
      <c r="L162" s="14"/>
      <c r="M162" s="14" t="s">
        <v>1721</v>
      </c>
      <c r="N162" s="14" t="s">
        <v>118</v>
      </c>
      <c r="O162" s="14" t="s">
        <v>175</v>
      </c>
      <c r="P162" s="14" t="s">
        <v>1722</v>
      </c>
      <c r="Q162" s="47" t="s">
        <v>1723</v>
      </c>
      <c r="R162" s="14" t="s">
        <v>1724</v>
      </c>
      <c r="S162" s="17">
        <v>2019</v>
      </c>
      <c r="T162" s="14" t="s">
        <v>99</v>
      </c>
      <c r="U162" s="17" t="s">
        <v>1725</v>
      </c>
      <c r="V162" s="22"/>
    </row>
    <row r="163" spans="1:22" s="4" customFormat="1" ht="54" customHeight="1" x14ac:dyDescent="0.25">
      <c r="A163" s="14" t="s">
        <v>1366</v>
      </c>
      <c r="B163" s="14" t="s">
        <v>1367</v>
      </c>
      <c r="C163" s="14" t="s">
        <v>3201</v>
      </c>
      <c r="D163" s="14" t="s">
        <v>3163</v>
      </c>
      <c r="E163" s="14" t="s">
        <v>3438</v>
      </c>
      <c r="F163" s="14"/>
      <c r="G163" s="14"/>
      <c r="H163" s="14"/>
      <c r="I163" s="14"/>
      <c r="J163" s="14"/>
      <c r="K163" s="14"/>
      <c r="L163" s="14"/>
      <c r="M163" s="14" t="s">
        <v>1368</v>
      </c>
      <c r="N163" s="14" t="s">
        <v>118</v>
      </c>
      <c r="O163" s="14" t="s">
        <v>348</v>
      </c>
      <c r="P163" s="14" t="s">
        <v>349</v>
      </c>
      <c r="Q163" s="47" t="s">
        <v>1544</v>
      </c>
      <c r="R163" s="14" t="s">
        <v>1369</v>
      </c>
      <c r="S163" s="11">
        <v>2019</v>
      </c>
      <c r="T163" s="16" t="s">
        <v>320</v>
      </c>
      <c r="U163" s="11" t="s">
        <v>1370</v>
      </c>
      <c r="V163" s="22"/>
    </row>
    <row r="164" spans="1:22" s="4" customFormat="1" ht="54" customHeight="1" x14ac:dyDescent="0.25">
      <c r="A164" s="14" t="s">
        <v>1726</v>
      </c>
      <c r="B164" s="14" t="s">
        <v>98</v>
      </c>
      <c r="C164" s="14" t="s">
        <v>38</v>
      </c>
      <c r="D164" s="14" t="s">
        <v>3163</v>
      </c>
      <c r="E164" s="14" t="s">
        <v>3189</v>
      </c>
      <c r="F164" s="14"/>
      <c r="G164" s="14"/>
      <c r="H164" s="14"/>
      <c r="I164" s="14"/>
      <c r="J164" s="14"/>
      <c r="K164" s="14"/>
      <c r="L164" s="14"/>
      <c r="M164" s="14" t="s">
        <v>63</v>
      </c>
      <c r="N164" s="14" t="s">
        <v>118</v>
      </c>
      <c r="O164" s="14" t="s">
        <v>1727</v>
      </c>
      <c r="P164" s="14" t="s">
        <v>1728</v>
      </c>
      <c r="Q164" s="47" t="s">
        <v>1729</v>
      </c>
      <c r="R164" s="14" t="s">
        <v>1730</v>
      </c>
      <c r="S164" s="17">
        <v>2019</v>
      </c>
      <c r="T164" s="14" t="s">
        <v>99</v>
      </c>
      <c r="U164" s="17"/>
      <c r="V164" s="22"/>
    </row>
    <row r="165" spans="1:22" s="4" customFormat="1" ht="54" customHeight="1" x14ac:dyDescent="0.25">
      <c r="A165" s="14" t="s">
        <v>1827</v>
      </c>
      <c r="B165" s="14" t="s">
        <v>1731</v>
      </c>
      <c r="C165" s="14" t="s">
        <v>3180</v>
      </c>
      <c r="D165" s="14" t="s">
        <v>3439</v>
      </c>
      <c r="E165" s="14" t="s">
        <v>3224</v>
      </c>
      <c r="F165" s="14" t="s">
        <v>3225</v>
      </c>
      <c r="G165" s="14" t="s">
        <v>3440</v>
      </c>
      <c r="H165" s="14"/>
      <c r="I165" s="14"/>
      <c r="J165" s="14"/>
      <c r="K165" s="14"/>
      <c r="L165" s="14"/>
      <c r="M165" s="14" t="s">
        <v>593</v>
      </c>
      <c r="N165" s="14" t="s">
        <v>1732</v>
      </c>
      <c r="O165" s="14" t="s">
        <v>594</v>
      </c>
      <c r="P165" s="14" t="s">
        <v>595</v>
      </c>
      <c r="Q165" s="47" t="s">
        <v>1733</v>
      </c>
      <c r="R165" s="14" t="s">
        <v>1734</v>
      </c>
      <c r="S165" s="17">
        <v>2019</v>
      </c>
      <c r="T165" s="14" t="s">
        <v>99</v>
      </c>
      <c r="U165" s="17"/>
      <c r="V165" s="22"/>
    </row>
    <row r="166" spans="1:22" s="4" customFormat="1" ht="54" customHeight="1" x14ac:dyDescent="0.25">
      <c r="A166" s="14" t="s">
        <v>2732</v>
      </c>
      <c r="B166" s="14" t="s">
        <v>2733</v>
      </c>
      <c r="C166" s="14" t="s">
        <v>3441</v>
      </c>
      <c r="D166" s="14" t="s">
        <v>3442</v>
      </c>
      <c r="E166" s="14"/>
      <c r="F166" s="14"/>
      <c r="G166" s="14"/>
      <c r="H166" s="14"/>
      <c r="I166" s="14"/>
      <c r="J166" s="14"/>
      <c r="K166" s="14"/>
      <c r="L166" s="14"/>
      <c r="M166" s="14" t="s">
        <v>78</v>
      </c>
      <c r="N166" s="14" t="s">
        <v>32</v>
      </c>
      <c r="O166" s="10" t="s">
        <v>132</v>
      </c>
      <c r="P166" s="10" t="s">
        <v>129</v>
      </c>
      <c r="Q166" s="47" t="s">
        <v>1489</v>
      </c>
      <c r="R166" s="14" t="s">
        <v>2734</v>
      </c>
      <c r="S166" s="42">
        <v>2019</v>
      </c>
      <c r="T166" s="16" t="s">
        <v>99</v>
      </c>
      <c r="U166" s="11"/>
      <c r="V166" s="22"/>
    </row>
    <row r="167" spans="1:22" s="4" customFormat="1" ht="54" customHeight="1" x14ac:dyDescent="0.25">
      <c r="A167" s="14" t="s">
        <v>648</v>
      </c>
      <c r="B167" s="14" t="s">
        <v>897</v>
      </c>
      <c r="C167" s="14" t="s">
        <v>3188</v>
      </c>
      <c r="D167" s="14" t="s">
        <v>3167</v>
      </c>
      <c r="E167" s="14" t="s">
        <v>3214</v>
      </c>
      <c r="F167" s="14" t="s">
        <v>3443</v>
      </c>
      <c r="G167" s="14"/>
      <c r="H167" s="14"/>
      <c r="I167" s="14"/>
      <c r="J167" s="14"/>
      <c r="K167" s="14"/>
      <c r="L167" s="14"/>
      <c r="M167" s="14" t="s">
        <v>723</v>
      </c>
      <c r="N167" s="10" t="s">
        <v>649</v>
      </c>
      <c r="O167" s="10" t="s">
        <v>163</v>
      </c>
      <c r="P167" s="10" t="s">
        <v>241</v>
      </c>
      <c r="Q167" s="47" t="s">
        <v>2121</v>
      </c>
      <c r="R167" s="14" t="s">
        <v>2310</v>
      </c>
      <c r="S167" s="17">
        <v>2019</v>
      </c>
      <c r="T167" s="16" t="s">
        <v>99</v>
      </c>
      <c r="U167" s="11"/>
      <c r="V167" s="22"/>
    </row>
    <row r="168" spans="1:22" s="4" customFormat="1" ht="54" customHeight="1" x14ac:dyDescent="0.25">
      <c r="A168" s="14" t="s">
        <v>2094</v>
      </c>
      <c r="B168" s="14" t="s">
        <v>960</v>
      </c>
      <c r="C168" s="14" t="s">
        <v>3444</v>
      </c>
      <c r="D168" s="14" t="s">
        <v>3445</v>
      </c>
      <c r="E168" s="14" t="s">
        <v>3410</v>
      </c>
      <c r="F168" s="14"/>
      <c r="G168" s="14"/>
      <c r="H168" s="14"/>
      <c r="I168" s="14"/>
      <c r="J168" s="14"/>
      <c r="K168" s="14"/>
      <c r="L168" s="14"/>
      <c r="M168" s="14" t="s">
        <v>138</v>
      </c>
      <c r="N168" s="14" t="s">
        <v>139</v>
      </c>
      <c r="O168" s="14" t="s">
        <v>961</v>
      </c>
      <c r="P168" s="14" t="s">
        <v>962</v>
      </c>
      <c r="Q168" s="47" t="s">
        <v>1739</v>
      </c>
      <c r="R168" s="14" t="s">
        <v>1740</v>
      </c>
      <c r="S168" s="11">
        <v>2019</v>
      </c>
      <c r="T168" s="16" t="s">
        <v>99</v>
      </c>
      <c r="U168" s="11"/>
      <c r="V168" s="22"/>
    </row>
    <row r="169" spans="1:22" s="4" customFormat="1" ht="54" customHeight="1" x14ac:dyDescent="0.25">
      <c r="A169" s="51" t="s">
        <v>1741</v>
      </c>
      <c r="B169" s="14" t="s">
        <v>1742</v>
      </c>
      <c r="C169" s="14" t="s">
        <v>3197</v>
      </c>
      <c r="D169" s="14" t="s">
        <v>3446</v>
      </c>
      <c r="E169" s="14" t="s">
        <v>3447</v>
      </c>
      <c r="F169" s="14"/>
      <c r="G169" s="14"/>
      <c r="H169" s="14"/>
      <c r="I169" s="14"/>
      <c r="J169" s="14"/>
      <c r="K169" s="14"/>
      <c r="L169" s="14"/>
      <c r="M169" s="14" t="s">
        <v>1743</v>
      </c>
      <c r="N169" s="14" t="s">
        <v>135</v>
      </c>
      <c r="O169" s="14" t="s">
        <v>223</v>
      </c>
      <c r="P169" s="14" t="s">
        <v>1839</v>
      </c>
      <c r="Q169" s="47" t="s">
        <v>1744</v>
      </c>
      <c r="R169" s="14" t="s">
        <v>1870</v>
      </c>
      <c r="S169" s="17">
        <v>2019</v>
      </c>
      <c r="T169" s="14" t="s">
        <v>99</v>
      </c>
      <c r="U169" s="17" t="s">
        <v>1745</v>
      </c>
      <c r="V169" s="22"/>
    </row>
    <row r="170" spans="1:22" s="4" customFormat="1" ht="54" customHeight="1" x14ac:dyDescent="0.25">
      <c r="A170" s="14" t="s">
        <v>2389</v>
      </c>
      <c r="B170" s="14" t="s">
        <v>2390</v>
      </c>
      <c r="C170" s="14" t="s">
        <v>3448</v>
      </c>
      <c r="D170" s="14" t="s">
        <v>3449</v>
      </c>
      <c r="E170" s="14"/>
      <c r="F170" s="14"/>
      <c r="G170" s="14"/>
      <c r="H170" s="14"/>
      <c r="I170" s="14"/>
      <c r="J170" s="14"/>
      <c r="K170" s="14"/>
      <c r="L170" s="14"/>
      <c r="M170" s="14" t="s">
        <v>2391</v>
      </c>
      <c r="N170" s="14" t="s">
        <v>118</v>
      </c>
      <c r="O170" s="14"/>
      <c r="P170" s="14"/>
      <c r="Q170" s="47" t="s">
        <v>2392</v>
      </c>
      <c r="R170" s="14" t="s">
        <v>2929</v>
      </c>
      <c r="S170" s="11">
        <v>2019</v>
      </c>
      <c r="T170" s="16" t="s">
        <v>99</v>
      </c>
      <c r="U170" s="11" t="s">
        <v>2393</v>
      </c>
      <c r="V170" s="22"/>
    </row>
    <row r="171" spans="1:22" s="4" customFormat="1" ht="54" customHeight="1" x14ac:dyDescent="0.25">
      <c r="A171" s="14" t="s">
        <v>1699</v>
      </c>
      <c r="B171" s="14" t="s">
        <v>1700</v>
      </c>
      <c r="C171" s="14" t="s">
        <v>3400</v>
      </c>
      <c r="D171" s="14" t="s">
        <v>3328</v>
      </c>
      <c r="E171" s="14" t="s">
        <v>3371</v>
      </c>
      <c r="F171" s="14"/>
      <c r="G171" s="14"/>
      <c r="H171" s="14"/>
      <c r="I171" s="14"/>
      <c r="J171" s="14"/>
      <c r="K171" s="14"/>
      <c r="L171" s="14"/>
      <c r="M171" s="14" t="s">
        <v>9</v>
      </c>
      <c r="N171" s="14" t="s">
        <v>437</v>
      </c>
      <c r="O171" s="10" t="s">
        <v>1701</v>
      </c>
      <c r="P171" s="10" t="s">
        <v>1702</v>
      </c>
      <c r="Q171" s="47" t="s">
        <v>1703</v>
      </c>
      <c r="R171" s="23" t="s">
        <v>1860</v>
      </c>
      <c r="S171" s="11">
        <v>2019</v>
      </c>
      <c r="T171" s="16" t="s">
        <v>99</v>
      </c>
      <c r="U171" s="11" t="s">
        <v>2335</v>
      </c>
      <c r="V171" s="22"/>
    </row>
    <row r="172" spans="1:22" s="4" customFormat="1" ht="54" customHeight="1" x14ac:dyDescent="0.25">
      <c r="A172" s="14" t="s">
        <v>1867</v>
      </c>
      <c r="B172" s="14" t="s">
        <v>1294</v>
      </c>
      <c r="C172" s="14" t="s">
        <v>3216</v>
      </c>
      <c r="D172" s="14" t="s">
        <v>3217</v>
      </c>
      <c r="E172" s="14" t="s">
        <v>3163</v>
      </c>
      <c r="F172" s="14" t="s">
        <v>3189</v>
      </c>
      <c r="G172" s="14"/>
      <c r="H172" s="14"/>
      <c r="I172" s="14"/>
      <c r="J172" s="14"/>
      <c r="K172" s="14"/>
      <c r="L172" s="14"/>
      <c r="M172" s="14" t="s">
        <v>1258</v>
      </c>
      <c r="N172" s="14" t="s">
        <v>1259</v>
      </c>
      <c r="O172" s="10" t="s">
        <v>1284</v>
      </c>
      <c r="P172" s="10" t="s">
        <v>1285</v>
      </c>
      <c r="Q172" s="47" t="s">
        <v>1530</v>
      </c>
      <c r="R172" s="14" t="s">
        <v>1864</v>
      </c>
      <c r="S172" s="17">
        <v>2019</v>
      </c>
      <c r="T172" s="14" t="s">
        <v>99</v>
      </c>
      <c r="U172" s="17" t="s">
        <v>1261</v>
      </c>
      <c r="V172" s="22"/>
    </row>
    <row r="173" spans="1:22" s="4" customFormat="1" ht="54" customHeight="1" x14ac:dyDescent="0.25">
      <c r="A173" s="14" t="s">
        <v>1963</v>
      </c>
      <c r="B173" s="14" t="s">
        <v>1964</v>
      </c>
      <c r="C173" s="14" t="s">
        <v>3330</v>
      </c>
      <c r="D173" s="14" t="s">
        <v>3450</v>
      </c>
      <c r="E173" s="14" t="s">
        <v>3451</v>
      </c>
      <c r="F173" s="14" t="s">
        <v>3452</v>
      </c>
      <c r="G173" s="14"/>
      <c r="H173" s="14"/>
      <c r="I173" s="14"/>
      <c r="J173" s="14"/>
      <c r="K173" s="14"/>
      <c r="L173" s="14"/>
      <c r="M173" s="14" t="s">
        <v>1965</v>
      </c>
      <c r="N173" s="14" t="s">
        <v>1966</v>
      </c>
      <c r="O173" s="14" t="s">
        <v>161</v>
      </c>
      <c r="P173" s="14" t="s">
        <v>2033</v>
      </c>
      <c r="Q173" s="47" t="s">
        <v>1967</v>
      </c>
      <c r="R173" s="14" t="s">
        <v>1968</v>
      </c>
      <c r="S173" s="11">
        <v>2019</v>
      </c>
      <c r="T173" s="16" t="s">
        <v>99</v>
      </c>
      <c r="U173" s="17" t="s">
        <v>1969</v>
      </c>
      <c r="V173" s="22"/>
    </row>
    <row r="174" spans="1:22" s="4" customFormat="1" ht="54" customHeight="1" x14ac:dyDescent="0.25">
      <c r="A174" s="14" t="s">
        <v>1746</v>
      </c>
      <c r="B174" s="14" t="s">
        <v>1747</v>
      </c>
      <c r="C174" s="14" t="s">
        <v>3375</v>
      </c>
      <c r="D174" s="14" t="s">
        <v>3217</v>
      </c>
      <c r="E174" s="14" t="s">
        <v>3273</v>
      </c>
      <c r="F174" s="14" t="s">
        <v>3453</v>
      </c>
      <c r="G174" s="14" t="s">
        <v>3257</v>
      </c>
      <c r="H174" s="14" t="s">
        <v>3208</v>
      </c>
      <c r="I174" s="14"/>
      <c r="J174" s="14"/>
      <c r="K174" s="14"/>
      <c r="L174" s="14"/>
      <c r="M174" s="14" t="s">
        <v>2298</v>
      </c>
      <c r="N174" s="14" t="s">
        <v>1748</v>
      </c>
      <c r="O174" s="14" t="s">
        <v>177</v>
      </c>
      <c r="P174" s="14" t="s">
        <v>727</v>
      </c>
      <c r="Q174" s="47"/>
      <c r="R174" s="10" t="s">
        <v>1749</v>
      </c>
      <c r="S174" s="17">
        <v>2019</v>
      </c>
      <c r="T174" s="14" t="s">
        <v>298</v>
      </c>
      <c r="U174" s="17"/>
      <c r="V174" s="22"/>
    </row>
    <row r="175" spans="1:22" s="4" customFormat="1" ht="54" customHeight="1" x14ac:dyDescent="0.25">
      <c r="A175" s="51" t="s">
        <v>2518</v>
      </c>
      <c r="B175" s="6" t="s">
        <v>3230</v>
      </c>
      <c r="C175" s="6" t="s">
        <v>3230</v>
      </c>
      <c r="D175" s="6"/>
      <c r="E175" s="6"/>
      <c r="F175" s="6"/>
      <c r="G175" s="6"/>
      <c r="H175" s="6"/>
      <c r="I175" s="6"/>
      <c r="J175" s="6"/>
      <c r="K175" s="6"/>
      <c r="L175" s="6"/>
      <c r="M175" s="51" t="s">
        <v>215</v>
      </c>
      <c r="N175" s="51" t="s">
        <v>32</v>
      </c>
      <c r="O175" s="51" t="s">
        <v>132</v>
      </c>
      <c r="P175" s="51" t="s">
        <v>2519</v>
      </c>
      <c r="Q175" s="17"/>
      <c r="R175" s="51" t="s">
        <v>2520</v>
      </c>
      <c r="S175" s="52">
        <v>2019</v>
      </c>
      <c r="T175" s="51" t="s">
        <v>83</v>
      </c>
      <c r="U175" s="11"/>
      <c r="V175" s="22"/>
    </row>
    <row r="176" spans="1:22" s="4" customFormat="1" ht="54" customHeight="1" x14ac:dyDescent="0.25">
      <c r="A176" s="14" t="s">
        <v>2219</v>
      </c>
      <c r="B176" s="14" t="s">
        <v>1747</v>
      </c>
      <c r="C176" s="14" t="s">
        <v>3375</v>
      </c>
      <c r="D176" s="14" t="s">
        <v>3201</v>
      </c>
      <c r="E176" s="14" t="s">
        <v>3213</v>
      </c>
      <c r="F176" s="14" t="s">
        <v>3629</v>
      </c>
      <c r="G176" s="14" t="s">
        <v>3400</v>
      </c>
      <c r="H176" s="14" t="s">
        <v>3681</v>
      </c>
      <c r="I176" s="14"/>
      <c r="J176" s="14"/>
      <c r="K176" s="14"/>
      <c r="L176" s="14"/>
      <c r="M176" s="14" t="s">
        <v>2220</v>
      </c>
      <c r="N176" s="14" t="s">
        <v>2221</v>
      </c>
      <c r="O176" s="14" t="s">
        <v>2222</v>
      </c>
      <c r="P176" s="14" t="s">
        <v>2223</v>
      </c>
      <c r="Q176" s="47"/>
      <c r="R176" s="14" t="s">
        <v>2316</v>
      </c>
      <c r="S176" s="11">
        <v>2019</v>
      </c>
      <c r="T176" s="16" t="s">
        <v>83</v>
      </c>
      <c r="U176" s="11"/>
      <c r="V176" s="22"/>
    </row>
    <row r="177" spans="1:22" s="4" customFormat="1" ht="54" customHeight="1" x14ac:dyDescent="0.25">
      <c r="A177" s="14" t="s">
        <v>2260</v>
      </c>
      <c r="B177" s="14" t="s">
        <v>3692</v>
      </c>
      <c r="C177" s="14" t="s">
        <v>3692</v>
      </c>
      <c r="D177" s="14"/>
      <c r="E177" s="14"/>
      <c r="F177" s="14"/>
      <c r="G177" s="14"/>
      <c r="H177" s="14"/>
      <c r="I177" s="14"/>
      <c r="J177" s="14"/>
      <c r="K177" s="14"/>
      <c r="L177" s="14"/>
      <c r="M177" s="14" t="s">
        <v>2261</v>
      </c>
      <c r="N177" s="14" t="s">
        <v>119</v>
      </c>
      <c r="O177" s="14" t="s">
        <v>2262</v>
      </c>
      <c r="P177" s="14" t="s">
        <v>2263</v>
      </c>
      <c r="Q177" s="47"/>
      <c r="R177" s="14" t="s">
        <v>2317</v>
      </c>
      <c r="S177" s="11">
        <v>2019</v>
      </c>
      <c r="T177" s="16" t="s">
        <v>83</v>
      </c>
      <c r="U177" s="11" t="s">
        <v>2264</v>
      </c>
      <c r="V177" s="22"/>
    </row>
    <row r="178" spans="1:22" s="4" customFormat="1" ht="54" customHeight="1" x14ac:dyDescent="0.25">
      <c r="A178" s="10" t="s">
        <v>2201</v>
      </c>
      <c r="B178" s="14" t="s">
        <v>2297</v>
      </c>
      <c r="C178" s="14" t="s">
        <v>3441</v>
      </c>
      <c r="D178" s="14" t="s">
        <v>3454</v>
      </c>
      <c r="E178" s="14"/>
      <c r="F178" s="14"/>
      <c r="G178" s="14"/>
      <c r="H178" s="14"/>
      <c r="I178" s="14"/>
      <c r="J178" s="14"/>
      <c r="K178" s="14"/>
      <c r="L178" s="14"/>
      <c r="M178" s="10" t="s">
        <v>2202</v>
      </c>
      <c r="N178" s="14" t="s">
        <v>2203</v>
      </c>
      <c r="O178" s="14" t="s">
        <v>2306</v>
      </c>
      <c r="P178" s="14" t="s">
        <v>2204</v>
      </c>
      <c r="Q178" s="47"/>
      <c r="R178" s="55" t="s">
        <v>2205</v>
      </c>
      <c r="S178" s="11">
        <v>2019</v>
      </c>
      <c r="T178" s="14" t="s">
        <v>83</v>
      </c>
      <c r="U178" s="14"/>
      <c r="V178" s="22"/>
    </row>
    <row r="179" spans="1:22" s="4" customFormat="1" ht="54" customHeight="1" x14ac:dyDescent="0.25">
      <c r="A179" s="14" t="s">
        <v>1006</v>
      </c>
      <c r="B179" s="14" t="s">
        <v>1007</v>
      </c>
      <c r="C179" s="14" t="s">
        <v>352</v>
      </c>
      <c r="D179" s="14" t="s">
        <v>3455</v>
      </c>
      <c r="E179" s="14"/>
      <c r="F179" s="14"/>
      <c r="G179" s="14"/>
      <c r="H179" s="14"/>
      <c r="I179" s="14"/>
      <c r="J179" s="14"/>
      <c r="K179" s="14"/>
      <c r="L179" s="14"/>
      <c r="M179" s="14" t="s">
        <v>1055</v>
      </c>
      <c r="N179" s="14" t="s">
        <v>1008</v>
      </c>
      <c r="O179" s="14" t="s">
        <v>1009</v>
      </c>
      <c r="P179" s="14" t="s">
        <v>134</v>
      </c>
      <c r="Q179" s="47" t="s">
        <v>1502</v>
      </c>
      <c r="R179" s="14" t="s">
        <v>1866</v>
      </c>
      <c r="S179" s="17">
        <v>2019</v>
      </c>
      <c r="T179" s="14" t="s">
        <v>99</v>
      </c>
      <c r="U179" s="17"/>
      <c r="V179" s="22"/>
    </row>
    <row r="180" spans="1:22" s="4" customFormat="1" ht="54" customHeight="1" x14ac:dyDescent="0.25">
      <c r="A180" s="14" t="s">
        <v>1387</v>
      </c>
      <c r="B180" s="14" t="s">
        <v>1388</v>
      </c>
      <c r="C180" s="14" t="s">
        <v>3180</v>
      </c>
      <c r="D180" s="14" t="s">
        <v>3249</v>
      </c>
      <c r="E180" s="14"/>
      <c r="F180" s="14"/>
      <c r="G180" s="14"/>
      <c r="H180" s="14"/>
      <c r="I180" s="14"/>
      <c r="J180" s="14"/>
      <c r="K180" s="14"/>
      <c r="L180" s="14"/>
      <c r="M180" s="14" t="s">
        <v>268</v>
      </c>
      <c r="N180" s="14" t="s">
        <v>118</v>
      </c>
      <c r="O180" s="14" t="s">
        <v>175</v>
      </c>
      <c r="P180" s="14" t="s">
        <v>1289</v>
      </c>
      <c r="Q180" s="47" t="s">
        <v>1531</v>
      </c>
      <c r="R180" s="14" t="s">
        <v>1871</v>
      </c>
      <c r="S180" s="11">
        <v>2019</v>
      </c>
      <c r="T180" s="16" t="s">
        <v>99</v>
      </c>
      <c r="U180" s="11" t="s">
        <v>1389</v>
      </c>
      <c r="V180" s="22"/>
    </row>
    <row r="181" spans="1:22" s="4" customFormat="1" ht="54" customHeight="1" x14ac:dyDescent="0.25">
      <c r="A181" s="14" t="s">
        <v>1750</v>
      </c>
      <c r="B181" s="14" t="s">
        <v>1751</v>
      </c>
      <c r="C181" s="14" t="s">
        <v>3188</v>
      </c>
      <c r="D181" s="14" t="s">
        <v>3163</v>
      </c>
      <c r="E181" s="14" t="s">
        <v>3290</v>
      </c>
      <c r="F181" s="14"/>
      <c r="G181" s="14"/>
      <c r="H181" s="14"/>
      <c r="I181" s="14"/>
      <c r="J181" s="14"/>
      <c r="K181" s="14"/>
      <c r="L181" s="14"/>
      <c r="M181" s="14" t="s">
        <v>1752</v>
      </c>
      <c r="N181" s="14" t="s">
        <v>1753</v>
      </c>
      <c r="O181" s="14" t="s">
        <v>1754</v>
      </c>
      <c r="P181" s="14" t="s">
        <v>1755</v>
      </c>
      <c r="Q181" s="47" t="s">
        <v>1756</v>
      </c>
      <c r="R181" s="14" t="s">
        <v>2135</v>
      </c>
      <c r="S181" s="17">
        <v>2019</v>
      </c>
      <c r="T181" s="14" t="s">
        <v>99</v>
      </c>
      <c r="U181" s="17" t="s">
        <v>1757</v>
      </c>
      <c r="V181" s="22"/>
    </row>
    <row r="182" spans="1:22" s="4" customFormat="1" ht="54" customHeight="1" x14ac:dyDescent="0.25">
      <c r="A182" s="14" t="s">
        <v>2122</v>
      </c>
      <c r="B182" s="14" t="s">
        <v>1297</v>
      </c>
      <c r="C182" s="14" t="s">
        <v>3456</v>
      </c>
      <c r="D182" s="14" t="s">
        <v>3457</v>
      </c>
      <c r="E182" s="14" t="s">
        <v>3458</v>
      </c>
      <c r="F182" s="14" t="s">
        <v>3181</v>
      </c>
      <c r="G182" s="14" t="s">
        <v>3455</v>
      </c>
      <c r="H182" s="14"/>
      <c r="I182" s="14"/>
      <c r="J182" s="14"/>
      <c r="K182" s="14"/>
      <c r="L182" s="14"/>
      <c r="M182" s="14" t="s">
        <v>1262</v>
      </c>
      <c r="N182" s="21" t="s">
        <v>2829</v>
      </c>
      <c r="O182" s="21" t="s">
        <v>1501</v>
      </c>
      <c r="P182" s="21" t="s">
        <v>1498</v>
      </c>
      <c r="Q182" s="47" t="s">
        <v>1489</v>
      </c>
      <c r="R182" s="14" t="s">
        <v>1872</v>
      </c>
      <c r="S182" s="17">
        <v>2019</v>
      </c>
      <c r="T182" s="14" t="s">
        <v>99</v>
      </c>
      <c r="U182" s="14"/>
      <c r="V182" s="22"/>
    </row>
    <row r="183" spans="1:22" s="4" customFormat="1" ht="54" customHeight="1" x14ac:dyDescent="0.25">
      <c r="A183" s="14" t="s">
        <v>1305</v>
      </c>
      <c r="B183" s="14" t="s">
        <v>296</v>
      </c>
      <c r="C183" s="14" t="s">
        <v>3459</v>
      </c>
      <c r="D183" s="14" t="s">
        <v>3452</v>
      </c>
      <c r="E183" s="14" t="s">
        <v>3214</v>
      </c>
      <c r="F183" s="14" t="s">
        <v>3181</v>
      </c>
      <c r="G183" s="14"/>
      <c r="H183" s="14"/>
      <c r="I183" s="14"/>
      <c r="J183" s="14"/>
      <c r="K183" s="14"/>
      <c r="L183" s="14"/>
      <c r="M183" s="14" t="s">
        <v>721</v>
      </c>
      <c r="N183" s="14" t="s">
        <v>345</v>
      </c>
      <c r="O183" s="10" t="s">
        <v>297</v>
      </c>
      <c r="P183" s="10" t="s">
        <v>942</v>
      </c>
      <c r="Q183" s="47" t="s">
        <v>1489</v>
      </c>
      <c r="R183" s="14" t="s">
        <v>2115</v>
      </c>
      <c r="S183" s="11">
        <v>2019</v>
      </c>
      <c r="T183" s="16" t="s">
        <v>99</v>
      </c>
      <c r="U183" s="14"/>
      <c r="V183" s="22"/>
    </row>
    <row r="184" spans="1:22" s="4" customFormat="1" ht="54" customHeight="1" x14ac:dyDescent="0.25">
      <c r="A184" s="14" t="s">
        <v>2124</v>
      </c>
      <c r="B184" s="14" t="s">
        <v>1049</v>
      </c>
      <c r="C184" s="14" t="s">
        <v>13</v>
      </c>
      <c r="D184" s="14" t="s">
        <v>3458</v>
      </c>
      <c r="E184" s="14" t="s">
        <v>3460</v>
      </c>
      <c r="F184" s="14" t="s">
        <v>3214</v>
      </c>
      <c r="G184" s="14" t="s">
        <v>3374</v>
      </c>
      <c r="H184" s="14" t="s">
        <v>3461</v>
      </c>
      <c r="I184" s="14"/>
      <c r="J184" s="14"/>
      <c r="K184" s="14"/>
      <c r="L184" s="14"/>
      <c r="M184" s="14" t="s">
        <v>1050</v>
      </c>
      <c r="N184" s="14" t="s">
        <v>135</v>
      </c>
      <c r="O184" s="14" t="s">
        <v>1051</v>
      </c>
      <c r="P184" s="14" t="s">
        <v>1052</v>
      </c>
      <c r="Q184" s="47" t="s">
        <v>1489</v>
      </c>
      <c r="R184" s="14" t="s">
        <v>2116</v>
      </c>
      <c r="S184" s="11">
        <v>2019</v>
      </c>
      <c r="T184" s="16" t="s">
        <v>99</v>
      </c>
      <c r="U184" s="11" t="s">
        <v>1053</v>
      </c>
      <c r="V184" s="22"/>
    </row>
    <row r="185" spans="1:22" s="4" customFormat="1" ht="54" customHeight="1" x14ac:dyDescent="0.25">
      <c r="A185" s="14" t="s">
        <v>2150</v>
      </c>
      <c r="B185" s="51" t="s">
        <v>35</v>
      </c>
      <c r="C185" s="51" t="s">
        <v>36</v>
      </c>
      <c r="D185" s="51" t="s">
        <v>3208</v>
      </c>
      <c r="E185" s="51" t="s">
        <v>3462</v>
      </c>
      <c r="F185" s="51" t="s">
        <v>3265</v>
      </c>
      <c r="G185" s="51"/>
      <c r="H185" s="51"/>
      <c r="I185" s="51"/>
      <c r="J185" s="51"/>
      <c r="K185" s="51"/>
      <c r="L185" s="51"/>
      <c r="M185" s="14" t="s">
        <v>2151</v>
      </c>
      <c r="N185" s="14" t="s">
        <v>230</v>
      </c>
      <c r="O185" s="10" t="s">
        <v>2186</v>
      </c>
      <c r="P185" s="10" t="s">
        <v>2187</v>
      </c>
      <c r="Q185" s="47" t="s">
        <v>1489</v>
      </c>
      <c r="R185" s="14" t="s">
        <v>2416</v>
      </c>
      <c r="S185" s="25">
        <v>2019</v>
      </c>
      <c r="T185" s="16" t="s">
        <v>99</v>
      </c>
      <c r="U185" s="8"/>
      <c r="V185" s="22"/>
    </row>
    <row r="186" spans="1:22" s="4" customFormat="1" ht="54" customHeight="1" x14ac:dyDescent="0.25">
      <c r="A186" s="14" t="s">
        <v>1873</v>
      </c>
      <c r="B186" s="14" t="s">
        <v>1423</v>
      </c>
      <c r="C186" s="14" t="s">
        <v>3342</v>
      </c>
      <c r="D186" s="14" t="s">
        <v>3463</v>
      </c>
      <c r="E186" s="14" t="s">
        <v>3167</v>
      </c>
      <c r="F186" s="14"/>
      <c r="G186" s="14"/>
      <c r="H186" s="14"/>
      <c r="I186" s="14"/>
      <c r="J186" s="14"/>
      <c r="K186" s="14"/>
      <c r="L186" s="14"/>
      <c r="M186" s="14" t="s">
        <v>1424</v>
      </c>
      <c r="N186" s="14" t="s">
        <v>135</v>
      </c>
      <c r="O186" s="14" t="s">
        <v>825</v>
      </c>
      <c r="P186" s="14" t="s">
        <v>1425</v>
      </c>
      <c r="Q186" s="47" t="s">
        <v>1489</v>
      </c>
      <c r="R186" s="14" t="s">
        <v>2140</v>
      </c>
      <c r="S186" s="11">
        <v>2019</v>
      </c>
      <c r="T186" s="16" t="s">
        <v>99</v>
      </c>
      <c r="U186" s="11" t="s">
        <v>1426</v>
      </c>
      <c r="V186" s="22"/>
    </row>
    <row r="187" spans="1:22" s="4" customFormat="1" ht="54" customHeight="1" x14ac:dyDescent="0.25">
      <c r="A187" s="14" t="s">
        <v>1758</v>
      </c>
      <c r="B187" s="28" t="s">
        <v>1759</v>
      </c>
      <c r="C187" s="28" t="s">
        <v>3180</v>
      </c>
      <c r="D187" s="28" t="s">
        <v>3394</v>
      </c>
      <c r="E187" s="28"/>
      <c r="F187" s="28"/>
      <c r="G187" s="28"/>
      <c r="H187" s="28"/>
      <c r="I187" s="28"/>
      <c r="J187" s="28"/>
      <c r="K187" s="28"/>
      <c r="L187" s="28"/>
      <c r="M187" s="14" t="s">
        <v>1760</v>
      </c>
      <c r="N187" s="14" t="s">
        <v>116</v>
      </c>
      <c r="O187" s="14" t="s">
        <v>165</v>
      </c>
      <c r="P187" s="14" t="s">
        <v>166</v>
      </c>
      <c r="Q187" s="47" t="s">
        <v>1761</v>
      </c>
      <c r="R187" s="14" t="s">
        <v>1762</v>
      </c>
      <c r="S187" s="11">
        <v>2019</v>
      </c>
      <c r="T187" s="16" t="s">
        <v>99</v>
      </c>
      <c r="U187" s="17"/>
      <c r="V187" s="22"/>
    </row>
    <row r="188" spans="1:22" s="4" customFormat="1" ht="54" customHeight="1" x14ac:dyDescent="0.25">
      <c r="A188" s="51" t="s">
        <v>2098</v>
      </c>
      <c r="B188" s="14" t="s">
        <v>2038</v>
      </c>
      <c r="C188" s="14" t="s">
        <v>3152</v>
      </c>
      <c r="D188" s="14" t="s">
        <v>3160</v>
      </c>
      <c r="E188" s="14" t="s">
        <v>3297</v>
      </c>
      <c r="F188" s="14"/>
      <c r="G188" s="14"/>
      <c r="H188" s="14"/>
      <c r="I188" s="14"/>
      <c r="J188" s="14"/>
      <c r="K188" s="14"/>
      <c r="L188" s="14"/>
      <c r="M188" s="14" t="s">
        <v>1418</v>
      </c>
      <c r="N188" s="14" t="s">
        <v>1419</v>
      </c>
      <c r="O188" s="14" t="s">
        <v>1420</v>
      </c>
      <c r="P188" s="14" t="s">
        <v>1421</v>
      </c>
      <c r="Q188" s="47" t="s">
        <v>1545</v>
      </c>
      <c r="R188" s="14" t="s">
        <v>1486</v>
      </c>
      <c r="S188" s="17">
        <v>2019</v>
      </c>
      <c r="T188" s="14" t="s">
        <v>99</v>
      </c>
      <c r="U188" s="17" t="s">
        <v>1422</v>
      </c>
      <c r="V188" s="22"/>
    </row>
    <row r="189" spans="1:22" s="4" customFormat="1" ht="54" customHeight="1" x14ac:dyDescent="0.25">
      <c r="A189" s="14" t="s">
        <v>1763</v>
      </c>
      <c r="B189" s="14" t="s">
        <v>1764</v>
      </c>
      <c r="C189" s="14" t="s">
        <v>3464</v>
      </c>
      <c r="D189" s="14" t="s">
        <v>3465</v>
      </c>
      <c r="E189" s="14" t="s">
        <v>3370</v>
      </c>
      <c r="F189" s="14"/>
      <c r="G189" s="14"/>
      <c r="H189" s="14"/>
      <c r="I189" s="14"/>
      <c r="J189" s="14"/>
      <c r="K189" s="14"/>
      <c r="L189" s="14"/>
      <c r="M189" s="14" t="s">
        <v>1765</v>
      </c>
      <c r="N189" s="14" t="s">
        <v>119</v>
      </c>
      <c r="O189" s="14" t="s">
        <v>1766</v>
      </c>
      <c r="P189" s="14" t="s">
        <v>1767</v>
      </c>
      <c r="Q189" s="47" t="s">
        <v>1768</v>
      </c>
      <c r="R189" s="14" t="s">
        <v>1868</v>
      </c>
      <c r="S189" s="17">
        <v>2019</v>
      </c>
      <c r="T189" s="14" t="s">
        <v>99</v>
      </c>
      <c r="U189" s="11"/>
      <c r="V189" s="22"/>
    </row>
    <row r="190" spans="1:22" s="4" customFormat="1" ht="54" customHeight="1" x14ac:dyDescent="0.25">
      <c r="A190" s="14" t="s">
        <v>1902</v>
      </c>
      <c r="B190" s="14" t="s">
        <v>1903</v>
      </c>
      <c r="C190" s="14" t="s">
        <v>3466</v>
      </c>
      <c r="D190" s="14" t="s">
        <v>3467</v>
      </c>
      <c r="E190" s="14" t="s">
        <v>3262</v>
      </c>
      <c r="F190" s="14"/>
      <c r="G190" s="14"/>
      <c r="H190" s="14"/>
      <c r="I190" s="14"/>
      <c r="J190" s="14"/>
      <c r="K190" s="14"/>
      <c r="L190" s="14"/>
      <c r="M190" s="14" t="s">
        <v>1904</v>
      </c>
      <c r="N190" s="14" t="s">
        <v>1884</v>
      </c>
      <c r="O190" s="14"/>
      <c r="P190" s="14"/>
      <c r="Q190" s="47" t="s">
        <v>1905</v>
      </c>
      <c r="R190" s="14" t="s">
        <v>1906</v>
      </c>
      <c r="S190" s="17">
        <v>2019</v>
      </c>
      <c r="T190" s="14" t="s">
        <v>99</v>
      </c>
      <c r="U190" s="23"/>
      <c r="V190" s="22"/>
    </row>
    <row r="191" spans="1:22" s="4" customFormat="1" ht="54" customHeight="1" x14ac:dyDescent="0.25">
      <c r="A191" s="14" t="s">
        <v>1898</v>
      </c>
      <c r="B191" s="14" t="s">
        <v>0</v>
      </c>
      <c r="C191" s="14" t="s">
        <v>0</v>
      </c>
      <c r="D191" s="14"/>
      <c r="E191" s="14"/>
      <c r="F191" s="14"/>
      <c r="G191" s="14"/>
      <c r="H191" s="14"/>
      <c r="I191" s="14"/>
      <c r="J191" s="14"/>
      <c r="K191" s="14"/>
      <c r="L191" s="14"/>
      <c r="M191" s="14" t="s">
        <v>1899</v>
      </c>
      <c r="N191" s="14" t="s">
        <v>1884</v>
      </c>
      <c r="O191" s="14"/>
      <c r="P191" s="14"/>
      <c r="Q191" s="47" t="s">
        <v>1900</v>
      </c>
      <c r="R191" s="14" t="s">
        <v>1901</v>
      </c>
      <c r="S191" s="17">
        <v>2019</v>
      </c>
      <c r="T191" s="14" t="s">
        <v>99</v>
      </c>
      <c r="U191" s="17"/>
      <c r="V191" s="22"/>
    </row>
    <row r="192" spans="1:22" s="4" customFormat="1" ht="54" customHeight="1" x14ac:dyDescent="0.25">
      <c r="A192" s="14" t="s">
        <v>1893</v>
      </c>
      <c r="B192" s="14" t="s">
        <v>1894</v>
      </c>
      <c r="C192" s="14" t="s">
        <v>48</v>
      </c>
      <c r="D192" s="14" t="s">
        <v>3262</v>
      </c>
      <c r="E192" s="14" t="s">
        <v>3333</v>
      </c>
      <c r="F192" s="14"/>
      <c r="G192" s="14"/>
      <c r="H192" s="14"/>
      <c r="I192" s="14"/>
      <c r="J192" s="14"/>
      <c r="K192" s="14"/>
      <c r="L192" s="14"/>
      <c r="M192" s="14" t="s">
        <v>1917</v>
      </c>
      <c r="N192" s="14" t="s">
        <v>1895</v>
      </c>
      <c r="O192" s="10"/>
      <c r="P192" s="10"/>
      <c r="Q192" s="47" t="s">
        <v>1896</v>
      </c>
      <c r="R192" s="14" t="s">
        <v>1897</v>
      </c>
      <c r="S192" s="17">
        <v>2019</v>
      </c>
      <c r="T192" s="14" t="s">
        <v>99</v>
      </c>
      <c r="U192" s="11"/>
      <c r="V192" s="22"/>
    </row>
    <row r="193" spans="1:22" s="4" customFormat="1" ht="54" customHeight="1" x14ac:dyDescent="0.25">
      <c r="A193" s="14" t="s">
        <v>1888</v>
      </c>
      <c r="B193" s="14" t="s">
        <v>1889</v>
      </c>
      <c r="C193" s="14" t="s">
        <v>34</v>
      </c>
      <c r="D193" s="14" t="s">
        <v>3262</v>
      </c>
      <c r="E193" s="14" t="s">
        <v>3468</v>
      </c>
      <c r="F193" s="14"/>
      <c r="G193" s="14"/>
      <c r="H193" s="14"/>
      <c r="I193" s="14"/>
      <c r="J193" s="14"/>
      <c r="K193" s="14"/>
      <c r="L193" s="14"/>
      <c r="M193" s="14" t="s">
        <v>529</v>
      </c>
      <c r="N193" s="14" t="s">
        <v>1884</v>
      </c>
      <c r="O193" s="51" t="s">
        <v>530</v>
      </c>
      <c r="P193" s="14" t="s">
        <v>1890</v>
      </c>
      <c r="Q193" s="47" t="s">
        <v>1891</v>
      </c>
      <c r="R193" s="14" t="s">
        <v>1892</v>
      </c>
      <c r="S193" s="17">
        <v>2019</v>
      </c>
      <c r="T193" s="14" t="s">
        <v>99</v>
      </c>
      <c r="U193" s="17"/>
      <c r="V193" s="22"/>
    </row>
    <row r="194" spans="1:22" s="4" customFormat="1" ht="54" customHeight="1" x14ac:dyDescent="0.25">
      <c r="A194" s="14" t="s">
        <v>1881</v>
      </c>
      <c r="B194" s="14" t="s">
        <v>1882</v>
      </c>
      <c r="C194" s="14" t="s">
        <v>37</v>
      </c>
      <c r="D194" s="14" t="s">
        <v>3262</v>
      </c>
      <c r="E194" s="14" t="s">
        <v>3333</v>
      </c>
      <c r="F194" s="14"/>
      <c r="G194" s="14"/>
      <c r="H194" s="14"/>
      <c r="I194" s="14"/>
      <c r="J194" s="14"/>
      <c r="K194" s="14"/>
      <c r="L194" s="14"/>
      <c r="M194" s="14" t="s">
        <v>1883</v>
      </c>
      <c r="N194" s="14" t="s">
        <v>1884</v>
      </c>
      <c r="O194" s="14" t="s">
        <v>1885</v>
      </c>
      <c r="P194" s="14" t="s">
        <v>128</v>
      </c>
      <c r="Q194" s="47" t="s">
        <v>1886</v>
      </c>
      <c r="R194" s="14" t="s">
        <v>1887</v>
      </c>
      <c r="S194" s="17">
        <v>2019</v>
      </c>
      <c r="T194" s="14" t="s">
        <v>99</v>
      </c>
      <c r="U194" s="11"/>
      <c r="V194" s="22"/>
    </row>
    <row r="195" spans="1:22" s="4" customFormat="1" ht="54" customHeight="1" x14ac:dyDescent="0.25">
      <c r="A195" s="14" t="s">
        <v>2012</v>
      </c>
      <c r="B195" s="14" t="s">
        <v>2034</v>
      </c>
      <c r="C195" s="14" t="s">
        <v>3469</v>
      </c>
      <c r="D195" s="14" t="s">
        <v>3166</v>
      </c>
      <c r="E195" s="14"/>
      <c r="F195" s="14"/>
      <c r="G195" s="14"/>
      <c r="H195" s="14"/>
      <c r="I195" s="14"/>
      <c r="J195" s="14"/>
      <c r="K195" s="14"/>
      <c r="L195" s="14"/>
      <c r="M195" s="14" t="s">
        <v>406</v>
      </c>
      <c r="N195" s="14" t="s">
        <v>119</v>
      </c>
      <c r="O195" s="14" t="s">
        <v>2013</v>
      </c>
      <c r="P195" s="14" t="s">
        <v>2014</v>
      </c>
      <c r="Q195" s="47" t="s">
        <v>2015</v>
      </c>
      <c r="R195" s="14" t="s">
        <v>2016</v>
      </c>
      <c r="S195" s="17">
        <v>2019</v>
      </c>
      <c r="T195" s="14" t="s">
        <v>99</v>
      </c>
      <c r="U195" s="17" t="s">
        <v>2017</v>
      </c>
      <c r="V195" s="22"/>
    </row>
    <row r="196" spans="1:22" s="4" customFormat="1" ht="54" customHeight="1" x14ac:dyDescent="0.25">
      <c r="A196" s="14" t="s">
        <v>1875</v>
      </c>
      <c r="B196" s="14" t="s">
        <v>1876</v>
      </c>
      <c r="C196" s="14" t="s">
        <v>36</v>
      </c>
      <c r="D196" s="14" t="s">
        <v>3364</v>
      </c>
      <c r="E196" s="14" t="s">
        <v>3362</v>
      </c>
      <c r="F196" s="14"/>
      <c r="G196" s="14"/>
      <c r="H196" s="14"/>
      <c r="I196" s="14"/>
      <c r="J196" s="14"/>
      <c r="K196" s="14"/>
      <c r="L196" s="14"/>
      <c r="M196" s="14" t="s">
        <v>1877</v>
      </c>
      <c r="N196" s="14" t="s">
        <v>1878</v>
      </c>
      <c r="O196" s="14" t="s">
        <v>189</v>
      </c>
      <c r="P196" s="14" t="s">
        <v>1879</v>
      </c>
      <c r="Q196" s="47" t="s">
        <v>1880</v>
      </c>
      <c r="R196" s="14" t="s">
        <v>1918</v>
      </c>
      <c r="S196" s="11">
        <v>2019</v>
      </c>
      <c r="T196" s="16" t="s">
        <v>99</v>
      </c>
      <c r="U196" s="17"/>
      <c r="V196" s="22"/>
    </row>
    <row r="197" spans="1:22" s="4" customFormat="1" ht="54" customHeight="1" x14ac:dyDescent="0.25">
      <c r="A197" s="14" t="s">
        <v>2000</v>
      </c>
      <c r="B197" s="14" t="s">
        <v>2001</v>
      </c>
      <c r="C197" s="14" t="s">
        <v>74</v>
      </c>
      <c r="D197" s="14" t="s">
        <v>3470</v>
      </c>
      <c r="E197" s="14" t="s">
        <v>3249</v>
      </c>
      <c r="F197" s="14"/>
      <c r="G197" s="14"/>
      <c r="H197" s="14"/>
      <c r="I197" s="14"/>
      <c r="J197" s="14"/>
      <c r="K197" s="14"/>
      <c r="L197" s="14"/>
      <c r="M197" s="14" t="s">
        <v>21</v>
      </c>
      <c r="N197" s="14" t="s">
        <v>32</v>
      </c>
      <c r="O197" s="14" t="s">
        <v>2002</v>
      </c>
      <c r="P197" s="14" t="s">
        <v>1879</v>
      </c>
      <c r="Q197" s="47" t="s">
        <v>2003</v>
      </c>
      <c r="R197" s="14" t="s">
        <v>2004</v>
      </c>
      <c r="S197" s="17">
        <v>2019</v>
      </c>
      <c r="T197" s="14" t="s">
        <v>99</v>
      </c>
      <c r="U197" s="17" t="s">
        <v>2005</v>
      </c>
      <c r="V197" s="22"/>
    </row>
    <row r="198" spans="1:22" s="4" customFormat="1" ht="54" customHeight="1" x14ac:dyDescent="0.25">
      <c r="A198" s="14" t="s">
        <v>997</v>
      </c>
      <c r="B198" s="14" t="s">
        <v>998</v>
      </c>
      <c r="C198" s="14" t="s">
        <v>1865</v>
      </c>
      <c r="D198" s="14" t="s">
        <v>3224</v>
      </c>
      <c r="E198" s="14" t="s">
        <v>3471</v>
      </c>
      <c r="F198" s="14"/>
      <c r="G198" s="14"/>
      <c r="H198" s="14"/>
      <c r="I198" s="14"/>
      <c r="J198" s="14"/>
      <c r="K198" s="14"/>
      <c r="L198" s="14"/>
      <c r="M198" s="14" t="s">
        <v>999</v>
      </c>
      <c r="N198" s="14" t="s">
        <v>1000</v>
      </c>
      <c r="O198" s="14" t="s">
        <v>295</v>
      </c>
      <c r="P198" s="14" t="s">
        <v>1001</v>
      </c>
      <c r="Q198" s="47" t="s">
        <v>1546</v>
      </c>
      <c r="R198" s="28" t="s">
        <v>1309</v>
      </c>
      <c r="S198" s="11">
        <v>2019</v>
      </c>
      <c r="T198" s="16" t="s">
        <v>99</v>
      </c>
      <c r="U198" s="11" t="s">
        <v>2347</v>
      </c>
      <c r="V198" s="22"/>
    </row>
    <row r="199" spans="1:22" s="4" customFormat="1" ht="54" customHeight="1" x14ac:dyDescent="0.25">
      <c r="A199" s="14" t="s">
        <v>2006</v>
      </c>
      <c r="B199" s="14" t="s">
        <v>329</v>
      </c>
      <c r="C199" s="14" t="s">
        <v>3347</v>
      </c>
      <c r="D199" s="14" t="s">
        <v>3363</v>
      </c>
      <c r="E199" s="14" t="s">
        <v>3472</v>
      </c>
      <c r="F199" s="14"/>
      <c r="G199" s="14"/>
      <c r="H199" s="14"/>
      <c r="I199" s="14"/>
      <c r="J199" s="14"/>
      <c r="K199" s="14"/>
      <c r="L199" s="14"/>
      <c r="M199" s="14" t="s">
        <v>2045</v>
      </c>
      <c r="N199" s="14" t="s">
        <v>118</v>
      </c>
      <c r="O199" s="14" t="s">
        <v>2007</v>
      </c>
      <c r="P199" s="14" t="s">
        <v>2008</v>
      </c>
      <c r="Q199" s="47" t="s">
        <v>2146</v>
      </c>
      <c r="R199" s="14" t="s">
        <v>2145</v>
      </c>
      <c r="S199" s="11">
        <v>2019</v>
      </c>
      <c r="T199" s="14" t="s">
        <v>99</v>
      </c>
      <c r="U199" s="17" t="s">
        <v>2009</v>
      </c>
      <c r="V199" s="22"/>
    </row>
    <row r="200" spans="1:22" s="4" customFormat="1" ht="54" customHeight="1" x14ac:dyDescent="0.25">
      <c r="A200" s="14" t="s">
        <v>1036</v>
      </c>
      <c r="B200" s="14" t="s">
        <v>1037</v>
      </c>
      <c r="C200" s="14" t="s">
        <v>3473</v>
      </c>
      <c r="D200" s="14" t="s">
        <v>3262</v>
      </c>
      <c r="E200" s="14" t="s">
        <v>3251</v>
      </c>
      <c r="F200" s="14"/>
      <c r="G200" s="14"/>
      <c r="H200" s="14"/>
      <c r="I200" s="14"/>
      <c r="J200" s="14"/>
      <c r="K200" s="14"/>
      <c r="L200" s="14"/>
      <c r="M200" s="14" t="s">
        <v>167</v>
      </c>
      <c r="N200" s="14" t="s">
        <v>168</v>
      </c>
      <c r="O200" s="14" t="s">
        <v>1306</v>
      </c>
      <c r="P200" s="14" t="s">
        <v>343</v>
      </c>
      <c r="Q200" s="47" t="s">
        <v>1547</v>
      </c>
      <c r="R200" s="14" t="s">
        <v>1709</v>
      </c>
      <c r="S200" s="11">
        <v>2019</v>
      </c>
      <c r="T200" s="16" t="s">
        <v>99</v>
      </c>
      <c r="U200" s="29"/>
      <c r="V200" s="22"/>
    </row>
    <row r="201" spans="1:22" s="4" customFormat="1" ht="54" customHeight="1" x14ac:dyDescent="0.25">
      <c r="A201" s="14" t="s">
        <v>2152</v>
      </c>
      <c r="B201" s="51" t="s">
        <v>979</v>
      </c>
      <c r="C201" s="51" t="s">
        <v>3474</v>
      </c>
      <c r="D201" s="51" t="s">
        <v>3406</v>
      </c>
      <c r="E201" s="51" t="s">
        <v>3160</v>
      </c>
      <c r="F201" s="51"/>
      <c r="G201" s="51"/>
      <c r="H201" s="51"/>
      <c r="I201" s="51"/>
      <c r="J201" s="51"/>
      <c r="K201" s="51"/>
      <c r="L201" s="51"/>
      <c r="M201" s="51" t="s">
        <v>2153</v>
      </c>
      <c r="N201" s="51" t="s">
        <v>2154</v>
      </c>
      <c r="O201" s="51" t="s">
        <v>2155</v>
      </c>
      <c r="P201" s="51" t="s">
        <v>2156</v>
      </c>
      <c r="Q201" s="47" t="s">
        <v>2157</v>
      </c>
      <c r="R201" s="14" t="s">
        <v>2158</v>
      </c>
      <c r="S201" s="25">
        <v>2019</v>
      </c>
      <c r="T201" s="16" t="s">
        <v>99</v>
      </c>
      <c r="U201" s="8"/>
      <c r="V201" s="22"/>
    </row>
    <row r="202" spans="1:22" s="4" customFormat="1" ht="54" customHeight="1" x14ac:dyDescent="0.25">
      <c r="A202" s="14" t="s">
        <v>1666</v>
      </c>
      <c r="B202" s="14" t="s">
        <v>1667</v>
      </c>
      <c r="C202" s="14" t="s">
        <v>13</v>
      </c>
      <c r="D202" s="14" t="s">
        <v>3458</v>
      </c>
      <c r="E202" s="14" t="s">
        <v>3214</v>
      </c>
      <c r="F202" s="14" t="s">
        <v>3374</v>
      </c>
      <c r="G202" s="14"/>
      <c r="H202" s="14"/>
      <c r="I202" s="14"/>
      <c r="J202" s="14"/>
      <c r="K202" s="14"/>
      <c r="L202" s="14"/>
      <c r="M202" s="14" t="s">
        <v>1668</v>
      </c>
      <c r="N202" s="10" t="s">
        <v>1685</v>
      </c>
      <c r="O202" s="10" t="s">
        <v>1669</v>
      </c>
      <c r="P202" s="10" t="s">
        <v>1670</v>
      </c>
      <c r="Q202" s="47" t="s">
        <v>1686</v>
      </c>
      <c r="R202" s="14" t="s">
        <v>1671</v>
      </c>
      <c r="S202" s="17">
        <v>2019</v>
      </c>
      <c r="T202" s="16" t="s">
        <v>99</v>
      </c>
      <c r="U202" s="11" t="s">
        <v>1672</v>
      </c>
      <c r="V202" s="22"/>
    </row>
    <row r="203" spans="1:22" s="4" customFormat="1" ht="54" customHeight="1" x14ac:dyDescent="0.25">
      <c r="A203" s="14" t="s">
        <v>1773</v>
      </c>
      <c r="B203" s="14" t="s">
        <v>1774</v>
      </c>
      <c r="C203" s="14" t="s">
        <v>3475</v>
      </c>
      <c r="D203" s="14" t="s">
        <v>3468</v>
      </c>
      <c r="E203" s="14" t="s">
        <v>3181</v>
      </c>
      <c r="F203" s="14"/>
      <c r="G203" s="14"/>
      <c r="H203" s="14"/>
      <c r="I203" s="14"/>
      <c r="J203" s="14"/>
      <c r="K203" s="14"/>
      <c r="L203" s="14"/>
      <c r="M203" s="14" t="s">
        <v>1775</v>
      </c>
      <c r="N203" s="14" t="s">
        <v>118</v>
      </c>
      <c r="O203" s="14" t="s">
        <v>1776</v>
      </c>
      <c r="P203" s="14" t="s">
        <v>1851</v>
      </c>
      <c r="Q203" s="47" t="s">
        <v>1777</v>
      </c>
      <c r="R203" s="14" t="s">
        <v>2931</v>
      </c>
      <c r="S203" s="11">
        <v>2019</v>
      </c>
      <c r="T203" s="16" t="s">
        <v>99</v>
      </c>
      <c r="U203" s="17" t="s">
        <v>1778</v>
      </c>
      <c r="V203" s="22"/>
    </row>
    <row r="204" spans="1:22" s="4" customFormat="1" ht="54" customHeight="1" x14ac:dyDescent="0.25">
      <c r="A204" s="14" t="s">
        <v>1926</v>
      </c>
      <c r="B204" s="14" t="s">
        <v>1927</v>
      </c>
      <c r="C204" s="14" t="s">
        <v>3298</v>
      </c>
      <c r="D204" s="14" t="s">
        <v>3214</v>
      </c>
      <c r="E204" s="14" t="s">
        <v>3217</v>
      </c>
      <c r="F204" s="14"/>
      <c r="G204" s="14"/>
      <c r="H204" s="14"/>
      <c r="I204" s="14"/>
      <c r="J204" s="14"/>
      <c r="K204" s="14"/>
      <c r="L204" s="14"/>
      <c r="M204" s="14" t="s">
        <v>1928</v>
      </c>
      <c r="N204" s="14" t="s">
        <v>1929</v>
      </c>
      <c r="O204" s="14" t="s">
        <v>165</v>
      </c>
      <c r="P204" s="14" t="s">
        <v>2054</v>
      </c>
      <c r="Q204" s="47" t="s">
        <v>1930</v>
      </c>
      <c r="R204" s="14" t="s">
        <v>2650</v>
      </c>
      <c r="S204" s="17">
        <v>2019</v>
      </c>
      <c r="T204" s="14" t="s">
        <v>99</v>
      </c>
      <c r="U204" s="17" t="s">
        <v>2346</v>
      </c>
      <c r="V204" s="22"/>
    </row>
    <row r="205" spans="1:22" s="4" customFormat="1" ht="54" customHeight="1" x14ac:dyDescent="0.25">
      <c r="A205" s="14" t="s">
        <v>1934</v>
      </c>
      <c r="B205" s="14" t="s">
        <v>1935</v>
      </c>
      <c r="C205" s="14" t="s">
        <v>3165</v>
      </c>
      <c r="D205" s="14" t="s">
        <v>3247</v>
      </c>
      <c r="E205" s="14" t="s">
        <v>3476</v>
      </c>
      <c r="F205" s="14" t="s">
        <v>3339</v>
      </c>
      <c r="G205" s="14" t="s">
        <v>3172</v>
      </c>
      <c r="H205" s="14"/>
      <c r="I205" s="14"/>
      <c r="J205" s="14"/>
      <c r="K205" s="14"/>
      <c r="L205" s="14"/>
      <c r="M205" s="14" t="s">
        <v>463</v>
      </c>
      <c r="N205" s="14" t="s">
        <v>32</v>
      </c>
      <c r="O205" s="14" t="s">
        <v>132</v>
      </c>
      <c r="P205" s="14" t="s">
        <v>1936</v>
      </c>
      <c r="Q205" s="47" t="s">
        <v>1937</v>
      </c>
      <c r="R205" s="14" t="s">
        <v>2137</v>
      </c>
      <c r="S205" s="11">
        <v>2019</v>
      </c>
      <c r="T205" s="14" t="s">
        <v>99</v>
      </c>
      <c r="U205" s="17" t="s">
        <v>1938</v>
      </c>
      <c r="V205" s="22"/>
    </row>
    <row r="206" spans="1:22" s="4" customFormat="1" ht="54" customHeight="1" x14ac:dyDescent="0.25">
      <c r="A206" s="14" t="s">
        <v>1455</v>
      </c>
      <c r="B206" s="14" t="s">
        <v>1456</v>
      </c>
      <c r="C206" s="14" t="s">
        <v>3477</v>
      </c>
      <c r="D206" s="14" t="s">
        <v>3447</v>
      </c>
      <c r="E206" s="14" t="s">
        <v>3378</v>
      </c>
      <c r="F206" s="14"/>
      <c r="G206" s="14"/>
      <c r="H206" s="14"/>
      <c r="I206" s="14"/>
      <c r="J206" s="14"/>
      <c r="K206" s="14"/>
      <c r="L206" s="14"/>
      <c r="M206" s="14" t="s">
        <v>1457</v>
      </c>
      <c r="N206" s="14" t="s">
        <v>118</v>
      </c>
      <c r="O206" s="14" t="s">
        <v>1458</v>
      </c>
      <c r="P206" s="14" t="s">
        <v>128</v>
      </c>
      <c r="Q206" s="47" t="s">
        <v>1533</v>
      </c>
      <c r="R206" s="14" t="s">
        <v>1862</v>
      </c>
      <c r="S206" s="17">
        <v>2019</v>
      </c>
      <c r="T206" s="14" t="s">
        <v>320</v>
      </c>
      <c r="U206" s="17"/>
      <c r="V206" s="22"/>
    </row>
    <row r="207" spans="1:22" s="4" customFormat="1" ht="54" customHeight="1" x14ac:dyDescent="0.25">
      <c r="A207" s="14" t="s">
        <v>1779</v>
      </c>
      <c r="B207" s="14" t="s">
        <v>2041</v>
      </c>
      <c r="C207" s="14" t="s">
        <v>3152</v>
      </c>
      <c r="D207" s="14" t="s">
        <v>3343</v>
      </c>
      <c r="E207" s="14" t="s">
        <v>3297</v>
      </c>
      <c r="F207" s="14"/>
      <c r="G207" s="14"/>
      <c r="H207" s="14"/>
      <c r="I207" s="14"/>
      <c r="J207" s="14"/>
      <c r="K207" s="14"/>
      <c r="L207" s="14"/>
      <c r="M207" s="14" t="s">
        <v>2683</v>
      </c>
      <c r="N207" s="14" t="s">
        <v>135</v>
      </c>
      <c r="O207" s="14" t="s">
        <v>2684</v>
      </c>
      <c r="P207" s="14"/>
      <c r="Q207" s="47" t="s">
        <v>1780</v>
      </c>
      <c r="R207" s="14" t="s">
        <v>1782</v>
      </c>
      <c r="S207" s="11">
        <v>2019</v>
      </c>
      <c r="T207" s="16" t="s">
        <v>320</v>
      </c>
      <c r="U207" s="17" t="s">
        <v>1781</v>
      </c>
      <c r="V207" s="22"/>
    </row>
    <row r="208" spans="1:22" s="4" customFormat="1" ht="54" customHeight="1" x14ac:dyDescent="0.25">
      <c r="A208" s="14" t="s">
        <v>1984</v>
      </c>
      <c r="B208" s="14" t="s">
        <v>1985</v>
      </c>
      <c r="C208" s="14" t="s">
        <v>3308</v>
      </c>
      <c r="D208" s="14" t="s">
        <v>3439</v>
      </c>
      <c r="E208" s="14" t="s">
        <v>3374</v>
      </c>
      <c r="F208" s="14"/>
      <c r="G208" s="14"/>
      <c r="H208" s="14"/>
      <c r="I208" s="14"/>
      <c r="J208" s="14"/>
      <c r="K208" s="14"/>
      <c r="L208" s="14"/>
      <c r="M208" s="14" t="s">
        <v>1986</v>
      </c>
      <c r="N208" s="14" t="s">
        <v>1987</v>
      </c>
      <c r="O208" s="14" t="s">
        <v>257</v>
      </c>
      <c r="P208" s="14" t="s">
        <v>1988</v>
      </c>
      <c r="Q208" s="47" t="s">
        <v>1989</v>
      </c>
      <c r="R208" s="14" t="s">
        <v>1990</v>
      </c>
      <c r="S208" s="17">
        <v>2019</v>
      </c>
      <c r="T208" s="14" t="s">
        <v>99</v>
      </c>
      <c r="U208" s="17" t="s">
        <v>1991</v>
      </c>
      <c r="V208" s="22"/>
    </row>
    <row r="209" spans="1:22" s="4" customFormat="1" ht="54" customHeight="1" x14ac:dyDescent="0.25">
      <c r="A209" s="14" t="s">
        <v>237</v>
      </c>
      <c r="B209" s="14" t="s">
        <v>242</v>
      </c>
      <c r="C209" s="14" t="s">
        <v>3478</v>
      </c>
      <c r="D209" s="14" t="s">
        <v>3479</v>
      </c>
      <c r="E209" s="14"/>
      <c r="F209" s="14"/>
      <c r="G209" s="14"/>
      <c r="H209" s="14"/>
      <c r="I209" s="14"/>
      <c r="J209" s="14"/>
      <c r="K209" s="14"/>
      <c r="L209" s="14"/>
      <c r="M209" s="14" t="s">
        <v>2126</v>
      </c>
      <c r="N209" s="10" t="s">
        <v>2127</v>
      </c>
      <c r="O209" s="10" t="s">
        <v>2128</v>
      </c>
      <c r="P209" s="10" t="s">
        <v>2129</v>
      </c>
      <c r="Q209" s="47" t="s">
        <v>2184</v>
      </c>
      <c r="R209" s="14" t="s">
        <v>1990</v>
      </c>
      <c r="S209" s="11">
        <v>2019</v>
      </c>
      <c r="T209" s="16" t="s">
        <v>99</v>
      </c>
      <c r="U209" s="8"/>
      <c r="V209" s="22"/>
    </row>
    <row r="210" spans="1:22" s="4" customFormat="1" ht="54" customHeight="1" x14ac:dyDescent="0.25">
      <c r="A210" s="14" t="s">
        <v>963</v>
      </c>
      <c r="B210" s="14" t="s">
        <v>2495</v>
      </c>
      <c r="C210" s="14" t="s">
        <v>3480</v>
      </c>
      <c r="D210" s="14" t="s">
        <v>3214</v>
      </c>
      <c r="E210" s="14" t="s">
        <v>3249</v>
      </c>
      <c r="F210" s="14" t="s">
        <v>3163</v>
      </c>
      <c r="G210" s="14"/>
      <c r="H210" s="14"/>
      <c r="I210" s="14"/>
      <c r="J210" s="14"/>
      <c r="K210" s="14"/>
      <c r="L210" s="14"/>
      <c r="M210" s="14" t="s">
        <v>964</v>
      </c>
      <c r="N210" s="14" t="s">
        <v>118</v>
      </c>
      <c r="O210" s="14" t="s">
        <v>965</v>
      </c>
      <c r="P210" s="14" t="s">
        <v>966</v>
      </c>
      <c r="Q210" s="47" t="s">
        <v>1534</v>
      </c>
      <c r="R210" s="14" t="s">
        <v>2286</v>
      </c>
      <c r="S210" s="17">
        <v>2019</v>
      </c>
      <c r="T210" s="14" t="s">
        <v>99</v>
      </c>
      <c r="U210" s="11" t="s">
        <v>967</v>
      </c>
      <c r="V210" s="22"/>
    </row>
    <row r="211" spans="1:22" s="4" customFormat="1" ht="54" customHeight="1" x14ac:dyDescent="0.25">
      <c r="A211" s="14" t="s">
        <v>2281</v>
      </c>
      <c r="B211" s="14" t="s">
        <v>2282</v>
      </c>
      <c r="C211" s="14" t="s">
        <v>3201</v>
      </c>
      <c r="D211" s="14" t="s">
        <v>3181</v>
      </c>
      <c r="E211" s="14" t="s">
        <v>3161</v>
      </c>
      <c r="F211" s="14"/>
      <c r="G211" s="14"/>
      <c r="H211" s="14"/>
      <c r="I211" s="14"/>
      <c r="J211" s="14"/>
      <c r="K211" s="14"/>
      <c r="L211" s="14"/>
      <c r="M211" s="14" t="s">
        <v>2283</v>
      </c>
      <c r="N211" s="14" t="s">
        <v>2284</v>
      </c>
      <c r="O211" s="30" t="s">
        <v>257</v>
      </c>
      <c r="P211" s="30" t="s">
        <v>2062</v>
      </c>
      <c r="Q211" s="47" t="s">
        <v>2285</v>
      </c>
      <c r="R211" s="14" t="s">
        <v>2286</v>
      </c>
      <c r="S211" s="17">
        <v>2019</v>
      </c>
      <c r="T211" s="14" t="s">
        <v>99</v>
      </c>
      <c r="U211" s="17" t="s">
        <v>2287</v>
      </c>
      <c r="V211" s="22"/>
    </row>
    <row r="212" spans="1:22" s="4" customFormat="1" ht="54" customHeight="1" x14ac:dyDescent="0.25">
      <c r="A212" s="14" t="s">
        <v>157</v>
      </c>
      <c r="B212" s="14" t="s">
        <v>621</v>
      </c>
      <c r="C212" s="14" t="s">
        <v>3188</v>
      </c>
      <c r="D212" s="14" t="s">
        <v>3214</v>
      </c>
      <c r="E212" s="14" t="s">
        <v>3217</v>
      </c>
      <c r="F212" s="14" t="s">
        <v>3481</v>
      </c>
      <c r="G212" s="14"/>
      <c r="H212" s="14"/>
      <c r="I212" s="14"/>
      <c r="J212" s="14"/>
      <c r="K212" s="14"/>
      <c r="L212" s="14"/>
      <c r="M212" s="15" t="s">
        <v>418</v>
      </c>
      <c r="N212" s="14" t="s">
        <v>363</v>
      </c>
      <c r="O212" s="10" t="s">
        <v>238</v>
      </c>
      <c r="P212" s="10" t="s">
        <v>145</v>
      </c>
      <c r="Q212" s="47" t="s">
        <v>1548</v>
      </c>
      <c r="R212" s="14" t="s">
        <v>1478</v>
      </c>
      <c r="S212" s="11">
        <v>2019</v>
      </c>
      <c r="T212" s="16" t="s">
        <v>99</v>
      </c>
      <c r="U212" s="14"/>
      <c r="V212" s="22"/>
    </row>
    <row r="213" spans="1:22" s="4" customFormat="1" ht="54" customHeight="1" x14ac:dyDescent="0.25">
      <c r="A213" s="14" t="s">
        <v>1784</v>
      </c>
      <c r="B213" s="14" t="s">
        <v>1785</v>
      </c>
      <c r="C213" s="14" t="s">
        <v>3482</v>
      </c>
      <c r="D213" s="14" t="s">
        <v>3483</v>
      </c>
      <c r="E213" s="14"/>
      <c r="F213" s="14"/>
      <c r="G213" s="14"/>
      <c r="H213" s="14"/>
      <c r="I213" s="14"/>
      <c r="J213" s="14"/>
      <c r="K213" s="14"/>
      <c r="L213" s="14"/>
      <c r="M213" s="14" t="s">
        <v>2301</v>
      </c>
      <c r="N213" s="14" t="s">
        <v>1847</v>
      </c>
      <c r="O213" s="14" t="s">
        <v>1786</v>
      </c>
      <c r="P213" s="14" t="s">
        <v>1787</v>
      </c>
      <c r="Q213" s="47" t="s">
        <v>1788</v>
      </c>
      <c r="R213" s="14" t="s">
        <v>1789</v>
      </c>
      <c r="S213" s="17">
        <v>2019</v>
      </c>
      <c r="T213" s="14" t="s">
        <v>99</v>
      </c>
      <c r="U213" s="11" t="s">
        <v>1790</v>
      </c>
      <c r="V213" s="22"/>
    </row>
    <row r="214" spans="1:22" s="4" customFormat="1" ht="54" customHeight="1" x14ac:dyDescent="0.25">
      <c r="A214" s="14" t="s">
        <v>1323</v>
      </c>
      <c r="B214" s="14" t="s">
        <v>1324</v>
      </c>
      <c r="C214" s="14" t="s">
        <v>3484</v>
      </c>
      <c r="D214" s="14" t="s">
        <v>3367</v>
      </c>
      <c r="E214" s="14"/>
      <c r="F214" s="14"/>
      <c r="G214" s="14"/>
      <c r="H214" s="14"/>
      <c r="I214" s="14"/>
      <c r="J214" s="14"/>
      <c r="K214" s="14"/>
      <c r="L214" s="14"/>
      <c r="M214" s="14" t="s">
        <v>1464</v>
      </c>
      <c r="N214" s="14" t="s">
        <v>940</v>
      </c>
      <c r="O214" s="14" t="s">
        <v>148</v>
      </c>
      <c r="P214" s="14" t="s">
        <v>149</v>
      </c>
      <c r="Q214" s="47" t="s">
        <v>1549</v>
      </c>
      <c r="R214" s="14" t="s">
        <v>1477</v>
      </c>
      <c r="S214" s="11">
        <v>2019</v>
      </c>
      <c r="T214" s="16" t="s">
        <v>99</v>
      </c>
      <c r="U214" s="17"/>
      <c r="V214" s="22"/>
    </row>
    <row r="215" spans="1:22" s="4" customFormat="1" ht="54" customHeight="1" x14ac:dyDescent="0.25">
      <c r="A215" s="14" t="s">
        <v>1791</v>
      </c>
      <c r="B215" s="14" t="s">
        <v>1792</v>
      </c>
      <c r="C215" s="14" t="s">
        <v>92</v>
      </c>
      <c r="D215" s="14" t="s">
        <v>3485</v>
      </c>
      <c r="E215" s="14" t="s">
        <v>3486</v>
      </c>
      <c r="F215" s="14" t="s">
        <v>3309</v>
      </c>
      <c r="G215" s="14"/>
      <c r="H215" s="14"/>
      <c r="I215" s="14"/>
      <c r="J215" s="14"/>
      <c r="K215" s="14"/>
      <c r="L215" s="14"/>
      <c r="M215" s="14" t="s">
        <v>1793</v>
      </c>
      <c r="N215" s="14" t="s">
        <v>1794</v>
      </c>
      <c r="O215" s="14" t="s">
        <v>1795</v>
      </c>
      <c r="P215" s="14" t="s">
        <v>1796</v>
      </c>
      <c r="Q215" s="47" t="s">
        <v>1797</v>
      </c>
      <c r="R215" s="14" t="s">
        <v>2123</v>
      </c>
      <c r="S215" s="17">
        <v>2019</v>
      </c>
      <c r="T215" s="14" t="s">
        <v>99</v>
      </c>
      <c r="U215" s="17"/>
      <c r="V215" s="22"/>
    </row>
    <row r="216" spans="1:22" s="4" customFormat="1" ht="54" customHeight="1" x14ac:dyDescent="0.25">
      <c r="A216" s="14" t="s">
        <v>2162</v>
      </c>
      <c r="B216" s="51" t="s">
        <v>2163</v>
      </c>
      <c r="C216" s="51" t="s">
        <v>3456</v>
      </c>
      <c r="D216" s="51" t="s">
        <v>3163</v>
      </c>
      <c r="E216" s="51" t="s">
        <v>3189</v>
      </c>
      <c r="F216" s="51" t="s">
        <v>3361</v>
      </c>
      <c r="G216" s="51" t="s">
        <v>3164</v>
      </c>
      <c r="H216" s="51"/>
      <c r="I216" s="51"/>
      <c r="J216" s="51"/>
      <c r="K216" s="51"/>
      <c r="L216" s="51"/>
      <c r="M216" s="51" t="s">
        <v>2164</v>
      </c>
      <c r="N216" s="14" t="s">
        <v>135</v>
      </c>
      <c r="O216" s="51" t="s">
        <v>279</v>
      </c>
      <c r="P216" s="17" t="s">
        <v>2185</v>
      </c>
      <c r="Q216" s="47" t="s">
        <v>2165</v>
      </c>
      <c r="R216" s="16" t="s">
        <v>2166</v>
      </c>
      <c r="S216" s="25">
        <v>2019</v>
      </c>
      <c r="T216" s="16" t="s">
        <v>99</v>
      </c>
      <c r="U216" s="11" t="s">
        <v>2833</v>
      </c>
      <c r="V216" s="22"/>
    </row>
    <row r="217" spans="1:22" s="4" customFormat="1" ht="54" customHeight="1" x14ac:dyDescent="0.25">
      <c r="A217" s="14" t="s">
        <v>2254</v>
      </c>
      <c r="B217" s="14" t="s">
        <v>2255</v>
      </c>
      <c r="C217" s="14" t="s">
        <v>3197</v>
      </c>
      <c r="D217" s="14" t="s">
        <v>3449</v>
      </c>
      <c r="E217" s="14"/>
      <c r="F217" s="14"/>
      <c r="G217" s="14"/>
      <c r="H217" s="14"/>
      <c r="I217" s="14"/>
      <c r="J217" s="14"/>
      <c r="K217" s="14"/>
      <c r="L217" s="14"/>
      <c r="M217" s="14" t="s">
        <v>2256</v>
      </c>
      <c r="N217" s="14" t="s">
        <v>2257</v>
      </c>
      <c r="O217" s="14" t="s">
        <v>217</v>
      </c>
      <c r="P217" s="14" t="s">
        <v>2258</v>
      </c>
      <c r="Q217" s="47" t="s">
        <v>2259</v>
      </c>
      <c r="R217" s="14" t="s">
        <v>2939</v>
      </c>
      <c r="S217" s="11">
        <v>2019</v>
      </c>
      <c r="T217" s="16" t="s">
        <v>99</v>
      </c>
      <c r="U217" s="11"/>
      <c r="V217" s="22"/>
    </row>
    <row r="218" spans="1:22" s="4" customFormat="1" ht="54" customHeight="1" x14ac:dyDescent="0.25">
      <c r="A218" s="14" t="s">
        <v>2496</v>
      </c>
      <c r="B218" s="14" t="s">
        <v>2497</v>
      </c>
      <c r="C218" s="14" t="s">
        <v>1351</v>
      </c>
      <c r="D218" s="14" t="s">
        <v>3336</v>
      </c>
      <c r="E218" s="14"/>
      <c r="F218" s="14"/>
      <c r="G218" s="14"/>
      <c r="H218" s="14"/>
      <c r="I218" s="14"/>
      <c r="J218" s="14"/>
      <c r="K218" s="14"/>
      <c r="L218" s="14"/>
      <c r="M218" s="14" t="s">
        <v>95</v>
      </c>
      <c r="N218" s="14" t="s">
        <v>91</v>
      </c>
      <c r="O218" s="14" t="s">
        <v>2632</v>
      </c>
      <c r="P218" s="14" t="s">
        <v>2633</v>
      </c>
      <c r="Q218" s="17" t="s">
        <v>2498</v>
      </c>
      <c r="R218" s="14" t="s">
        <v>2499</v>
      </c>
      <c r="S218" s="17">
        <v>2019</v>
      </c>
      <c r="T218" s="16" t="s">
        <v>99</v>
      </c>
      <c r="U218" s="17"/>
      <c r="V218" s="22"/>
    </row>
    <row r="219" spans="1:22" s="4" customFormat="1" ht="54" customHeight="1" x14ac:dyDescent="0.25">
      <c r="A219" s="14" t="s">
        <v>2374</v>
      </c>
      <c r="B219" s="14" t="s">
        <v>2375</v>
      </c>
      <c r="C219" s="14" t="s">
        <v>3487</v>
      </c>
      <c r="D219" s="14" t="s">
        <v>3488</v>
      </c>
      <c r="E219" s="14" t="s">
        <v>3363</v>
      </c>
      <c r="F219" s="14" t="s">
        <v>3226</v>
      </c>
      <c r="G219" s="14" t="s">
        <v>3202</v>
      </c>
      <c r="H219" s="14"/>
      <c r="I219" s="14"/>
      <c r="J219" s="14"/>
      <c r="K219" s="14"/>
      <c r="L219" s="14"/>
      <c r="M219" s="14" t="s">
        <v>2376</v>
      </c>
      <c r="N219" s="14" t="s">
        <v>32</v>
      </c>
      <c r="O219" s="14" t="s">
        <v>2377</v>
      </c>
      <c r="P219" s="14" t="s">
        <v>277</v>
      </c>
      <c r="Q219" s="47" t="s">
        <v>2378</v>
      </c>
      <c r="R219" s="14" t="s">
        <v>2379</v>
      </c>
      <c r="S219" s="11">
        <v>2019</v>
      </c>
      <c r="T219" s="16" t="s">
        <v>320</v>
      </c>
      <c r="U219" s="17"/>
      <c r="V219" s="22"/>
    </row>
    <row r="220" spans="1:22" s="4" customFormat="1" ht="54" customHeight="1" x14ac:dyDescent="0.25">
      <c r="A220" s="14" t="s">
        <v>340</v>
      </c>
      <c r="B220" s="14" t="s">
        <v>64</v>
      </c>
      <c r="C220" s="14" t="s">
        <v>3244</v>
      </c>
      <c r="D220" s="14" t="s">
        <v>3214</v>
      </c>
      <c r="E220" s="14"/>
      <c r="F220" s="14"/>
      <c r="G220" s="14"/>
      <c r="H220" s="14"/>
      <c r="I220" s="14"/>
      <c r="J220" s="14"/>
      <c r="K220" s="14"/>
      <c r="L220" s="14"/>
      <c r="M220" s="14" t="s">
        <v>65</v>
      </c>
      <c r="N220" s="14" t="s">
        <v>32</v>
      </c>
      <c r="O220" s="10" t="s">
        <v>193</v>
      </c>
      <c r="P220" s="10" t="s">
        <v>341</v>
      </c>
      <c r="Q220" s="47" t="s">
        <v>1550</v>
      </c>
      <c r="R220" s="14" t="s">
        <v>1475</v>
      </c>
      <c r="S220" s="17">
        <v>2019</v>
      </c>
      <c r="T220" s="14" t="s">
        <v>99</v>
      </c>
      <c r="U220" s="11" t="s">
        <v>2326</v>
      </c>
      <c r="V220" s="22"/>
    </row>
    <row r="221" spans="1:22" s="4" customFormat="1" ht="54" customHeight="1" x14ac:dyDescent="0.25">
      <c r="A221" s="14" t="s">
        <v>1077</v>
      </c>
      <c r="B221" s="14" t="s">
        <v>20</v>
      </c>
      <c r="C221" s="14" t="s">
        <v>3330</v>
      </c>
      <c r="D221" s="14" t="s">
        <v>3181</v>
      </c>
      <c r="E221" s="14"/>
      <c r="F221" s="14"/>
      <c r="G221" s="14"/>
      <c r="H221" s="14"/>
      <c r="I221" s="14"/>
      <c r="J221" s="14"/>
      <c r="K221" s="14"/>
      <c r="L221" s="14"/>
      <c r="M221" s="14" t="s">
        <v>1080</v>
      </c>
      <c r="N221" s="14" t="s">
        <v>1078</v>
      </c>
      <c r="O221" s="51" t="s">
        <v>1082</v>
      </c>
      <c r="P221" s="14" t="s">
        <v>1083</v>
      </c>
      <c r="Q221" s="47" t="s">
        <v>1535</v>
      </c>
      <c r="R221" s="14" t="s">
        <v>2131</v>
      </c>
      <c r="S221" s="17">
        <v>2019</v>
      </c>
      <c r="T221" s="14" t="s">
        <v>99</v>
      </c>
      <c r="U221" s="17" t="s">
        <v>1079</v>
      </c>
      <c r="V221" s="22"/>
    </row>
    <row r="222" spans="1:22" s="4" customFormat="1" ht="54" customHeight="1" x14ac:dyDescent="0.25">
      <c r="A222" s="14" t="s">
        <v>2175</v>
      </c>
      <c r="B222" s="39" t="s">
        <v>2176</v>
      </c>
      <c r="C222" s="39" t="s">
        <v>3489</v>
      </c>
      <c r="D222" s="39" t="s">
        <v>3490</v>
      </c>
      <c r="E222" s="39" t="s">
        <v>3214</v>
      </c>
      <c r="F222" s="39" t="s">
        <v>3212</v>
      </c>
      <c r="G222" s="39"/>
      <c r="H222" s="39"/>
      <c r="I222" s="39"/>
      <c r="J222" s="39"/>
      <c r="K222" s="39"/>
      <c r="L222" s="39"/>
      <c r="M222" s="39" t="s">
        <v>16</v>
      </c>
      <c r="N222" s="14" t="s">
        <v>32</v>
      </c>
      <c r="O222" s="51" t="s">
        <v>132</v>
      </c>
      <c r="P222" s="51" t="s">
        <v>126</v>
      </c>
      <c r="Q222" s="47" t="s">
        <v>2177</v>
      </c>
      <c r="R222" s="14" t="s">
        <v>2188</v>
      </c>
      <c r="S222" s="29">
        <v>2019</v>
      </c>
      <c r="T222" s="51" t="s">
        <v>99</v>
      </c>
      <c r="U222" s="8"/>
      <c r="V222" s="22"/>
    </row>
    <row r="223" spans="1:22" s="4" customFormat="1" ht="54" customHeight="1" x14ac:dyDescent="0.25">
      <c r="A223" s="14" t="s">
        <v>1341</v>
      </c>
      <c r="B223" s="14" t="s">
        <v>1342</v>
      </c>
      <c r="C223" s="14" t="s">
        <v>3491</v>
      </c>
      <c r="D223" s="14" t="s">
        <v>3492</v>
      </c>
      <c r="E223" s="14" t="s">
        <v>3493</v>
      </c>
      <c r="F223" s="14" t="s">
        <v>3494</v>
      </c>
      <c r="G223" s="14" t="s">
        <v>3495</v>
      </c>
      <c r="H223" s="14"/>
      <c r="I223" s="14"/>
      <c r="J223" s="14"/>
      <c r="K223" s="14"/>
      <c r="L223" s="14"/>
      <c r="M223" s="14" t="s">
        <v>72</v>
      </c>
      <c r="N223" s="14" t="s">
        <v>32</v>
      </c>
      <c r="O223" s="14" t="s">
        <v>132</v>
      </c>
      <c r="P223" s="14" t="s">
        <v>541</v>
      </c>
      <c r="Q223" s="47"/>
      <c r="R223" s="14" t="s">
        <v>1343</v>
      </c>
      <c r="S223" s="11">
        <v>2019</v>
      </c>
      <c r="T223" s="16" t="s">
        <v>45</v>
      </c>
      <c r="U223" s="17"/>
      <c r="V223" s="22"/>
    </row>
    <row r="224" spans="1:22" s="4" customFormat="1" ht="54" customHeight="1" x14ac:dyDescent="0.25">
      <c r="A224" s="14" t="s">
        <v>1970</v>
      </c>
      <c r="B224" s="6" t="s">
        <v>1971</v>
      </c>
      <c r="C224" s="6" t="s">
        <v>37</v>
      </c>
      <c r="D224" s="6" t="s">
        <v>3496</v>
      </c>
      <c r="E224" s="6" t="s">
        <v>3497</v>
      </c>
      <c r="F224" s="6"/>
      <c r="G224" s="6"/>
      <c r="H224" s="6"/>
      <c r="I224" s="6"/>
      <c r="J224" s="6"/>
      <c r="K224" s="6"/>
      <c r="L224" s="6"/>
      <c r="M224" s="14" t="s">
        <v>1972</v>
      </c>
      <c r="N224" s="14" t="s">
        <v>1973</v>
      </c>
      <c r="O224" s="14" t="s">
        <v>217</v>
      </c>
      <c r="P224" s="14" t="s">
        <v>2052</v>
      </c>
      <c r="Q224" s="47" t="s">
        <v>1974</v>
      </c>
      <c r="R224" s="14" t="s">
        <v>1975</v>
      </c>
      <c r="S224" s="11">
        <v>2019</v>
      </c>
      <c r="T224" s="16" t="s">
        <v>50</v>
      </c>
      <c r="U224" s="11"/>
      <c r="V224" s="22"/>
    </row>
    <row r="225" spans="1:22" s="4" customFormat="1" ht="54" customHeight="1" x14ac:dyDescent="0.25">
      <c r="A225" s="14" t="s">
        <v>2853</v>
      </c>
      <c r="B225" s="59" t="s">
        <v>2854</v>
      </c>
      <c r="C225" s="59" t="s">
        <v>3498</v>
      </c>
      <c r="D225" s="59" t="s">
        <v>3499</v>
      </c>
      <c r="E225" s="59" t="s">
        <v>3256</v>
      </c>
      <c r="F225" s="59"/>
      <c r="G225" s="59"/>
      <c r="H225" s="59"/>
      <c r="I225" s="59"/>
      <c r="J225" s="59"/>
      <c r="K225" s="59"/>
      <c r="L225" s="59"/>
      <c r="M225" s="60" t="s">
        <v>2855</v>
      </c>
      <c r="N225" s="60" t="s">
        <v>2856</v>
      </c>
      <c r="O225" s="10" t="s">
        <v>2128</v>
      </c>
      <c r="P225" s="10" t="s">
        <v>2857</v>
      </c>
      <c r="Q225" s="17" t="s">
        <v>2858</v>
      </c>
      <c r="R225" s="14" t="s">
        <v>2859</v>
      </c>
      <c r="S225" s="11">
        <v>2019</v>
      </c>
      <c r="T225" s="16" t="s">
        <v>50</v>
      </c>
      <c r="U225" s="11"/>
      <c r="V225" s="22"/>
    </row>
    <row r="226" spans="1:22" s="4" customFormat="1" ht="54" customHeight="1" x14ac:dyDescent="0.25">
      <c r="A226" s="14" t="s">
        <v>1911</v>
      </c>
      <c r="B226" s="14" t="s">
        <v>1912</v>
      </c>
      <c r="C226" s="14" t="s">
        <v>3233</v>
      </c>
      <c r="D226" s="14" t="s">
        <v>3161</v>
      </c>
      <c r="E226" s="14"/>
      <c r="F226" s="14"/>
      <c r="G226" s="14"/>
      <c r="H226" s="14"/>
      <c r="I226" s="14"/>
      <c r="J226" s="14"/>
      <c r="K226" s="14"/>
      <c r="L226" s="14"/>
      <c r="M226" s="14" t="s">
        <v>1913</v>
      </c>
      <c r="N226" s="14" t="s">
        <v>1914</v>
      </c>
      <c r="O226" s="14"/>
      <c r="P226" s="14"/>
      <c r="Q226" s="47" t="s">
        <v>1915</v>
      </c>
      <c r="R226" s="14" t="s">
        <v>1916</v>
      </c>
      <c r="S226" s="17">
        <v>2019</v>
      </c>
      <c r="T226" s="14" t="s">
        <v>99</v>
      </c>
      <c r="U226" s="17"/>
      <c r="V226" s="22"/>
    </row>
    <row r="227" spans="1:22" s="4" customFormat="1" ht="54" customHeight="1" x14ac:dyDescent="0.25">
      <c r="A227" s="14" t="s">
        <v>2394</v>
      </c>
      <c r="B227" s="14" t="s">
        <v>3682</v>
      </c>
      <c r="C227" s="14" t="s">
        <v>3213</v>
      </c>
      <c r="D227" s="14" t="s">
        <v>3272</v>
      </c>
      <c r="E227" s="14" t="s">
        <v>287</v>
      </c>
      <c r="F227" s="14"/>
      <c r="G227" s="14"/>
      <c r="H227" s="14"/>
      <c r="I227" s="14"/>
      <c r="J227" s="14"/>
      <c r="K227" s="14"/>
      <c r="L227" s="14"/>
      <c r="M227" s="14" t="s">
        <v>46</v>
      </c>
      <c r="N227" s="14" t="s">
        <v>32</v>
      </c>
      <c r="O227" s="14" t="s">
        <v>132</v>
      </c>
      <c r="P227" s="14" t="s">
        <v>541</v>
      </c>
      <c r="Q227" s="47"/>
      <c r="R227" s="14" t="s">
        <v>2395</v>
      </c>
      <c r="S227" s="11">
        <v>2019</v>
      </c>
      <c r="T227" s="16" t="s">
        <v>83</v>
      </c>
      <c r="U227" s="11"/>
      <c r="V227" s="22"/>
    </row>
    <row r="228" spans="1:22" s="4" customFormat="1" ht="54" customHeight="1" x14ac:dyDescent="0.25">
      <c r="A228" s="14" t="s">
        <v>1203</v>
      </c>
      <c r="B228" s="14" t="s">
        <v>1831</v>
      </c>
      <c r="C228" s="14" t="s">
        <v>1865</v>
      </c>
      <c r="D228" s="14" t="s">
        <v>3500</v>
      </c>
      <c r="E228" s="14" t="s">
        <v>3501</v>
      </c>
      <c r="F228" s="14"/>
      <c r="G228" s="14"/>
      <c r="H228" s="14"/>
      <c r="I228" s="14"/>
      <c r="J228" s="14"/>
      <c r="K228" s="14"/>
      <c r="L228" s="14"/>
      <c r="M228" s="14" t="s">
        <v>2100</v>
      </c>
      <c r="N228" s="14" t="s">
        <v>1204</v>
      </c>
      <c r="O228" s="14" t="s">
        <v>1499</v>
      </c>
      <c r="P228" s="14"/>
      <c r="Q228" s="47" t="s">
        <v>1551</v>
      </c>
      <c r="R228" s="14" t="s">
        <v>1482</v>
      </c>
      <c r="S228" s="11">
        <v>2019</v>
      </c>
      <c r="T228" s="14" t="s">
        <v>99</v>
      </c>
      <c r="U228" s="11" t="s">
        <v>1205</v>
      </c>
      <c r="V228" s="22"/>
    </row>
    <row r="229" spans="1:22" s="4" customFormat="1" ht="54" customHeight="1" x14ac:dyDescent="0.25">
      <c r="A229" s="14" t="s">
        <v>1807</v>
      </c>
      <c r="B229" s="14" t="s">
        <v>1828</v>
      </c>
      <c r="C229" s="14" t="s">
        <v>3502</v>
      </c>
      <c r="D229" s="14" t="s">
        <v>3503</v>
      </c>
      <c r="E229" s="14"/>
      <c r="F229" s="14"/>
      <c r="G229" s="14"/>
      <c r="H229" s="14"/>
      <c r="I229" s="14"/>
      <c r="J229" s="14"/>
      <c r="K229" s="14"/>
      <c r="L229" s="14"/>
      <c r="M229" s="14" t="s">
        <v>1841</v>
      </c>
      <c r="N229" s="14" t="s">
        <v>1272</v>
      </c>
      <c r="O229" s="14" t="s">
        <v>1808</v>
      </c>
      <c r="P229" s="14" t="s">
        <v>1842</v>
      </c>
      <c r="Q229" s="47" t="s">
        <v>1809</v>
      </c>
      <c r="R229" s="28" t="s">
        <v>2119</v>
      </c>
      <c r="S229" s="11">
        <v>2019</v>
      </c>
      <c r="T229" s="16" t="s">
        <v>99</v>
      </c>
      <c r="U229" s="17"/>
      <c r="V229" s="22"/>
    </row>
    <row r="230" spans="1:22" s="4" customFormat="1" ht="54" customHeight="1" x14ac:dyDescent="0.25">
      <c r="A230" s="10" t="s">
        <v>1680</v>
      </c>
      <c r="B230" s="14" t="s">
        <v>1697</v>
      </c>
      <c r="C230" s="14" t="s">
        <v>3504</v>
      </c>
      <c r="D230" s="14" t="s">
        <v>3505</v>
      </c>
      <c r="E230" s="14" t="s">
        <v>3348</v>
      </c>
      <c r="F230" s="14" t="s">
        <v>3280</v>
      </c>
      <c r="G230" s="14"/>
      <c r="H230" s="14"/>
      <c r="I230" s="14"/>
      <c r="J230" s="14"/>
      <c r="K230" s="14"/>
      <c r="L230" s="14"/>
      <c r="M230" s="14" t="s">
        <v>1687</v>
      </c>
      <c r="N230" s="10" t="s">
        <v>1681</v>
      </c>
      <c r="O230" s="14" t="s">
        <v>1710</v>
      </c>
      <c r="P230" s="14" t="s">
        <v>1711</v>
      </c>
      <c r="Q230" s="47" t="s">
        <v>1682</v>
      </c>
      <c r="R230" s="14" t="s">
        <v>1683</v>
      </c>
      <c r="S230" s="17">
        <v>2019</v>
      </c>
      <c r="T230" s="16" t="s">
        <v>99</v>
      </c>
      <c r="U230" s="11" t="s">
        <v>1698</v>
      </c>
      <c r="V230" s="22"/>
    </row>
    <row r="231" spans="1:22" s="4" customFormat="1" ht="54" customHeight="1" x14ac:dyDescent="0.25">
      <c r="A231" s="14" t="s">
        <v>1684</v>
      </c>
      <c r="B231" s="14" t="s">
        <v>1673</v>
      </c>
      <c r="C231" s="14" t="s">
        <v>3214</v>
      </c>
      <c r="D231" s="14" t="s">
        <v>3428</v>
      </c>
      <c r="E231" s="14" t="s">
        <v>3204</v>
      </c>
      <c r="F231" s="14"/>
      <c r="G231" s="14"/>
      <c r="H231" s="14"/>
      <c r="I231" s="14"/>
      <c r="J231" s="14"/>
      <c r="K231" s="14"/>
      <c r="L231" s="14"/>
      <c r="M231" s="14" t="s">
        <v>1674</v>
      </c>
      <c r="N231" s="10" t="s">
        <v>2305</v>
      </c>
      <c r="O231" s="10" t="s">
        <v>1675</v>
      </c>
      <c r="P231" s="10" t="s">
        <v>1676</v>
      </c>
      <c r="Q231" s="47" t="s">
        <v>1677</v>
      </c>
      <c r="R231" s="14" t="s">
        <v>1678</v>
      </c>
      <c r="S231" s="17">
        <v>2019</v>
      </c>
      <c r="T231" s="16" t="s">
        <v>99</v>
      </c>
      <c r="U231" s="11" t="s">
        <v>1679</v>
      </c>
      <c r="V231" s="22"/>
    </row>
    <row r="232" spans="1:22" s="4" customFormat="1" ht="54" customHeight="1" x14ac:dyDescent="0.25">
      <c r="A232" s="14" t="s">
        <v>2368</v>
      </c>
      <c r="B232" s="14" t="s">
        <v>2369</v>
      </c>
      <c r="C232" s="14" t="s">
        <v>3506</v>
      </c>
      <c r="D232" s="14" t="s">
        <v>3507</v>
      </c>
      <c r="E232" s="14" t="s">
        <v>3297</v>
      </c>
      <c r="F232" s="14" t="s">
        <v>3508</v>
      </c>
      <c r="G232" s="14" t="s">
        <v>3255</v>
      </c>
      <c r="H232" s="14"/>
      <c r="I232" s="14"/>
      <c r="J232" s="14"/>
      <c r="K232" s="14"/>
      <c r="L232" s="14"/>
      <c r="M232" s="14" t="s">
        <v>2370</v>
      </c>
      <c r="N232" s="14" t="s">
        <v>32</v>
      </c>
      <c r="O232" s="14" t="s">
        <v>2371</v>
      </c>
      <c r="P232" s="5"/>
      <c r="Q232" s="47" t="s">
        <v>2372</v>
      </c>
      <c r="R232" s="14" t="s">
        <v>2373</v>
      </c>
      <c r="S232" s="11">
        <v>2019</v>
      </c>
      <c r="T232" s="16" t="s">
        <v>99</v>
      </c>
      <c r="U232" s="17"/>
      <c r="V232" s="22"/>
    </row>
    <row r="233" spans="1:22" s="4" customFormat="1" ht="54" customHeight="1" x14ac:dyDescent="0.25">
      <c r="A233" s="14" t="s">
        <v>2274</v>
      </c>
      <c r="B233" s="14" t="s">
        <v>2275</v>
      </c>
      <c r="C233" s="14" t="s">
        <v>3509</v>
      </c>
      <c r="D233" s="14" t="s">
        <v>3293</v>
      </c>
      <c r="E233" s="14" t="s">
        <v>3345</v>
      </c>
      <c r="F233" s="14" t="s">
        <v>3510</v>
      </c>
      <c r="G233" s="14"/>
      <c r="H233" s="14"/>
      <c r="I233" s="14"/>
      <c r="J233" s="14"/>
      <c r="K233" s="14"/>
      <c r="L233" s="14"/>
      <c r="M233" s="14" t="s">
        <v>2276</v>
      </c>
      <c r="N233" s="14" t="s">
        <v>2277</v>
      </c>
      <c r="O233" s="14" t="s">
        <v>297</v>
      </c>
      <c r="P233" s="14" t="s">
        <v>2278</v>
      </c>
      <c r="Q233" s="47" t="s">
        <v>2279</v>
      </c>
      <c r="R233" s="14" t="s">
        <v>2280</v>
      </c>
      <c r="S233" s="11">
        <v>2019</v>
      </c>
      <c r="T233" s="16" t="s">
        <v>320</v>
      </c>
      <c r="U233" s="14"/>
      <c r="V233" s="22"/>
    </row>
    <row r="234" spans="1:22" s="4" customFormat="1" ht="54" customHeight="1" x14ac:dyDescent="0.25">
      <c r="A234" s="14" t="s">
        <v>1404</v>
      </c>
      <c r="B234" s="6" t="s">
        <v>1405</v>
      </c>
      <c r="C234" s="6" t="s">
        <v>3448</v>
      </c>
      <c r="D234" s="6" t="s">
        <v>3511</v>
      </c>
      <c r="E234" s="6" t="s">
        <v>3512</v>
      </c>
      <c r="F234" s="6"/>
      <c r="G234" s="6"/>
      <c r="H234" s="6"/>
      <c r="I234" s="6"/>
      <c r="J234" s="6"/>
      <c r="K234" s="6"/>
      <c r="L234" s="6"/>
      <c r="M234" s="28" t="s">
        <v>1463</v>
      </c>
      <c r="N234" s="55" t="s">
        <v>324</v>
      </c>
      <c r="O234" s="10" t="s">
        <v>178</v>
      </c>
      <c r="P234" s="10" t="s">
        <v>1406</v>
      </c>
      <c r="Q234" s="47" t="s">
        <v>1489</v>
      </c>
      <c r="R234" s="28" t="s">
        <v>2658</v>
      </c>
      <c r="S234" s="42">
        <v>2019</v>
      </c>
      <c r="T234" s="6" t="s">
        <v>99</v>
      </c>
      <c r="U234" s="6"/>
      <c r="V234" s="22"/>
    </row>
    <row r="235" spans="1:22" s="4" customFormat="1" ht="54" customHeight="1" x14ac:dyDescent="0.25">
      <c r="A235" s="14" t="s">
        <v>1381</v>
      </c>
      <c r="B235" s="14" t="s">
        <v>1382</v>
      </c>
      <c r="C235" s="14" t="s">
        <v>3405</v>
      </c>
      <c r="D235" s="14" t="s">
        <v>3332</v>
      </c>
      <c r="E235" s="14" t="s">
        <v>3333</v>
      </c>
      <c r="F235" s="14"/>
      <c r="G235" s="14"/>
      <c r="H235" s="14"/>
      <c r="I235" s="14"/>
      <c r="J235" s="14"/>
      <c r="K235" s="14"/>
      <c r="L235" s="14"/>
      <c r="M235" s="14" t="s">
        <v>1383</v>
      </c>
      <c r="N235" s="14" t="s">
        <v>135</v>
      </c>
      <c r="O235" s="14" t="s">
        <v>1384</v>
      </c>
      <c r="P235" s="14" t="s">
        <v>1385</v>
      </c>
      <c r="Q235" s="47" t="s">
        <v>1552</v>
      </c>
      <c r="R235" s="14" t="s">
        <v>1485</v>
      </c>
      <c r="S235" s="17">
        <v>2019</v>
      </c>
      <c r="T235" s="14" t="s">
        <v>99</v>
      </c>
      <c r="U235" s="17" t="s">
        <v>1386</v>
      </c>
      <c r="V235" s="22"/>
    </row>
    <row r="236" spans="1:22" s="4" customFormat="1" ht="54" customHeight="1" x14ac:dyDescent="0.25">
      <c r="A236" s="14" t="s">
        <v>1944</v>
      </c>
      <c r="B236" s="14" t="s">
        <v>1945</v>
      </c>
      <c r="C236" s="14" t="s">
        <v>3513</v>
      </c>
      <c r="D236" s="14" t="s">
        <v>3367</v>
      </c>
      <c r="E236" s="14" t="s">
        <v>3309</v>
      </c>
      <c r="F236" s="14"/>
      <c r="G236" s="14"/>
      <c r="H236" s="14"/>
      <c r="I236" s="14"/>
      <c r="J236" s="14"/>
      <c r="K236" s="14"/>
      <c r="L236" s="14"/>
      <c r="M236" s="14" t="s">
        <v>44</v>
      </c>
      <c r="N236" s="14" t="s">
        <v>1946</v>
      </c>
      <c r="O236" s="14" t="s">
        <v>132</v>
      </c>
      <c r="P236" s="14" t="s">
        <v>1947</v>
      </c>
      <c r="Q236" s="47" t="s">
        <v>1948</v>
      </c>
      <c r="R236" s="14" t="s">
        <v>2941</v>
      </c>
      <c r="S236" s="17">
        <v>2019</v>
      </c>
      <c r="T236" s="14" t="s">
        <v>99</v>
      </c>
      <c r="U236" s="17"/>
      <c r="V236" s="22"/>
    </row>
    <row r="237" spans="1:22" s="4" customFormat="1" ht="54" customHeight="1" x14ac:dyDescent="0.25">
      <c r="A237" s="48" t="s">
        <v>1811</v>
      </c>
      <c r="B237" s="33" t="s">
        <v>1812</v>
      </c>
      <c r="C237" s="33" t="s">
        <v>3514</v>
      </c>
      <c r="D237" s="33" t="s">
        <v>3515</v>
      </c>
      <c r="E237" s="33" t="s">
        <v>3516</v>
      </c>
      <c r="F237" s="33" t="s">
        <v>3517</v>
      </c>
      <c r="G237" s="33"/>
      <c r="H237" s="33"/>
      <c r="I237" s="33"/>
      <c r="J237" s="33"/>
      <c r="K237" s="33"/>
      <c r="L237" s="33"/>
      <c r="M237" s="14" t="s">
        <v>1813</v>
      </c>
      <c r="N237" s="14" t="s">
        <v>119</v>
      </c>
      <c r="O237" s="14" t="s">
        <v>1837</v>
      </c>
      <c r="P237" s="14" t="s">
        <v>1838</v>
      </c>
      <c r="Q237" s="47" t="s">
        <v>1814</v>
      </c>
      <c r="R237" s="14" t="s">
        <v>2114</v>
      </c>
      <c r="S237" s="17">
        <v>2019</v>
      </c>
      <c r="T237" s="14" t="s">
        <v>99</v>
      </c>
      <c r="U237" s="17"/>
      <c r="V237" s="22"/>
    </row>
    <row r="238" spans="1:22" s="4" customFormat="1" ht="54" customHeight="1" x14ac:dyDescent="0.25">
      <c r="A238" s="51" t="s">
        <v>847</v>
      </c>
      <c r="B238" s="51" t="s">
        <v>873</v>
      </c>
      <c r="C238" s="51" t="s">
        <v>3347</v>
      </c>
      <c r="D238" s="51" t="s">
        <v>3348</v>
      </c>
      <c r="E238" s="51" t="s">
        <v>3518</v>
      </c>
      <c r="F238" s="51"/>
      <c r="G238" s="51"/>
      <c r="H238" s="51"/>
      <c r="I238" s="51"/>
      <c r="J238" s="51"/>
      <c r="K238" s="51"/>
      <c r="L238" s="51"/>
      <c r="M238" s="51" t="s">
        <v>848</v>
      </c>
      <c r="N238" s="51" t="s">
        <v>849</v>
      </c>
      <c r="O238" s="51" t="s">
        <v>879</v>
      </c>
      <c r="P238" s="51" t="s">
        <v>880</v>
      </c>
      <c r="Q238" s="47" t="s">
        <v>1553</v>
      </c>
      <c r="R238" s="51" t="s">
        <v>1484</v>
      </c>
      <c r="S238" s="29">
        <v>2019</v>
      </c>
      <c r="T238" s="51" t="s">
        <v>99</v>
      </c>
      <c r="U238" s="14"/>
      <c r="V238" s="22"/>
    </row>
    <row r="239" spans="1:22" s="4" customFormat="1" ht="54" customHeight="1" x14ac:dyDescent="0.25">
      <c r="A239" s="14" t="s">
        <v>2167</v>
      </c>
      <c r="B239" s="51" t="s">
        <v>2168</v>
      </c>
      <c r="C239" s="51" t="s">
        <v>3238</v>
      </c>
      <c r="D239" s="51" t="s">
        <v>3160</v>
      </c>
      <c r="E239" s="51" t="s">
        <v>3468</v>
      </c>
      <c r="F239" s="51"/>
      <c r="G239" s="51"/>
      <c r="H239" s="51"/>
      <c r="I239" s="51"/>
      <c r="J239" s="51"/>
      <c r="K239" s="51"/>
      <c r="L239" s="51"/>
      <c r="M239" s="51" t="s">
        <v>2169</v>
      </c>
      <c r="N239" s="51" t="s">
        <v>2170</v>
      </c>
      <c r="O239" s="51" t="s">
        <v>2171</v>
      </c>
      <c r="P239" s="51" t="s">
        <v>2172</v>
      </c>
      <c r="Q239" s="47" t="s">
        <v>2173</v>
      </c>
      <c r="R239" s="51" t="s">
        <v>2174</v>
      </c>
      <c r="S239" s="29">
        <v>2019</v>
      </c>
      <c r="T239" s="51" t="s">
        <v>99</v>
      </c>
      <c r="U239" s="11" t="s">
        <v>2401</v>
      </c>
      <c r="V239" s="22"/>
    </row>
    <row r="240" spans="1:22" s="4" customFormat="1" ht="54" customHeight="1" x14ac:dyDescent="0.25">
      <c r="A240" s="51" t="s">
        <v>2106</v>
      </c>
      <c r="B240" s="14" t="s">
        <v>2107</v>
      </c>
      <c r="C240" s="14" t="s">
        <v>0</v>
      </c>
      <c r="D240" s="14" t="s">
        <v>3467</v>
      </c>
      <c r="E240" s="14" t="s">
        <v>3172</v>
      </c>
      <c r="F240" s="14"/>
      <c r="G240" s="14"/>
      <c r="H240" s="14"/>
      <c r="I240" s="14"/>
      <c r="J240" s="14"/>
      <c r="K240" s="14"/>
      <c r="L240" s="14"/>
      <c r="M240" s="51" t="s">
        <v>2108</v>
      </c>
      <c r="N240" s="51" t="s">
        <v>2109</v>
      </c>
      <c r="O240" s="51" t="s">
        <v>161</v>
      </c>
      <c r="P240" s="51" t="s">
        <v>2113</v>
      </c>
      <c r="Q240" s="47" t="s">
        <v>2110</v>
      </c>
      <c r="R240" s="51" t="s">
        <v>2111</v>
      </c>
      <c r="S240" s="17">
        <v>2019</v>
      </c>
      <c r="T240" s="53" t="s">
        <v>99</v>
      </c>
      <c r="U240" s="17" t="s">
        <v>2112</v>
      </c>
      <c r="V240" s="22"/>
    </row>
    <row r="241" spans="1:22" s="4" customFormat="1" ht="54" customHeight="1" x14ac:dyDescent="0.25">
      <c r="A241" s="14" t="s">
        <v>2956</v>
      </c>
      <c r="B241" s="14" t="s">
        <v>2957</v>
      </c>
      <c r="C241" s="14" t="s">
        <v>3151</v>
      </c>
      <c r="D241" s="14" t="s">
        <v>3519</v>
      </c>
      <c r="E241" s="14" t="s">
        <v>3520</v>
      </c>
      <c r="F241" s="14"/>
      <c r="G241" s="14"/>
      <c r="H241" s="14"/>
      <c r="I241" s="14"/>
      <c r="J241" s="14"/>
      <c r="K241" s="14"/>
      <c r="L241" s="14"/>
      <c r="M241" s="14" t="s">
        <v>2958</v>
      </c>
      <c r="N241" s="14" t="s">
        <v>119</v>
      </c>
      <c r="O241" s="14" t="s">
        <v>288</v>
      </c>
      <c r="P241" s="14" t="s">
        <v>2959</v>
      </c>
      <c r="Q241" s="47" t="s">
        <v>1489</v>
      </c>
      <c r="R241" s="14" t="s">
        <v>2960</v>
      </c>
      <c r="S241" s="11">
        <v>2019</v>
      </c>
      <c r="T241" s="16" t="s">
        <v>99</v>
      </c>
      <c r="U241" s="11"/>
      <c r="V241" s="22"/>
    </row>
    <row r="242" spans="1:22" s="4" customFormat="1" ht="54" customHeight="1" x14ac:dyDescent="0.25">
      <c r="A242" s="14" t="s">
        <v>1353</v>
      </c>
      <c r="B242" s="14" t="s">
        <v>1354</v>
      </c>
      <c r="C242" s="14" t="s">
        <v>3298</v>
      </c>
      <c r="D242" s="14" t="s">
        <v>3521</v>
      </c>
      <c r="E242" s="14" t="s">
        <v>3522</v>
      </c>
      <c r="F242" s="14"/>
      <c r="G242" s="14"/>
      <c r="H242" s="14"/>
      <c r="I242" s="14"/>
      <c r="J242" s="14"/>
      <c r="K242" s="14"/>
      <c r="L242" s="14"/>
      <c r="M242" s="14" t="s">
        <v>1460</v>
      </c>
      <c r="N242" s="14" t="s">
        <v>135</v>
      </c>
      <c r="O242" s="14" t="s">
        <v>1355</v>
      </c>
      <c r="P242" s="14" t="s">
        <v>1356</v>
      </c>
      <c r="Q242" s="47" t="s">
        <v>1539</v>
      </c>
      <c r="R242" s="14" t="s">
        <v>1708</v>
      </c>
      <c r="S242" s="11">
        <v>2019</v>
      </c>
      <c r="T242" s="16" t="s">
        <v>99</v>
      </c>
      <c r="U242" s="11" t="s">
        <v>2349</v>
      </c>
      <c r="V242" s="22"/>
    </row>
    <row r="243" spans="1:22" s="4" customFormat="1" ht="54" customHeight="1" x14ac:dyDescent="0.25">
      <c r="A243" s="14" t="s">
        <v>1817</v>
      </c>
      <c r="B243" s="14" t="s">
        <v>1815</v>
      </c>
      <c r="C243" s="14" t="s">
        <v>3188</v>
      </c>
      <c r="D243" s="14" t="s">
        <v>3214</v>
      </c>
      <c r="E243" s="14" t="s">
        <v>3523</v>
      </c>
      <c r="F243" s="14"/>
      <c r="G243" s="14"/>
      <c r="H243" s="14"/>
      <c r="I243" s="14"/>
      <c r="J243" s="14"/>
      <c r="K243" s="14"/>
      <c r="L243" s="14"/>
      <c r="M243" s="14" t="s">
        <v>1818</v>
      </c>
      <c r="N243" s="14" t="s">
        <v>119</v>
      </c>
      <c r="O243" s="14" t="s">
        <v>1845</v>
      </c>
      <c r="P243" s="14" t="s">
        <v>1846</v>
      </c>
      <c r="Q243" s="47" t="s">
        <v>1816</v>
      </c>
      <c r="R243" s="14" t="s">
        <v>2125</v>
      </c>
      <c r="S243" s="11">
        <v>2019</v>
      </c>
      <c r="T243" s="16" t="s">
        <v>99</v>
      </c>
      <c r="U243" s="11" t="s">
        <v>1819</v>
      </c>
      <c r="V243" s="22"/>
    </row>
    <row r="244" spans="1:22" s="4" customFormat="1" ht="54" customHeight="1" x14ac:dyDescent="0.25">
      <c r="A244" s="14" t="s">
        <v>2010</v>
      </c>
      <c r="B244" s="14" t="s">
        <v>986</v>
      </c>
      <c r="C244" s="14" t="s">
        <v>34</v>
      </c>
      <c r="D244" s="14" t="s">
        <v>3166</v>
      </c>
      <c r="E244" s="14"/>
      <c r="F244" s="14"/>
      <c r="G244" s="14"/>
      <c r="H244" s="14"/>
      <c r="I244" s="14"/>
      <c r="J244" s="14"/>
      <c r="K244" s="14"/>
      <c r="L244" s="14"/>
      <c r="M244" s="14" t="s">
        <v>987</v>
      </c>
      <c r="N244" s="14" t="s">
        <v>988</v>
      </c>
      <c r="O244" s="10" t="s">
        <v>989</v>
      </c>
      <c r="P244" s="10" t="s">
        <v>1059</v>
      </c>
      <c r="Q244" s="47" t="s">
        <v>2011</v>
      </c>
      <c r="R244" s="14" t="s">
        <v>2057</v>
      </c>
      <c r="S244" s="17">
        <v>2019</v>
      </c>
      <c r="T244" s="14" t="s">
        <v>99</v>
      </c>
      <c r="U244" s="17" t="s">
        <v>1091</v>
      </c>
      <c r="V244" s="22"/>
    </row>
    <row r="245" spans="1:22" s="4" customFormat="1" ht="54" customHeight="1" x14ac:dyDescent="0.25">
      <c r="A245" s="14" t="s">
        <v>2178</v>
      </c>
      <c r="B245" s="16" t="s">
        <v>2179</v>
      </c>
      <c r="C245" s="16" t="s">
        <v>3334</v>
      </c>
      <c r="D245" s="16" t="s">
        <v>3160</v>
      </c>
      <c r="E245" s="16" t="s">
        <v>3297</v>
      </c>
      <c r="F245" s="16" t="s">
        <v>3524</v>
      </c>
      <c r="G245" s="16" t="s">
        <v>3525</v>
      </c>
      <c r="H245" s="16" t="s">
        <v>3526</v>
      </c>
      <c r="I245" s="16"/>
      <c r="J245" s="16"/>
      <c r="K245" s="16"/>
      <c r="L245" s="16"/>
      <c r="M245" s="16" t="s">
        <v>2180</v>
      </c>
      <c r="N245" s="14" t="s">
        <v>2181</v>
      </c>
      <c r="O245" s="16" t="s">
        <v>199</v>
      </c>
      <c r="P245" s="16" t="s">
        <v>199</v>
      </c>
      <c r="Q245" s="47" t="s">
        <v>2182</v>
      </c>
      <c r="R245" s="14" t="s">
        <v>2183</v>
      </c>
      <c r="S245" s="11">
        <v>2019</v>
      </c>
      <c r="T245" s="16" t="s">
        <v>99</v>
      </c>
      <c r="U245" s="8"/>
      <c r="V245" s="22"/>
    </row>
    <row r="246" spans="1:22" s="4" customFormat="1" ht="54" customHeight="1" x14ac:dyDescent="0.25">
      <c r="A246" s="14" t="s">
        <v>1075</v>
      </c>
      <c r="B246" s="14" t="s">
        <v>1076</v>
      </c>
      <c r="C246" s="14" t="s">
        <v>3298</v>
      </c>
      <c r="D246" s="14" t="s">
        <v>3214</v>
      </c>
      <c r="E246" s="14" t="s">
        <v>3181</v>
      </c>
      <c r="F246" s="14"/>
      <c r="G246" s="14"/>
      <c r="H246" s="14"/>
      <c r="I246" s="14"/>
      <c r="J246" s="14"/>
      <c r="K246" s="14"/>
      <c r="L246" s="14"/>
      <c r="M246" s="14" t="s">
        <v>1081</v>
      </c>
      <c r="N246" s="14" t="s">
        <v>97</v>
      </c>
      <c r="O246" s="51" t="s">
        <v>1082</v>
      </c>
      <c r="P246" s="14" t="s">
        <v>1083</v>
      </c>
      <c r="Q246" s="47" t="s">
        <v>1540</v>
      </c>
      <c r="R246" s="14" t="s">
        <v>1491</v>
      </c>
      <c r="S246" s="17">
        <v>2019</v>
      </c>
      <c r="T246" s="14" t="s">
        <v>99</v>
      </c>
      <c r="U246" s="17"/>
      <c r="V246" s="22"/>
    </row>
    <row r="247" spans="1:22" s="4" customFormat="1" ht="54" customHeight="1" x14ac:dyDescent="0.25">
      <c r="A247" s="14" t="s">
        <v>1931</v>
      </c>
      <c r="B247" s="14" t="s">
        <v>233</v>
      </c>
      <c r="C247" s="14" t="s">
        <v>3216</v>
      </c>
      <c r="D247" s="14" t="s">
        <v>3212</v>
      </c>
      <c r="E247" s="14" t="s">
        <v>3453</v>
      </c>
      <c r="F247" s="14"/>
      <c r="G247" s="14"/>
      <c r="H247" s="14"/>
      <c r="I247" s="14"/>
      <c r="J247" s="14"/>
      <c r="K247" s="14"/>
      <c r="L247" s="14"/>
      <c r="M247" s="14" t="s">
        <v>234</v>
      </c>
      <c r="N247" s="14" t="s">
        <v>70</v>
      </c>
      <c r="O247" s="14" t="s">
        <v>236</v>
      </c>
      <c r="P247" s="10" t="s">
        <v>2048</v>
      </c>
      <c r="Q247" s="47" t="s">
        <v>1932</v>
      </c>
      <c r="R247" s="14" t="s">
        <v>1933</v>
      </c>
      <c r="S247" s="17">
        <v>2019</v>
      </c>
      <c r="T247" s="14" t="s">
        <v>99</v>
      </c>
      <c r="U247" s="17" t="s">
        <v>235</v>
      </c>
      <c r="V247" s="22"/>
    </row>
    <row r="248" spans="1:22" s="4" customFormat="1" ht="54" customHeight="1" x14ac:dyDescent="0.25">
      <c r="A248" s="14" t="s">
        <v>1953</v>
      </c>
      <c r="B248" s="14" t="s">
        <v>1954</v>
      </c>
      <c r="C248" s="14" t="s">
        <v>3527</v>
      </c>
      <c r="D248" s="14" t="s">
        <v>3348</v>
      </c>
      <c r="E248" s="14" t="s">
        <v>3511</v>
      </c>
      <c r="F248" s="14"/>
      <c r="G248" s="14"/>
      <c r="H248" s="14"/>
      <c r="I248" s="14"/>
      <c r="J248" s="14"/>
      <c r="K248" s="14"/>
      <c r="L248" s="14"/>
      <c r="M248" s="14" t="s">
        <v>1955</v>
      </c>
      <c r="N248" s="14" t="s">
        <v>135</v>
      </c>
      <c r="O248" s="14" t="s">
        <v>1956</v>
      </c>
      <c r="P248" s="14" t="s">
        <v>1957</v>
      </c>
      <c r="Q248" s="47" t="s">
        <v>1958</v>
      </c>
      <c r="R248" s="14" t="s">
        <v>2133</v>
      </c>
      <c r="S248" s="17">
        <v>2019</v>
      </c>
      <c r="T248" s="16" t="s">
        <v>99</v>
      </c>
      <c r="U248" s="17" t="s">
        <v>1959</v>
      </c>
      <c r="V248" s="22"/>
    </row>
    <row r="249" spans="1:22" s="4" customFormat="1" ht="54" customHeight="1" x14ac:dyDescent="0.25">
      <c r="A249" s="51" t="s">
        <v>2612</v>
      </c>
      <c r="B249" s="51" t="s">
        <v>2584</v>
      </c>
      <c r="C249" s="51" t="s">
        <v>3267</v>
      </c>
      <c r="D249" s="51" t="s">
        <v>3192</v>
      </c>
      <c r="E249" s="51"/>
      <c r="F249" s="51"/>
      <c r="G249" s="51"/>
      <c r="H249" s="51"/>
      <c r="I249" s="51"/>
      <c r="J249" s="51"/>
      <c r="K249" s="51"/>
      <c r="L249" s="51"/>
      <c r="M249" s="51" t="s">
        <v>2613</v>
      </c>
      <c r="N249" s="51" t="s">
        <v>2614</v>
      </c>
      <c r="O249" s="51" t="s">
        <v>178</v>
      </c>
      <c r="P249" s="51" t="s">
        <v>2615</v>
      </c>
      <c r="Q249" s="51"/>
      <c r="R249" s="51" t="s">
        <v>3137</v>
      </c>
      <c r="S249" s="52">
        <v>2019</v>
      </c>
      <c r="T249" s="53" t="s">
        <v>298</v>
      </c>
      <c r="U249" s="17"/>
      <c r="V249" s="22"/>
    </row>
    <row r="250" spans="1:22" s="4" customFormat="1" ht="54" customHeight="1" x14ac:dyDescent="0.25">
      <c r="A250" s="14" t="s">
        <v>2977</v>
      </c>
      <c r="B250" s="6" t="s">
        <v>2978</v>
      </c>
      <c r="C250" s="6" t="s">
        <v>1869</v>
      </c>
      <c r="D250" s="6" t="s">
        <v>3528</v>
      </c>
      <c r="E250" s="6" t="s">
        <v>3324</v>
      </c>
      <c r="F250" s="6"/>
      <c r="G250" s="6"/>
      <c r="H250" s="6"/>
      <c r="I250" s="6"/>
      <c r="J250" s="6"/>
      <c r="K250" s="6"/>
      <c r="L250" s="6"/>
      <c r="M250" s="14" t="s">
        <v>2979</v>
      </c>
      <c r="N250" s="14" t="s">
        <v>2980</v>
      </c>
      <c r="O250" s="14" t="s">
        <v>179</v>
      </c>
      <c r="P250" s="14" t="s">
        <v>2975</v>
      </c>
      <c r="Q250" s="14"/>
      <c r="R250" s="14" t="s">
        <v>3136</v>
      </c>
      <c r="S250" s="11">
        <v>2019</v>
      </c>
      <c r="T250" s="16" t="s">
        <v>2981</v>
      </c>
      <c r="U250" s="17"/>
      <c r="V250" s="22"/>
    </row>
    <row r="251" spans="1:22" s="4" customFormat="1" ht="54" customHeight="1" x14ac:dyDescent="0.25">
      <c r="A251" s="14" t="s">
        <v>2089</v>
      </c>
      <c r="B251" s="14" t="s">
        <v>1371</v>
      </c>
      <c r="C251" s="14" t="s">
        <v>3267</v>
      </c>
      <c r="D251" s="14" t="s">
        <v>3529</v>
      </c>
      <c r="E251" s="14"/>
      <c r="F251" s="14"/>
      <c r="G251" s="14"/>
      <c r="H251" s="14"/>
      <c r="I251" s="14"/>
      <c r="J251" s="14"/>
      <c r="K251" s="14"/>
      <c r="L251" s="14"/>
      <c r="M251" s="14" t="s">
        <v>1372</v>
      </c>
      <c r="N251" s="14" t="s">
        <v>118</v>
      </c>
      <c r="O251" s="14" t="s">
        <v>1373</v>
      </c>
      <c r="P251" s="14" t="s">
        <v>1374</v>
      </c>
      <c r="Q251" s="47"/>
      <c r="R251" s="14" t="s">
        <v>1375</v>
      </c>
      <c r="S251" s="17">
        <v>2018</v>
      </c>
      <c r="T251" s="14" t="s">
        <v>83</v>
      </c>
      <c r="U251" s="17"/>
      <c r="V251" s="22"/>
    </row>
    <row r="252" spans="1:22" s="4" customFormat="1" ht="54" customHeight="1" x14ac:dyDescent="0.25">
      <c r="A252" s="14" t="s">
        <v>2090</v>
      </c>
      <c r="B252" s="14" t="s">
        <v>1390</v>
      </c>
      <c r="C252" s="14" t="s">
        <v>1390</v>
      </c>
      <c r="D252" s="14"/>
      <c r="E252" s="14"/>
      <c r="F252" s="14"/>
      <c r="G252" s="14"/>
      <c r="H252" s="14"/>
      <c r="I252" s="14"/>
      <c r="J252" s="14"/>
      <c r="K252" s="14"/>
      <c r="L252" s="14"/>
      <c r="M252" s="14" t="s">
        <v>22</v>
      </c>
      <c r="N252" s="14" t="s">
        <v>32</v>
      </c>
      <c r="O252" s="14" t="s">
        <v>308</v>
      </c>
      <c r="P252" s="14" t="s">
        <v>1174</v>
      </c>
      <c r="Q252" s="47" t="s">
        <v>1489</v>
      </c>
      <c r="R252" s="14" t="s">
        <v>1391</v>
      </c>
      <c r="S252" s="17">
        <v>2018</v>
      </c>
      <c r="T252" s="14" t="s">
        <v>99</v>
      </c>
      <c r="U252" s="17"/>
      <c r="V252" s="22"/>
    </row>
    <row r="253" spans="1:22" s="4" customFormat="1" ht="54" customHeight="1" x14ac:dyDescent="0.25">
      <c r="A253" s="14" t="s">
        <v>1016</v>
      </c>
      <c r="B253" s="14" t="s">
        <v>1017</v>
      </c>
      <c r="C253" s="14" t="s">
        <v>36</v>
      </c>
      <c r="D253" s="14" t="s">
        <v>3195</v>
      </c>
      <c r="E253" s="14" t="s">
        <v>3212</v>
      </c>
      <c r="F253" s="14"/>
      <c r="G253" s="14"/>
      <c r="H253" s="14"/>
      <c r="I253" s="14"/>
      <c r="J253" s="14"/>
      <c r="K253" s="14"/>
      <c r="L253" s="14"/>
      <c r="M253" s="14" t="s">
        <v>1018</v>
      </c>
      <c r="N253" s="14" t="s">
        <v>118</v>
      </c>
      <c r="O253" s="14" t="s">
        <v>492</v>
      </c>
      <c r="P253" s="14" t="s">
        <v>1019</v>
      </c>
      <c r="Q253" s="47" t="s">
        <v>1489</v>
      </c>
      <c r="R253" s="14" t="s">
        <v>1020</v>
      </c>
      <c r="S253" s="11">
        <v>2018</v>
      </c>
      <c r="T253" s="16" t="s">
        <v>99</v>
      </c>
      <c r="U253" s="29" t="s">
        <v>1021</v>
      </c>
      <c r="V253" s="22"/>
    </row>
    <row r="254" spans="1:22" s="4" customFormat="1" ht="54" customHeight="1" x14ac:dyDescent="0.25">
      <c r="A254" s="51" t="s">
        <v>1118</v>
      </c>
      <c r="B254" s="51" t="s">
        <v>2043</v>
      </c>
      <c r="C254" s="51" t="s">
        <v>2043</v>
      </c>
      <c r="D254" s="51"/>
      <c r="E254" s="51"/>
      <c r="F254" s="51"/>
      <c r="G254" s="51"/>
      <c r="H254" s="51"/>
      <c r="I254" s="51"/>
      <c r="J254" s="51"/>
      <c r="K254" s="51"/>
      <c r="L254" s="51"/>
      <c r="M254" s="51" t="s">
        <v>59</v>
      </c>
      <c r="N254" s="14" t="s">
        <v>32</v>
      </c>
      <c r="O254" s="14"/>
      <c r="P254" s="14"/>
      <c r="Q254" s="47" t="s">
        <v>1489</v>
      </c>
      <c r="R254" s="14" t="s">
        <v>1119</v>
      </c>
      <c r="S254" s="17">
        <v>2018</v>
      </c>
      <c r="T254" s="16" t="s">
        <v>99</v>
      </c>
      <c r="U254" s="29"/>
      <c r="V254" s="22"/>
    </row>
    <row r="255" spans="1:22" s="4" customFormat="1" ht="54" customHeight="1" x14ac:dyDescent="0.25">
      <c r="A255" s="14" t="s">
        <v>1190</v>
      </c>
      <c r="B255" s="14" t="s">
        <v>1191</v>
      </c>
      <c r="C255" s="14" t="s">
        <v>3197</v>
      </c>
      <c r="D255" s="14" t="s">
        <v>3198</v>
      </c>
      <c r="E255" s="14" t="s">
        <v>3199</v>
      </c>
      <c r="F255" s="14" t="s">
        <v>3200</v>
      </c>
      <c r="G255" s="14"/>
      <c r="H255" s="14"/>
      <c r="I255" s="14"/>
      <c r="J255" s="14"/>
      <c r="K255" s="14"/>
      <c r="L255" s="14"/>
      <c r="M255" s="14" t="s">
        <v>1192</v>
      </c>
      <c r="N255" s="14" t="s">
        <v>119</v>
      </c>
      <c r="O255" s="14" t="s">
        <v>288</v>
      </c>
      <c r="P255" s="14" t="s">
        <v>1193</v>
      </c>
      <c r="Q255" s="47"/>
      <c r="R255" s="14" t="s">
        <v>1194</v>
      </c>
      <c r="S255" s="11">
        <v>2018</v>
      </c>
      <c r="T255" s="16" t="s">
        <v>50</v>
      </c>
      <c r="U255" s="17" t="s">
        <v>2517</v>
      </c>
      <c r="V255" s="22"/>
    </row>
    <row r="256" spans="1:22" s="4" customFormat="1" ht="54" customHeight="1" x14ac:dyDescent="0.25">
      <c r="A256" s="14" t="s">
        <v>1325</v>
      </c>
      <c r="B256" s="14" t="s">
        <v>807</v>
      </c>
      <c r="C256" s="14" t="s">
        <v>3209</v>
      </c>
      <c r="D256" s="14" t="s">
        <v>3425</v>
      </c>
      <c r="E256" s="14" t="s">
        <v>3511</v>
      </c>
      <c r="F256" s="14" t="s">
        <v>3465</v>
      </c>
      <c r="G256" s="14"/>
      <c r="H256" s="14"/>
      <c r="I256" s="14"/>
      <c r="J256" s="14"/>
      <c r="K256" s="14"/>
      <c r="L256" s="14"/>
      <c r="M256" s="14" t="s">
        <v>808</v>
      </c>
      <c r="N256" s="14" t="s">
        <v>940</v>
      </c>
      <c r="O256" s="51" t="s">
        <v>155</v>
      </c>
      <c r="P256" s="51" t="s">
        <v>156</v>
      </c>
      <c r="Q256" s="47" t="s">
        <v>1554</v>
      </c>
      <c r="R256" s="28" t="s">
        <v>1492</v>
      </c>
      <c r="S256" s="29">
        <v>2018</v>
      </c>
      <c r="T256" s="51" t="s">
        <v>99</v>
      </c>
      <c r="U256" s="52" t="s">
        <v>809</v>
      </c>
      <c r="V256" s="22"/>
    </row>
    <row r="257" spans="1:22" s="4" customFormat="1" ht="54" customHeight="1" x14ac:dyDescent="0.25">
      <c r="A257" s="33" t="s">
        <v>945</v>
      </c>
      <c r="B257" s="14" t="s">
        <v>3661</v>
      </c>
      <c r="C257" s="14" t="s">
        <v>3421</v>
      </c>
      <c r="D257" s="14" t="s">
        <v>1865</v>
      </c>
      <c r="E257" s="14" t="s">
        <v>3662</v>
      </c>
      <c r="F257" s="14"/>
      <c r="G257" s="14"/>
      <c r="H257" s="14"/>
      <c r="I257" s="14"/>
      <c r="J257" s="14"/>
      <c r="K257" s="14"/>
      <c r="L257" s="14"/>
      <c r="M257" s="39" t="s">
        <v>946</v>
      </c>
      <c r="N257" s="14" t="s">
        <v>1238</v>
      </c>
      <c r="O257" s="14" t="s">
        <v>947</v>
      </c>
      <c r="P257" s="14" t="s">
        <v>228</v>
      </c>
      <c r="Q257" s="47" t="s">
        <v>1555</v>
      </c>
      <c r="R257" s="39" t="s">
        <v>948</v>
      </c>
      <c r="S257" s="11">
        <v>2018</v>
      </c>
      <c r="T257" s="16" t="s">
        <v>99</v>
      </c>
      <c r="U257" s="24"/>
      <c r="V257" s="22"/>
    </row>
    <row r="258" spans="1:22" s="4" customFormat="1" ht="54" customHeight="1" x14ac:dyDescent="0.25">
      <c r="A258" s="14" t="s">
        <v>1712</v>
      </c>
      <c r="B258" s="14" t="s">
        <v>1836</v>
      </c>
      <c r="C258" s="14" t="s">
        <v>38</v>
      </c>
      <c r="D258" s="14" t="s">
        <v>3249</v>
      </c>
      <c r="E258" s="14" t="s">
        <v>3163</v>
      </c>
      <c r="F258" s="14"/>
      <c r="G258" s="14"/>
      <c r="H258" s="14"/>
      <c r="I258" s="14"/>
      <c r="J258" s="14"/>
      <c r="K258" s="14"/>
      <c r="L258" s="14"/>
      <c r="M258" s="14" t="s">
        <v>1713</v>
      </c>
      <c r="N258" s="14" t="s">
        <v>118</v>
      </c>
      <c r="O258" s="14" t="s">
        <v>175</v>
      </c>
      <c r="P258" s="14" t="s">
        <v>1852</v>
      </c>
      <c r="Q258" s="47" t="s">
        <v>1714</v>
      </c>
      <c r="R258" s="14" t="s">
        <v>1715</v>
      </c>
      <c r="S258" s="17">
        <v>2018</v>
      </c>
      <c r="T258" s="14" t="s">
        <v>99</v>
      </c>
      <c r="U258" s="17" t="s">
        <v>1859</v>
      </c>
      <c r="V258" s="22"/>
    </row>
    <row r="259" spans="1:22" s="4" customFormat="1" ht="54" customHeight="1" x14ac:dyDescent="0.25">
      <c r="A259" s="23" t="s">
        <v>893</v>
      </c>
      <c r="B259" s="23" t="s">
        <v>243</v>
      </c>
      <c r="C259" s="23" t="s">
        <v>48</v>
      </c>
      <c r="D259" s="23" t="s">
        <v>3530</v>
      </c>
      <c r="E259" s="23" t="s">
        <v>3531</v>
      </c>
      <c r="F259" s="23" t="s">
        <v>3532</v>
      </c>
      <c r="G259" s="23"/>
      <c r="H259" s="23"/>
      <c r="I259" s="23"/>
      <c r="J259" s="23"/>
      <c r="K259" s="23"/>
      <c r="L259" s="23"/>
      <c r="M259" s="23" t="s">
        <v>892</v>
      </c>
      <c r="N259" s="14" t="s">
        <v>118</v>
      </c>
      <c r="O259" s="23" t="s">
        <v>865</v>
      </c>
      <c r="P259" s="23" t="s">
        <v>798</v>
      </c>
      <c r="Q259" s="47" t="s">
        <v>1489</v>
      </c>
      <c r="R259" s="23" t="s">
        <v>3138</v>
      </c>
      <c r="S259" s="25">
        <v>2018</v>
      </c>
      <c r="T259" s="16" t="s">
        <v>99</v>
      </c>
      <c r="U259" s="11" t="s">
        <v>891</v>
      </c>
      <c r="V259" s="22"/>
    </row>
    <row r="260" spans="1:22" s="4" customFormat="1" ht="54" customHeight="1" x14ac:dyDescent="0.25">
      <c r="A260" s="14" t="s">
        <v>996</v>
      </c>
      <c r="B260" s="14" t="s">
        <v>243</v>
      </c>
      <c r="C260" s="14" t="s">
        <v>48</v>
      </c>
      <c r="D260" s="14" t="s">
        <v>3530</v>
      </c>
      <c r="E260" s="14" t="s">
        <v>3531</v>
      </c>
      <c r="F260" s="14" t="s">
        <v>3532</v>
      </c>
      <c r="G260" s="14"/>
      <c r="H260" s="14"/>
      <c r="I260" s="14"/>
      <c r="J260" s="14"/>
      <c r="K260" s="14"/>
      <c r="L260" s="14"/>
      <c r="M260" s="14" t="s">
        <v>892</v>
      </c>
      <c r="N260" s="14" t="s">
        <v>118</v>
      </c>
      <c r="O260" s="23" t="s">
        <v>865</v>
      </c>
      <c r="P260" s="23" t="s">
        <v>798</v>
      </c>
      <c r="Q260" s="47" t="s">
        <v>1489</v>
      </c>
      <c r="R260" s="16" t="s">
        <v>1061</v>
      </c>
      <c r="S260" s="17">
        <v>2018</v>
      </c>
      <c r="T260" s="14" t="s">
        <v>99</v>
      </c>
      <c r="U260" s="28"/>
      <c r="V260" s="22"/>
    </row>
    <row r="261" spans="1:22" s="4" customFormat="1" ht="54" customHeight="1" x14ac:dyDescent="0.25">
      <c r="A261" s="14" t="s">
        <v>1315</v>
      </c>
      <c r="B261" s="14" t="s">
        <v>2492</v>
      </c>
      <c r="C261" s="14" t="s">
        <v>3330</v>
      </c>
      <c r="D261" s="14" t="s">
        <v>3163</v>
      </c>
      <c r="E261" s="14" t="s">
        <v>3181</v>
      </c>
      <c r="F261" s="14" t="s">
        <v>3176</v>
      </c>
      <c r="G261" s="14" t="s">
        <v>3533</v>
      </c>
      <c r="H261" s="14"/>
      <c r="I261" s="14"/>
      <c r="J261" s="14"/>
      <c r="K261" s="14"/>
      <c r="L261" s="14"/>
      <c r="M261" s="14" t="s">
        <v>1316</v>
      </c>
      <c r="N261" s="14" t="s">
        <v>1317</v>
      </c>
      <c r="O261" s="14" t="s">
        <v>2360</v>
      </c>
      <c r="P261" s="14" t="s">
        <v>2361</v>
      </c>
      <c r="Q261" s="47"/>
      <c r="R261" s="14" t="s">
        <v>1468</v>
      </c>
      <c r="S261" s="17">
        <v>2018</v>
      </c>
      <c r="T261" s="14" t="s">
        <v>50</v>
      </c>
      <c r="U261" s="17"/>
      <c r="V261" s="22"/>
    </row>
    <row r="262" spans="1:22" s="4" customFormat="1" ht="54" customHeight="1" x14ac:dyDescent="0.25">
      <c r="A262" s="14" t="s">
        <v>1249</v>
      </c>
      <c r="B262" s="14" t="s">
        <v>1250</v>
      </c>
      <c r="C262" s="14" t="s">
        <v>3534</v>
      </c>
      <c r="D262" s="14" t="s">
        <v>3535</v>
      </c>
      <c r="E262" s="14" t="s">
        <v>3288</v>
      </c>
      <c r="F262" s="14" t="s">
        <v>3536</v>
      </c>
      <c r="G262" s="14"/>
      <c r="H262" s="14"/>
      <c r="I262" s="14"/>
      <c r="J262" s="14"/>
      <c r="K262" s="14"/>
      <c r="L262" s="14"/>
      <c r="M262" s="14" t="s">
        <v>2302</v>
      </c>
      <c r="N262" s="14" t="s">
        <v>1251</v>
      </c>
      <c r="O262" s="14" t="s">
        <v>1252</v>
      </c>
      <c r="P262" s="14" t="s">
        <v>1253</v>
      </c>
      <c r="Q262" s="47"/>
      <c r="R262" s="10" t="s">
        <v>1254</v>
      </c>
      <c r="S262" s="11">
        <v>2018</v>
      </c>
      <c r="T262" s="16" t="s">
        <v>298</v>
      </c>
      <c r="U262" s="52" t="s">
        <v>1255</v>
      </c>
      <c r="V262" s="22"/>
    </row>
    <row r="263" spans="1:22" s="4" customFormat="1" ht="54" customHeight="1" x14ac:dyDescent="0.25">
      <c r="A263" s="14" t="s">
        <v>933</v>
      </c>
      <c r="B263" s="14" t="s">
        <v>934</v>
      </c>
      <c r="C263" s="14" t="s">
        <v>3165</v>
      </c>
      <c r="D263" s="14" t="s">
        <v>3247</v>
      </c>
      <c r="E263" s="14" t="s">
        <v>3367</v>
      </c>
      <c r="F263" s="14" t="s">
        <v>3425</v>
      </c>
      <c r="G263" s="14" t="s">
        <v>3158</v>
      </c>
      <c r="H263" s="14" t="s">
        <v>3248</v>
      </c>
      <c r="I263" s="14"/>
      <c r="J263" s="14"/>
      <c r="K263" s="14"/>
      <c r="L263" s="14"/>
      <c r="M263" s="14" t="s">
        <v>935</v>
      </c>
      <c r="N263" s="14" t="s">
        <v>936</v>
      </c>
      <c r="O263" s="14" t="s">
        <v>931</v>
      </c>
      <c r="P263" s="14" t="s">
        <v>932</v>
      </c>
      <c r="Q263" s="47" t="s">
        <v>1556</v>
      </c>
      <c r="R263" s="14" t="s">
        <v>937</v>
      </c>
      <c r="S263" s="17">
        <v>2018</v>
      </c>
      <c r="T263" s="14" t="s">
        <v>99</v>
      </c>
      <c r="U263" s="23"/>
      <c r="V263" s="22"/>
    </row>
    <row r="264" spans="1:22" s="4" customFormat="1" ht="54" customHeight="1" x14ac:dyDescent="0.25">
      <c r="A264" s="14" t="s">
        <v>1011</v>
      </c>
      <c r="B264" s="14" t="s">
        <v>1012</v>
      </c>
      <c r="C264" s="14" t="s">
        <v>3537</v>
      </c>
      <c r="D264" s="14" t="s">
        <v>3262</v>
      </c>
      <c r="E264" s="14" t="s">
        <v>3538</v>
      </c>
      <c r="F264" s="14"/>
      <c r="G264" s="14"/>
      <c r="H264" s="14"/>
      <c r="I264" s="14"/>
      <c r="J264" s="14"/>
      <c r="K264" s="14"/>
      <c r="L264" s="14"/>
      <c r="M264" s="14" t="s">
        <v>1013</v>
      </c>
      <c r="N264" s="14" t="s">
        <v>1014</v>
      </c>
      <c r="O264" s="14" t="s">
        <v>1015</v>
      </c>
      <c r="P264" s="14" t="s">
        <v>130</v>
      </c>
      <c r="Q264" s="47" t="s">
        <v>1557</v>
      </c>
      <c r="R264" s="14" t="s">
        <v>1493</v>
      </c>
      <c r="S264" s="11">
        <v>2018</v>
      </c>
      <c r="T264" s="16" t="s">
        <v>99</v>
      </c>
      <c r="U264" s="29"/>
      <c r="V264" s="22"/>
    </row>
    <row r="265" spans="1:22" s="4" customFormat="1" ht="54" customHeight="1" x14ac:dyDescent="0.25">
      <c r="A265" s="14" t="s">
        <v>1120</v>
      </c>
      <c r="B265" s="14" t="s">
        <v>1121</v>
      </c>
      <c r="C265" s="14" t="s">
        <v>3342</v>
      </c>
      <c r="D265" s="14" t="s">
        <v>3212</v>
      </c>
      <c r="E265" s="14" t="s">
        <v>3539</v>
      </c>
      <c r="F265" s="14" t="s">
        <v>3268</v>
      </c>
      <c r="G265" s="14"/>
      <c r="H265" s="14"/>
      <c r="I265" s="14"/>
      <c r="J265" s="14"/>
      <c r="K265" s="14"/>
      <c r="L265" s="14"/>
      <c r="M265" s="14" t="s">
        <v>1122</v>
      </c>
      <c r="N265" s="14" t="s">
        <v>1123</v>
      </c>
      <c r="O265" s="14" t="s">
        <v>1124</v>
      </c>
      <c r="P265" s="14" t="s">
        <v>1125</v>
      </c>
      <c r="Q265" s="47" t="s">
        <v>1558</v>
      </c>
      <c r="R265" s="14" t="s">
        <v>1126</v>
      </c>
      <c r="S265" s="29">
        <v>2018</v>
      </c>
      <c r="T265" s="51" t="s">
        <v>99</v>
      </c>
      <c r="U265" s="17" t="s">
        <v>1127</v>
      </c>
      <c r="V265" s="22"/>
    </row>
    <row r="266" spans="1:22" s="4" customFormat="1" ht="54" customHeight="1" x14ac:dyDescent="0.25">
      <c r="A266" s="51" t="s">
        <v>1248</v>
      </c>
      <c r="B266" s="51" t="s">
        <v>938</v>
      </c>
      <c r="C266" s="51" t="s">
        <v>3540</v>
      </c>
      <c r="D266" s="51" t="s">
        <v>3191</v>
      </c>
      <c r="E266" s="51"/>
      <c r="F266" s="51"/>
      <c r="G266" s="51"/>
      <c r="H266" s="51"/>
      <c r="I266" s="51"/>
      <c r="J266" s="51"/>
      <c r="K266" s="51"/>
      <c r="L266" s="51"/>
      <c r="M266" s="51" t="s">
        <v>289</v>
      </c>
      <c r="N266" s="51" t="s">
        <v>290</v>
      </c>
      <c r="O266" s="14" t="s">
        <v>939</v>
      </c>
      <c r="P266" s="14" t="s">
        <v>291</v>
      </c>
      <c r="Q266" s="47" t="s">
        <v>1503</v>
      </c>
      <c r="R266" s="14" t="s">
        <v>1307</v>
      </c>
      <c r="S266" s="17">
        <v>2018</v>
      </c>
      <c r="T266" s="14" t="s">
        <v>99</v>
      </c>
      <c r="U266" s="23"/>
      <c r="V266" s="22"/>
    </row>
    <row r="267" spans="1:22" s="4" customFormat="1" ht="54" customHeight="1" x14ac:dyDescent="0.25">
      <c r="A267" s="14" t="s">
        <v>1453</v>
      </c>
      <c r="B267" s="14" t="s">
        <v>1834</v>
      </c>
      <c r="C267" s="14" t="s">
        <v>286</v>
      </c>
      <c r="D267" s="14" t="s">
        <v>3541</v>
      </c>
      <c r="E267" s="14" t="s">
        <v>3542</v>
      </c>
      <c r="F267" s="14"/>
      <c r="G267" s="14"/>
      <c r="H267" s="14"/>
      <c r="I267" s="14"/>
      <c r="J267" s="14"/>
      <c r="K267" s="14"/>
      <c r="L267" s="14"/>
      <c r="M267" s="14" t="s">
        <v>1</v>
      </c>
      <c r="N267" s="14" t="s">
        <v>118</v>
      </c>
      <c r="O267" s="14" t="s">
        <v>178</v>
      </c>
      <c r="P267" s="14" t="s">
        <v>267</v>
      </c>
      <c r="Q267" s="47" t="s">
        <v>1489</v>
      </c>
      <c r="R267" s="14" t="s">
        <v>1454</v>
      </c>
      <c r="S267" s="17">
        <v>2018</v>
      </c>
      <c r="T267" s="14" t="s">
        <v>99</v>
      </c>
      <c r="U267" s="17"/>
      <c r="V267" s="22"/>
    </row>
    <row r="268" spans="1:22" s="4" customFormat="1" ht="54" customHeight="1" x14ac:dyDescent="0.25">
      <c r="A268" s="51" t="s">
        <v>779</v>
      </c>
      <c r="B268" s="51" t="s">
        <v>780</v>
      </c>
      <c r="C268" s="51" t="s">
        <v>352</v>
      </c>
      <c r="D268" s="51" t="s">
        <v>3543</v>
      </c>
      <c r="E268" s="51" t="s">
        <v>3293</v>
      </c>
      <c r="F268" s="51"/>
      <c r="G268" s="51"/>
      <c r="H268" s="51"/>
      <c r="I268" s="51"/>
      <c r="J268" s="51"/>
      <c r="K268" s="51"/>
      <c r="L268" s="51"/>
      <c r="M268" s="51" t="s">
        <v>15</v>
      </c>
      <c r="N268" s="51" t="s">
        <v>32</v>
      </c>
      <c r="O268" s="10" t="s">
        <v>124</v>
      </c>
      <c r="P268" s="10" t="s">
        <v>125</v>
      </c>
      <c r="Q268" s="47" t="s">
        <v>1559</v>
      </c>
      <c r="R268" s="51" t="s">
        <v>1099</v>
      </c>
      <c r="S268" s="29">
        <v>2018</v>
      </c>
      <c r="T268" s="51" t="s">
        <v>99</v>
      </c>
      <c r="U268" s="29"/>
      <c r="V268" s="22"/>
    </row>
    <row r="269" spans="1:22" s="4" customFormat="1" ht="54" customHeight="1" x14ac:dyDescent="0.25">
      <c r="A269" s="14" t="s">
        <v>1054</v>
      </c>
      <c r="B269" s="14" t="s">
        <v>2040</v>
      </c>
      <c r="C269" s="14" t="s">
        <v>3152</v>
      </c>
      <c r="D269" s="14" t="s">
        <v>3364</v>
      </c>
      <c r="E269" s="14" t="s">
        <v>3297</v>
      </c>
      <c r="F269" s="14"/>
      <c r="G269" s="14"/>
      <c r="H269" s="14"/>
      <c r="I269" s="14"/>
      <c r="J269" s="14"/>
      <c r="K269" s="14"/>
      <c r="L269" s="14"/>
      <c r="M269" s="14" t="s">
        <v>1038</v>
      </c>
      <c r="N269" s="14" t="s">
        <v>118</v>
      </c>
      <c r="O269" s="14" t="s">
        <v>263</v>
      </c>
      <c r="P269" s="14" t="s">
        <v>128</v>
      </c>
      <c r="Q269" s="47" t="s">
        <v>1560</v>
      </c>
      <c r="R269" s="14" t="s">
        <v>1308</v>
      </c>
      <c r="S269" s="11">
        <v>2018</v>
      </c>
      <c r="T269" s="16" t="s">
        <v>99</v>
      </c>
      <c r="U269" s="29" t="s">
        <v>1039</v>
      </c>
      <c r="V269" s="22"/>
    </row>
    <row r="270" spans="1:22" s="4" customFormat="1" ht="54" customHeight="1" x14ac:dyDescent="0.25">
      <c r="A270" s="14" t="s">
        <v>1328</v>
      </c>
      <c r="B270" s="14" t="s">
        <v>1329</v>
      </c>
      <c r="C270" s="14" t="s">
        <v>3359</v>
      </c>
      <c r="D270" s="14" t="s">
        <v>3341</v>
      </c>
      <c r="E270" s="14" t="s">
        <v>3544</v>
      </c>
      <c r="F270" s="14"/>
      <c r="G270" s="14"/>
      <c r="H270" s="14"/>
      <c r="I270" s="14"/>
      <c r="J270" s="14"/>
      <c r="K270" s="14"/>
      <c r="L270" s="14"/>
      <c r="M270" s="14" t="s">
        <v>1330</v>
      </c>
      <c r="N270" s="14" t="s">
        <v>135</v>
      </c>
      <c r="O270" s="14" t="s">
        <v>1200</v>
      </c>
      <c r="P270" s="14" t="s">
        <v>1331</v>
      </c>
      <c r="Q270" s="47" t="s">
        <v>1561</v>
      </c>
      <c r="R270" s="14" t="s">
        <v>1332</v>
      </c>
      <c r="S270" s="11">
        <v>2018</v>
      </c>
      <c r="T270" s="16" t="s">
        <v>99</v>
      </c>
      <c r="U270" s="11" t="s">
        <v>1333</v>
      </c>
      <c r="V270" s="22"/>
    </row>
    <row r="271" spans="1:22" s="4" customFormat="1" ht="54" customHeight="1" x14ac:dyDescent="0.25">
      <c r="A271" s="14" t="s">
        <v>1263</v>
      </c>
      <c r="B271" s="14" t="s">
        <v>1293</v>
      </c>
      <c r="C271" s="14" t="s">
        <v>3291</v>
      </c>
      <c r="D271" s="14" t="s">
        <v>3214</v>
      </c>
      <c r="E271" s="14" t="s">
        <v>3217</v>
      </c>
      <c r="F271" s="14" t="s">
        <v>3164</v>
      </c>
      <c r="G271" s="14" t="s">
        <v>3545</v>
      </c>
      <c r="H271" s="14"/>
      <c r="I271" s="14"/>
      <c r="J271" s="14"/>
      <c r="K271" s="14"/>
      <c r="L271" s="14"/>
      <c r="M271" s="14" t="s">
        <v>1264</v>
      </c>
      <c r="N271" s="14" t="s">
        <v>1265</v>
      </c>
      <c r="O271" s="14" t="s">
        <v>1290</v>
      </c>
      <c r="P271" s="17" t="s">
        <v>1291</v>
      </c>
      <c r="Q271" s="47" t="s">
        <v>1562</v>
      </c>
      <c r="R271" s="14" t="s">
        <v>1266</v>
      </c>
      <c r="S271" s="17">
        <v>2018</v>
      </c>
      <c r="T271" s="14" t="s">
        <v>99</v>
      </c>
      <c r="U271" s="17" t="s">
        <v>1267</v>
      </c>
      <c r="V271" s="22"/>
    </row>
    <row r="272" spans="1:22" s="4" customFormat="1" ht="54" customHeight="1" x14ac:dyDescent="0.25">
      <c r="A272" s="14" t="s">
        <v>2454</v>
      </c>
      <c r="B272" s="14" t="s">
        <v>2455</v>
      </c>
      <c r="C272" s="14" t="s">
        <v>3441</v>
      </c>
      <c r="D272" s="14" t="s">
        <v>3160</v>
      </c>
      <c r="E272" s="14" t="s">
        <v>3208</v>
      </c>
      <c r="F272" s="14" t="s">
        <v>3194</v>
      </c>
      <c r="G272" s="14"/>
      <c r="H272" s="14"/>
      <c r="I272" s="14"/>
      <c r="J272" s="14"/>
      <c r="K272" s="14"/>
      <c r="L272" s="14"/>
      <c r="M272" s="14" t="s">
        <v>2456</v>
      </c>
      <c r="N272" s="14" t="s">
        <v>135</v>
      </c>
      <c r="O272" s="14" t="s">
        <v>2453</v>
      </c>
      <c r="P272" s="14" t="s">
        <v>199</v>
      </c>
      <c r="Q272" s="47" t="s">
        <v>2457</v>
      </c>
      <c r="R272" s="14" t="s">
        <v>2458</v>
      </c>
      <c r="S272" s="17">
        <v>2018</v>
      </c>
      <c r="T272" s="14" t="s">
        <v>99</v>
      </c>
      <c r="U272" s="11"/>
      <c r="V272" s="22"/>
    </row>
    <row r="273" spans="1:30" s="4" customFormat="1" ht="54" customHeight="1" x14ac:dyDescent="0.25">
      <c r="A273" s="51" t="s">
        <v>1448</v>
      </c>
      <c r="B273" s="14" t="s">
        <v>1835</v>
      </c>
      <c r="C273" s="14" t="s">
        <v>2477</v>
      </c>
      <c r="D273" s="14" t="s">
        <v>3546</v>
      </c>
      <c r="E273" s="14"/>
      <c r="F273" s="14"/>
      <c r="G273" s="14"/>
      <c r="H273" s="14"/>
      <c r="I273" s="14"/>
      <c r="J273" s="14"/>
      <c r="K273" s="14"/>
      <c r="L273" s="14"/>
      <c r="M273" s="14" t="s">
        <v>1449</v>
      </c>
      <c r="N273" s="14" t="s">
        <v>1450</v>
      </c>
      <c r="O273" s="14" t="s">
        <v>217</v>
      </c>
      <c r="P273" s="14" t="s">
        <v>1451</v>
      </c>
      <c r="Q273" s="47" t="s">
        <v>1504</v>
      </c>
      <c r="R273" s="14" t="s">
        <v>1452</v>
      </c>
      <c r="S273" s="17">
        <v>2018</v>
      </c>
      <c r="T273" s="14" t="s">
        <v>99</v>
      </c>
      <c r="U273" s="17"/>
      <c r="V273" s="22"/>
    </row>
    <row r="274" spans="1:30" s="4" customFormat="1" ht="54" customHeight="1" x14ac:dyDescent="0.25">
      <c r="A274" s="14" t="s">
        <v>995</v>
      </c>
      <c r="B274" s="14" t="s">
        <v>243</v>
      </c>
      <c r="C274" s="14" t="s">
        <v>48</v>
      </c>
      <c r="D274" s="14" t="s">
        <v>3530</v>
      </c>
      <c r="E274" s="14" t="s">
        <v>3531</v>
      </c>
      <c r="F274" s="14" t="s">
        <v>3532</v>
      </c>
      <c r="G274" s="14"/>
      <c r="H274" s="14"/>
      <c r="I274" s="14"/>
      <c r="J274" s="14"/>
      <c r="K274" s="14"/>
      <c r="L274" s="14"/>
      <c r="M274" s="14" t="s">
        <v>892</v>
      </c>
      <c r="N274" s="14" t="s">
        <v>118</v>
      </c>
      <c r="O274" s="23" t="s">
        <v>865</v>
      </c>
      <c r="P274" s="23" t="s">
        <v>798</v>
      </c>
      <c r="Q274" s="47" t="s">
        <v>1489</v>
      </c>
      <c r="R274" s="16" t="s">
        <v>1095</v>
      </c>
      <c r="S274" s="17">
        <v>2018</v>
      </c>
      <c r="T274" s="14" t="s">
        <v>99</v>
      </c>
      <c r="U274" s="29" t="s">
        <v>891</v>
      </c>
      <c r="V274" s="22"/>
    </row>
    <row r="275" spans="1:30" s="4" customFormat="1" ht="54" customHeight="1" x14ac:dyDescent="0.25">
      <c r="A275" s="14" t="s">
        <v>1392</v>
      </c>
      <c r="B275" s="14" t="s">
        <v>1393</v>
      </c>
      <c r="C275" s="14" t="s">
        <v>3188</v>
      </c>
      <c r="D275" s="14" t="s">
        <v>3547</v>
      </c>
      <c r="E275" s="14"/>
      <c r="F275" s="14"/>
      <c r="G275" s="14"/>
      <c r="H275" s="14"/>
      <c r="I275" s="14"/>
      <c r="J275" s="14"/>
      <c r="K275" s="14"/>
      <c r="L275" s="14"/>
      <c r="M275" s="14" t="s">
        <v>1394</v>
      </c>
      <c r="N275" s="14" t="s">
        <v>1395</v>
      </c>
      <c r="O275" s="23" t="s">
        <v>1396</v>
      </c>
      <c r="P275" s="23" t="s">
        <v>1397</v>
      </c>
      <c r="Q275" s="47" t="s">
        <v>1563</v>
      </c>
      <c r="R275" s="16" t="s">
        <v>1398</v>
      </c>
      <c r="S275" s="11">
        <v>2018</v>
      </c>
      <c r="T275" s="16" t="s">
        <v>99</v>
      </c>
      <c r="U275" s="29"/>
      <c r="V275" s="22"/>
    </row>
    <row r="276" spans="1:30" s="4" customFormat="1" ht="54" customHeight="1" x14ac:dyDescent="0.25">
      <c r="A276" s="14" t="s">
        <v>1350</v>
      </c>
      <c r="B276" s="14" t="s">
        <v>1351</v>
      </c>
      <c r="C276" s="14" t="s">
        <v>1351</v>
      </c>
      <c r="D276" s="14"/>
      <c r="E276" s="14"/>
      <c r="F276" s="14"/>
      <c r="G276" s="14"/>
      <c r="H276" s="14"/>
      <c r="I276" s="14"/>
      <c r="J276" s="14"/>
      <c r="K276" s="14"/>
      <c r="L276" s="14"/>
      <c r="M276" s="14" t="s">
        <v>1352</v>
      </c>
      <c r="N276" s="14" t="s">
        <v>106</v>
      </c>
      <c r="O276" s="14" t="s">
        <v>163</v>
      </c>
      <c r="P276" s="14" t="s">
        <v>650</v>
      </c>
      <c r="Q276" s="47" t="s">
        <v>1529</v>
      </c>
      <c r="R276" s="14" t="s">
        <v>2656</v>
      </c>
      <c r="S276" s="11">
        <v>2018</v>
      </c>
      <c r="T276" s="16" t="s">
        <v>99</v>
      </c>
      <c r="U276" s="11"/>
      <c r="V276" s="22"/>
    </row>
    <row r="277" spans="1:30" s="4" customFormat="1" ht="54" customHeight="1" x14ac:dyDescent="0.25">
      <c r="A277" s="14" t="s">
        <v>2093</v>
      </c>
      <c r="B277" s="14" t="s">
        <v>991</v>
      </c>
      <c r="C277" s="14" t="s">
        <v>3216</v>
      </c>
      <c r="D277" s="14" t="s">
        <v>3160</v>
      </c>
      <c r="E277" s="14" t="s">
        <v>3208</v>
      </c>
      <c r="F277" s="14"/>
      <c r="G277" s="14"/>
      <c r="H277" s="14"/>
      <c r="I277" s="14"/>
      <c r="J277" s="14"/>
      <c r="K277" s="14"/>
      <c r="L277" s="14"/>
      <c r="M277" s="14" t="s">
        <v>52</v>
      </c>
      <c r="N277" s="14" t="s">
        <v>32</v>
      </c>
      <c r="O277" s="14" t="s">
        <v>189</v>
      </c>
      <c r="P277" s="14" t="s">
        <v>992</v>
      </c>
      <c r="Q277" s="47"/>
      <c r="R277" s="14" t="s">
        <v>993</v>
      </c>
      <c r="S277" s="17">
        <v>2018</v>
      </c>
      <c r="T277" s="14" t="s">
        <v>50</v>
      </c>
      <c r="U277" s="11" t="s">
        <v>994</v>
      </c>
      <c r="V277" s="22"/>
    </row>
    <row r="278" spans="1:30" s="4" customFormat="1" ht="54" customHeight="1" x14ac:dyDescent="0.25">
      <c r="A278" s="14" t="s">
        <v>494</v>
      </c>
      <c r="B278" s="14" t="s">
        <v>14</v>
      </c>
      <c r="C278" s="14" t="s">
        <v>36</v>
      </c>
      <c r="D278" s="14" t="s">
        <v>3297</v>
      </c>
      <c r="E278" s="14"/>
      <c r="F278" s="14"/>
      <c r="G278" s="14"/>
      <c r="H278" s="14"/>
      <c r="I278" s="14"/>
      <c r="J278" s="14"/>
      <c r="K278" s="14"/>
      <c r="L278" s="14"/>
      <c r="M278" s="14" t="s">
        <v>472</v>
      </c>
      <c r="N278" s="14" t="s">
        <v>136</v>
      </c>
      <c r="O278" s="14" t="s">
        <v>717</v>
      </c>
      <c r="P278" s="14" t="s">
        <v>718</v>
      </c>
      <c r="Q278" s="47" t="s">
        <v>1564</v>
      </c>
      <c r="R278" s="14" t="s">
        <v>1476</v>
      </c>
      <c r="S278" s="11">
        <v>2018</v>
      </c>
      <c r="T278" s="16" t="s">
        <v>99</v>
      </c>
      <c r="U278" s="14"/>
      <c r="V278" s="22"/>
    </row>
    <row r="279" spans="1:30" s="4" customFormat="1" ht="54" customHeight="1" x14ac:dyDescent="0.25">
      <c r="A279" s="14" t="s">
        <v>777</v>
      </c>
      <c r="B279" s="14" t="s">
        <v>292</v>
      </c>
      <c r="C279" s="14" t="s">
        <v>3548</v>
      </c>
      <c r="D279" s="14" t="s">
        <v>3198</v>
      </c>
      <c r="E279" s="14" t="s">
        <v>3175</v>
      </c>
      <c r="F279" s="14"/>
      <c r="G279" s="14"/>
      <c r="H279" s="14"/>
      <c r="I279" s="14"/>
      <c r="J279" s="14"/>
      <c r="K279" s="14"/>
      <c r="L279" s="14"/>
      <c r="M279" s="14" t="s">
        <v>881</v>
      </c>
      <c r="N279" s="14" t="s">
        <v>778</v>
      </c>
      <c r="O279" s="14" t="s">
        <v>481</v>
      </c>
      <c r="P279" s="14" t="s">
        <v>2352</v>
      </c>
      <c r="Q279" s="47" t="s">
        <v>1565</v>
      </c>
      <c r="R279" s="14" t="s">
        <v>1084</v>
      </c>
      <c r="S279" s="11">
        <v>2018</v>
      </c>
      <c r="T279" s="14" t="s">
        <v>99</v>
      </c>
      <c r="U279" s="29" t="s">
        <v>293</v>
      </c>
      <c r="V279" s="22"/>
    </row>
    <row r="280" spans="1:30" s="4" customFormat="1" ht="54" customHeight="1" x14ac:dyDescent="0.25">
      <c r="A280" s="14" t="s">
        <v>465</v>
      </c>
      <c r="B280" s="28" t="s">
        <v>466</v>
      </c>
      <c r="C280" s="28" t="s">
        <v>822</v>
      </c>
      <c r="D280" s="28" t="s">
        <v>3549</v>
      </c>
      <c r="E280" s="28" t="s">
        <v>3550</v>
      </c>
      <c r="F280" s="28"/>
      <c r="G280" s="28"/>
      <c r="H280" s="28"/>
      <c r="I280" s="28"/>
      <c r="J280" s="28"/>
      <c r="K280" s="28"/>
      <c r="L280" s="28"/>
      <c r="M280" s="14" t="s">
        <v>467</v>
      </c>
      <c r="N280" s="14" t="s">
        <v>118</v>
      </c>
      <c r="O280" s="14" t="s">
        <v>468</v>
      </c>
      <c r="P280" s="14" t="s">
        <v>469</v>
      </c>
      <c r="Q280" s="47" t="s">
        <v>1505</v>
      </c>
      <c r="R280" s="14" t="s">
        <v>1855</v>
      </c>
      <c r="S280" s="11">
        <v>2018</v>
      </c>
      <c r="T280" s="16" t="s">
        <v>320</v>
      </c>
      <c r="U280" s="11" t="s">
        <v>470</v>
      </c>
      <c r="V280" s="22"/>
    </row>
    <row r="281" spans="1:30" customFormat="1" ht="54" customHeight="1" x14ac:dyDescent="0.25">
      <c r="A281" s="14" t="s">
        <v>823</v>
      </c>
      <c r="B281" s="14" t="s">
        <v>824</v>
      </c>
      <c r="C281" s="14" t="s">
        <v>74</v>
      </c>
      <c r="D281" s="14" t="s">
        <v>3160</v>
      </c>
      <c r="E281" s="14" t="s">
        <v>3300</v>
      </c>
      <c r="F281" s="14"/>
      <c r="G281" s="14"/>
      <c r="H281" s="14"/>
      <c r="I281" s="14"/>
      <c r="J281" s="14"/>
      <c r="K281" s="14"/>
      <c r="L281" s="14"/>
      <c r="M281" s="14" t="s">
        <v>313</v>
      </c>
      <c r="N281" s="14" t="s">
        <v>135</v>
      </c>
      <c r="O281" s="14" t="s">
        <v>825</v>
      </c>
      <c r="P281" s="14" t="s">
        <v>314</v>
      </c>
      <c r="Q281" s="47" t="s">
        <v>1506</v>
      </c>
      <c r="R281" s="14" t="s">
        <v>890</v>
      </c>
      <c r="S281" s="11">
        <v>2018</v>
      </c>
      <c r="T281" s="16" t="s">
        <v>99</v>
      </c>
      <c r="U281" s="14"/>
      <c r="V281" s="9"/>
      <c r="W281" s="11"/>
      <c r="X281" s="16"/>
      <c r="Y281" s="16"/>
      <c r="Z281" s="6"/>
      <c r="AA281" s="11"/>
      <c r="AB281" s="16"/>
      <c r="AC281" s="25"/>
      <c r="AD281" s="28"/>
    </row>
    <row r="282" spans="1:30" s="4" customFormat="1" ht="54" customHeight="1" x14ac:dyDescent="0.25">
      <c r="A282" s="14" t="s">
        <v>1006</v>
      </c>
      <c r="B282" s="14" t="s">
        <v>1007</v>
      </c>
      <c r="C282" s="14" t="s">
        <v>352</v>
      </c>
      <c r="D282" s="14" t="s">
        <v>3455</v>
      </c>
      <c r="E282" s="14"/>
      <c r="F282" s="14"/>
      <c r="G282" s="14"/>
      <c r="H282" s="14"/>
      <c r="I282" s="14"/>
      <c r="J282" s="14"/>
      <c r="K282" s="14"/>
      <c r="L282" s="14"/>
      <c r="M282" s="14" t="s">
        <v>1055</v>
      </c>
      <c r="N282" s="14" t="s">
        <v>1008</v>
      </c>
      <c r="O282" s="14" t="s">
        <v>1009</v>
      </c>
      <c r="P282" s="14" t="s">
        <v>134</v>
      </c>
      <c r="Q282" s="47"/>
      <c r="R282" s="14" t="s">
        <v>1010</v>
      </c>
      <c r="S282" s="11">
        <v>2018</v>
      </c>
      <c r="T282" s="16" t="s">
        <v>50</v>
      </c>
      <c r="U282" s="29"/>
      <c r="V282" s="22"/>
    </row>
    <row r="283" spans="1:30" s="4" customFormat="1" ht="54" customHeight="1" x14ac:dyDescent="0.25">
      <c r="A283" s="51" t="s">
        <v>1071</v>
      </c>
      <c r="B283" s="51" t="s">
        <v>3150</v>
      </c>
      <c r="C283" s="51" t="s">
        <v>3330</v>
      </c>
      <c r="D283" s="51" t="s">
        <v>3505</v>
      </c>
      <c r="E283" s="51" t="s">
        <v>3191</v>
      </c>
      <c r="F283" s="51"/>
      <c r="G283" s="51"/>
      <c r="H283" s="51"/>
      <c r="I283" s="51"/>
      <c r="J283" s="51"/>
      <c r="K283" s="51"/>
      <c r="L283" s="51"/>
      <c r="M283" s="51" t="s">
        <v>1072</v>
      </c>
      <c r="N283" s="51" t="s">
        <v>32</v>
      </c>
      <c r="O283" s="51" t="s">
        <v>654</v>
      </c>
      <c r="P283" s="51" t="s">
        <v>655</v>
      </c>
      <c r="Q283" s="47"/>
      <c r="R283" s="14" t="s">
        <v>2318</v>
      </c>
      <c r="S283" s="11">
        <v>2018</v>
      </c>
      <c r="T283" s="16" t="s">
        <v>83</v>
      </c>
      <c r="U283" s="17"/>
      <c r="V283" s="22"/>
    </row>
    <row r="284" spans="1:30" s="4" customFormat="1" ht="54" customHeight="1" x14ac:dyDescent="0.25">
      <c r="A284" s="14" t="s">
        <v>957</v>
      </c>
      <c r="B284" s="28" t="s">
        <v>958</v>
      </c>
      <c r="C284" s="28" t="s">
        <v>3434</v>
      </c>
      <c r="D284" s="28" t="s">
        <v>3462</v>
      </c>
      <c r="E284" s="28"/>
      <c r="F284" s="28"/>
      <c r="G284" s="28"/>
      <c r="H284" s="28"/>
      <c r="I284" s="28"/>
      <c r="J284" s="28"/>
      <c r="K284" s="28"/>
      <c r="L284" s="28"/>
      <c r="M284" s="14" t="s">
        <v>1056</v>
      </c>
      <c r="N284" s="14" t="s">
        <v>118</v>
      </c>
      <c r="O284" s="14" t="s">
        <v>951</v>
      </c>
      <c r="P284" s="14" t="s">
        <v>952</v>
      </c>
      <c r="Q284" s="47"/>
      <c r="R284" s="14" t="s">
        <v>2318</v>
      </c>
      <c r="S284" s="11">
        <v>2018</v>
      </c>
      <c r="T284" s="16" t="s">
        <v>83</v>
      </c>
      <c r="U284" s="11"/>
      <c r="V284" s="22"/>
    </row>
    <row r="285" spans="1:30" s="4" customFormat="1" ht="54" customHeight="1" x14ac:dyDescent="0.25">
      <c r="A285" s="51" t="s">
        <v>1069</v>
      </c>
      <c r="B285" s="51" t="s">
        <v>3663</v>
      </c>
      <c r="C285" s="51" t="s">
        <v>3188</v>
      </c>
      <c r="D285" s="51" t="s">
        <v>3664</v>
      </c>
      <c r="E285" s="51" t="s">
        <v>39</v>
      </c>
      <c r="F285" s="51" t="s">
        <v>3441</v>
      </c>
      <c r="G285" s="51" t="s">
        <v>3242</v>
      </c>
      <c r="H285" s="51" t="s">
        <v>3665</v>
      </c>
      <c r="I285" s="51"/>
      <c r="J285" s="51"/>
      <c r="K285" s="51"/>
      <c r="L285" s="51"/>
      <c r="M285" s="51" t="s">
        <v>61</v>
      </c>
      <c r="N285" s="51" t="s">
        <v>32</v>
      </c>
      <c r="O285" s="51" t="s">
        <v>654</v>
      </c>
      <c r="P285" s="51" t="s">
        <v>1070</v>
      </c>
      <c r="Q285" s="47"/>
      <c r="R285" s="14" t="s">
        <v>2318</v>
      </c>
      <c r="S285" s="11">
        <v>2018</v>
      </c>
      <c r="T285" s="16" t="s">
        <v>83</v>
      </c>
      <c r="U285" s="14"/>
      <c r="V285" s="22"/>
    </row>
    <row r="286" spans="1:30" s="4" customFormat="1" ht="54" customHeight="1" x14ac:dyDescent="0.25">
      <c r="A286" s="14" t="s">
        <v>1073</v>
      </c>
      <c r="B286" s="14" t="s">
        <v>3154</v>
      </c>
      <c r="C286" s="14" t="s">
        <v>3419</v>
      </c>
      <c r="D286" s="14" t="s">
        <v>3194</v>
      </c>
      <c r="E286" s="14"/>
      <c r="F286" s="14"/>
      <c r="G286" s="14"/>
      <c r="H286" s="14"/>
      <c r="I286" s="14"/>
      <c r="J286" s="14"/>
      <c r="K286" s="14"/>
      <c r="L286" s="14"/>
      <c r="M286" s="14" t="s">
        <v>1074</v>
      </c>
      <c r="N286" s="10" t="s">
        <v>32</v>
      </c>
      <c r="O286" s="51" t="s">
        <v>654</v>
      </c>
      <c r="P286" s="14" t="s">
        <v>460</v>
      </c>
      <c r="Q286" s="47"/>
      <c r="R286" s="14" t="s">
        <v>2318</v>
      </c>
      <c r="S286" s="11">
        <v>2018</v>
      </c>
      <c r="T286" s="16" t="s">
        <v>83</v>
      </c>
      <c r="U286" s="17"/>
      <c r="V286" s="22"/>
    </row>
    <row r="287" spans="1:30" s="4" customFormat="1" ht="54" customHeight="1" x14ac:dyDescent="0.25">
      <c r="A287" s="14" t="s">
        <v>1135</v>
      </c>
      <c r="B287" s="14" t="s">
        <v>3655</v>
      </c>
      <c r="C287" s="14" t="s">
        <v>92</v>
      </c>
      <c r="D287" s="14" t="s">
        <v>3551</v>
      </c>
      <c r="E287" s="14" t="s">
        <v>3656</v>
      </c>
      <c r="F287" s="14" t="s">
        <v>3657</v>
      </c>
      <c r="G287" s="14"/>
      <c r="H287" s="14"/>
      <c r="I287" s="14"/>
      <c r="J287" s="14"/>
      <c r="K287" s="14"/>
      <c r="L287" s="14"/>
      <c r="M287" s="14" t="s">
        <v>1136</v>
      </c>
      <c r="N287" s="10" t="s">
        <v>118</v>
      </c>
      <c r="O287" s="14"/>
      <c r="P287" s="51"/>
      <c r="Q287" s="47"/>
      <c r="R287" s="14" t="s">
        <v>2318</v>
      </c>
      <c r="S287" s="11">
        <v>2018</v>
      </c>
      <c r="T287" s="16" t="s">
        <v>83</v>
      </c>
      <c r="U287" s="17"/>
      <c r="V287" s="22"/>
    </row>
    <row r="288" spans="1:30" s="4" customFormat="1" ht="54" customHeight="1" x14ac:dyDescent="0.25">
      <c r="A288" s="14" t="s">
        <v>968</v>
      </c>
      <c r="B288" s="14" t="s">
        <v>3683</v>
      </c>
      <c r="C288" s="14" t="s">
        <v>3540</v>
      </c>
      <c r="D288" s="14" t="s">
        <v>3684</v>
      </c>
      <c r="E288" s="14" t="s">
        <v>3419</v>
      </c>
      <c r="F288" s="14"/>
      <c r="G288" s="14"/>
      <c r="H288" s="14"/>
      <c r="I288" s="14"/>
      <c r="J288" s="14"/>
      <c r="K288" s="14"/>
      <c r="L288" s="14"/>
      <c r="M288" s="14" t="s">
        <v>1068</v>
      </c>
      <c r="N288" s="14" t="s">
        <v>969</v>
      </c>
      <c r="O288" s="36" t="s">
        <v>970</v>
      </c>
      <c r="P288" s="14" t="s">
        <v>971</v>
      </c>
      <c r="Q288" s="47"/>
      <c r="R288" s="14" t="s">
        <v>2318</v>
      </c>
      <c r="S288" s="11">
        <v>2018</v>
      </c>
      <c r="T288" s="16" t="s">
        <v>8</v>
      </c>
      <c r="U288" s="11"/>
      <c r="V288" s="22"/>
    </row>
    <row r="289" spans="1:22" s="4" customFormat="1" ht="54" customHeight="1" x14ac:dyDescent="0.25">
      <c r="A289" s="14" t="s">
        <v>1160</v>
      </c>
      <c r="B289" s="14" t="s">
        <v>1161</v>
      </c>
      <c r="C289" s="14" t="s">
        <v>3552</v>
      </c>
      <c r="D289" s="14" t="s">
        <v>3553</v>
      </c>
      <c r="E289" s="14"/>
      <c r="F289" s="14"/>
      <c r="G289" s="14"/>
      <c r="H289" s="14"/>
      <c r="I289" s="14"/>
      <c r="J289" s="14"/>
      <c r="K289" s="14"/>
      <c r="L289" s="14"/>
      <c r="M289" s="14" t="s">
        <v>1162</v>
      </c>
      <c r="N289" s="14" t="s">
        <v>118</v>
      </c>
      <c r="O289" s="14" t="s">
        <v>1157</v>
      </c>
      <c r="P289" s="14" t="s">
        <v>1158</v>
      </c>
      <c r="Q289" s="47" t="s">
        <v>1489</v>
      </c>
      <c r="R289" s="14" t="s">
        <v>1362</v>
      </c>
      <c r="S289" s="11">
        <v>2018</v>
      </c>
      <c r="T289" s="16" t="s">
        <v>99</v>
      </c>
      <c r="U289" s="11"/>
      <c r="V289" s="22"/>
    </row>
    <row r="290" spans="1:22" s="4" customFormat="1" ht="54" customHeight="1" x14ac:dyDescent="0.25">
      <c r="A290" s="14" t="s">
        <v>2093</v>
      </c>
      <c r="B290" s="14" t="s">
        <v>991</v>
      </c>
      <c r="C290" s="14" t="s">
        <v>3216</v>
      </c>
      <c r="D290" s="14" t="s">
        <v>3160</v>
      </c>
      <c r="E290" s="14" t="s">
        <v>3208</v>
      </c>
      <c r="F290" s="14"/>
      <c r="G290" s="14"/>
      <c r="H290" s="14"/>
      <c r="I290" s="14"/>
      <c r="J290" s="14"/>
      <c r="K290" s="14"/>
      <c r="L290" s="14"/>
      <c r="M290" s="14" t="s">
        <v>52</v>
      </c>
      <c r="N290" s="14" t="s">
        <v>32</v>
      </c>
      <c r="O290" s="14" t="s">
        <v>189</v>
      </c>
      <c r="P290" s="14" t="s">
        <v>992</v>
      </c>
      <c r="Q290" s="47"/>
      <c r="R290" s="14" t="s">
        <v>1062</v>
      </c>
      <c r="S290" s="17">
        <v>2018</v>
      </c>
      <c r="T290" s="14" t="s">
        <v>50</v>
      </c>
      <c r="U290" s="11" t="s">
        <v>994</v>
      </c>
      <c r="V290" s="22"/>
    </row>
    <row r="291" spans="1:22" s="4" customFormat="1" ht="54" customHeight="1" x14ac:dyDescent="0.25">
      <c r="A291" s="14" t="s">
        <v>1040</v>
      </c>
      <c r="B291" s="14" t="s">
        <v>3666</v>
      </c>
      <c r="C291" s="14" t="s">
        <v>3667</v>
      </c>
      <c r="D291" s="14" t="s">
        <v>0</v>
      </c>
      <c r="E291" s="14" t="s">
        <v>47</v>
      </c>
      <c r="F291" s="14"/>
      <c r="G291" s="14"/>
      <c r="H291" s="14"/>
      <c r="I291" s="14"/>
      <c r="J291" s="14"/>
      <c r="K291" s="14"/>
      <c r="L291" s="14"/>
      <c r="M291" s="14" t="s">
        <v>1041</v>
      </c>
      <c r="N291" s="14" t="s">
        <v>135</v>
      </c>
      <c r="O291" s="14" t="s">
        <v>1042</v>
      </c>
      <c r="P291" s="14" t="s">
        <v>131</v>
      </c>
      <c r="Q291" s="47"/>
      <c r="R291" s="14" t="s">
        <v>1043</v>
      </c>
      <c r="S291" s="11">
        <v>2018</v>
      </c>
      <c r="T291" s="16" t="s">
        <v>83</v>
      </c>
      <c r="U291" s="29"/>
      <c r="V291" s="22"/>
    </row>
    <row r="292" spans="1:22" s="4" customFormat="1" ht="54" customHeight="1" x14ac:dyDescent="0.25">
      <c r="A292" s="51" t="s">
        <v>1182</v>
      </c>
      <c r="B292" s="51" t="s">
        <v>3647</v>
      </c>
      <c r="C292" s="51" t="s">
        <v>3648</v>
      </c>
      <c r="D292" s="51" t="s">
        <v>374</v>
      </c>
      <c r="E292" s="51" t="s">
        <v>3649</v>
      </c>
      <c r="F292" s="51"/>
      <c r="G292" s="51"/>
      <c r="H292" s="51"/>
      <c r="I292" s="51"/>
      <c r="J292" s="51"/>
      <c r="K292" s="51"/>
      <c r="L292" s="51"/>
      <c r="M292" s="51" t="s">
        <v>628</v>
      </c>
      <c r="N292" s="51" t="s">
        <v>629</v>
      </c>
      <c r="O292" s="14" t="s">
        <v>443</v>
      </c>
      <c r="P292" s="14" t="s">
        <v>1183</v>
      </c>
      <c r="Q292" s="47"/>
      <c r="R292" s="51" t="s">
        <v>1184</v>
      </c>
      <c r="S292" s="11">
        <v>2018</v>
      </c>
      <c r="T292" s="53" t="s">
        <v>83</v>
      </c>
      <c r="U292" s="14"/>
      <c r="V292" s="22"/>
    </row>
    <row r="293" spans="1:22" s="4" customFormat="1" ht="54" customHeight="1" x14ac:dyDescent="0.25">
      <c r="A293" s="14" t="s">
        <v>2366</v>
      </c>
      <c r="B293" s="14" t="s">
        <v>3642</v>
      </c>
      <c r="C293" s="14" t="s">
        <v>3642</v>
      </c>
      <c r="D293" s="14"/>
      <c r="E293" s="14"/>
      <c r="F293" s="14"/>
      <c r="G293" s="14"/>
      <c r="H293" s="14"/>
      <c r="I293" s="14"/>
      <c r="J293" s="14"/>
      <c r="K293" s="14"/>
      <c r="L293" s="14"/>
      <c r="M293" s="14" t="s">
        <v>1235</v>
      </c>
      <c r="N293" s="14" t="s">
        <v>1237</v>
      </c>
      <c r="O293" s="14" t="s">
        <v>2149</v>
      </c>
      <c r="P293" s="14" t="s">
        <v>152</v>
      </c>
      <c r="Q293" s="47"/>
      <c r="R293" s="14" t="s">
        <v>2148</v>
      </c>
      <c r="S293" s="11">
        <v>2018</v>
      </c>
      <c r="T293" s="16" t="s">
        <v>83</v>
      </c>
      <c r="U293" s="11"/>
      <c r="V293" s="22"/>
    </row>
    <row r="294" spans="1:22" s="4" customFormat="1" ht="54" customHeight="1" x14ac:dyDescent="0.25">
      <c r="A294" s="14" t="s">
        <v>1022</v>
      </c>
      <c r="B294" s="14" t="s">
        <v>3693</v>
      </c>
      <c r="C294" s="14" t="s">
        <v>3230</v>
      </c>
      <c r="D294" s="14" t="s">
        <v>3694</v>
      </c>
      <c r="E294" s="14"/>
      <c r="F294" s="14"/>
      <c r="G294" s="14"/>
      <c r="H294" s="14"/>
      <c r="I294" s="14"/>
      <c r="J294" s="14"/>
      <c r="K294" s="14"/>
      <c r="L294" s="14"/>
      <c r="M294" s="14" t="s">
        <v>1023</v>
      </c>
      <c r="N294" s="14" t="s">
        <v>1024</v>
      </c>
      <c r="O294" s="14" t="s">
        <v>1025</v>
      </c>
      <c r="P294" s="14" t="s">
        <v>1026</v>
      </c>
      <c r="Q294" s="47"/>
      <c r="R294" s="14" t="s">
        <v>1027</v>
      </c>
      <c r="S294" s="11">
        <v>2018</v>
      </c>
      <c r="T294" s="16" t="s">
        <v>83</v>
      </c>
      <c r="U294" s="29"/>
      <c r="V294" s="22"/>
    </row>
    <row r="295" spans="1:22" s="4" customFormat="1" ht="54" customHeight="1" x14ac:dyDescent="0.25">
      <c r="A295" s="14" t="s">
        <v>1164</v>
      </c>
      <c r="B295" s="14" t="s">
        <v>3676</v>
      </c>
      <c r="C295" s="14" t="s">
        <v>0</v>
      </c>
      <c r="D295" s="14" t="s">
        <v>94</v>
      </c>
      <c r="E295" s="14" t="s">
        <v>3514</v>
      </c>
      <c r="F295" s="14"/>
      <c r="G295" s="14"/>
      <c r="H295" s="14"/>
      <c r="I295" s="14"/>
      <c r="J295" s="14"/>
      <c r="K295" s="14"/>
      <c r="L295" s="14"/>
      <c r="M295" s="14" t="s">
        <v>102</v>
      </c>
      <c r="N295" s="14" t="s">
        <v>118</v>
      </c>
      <c r="O295" s="14" t="s">
        <v>1165</v>
      </c>
      <c r="P295" s="14" t="s">
        <v>1166</v>
      </c>
      <c r="Q295" s="47"/>
      <c r="R295" s="14" t="s">
        <v>1167</v>
      </c>
      <c r="S295" s="11">
        <v>2018</v>
      </c>
      <c r="T295" s="16" t="s">
        <v>83</v>
      </c>
      <c r="U295" s="11"/>
      <c r="V295" s="22"/>
    </row>
    <row r="296" spans="1:22" s="4" customFormat="1" ht="54" customHeight="1" x14ac:dyDescent="0.25">
      <c r="A296" s="14" t="s">
        <v>972</v>
      </c>
      <c r="B296" s="51" t="s">
        <v>973</v>
      </c>
      <c r="C296" s="51" t="s">
        <v>3330</v>
      </c>
      <c r="D296" s="51" t="s">
        <v>3175</v>
      </c>
      <c r="E296" s="51" t="s">
        <v>3554</v>
      </c>
      <c r="F296" s="51"/>
      <c r="G296" s="51"/>
      <c r="H296" s="51"/>
      <c r="I296" s="51"/>
      <c r="J296" s="51"/>
      <c r="K296" s="51"/>
      <c r="L296" s="51"/>
      <c r="M296" s="14" t="s">
        <v>1137</v>
      </c>
      <c r="N296" s="14" t="s">
        <v>118</v>
      </c>
      <c r="O296" s="36" t="s">
        <v>405</v>
      </c>
      <c r="P296" s="14" t="s">
        <v>159</v>
      </c>
      <c r="Q296" s="47" t="s">
        <v>2415</v>
      </c>
      <c r="R296" s="14" t="s">
        <v>974</v>
      </c>
      <c r="S296" s="11">
        <v>2018</v>
      </c>
      <c r="T296" s="16" t="s">
        <v>83</v>
      </c>
      <c r="U296" s="29" t="s">
        <v>975</v>
      </c>
      <c r="V296" s="22"/>
    </row>
    <row r="297" spans="1:22" s="4" customFormat="1" ht="54" customHeight="1" x14ac:dyDescent="0.25">
      <c r="A297" s="14" t="s">
        <v>2446</v>
      </c>
      <c r="B297" s="14" t="s">
        <v>2447</v>
      </c>
      <c r="C297" s="14" t="s">
        <v>3441</v>
      </c>
      <c r="D297" s="14" t="s">
        <v>3195</v>
      </c>
      <c r="E297" s="14" t="s">
        <v>3202</v>
      </c>
      <c r="F297" s="14"/>
      <c r="G297" s="14"/>
      <c r="H297" s="14"/>
      <c r="I297" s="14"/>
      <c r="J297" s="14"/>
      <c r="K297" s="14"/>
      <c r="L297" s="14"/>
      <c r="M297" s="14" t="s">
        <v>2448</v>
      </c>
      <c r="N297" s="14" t="s">
        <v>118</v>
      </c>
      <c r="O297" s="14" t="s">
        <v>2449</v>
      </c>
      <c r="P297" s="14" t="s">
        <v>310</v>
      </c>
      <c r="Q297" s="47" t="s">
        <v>2450</v>
      </c>
      <c r="R297" s="14" t="s">
        <v>2451</v>
      </c>
      <c r="S297" s="17">
        <v>2018</v>
      </c>
      <c r="T297" s="14" t="s">
        <v>83</v>
      </c>
      <c r="U297" s="17" t="s">
        <v>2452</v>
      </c>
      <c r="V297" s="22"/>
    </row>
    <row r="298" spans="1:22" s="4" customFormat="1" ht="54" customHeight="1" x14ac:dyDescent="0.25">
      <c r="A298" s="14" t="s">
        <v>1199</v>
      </c>
      <c r="B298" s="14" t="s">
        <v>3695</v>
      </c>
      <c r="C298" s="14" t="s">
        <v>57</v>
      </c>
      <c r="D298" s="14" t="s">
        <v>3681</v>
      </c>
      <c r="E298" s="14"/>
      <c r="F298" s="14"/>
      <c r="G298" s="14"/>
      <c r="H298" s="14"/>
      <c r="I298" s="14"/>
      <c r="J298" s="14"/>
      <c r="K298" s="14"/>
      <c r="L298" s="14"/>
      <c r="M298" s="14" t="s">
        <v>62</v>
      </c>
      <c r="N298" s="14" t="s">
        <v>32</v>
      </c>
      <c r="O298" s="14" t="s">
        <v>122</v>
      </c>
      <c r="P298" s="14"/>
      <c r="Q298" s="47"/>
      <c r="R298" s="14" t="s">
        <v>1245</v>
      </c>
      <c r="S298" s="11">
        <v>2018</v>
      </c>
      <c r="T298" s="16" t="s">
        <v>83</v>
      </c>
      <c r="U298" s="11"/>
      <c r="V298" s="22"/>
    </row>
    <row r="299" spans="1:22" s="4" customFormat="1" ht="54" customHeight="1" x14ac:dyDescent="0.25">
      <c r="A299" s="51" t="s">
        <v>1185</v>
      </c>
      <c r="B299" s="14" t="s">
        <v>3646</v>
      </c>
      <c r="C299" s="14" t="s">
        <v>3576</v>
      </c>
      <c r="D299" s="14" t="s">
        <v>3344</v>
      </c>
      <c r="E299" s="14" t="s">
        <v>104</v>
      </c>
      <c r="F299" s="14"/>
      <c r="G299" s="14"/>
      <c r="H299" s="14"/>
      <c r="I299" s="14"/>
      <c r="J299" s="14"/>
      <c r="K299" s="14"/>
      <c r="L299" s="14"/>
      <c r="M299" s="51" t="s">
        <v>1186</v>
      </c>
      <c r="N299" s="51" t="s">
        <v>1187</v>
      </c>
      <c r="O299" s="14" t="s">
        <v>179</v>
      </c>
      <c r="P299" s="14" t="s">
        <v>1188</v>
      </c>
      <c r="Q299" s="47"/>
      <c r="R299" s="14" t="s">
        <v>1189</v>
      </c>
      <c r="S299" s="11">
        <v>2018</v>
      </c>
      <c r="T299" s="53" t="s">
        <v>83</v>
      </c>
      <c r="U299" s="17"/>
      <c r="V299" s="22"/>
    </row>
    <row r="300" spans="1:22" s="4" customFormat="1" ht="54" customHeight="1" x14ac:dyDescent="0.25">
      <c r="A300" s="14" t="s">
        <v>2775</v>
      </c>
      <c r="B300" s="14" t="s">
        <v>576</v>
      </c>
      <c r="C300" s="14" t="s">
        <v>3441</v>
      </c>
      <c r="D300" s="14" t="s">
        <v>3181</v>
      </c>
      <c r="E300" s="14" t="s">
        <v>3182</v>
      </c>
      <c r="F300" s="14" t="s">
        <v>3164</v>
      </c>
      <c r="G300" s="14" t="s">
        <v>3208</v>
      </c>
      <c r="H300" s="14" t="s">
        <v>3653</v>
      </c>
      <c r="I300" s="14"/>
      <c r="J300" s="14"/>
      <c r="K300" s="14"/>
      <c r="L300" s="14"/>
      <c r="M300" s="14" t="s">
        <v>2776</v>
      </c>
      <c r="N300" s="14" t="s">
        <v>577</v>
      </c>
      <c r="O300" s="10"/>
      <c r="P300" s="10"/>
      <c r="Q300" s="17" t="s">
        <v>2777</v>
      </c>
      <c r="R300" s="14" t="s">
        <v>2778</v>
      </c>
      <c r="S300" s="11">
        <v>2018</v>
      </c>
      <c r="T300" s="16" t="s">
        <v>83</v>
      </c>
      <c r="U300" s="11" t="s">
        <v>578</v>
      </c>
      <c r="V300" s="22"/>
    </row>
    <row r="301" spans="1:22" s="4" customFormat="1" ht="54" customHeight="1" x14ac:dyDescent="0.25">
      <c r="A301" s="14" t="s">
        <v>771</v>
      </c>
      <c r="B301" s="14" t="s">
        <v>1351</v>
      </c>
      <c r="C301" s="14" t="s">
        <v>1351</v>
      </c>
      <c r="D301" s="14"/>
      <c r="E301" s="14"/>
      <c r="F301" s="14"/>
      <c r="G301" s="14"/>
      <c r="H301" s="14"/>
      <c r="I301" s="14"/>
      <c r="J301" s="14"/>
      <c r="K301" s="14"/>
      <c r="L301" s="14"/>
      <c r="M301" s="14" t="s">
        <v>878</v>
      </c>
      <c r="N301" s="14" t="s">
        <v>772</v>
      </c>
      <c r="O301" s="14" t="s">
        <v>762</v>
      </c>
      <c r="P301" s="14" t="s">
        <v>763</v>
      </c>
      <c r="Q301" s="47"/>
      <c r="R301" s="14" t="s">
        <v>2687</v>
      </c>
      <c r="S301" s="11">
        <v>2018</v>
      </c>
      <c r="T301" s="16" t="s">
        <v>83</v>
      </c>
      <c r="U301" s="17"/>
      <c r="V301" s="22"/>
    </row>
    <row r="302" spans="1:22" s="4" customFormat="1" ht="54" customHeight="1" x14ac:dyDescent="0.25">
      <c r="A302" s="14" t="s">
        <v>985</v>
      </c>
      <c r="B302" s="14" t="s">
        <v>986</v>
      </c>
      <c r="C302" s="14" t="s">
        <v>34</v>
      </c>
      <c r="D302" s="14" t="s">
        <v>3166</v>
      </c>
      <c r="E302" s="14"/>
      <c r="F302" s="14"/>
      <c r="G302" s="14"/>
      <c r="H302" s="14"/>
      <c r="I302" s="14"/>
      <c r="J302" s="14"/>
      <c r="K302" s="14"/>
      <c r="L302" s="14"/>
      <c r="M302" s="14" t="s">
        <v>987</v>
      </c>
      <c r="N302" s="10" t="s">
        <v>988</v>
      </c>
      <c r="O302" s="10" t="s">
        <v>989</v>
      </c>
      <c r="P302" s="10" t="s">
        <v>1059</v>
      </c>
      <c r="Q302" s="47"/>
      <c r="R302" s="14" t="s">
        <v>990</v>
      </c>
      <c r="S302" s="11">
        <v>2018</v>
      </c>
      <c r="T302" s="16" t="s">
        <v>83</v>
      </c>
      <c r="U302" s="17" t="s">
        <v>1091</v>
      </c>
      <c r="V302" s="22"/>
    </row>
    <row r="303" spans="1:22" s="4" customFormat="1" ht="54" customHeight="1" x14ac:dyDescent="0.25">
      <c r="A303" s="14" t="s">
        <v>1399</v>
      </c>
      <c r="B303" s="14" t="s">
        <v>1400</v>
      </c>
      <c r="C303" s="14" t="s">
        <v>39</v>
      </c>
      <c r="D303" s="14" t="s">
        <v>3455</v>
      </c>
      <c r="E303" s="14"/>
      <c r="F303" s="14"/>
      <c r="G303" s="14"/>
      <c r="H303" s="14"/>
      <c r="I303" s="14"/>
      <c r="J303" s="14"/>
      <c r="K303" s="14"/>
      <c r="L303" s="14"/>
      <c r="M303" s="14" t="s">
        <v>1401</v>
      </c>
      <c r="N303" s="14" t="s">
        <v>106</v>
      </c>
      <c r="O303" s="14" t="s">
        <v>1402</v>
      </c>
      <c r="P303" s="14" t="s">
        <v>130</v>
      </c>
      <c r="Q303" s="47" t="s">
        <v>1489</v>
      </c>
      <c r="R303" s="14" t="s">
        <v>1403</v>
      </c>
      <c r="S303" s="17">
        <v>2018</v>
      </c>
      <c r="T303" s="14" t="s">
        <v>99</v>
      </c>
      <c r="U303" s="17" t="s">
        <v>1472</v>
      </c>
      <c r="V303" s="22"/>
    </row>
    <row r="304" spans="1:22" s="4" customFormat="1" ht="54" customHeight="1" x14ac:dyDescent="0.25">
      <c r="A304" s="14" t="s">
        <v>396</v>
      </c>
      <c r="B304" s="14" t="s">
        <v>397</v>
      </c>
      <c r="C304" s="14" t="s">
        <v>3269</v>
      </c>
      <c r="D304" s="14" t="s">
        <v>3555</v>
      </c>
      <c r="E304" s="14" t="s">
        <v>3167</v>
      </c>
      <c r="F304" s="14" t="s">
        <v>3217</v>
      </c>
      <c r="G304" s="14" t="s">
        <v>3438</v>
      </c>
      <c r="H304" s="14"/>
      <c r="I304" s="14"/>
      <c r="J304" s="14"/>
      <c r="K304" s="14"/>
      <c r="L304" s="14"/>
      <c r="M304" s="14" t="s">
        <v>398</v>
      </c>
      <c r="N304" s="14" t="s">
        <v>118</v>
      </c>
      <c r="O304" s="14" t="s">
        <v>399</v>
      </c>
      <c r="P304" s="14" t="s">
        <v>400</v>
      </c>
      <c r="Q304" s="47" t="s">
        <v>1489</v>
      </c>
      <c r="R304" s="14" t="s">
        <v>908</v>
      </c>
      <c r="S304" s="17">
        <v>2018</v>
      </c>
      <c r="T304" s="28" t="s">
        <v>99</v>
      </c>
      <c r="U304" s="17" t="s">
        <v>401</v>
      </c>
      <c r="V304" s="22"/>
    </row>
    <row r="305" spans="1:22" s="4" customFormat="1" ht="54" customHeight="1" x14ac:dyDescent="0.25">
      <c r="A305" s="14" t="s">
        <v>1268</v>
      </c>
      <c r="B305" s="14" t="s">
        <v>1298</v>
      </c>
      <c r="C305" s="14" t="s">
        <v>3244</v>
      </c>
      <c r="D305" s="14" t="s">
        <v>3214</v>
      </c>
      <c r="E305" s="14" t="s">
        <v>3163</v>
      </c>
      <c r="F305" s="14" t="s">
        <v>3181</v>
      </c>
      <c r="G305" s="14" t="s">
        <v>3164</v>
      </c>
      <c r="H305" s="14"/>
      <c r="I305" s="14"/>
      <c r="J305" s="14"/>
      <c r="K305" s="14"/>
      <c r="L305" s="14"/>
      <c r="M305" s="14" t="s">
        <v>1269</v>
      </c>
      <c r="N305" s="14" t="s">
        <v>1270</v>
      </c>
      <c r="O305" s="14" t="s">
        <v>257</v>
      </c>
      <c r="P305" s="14" t="s">
        <v>1288</v>
      </c>
      <c r="Q305" s="47" t="s">
        <v>1489</v>
      </c>
      <c r="R305" s="14" t="s">
        <v>1271</v>
      </c>
      <c r="S305" s="17">
        <v>2018</v>
      </c>
      <c r="T305" s="14" t="s">
        <v>99</v>
      </c>
      <c r="U305" s="17"/>
      <c r="V305" s="22"/>
    </row>
    <row r="306" spans="1:22" s="4" customFormat="1" ht="54" customHeight="1" x14ac:dyDescent="0.25">
      <c r="A306" s="14" t="s">
        <v>1138</v>
      </c>
      <c r="B306" s="14" t="s">
        <v>3696</v>
      </c>
      <c r="C306" s="14" t="s">
        <v>3696</v>
      </c>
      <c r="D306" s="14"/>
      <c r="E306" s="14"/>
      <c r="F306" s="14"/>
      <c r="G306" s="14"/>
      <c r="H306" s="14"/>
      <c r="I306" s="14"/>
      <c r="J306" s="14"/>
      <c r="K306" s="14"/>
      <c r="L306" s="14"/>
      <c r="M306" s="14" t="s">
        <v>162</v>
      </c>
      <c r="N306" s="14" t="s">
        <v>1139</v>
      </c>
      <c r="O306" s="10" t="s">
        <v>1500</v>
      </c>
      <c r="P306" s="10" t="s">
        <v>226</v>
      </c>
      <c r="Q306" s="47" t="s">
        <v>1532</v>
      </c>
      <c r="R306" s="14" t="s">
        <v>1861</v>
      </c>
      <c r="S306" s="11">
        <v>2018</v>
      </c>
      <c r="T306" s="16" t="s">
        <v>99</v>
      </c>
      <c r="U306" s="11"/>
      <c r="V306" s="22"/>
    </row>
    <row r="307" spans="1:22" s="4" customFormat="1" ht="54" customHeight="1" x14ac:dyDescent="0.25">
      <c r="A307" s="14" t="s">
        <v>1311</v>
      </c>
      <c r="B307" s="14" t="s">
        <v>1312</v>
      </c>
      <c r="C307" s="14" t="s">
        <v>3556</v>
      </c>
      <c r="D307" s="14" t="s">
        <v>3457</v>
      </c>
      <c r="E307" s="14" t="s">
        <v>3249</v>
      </c>
      <c r="F307" s="14" t="s">
        <v>3217</v>
      </c>
      <c r="G307" s="14"/>
      <c r="H307" s="14"/>
      <c r="I307" s="14"/>
      <c r="J307" s="14"/>
      <c r="K307" s="14"/>
      <c r="L307" s="14"/>
      <c r="M307" s="14" t="s">
        <v>1462</v>
      </c>
      <c r="N307" s="14" t="s">
        <v>32</v>
      </c>
      <c r="O307" s="14" t="s">
        <v>190</v>
      </c>
      <c r="P307" s="14" t="s">
        <v>1313</v>
      </c>
      <c r="Q307" s="47" t="s">
        <v>1566</v>
      </c>
      <c r="R307" s="14" t="s">
        <v>1314</v>
      </c>
      <c r="S307" s="11">
        <v>2018</v>
      </c>
      <c r="T307" s="16" t="s">
        <v>320</v>
      </c>
      <c r="U307" s="11" t="s">
        <v>2348</v>
      </c>
      <c r="V307" s="22"/>
    </row>
    <row r="308" spans="1:22" s="4" customFormat="1" ht="54" customHeight="1" x14ac:dyDescent="0.25">
      <c r="A308" s="14" t="s">
        <v>982</v>
      </c>
      <c r="B308" s="14" t="s">
        <v>983</v>
      </c>
      <c r="C308" s="14" t="s">
        <v>983</v>
      </c>
      <c r="D308" s="14"/>
      <c r="E308" s="14"/>
      <c r="F308" s="14"/>
      <c r="G308" s="14"/>
      <c r="H308" s="14"/>
      <c r="I308" s="14"/>
      <c r="J308" s="14"/>
      <c r="K308" s="14"/>
      <c r="L308" s="14"/>
      <c r="M308" s="38" t="s">
        <v>2303</v>
      </c>
      <c r="N308" s="21" t="s">
        <v>2304</v>
      </c>
      <c r="O308" s="21" t="s">
        <v>2362</v>
      </c>
      <c r="P308" s="21" t="s">
        <v>2363</v>
      </c>
      <c r="Q308" s="47" t="s">
        <v>1567</v>
      </c>
      <c r="R308" s="51" t="s">
        <v>984</v>
      </c>
      <c r="S308" s="52">
        <v>2018</v>
      </c>
      <c r="T308" s="10" t="s">
        <v>99</v>
      </c>
      <c r="U308" s="24"/>
      <c r="V308" s="22"/>
    </row>
    <row r="309" spans="1:22" s="4" customFormat="1" ht="54" customHeight="1" x14ac:dyDescent="0.25">
      <c r="A309" s="14" t="s">
        <v>826</v>
      </c>
      <c r="B309" s="14" t="s">
        <v>827</v>
      </c>
      <c r="C309" s="14" t="s">
        <v>3267</v>
      </c>
      <c r="D309" s="14" t="s">
        <v>3281</v>
      </c>
      <c r="E309" s="14" t="s">
        <v>3536</v>
      </c>
      <c r="F309" s="14" t="s">
        <v>3204</v>
      </c>
      <c r="G309" s="14"/>
      <c r="H309" s="14"/>
      <c r="I309" s="14"/>
      <c r="J309" s="14"/>
      <c r="K309" s="14"/>
      <c r="L309" s="14"/>
      <c r="M309" s="14" t="s">
        <v>976</v>
      </c>
      <c r="N309" s="14" t="s">
        <v>977</v>
      </c>
      <c r="O309" s="37" t="s">
        <v>828</v>
      </c>
      <c r="P309" s="37" t="s">
        <v>829</v>
      </c>
      <c r="Q309" s="47" t="s">
        <v>1568</v>
      </c>
      <c r="R309" s="14" t="s">
        <v>1064</v>
      </c>
      <c r="S309" s="17">
        <v>2018</v>
      </c>
      <c r="T309" s="33" t="s">
        <v>99</v>
      </c>
      <c r="U309" s="29" t="s">
        <v>831</v>
      </c>
      <c r="V309" s="22"/>
    </row>
    <row r="310" spans="1:22" s="4" customFormat="1" ht="54" customHeight="1" x14ac:dyDescent="0.25">
      <c r="A310" s="14" t="s">
        <v>1407</v>
      </c>
      <c r="B310" s="14" t="s">
        <v>1408</v>
      </c>
      <c r="C310" s="14" t="s">
        <v>3548</v>
      </c>
      <c r="D310" s="14" t="s">
        <v>3348</v>
      </c>
      <c r="E310" s="14" t="s">
        <v>3192</v>
      </c>
      <c r="F310" s="14" t="s">
        <v>3361</v>
      </c>
      <c r="G310" s="14"/>
      <c r="H310" s="14"/>
      <c r="I310" s="14"/>
      <c r="J310" s="14"/>
      <c r="K310" s="14"/>
      <c r="L310" s="14"/>
      <c r="M310" s="14" t="s">
        <v>1409</v>
      </c>
      <c r="N310" s="14" t="s">
        <v>135</v>
      </c>
      <c r="O310" s="14" t="s">
        <v>151</v>
      </c>
      <c r="P310" s="14" t="s">
        <v>1410</v>
      </c>
      <c r="Q310" s="47" t="s">
        <v>1569</v>
      </c>
      <c r="R310" s="14" t="s">
        <v>1411</v>
      </c>
      <c r="S310" s="17">
        <v>2018</v>
      </c>
      <c r="T310" s="16" t="s">
        <v>99</v>
      </c>
      <c r="U310" s="17"/>
      <c r="V310" s="22"/>
    </row>
    <row r="311" spans="1:22" s="4" customFormat="1" ht="54" customHeight="1" x14ac:dyDescent="0.25">
      <c r="A311" s="14" t="s">
        <v>1769</v>
      </c>
      <c r="B311" s="14" t="s">
        <v>1770</v>
      </c>
      <c r="C311" s="14" t="s">
        <v>1865</v>
      </c>
      <c r="D311" s="14" t="s">
        <v>3471</v>
      </c>
      <c r="E311" s="14" t="s">
        <v>3302</v>
      </c>
      <c r="F311" s="14"/>
      <c r="G311" s="14"/>
      <c r="H311" s="14"/>
      <c r="I311" s="14"/>
      <c r="J311" s="14"/>
      <c r="K311" s="14"/>
      <c r="L311" s="14"/>
      <c r="M311" s="14" t="s">
        <v>1771</v>
      </c>
      <c r="N311" s="14" t="s">
        <v>1772</v>
      </c>
      <c r="O311" s="14" t="s">
        <v>1843</v>
      </c>
      <c r="P311" s="14" t="s">
        <v>1844</v>
      </c>
      <c r="Q311" s="47"/>
      <c r="R311" s="14" t="s">
        <v>1856</v>
      </c>
      <c r="S311" s="11">
        <v>2018</v>
      </c>
      <c r="T311" s="16" t="s">
        <v>298</v>
      </c>
      <c r="U311" s="11"/>
      <c r="V311" s="22"/>
    </row>
    <row r="312" spans="1:22" s="4" customFormat="1" ht="54" customHeight="1" x14ac:dyDescent="0.25">
      <c r="A312" s="14" t="s">
        <v>1180</v>
      </c>
      <c r="B312" s="14" t="s">
        <v>3643</v>
      </c>
      <c r="C312" s="14" t="s">
        <v>3244</v>
      </c>
      <c r="D312" s="14" t="s">
        <v>1869</v>
      </c>
      <c r="E312" s="14"/>
      <c r="F312" s="14"/>
      <c r="G312" s="14"/>
      <c r="H312" s="14"/>
      <c r="I312" s="14"/>
      <c r="J312" s="14"/>
      <c r="K312" s="14"/>
      <c r="L312" s="14"/>
      <c r="M312" s="14" t="s">
        <v>203</v>
      </c>
      <c r="N312" s="14" t="s">
        <v>118</v>
      </c>
      <c r="O312" s="14" t="s">
        <v>1170</v>
      </c>
      <c r="P312" s="14" t="s">
        <v>1171</v>
      </c>
      <c r="Q312" s="47" t="s">
        <v>1706</v>
      </c>
      <c r="R312" s="14" t="s">
        <v>1181</v>
      </c>
      <c r="S312" s="11">
        <v>2018</v>
      </c>
      <c r="T312" s="16" t="s">
        <v>99</v>
      </c>
      <c r="U312" s="11"/>
      <c r="V312" s="22"/>
    </row>
    <row r="313" spans="1:22" s="4" customFormat="1" ht="54" customHeight="1" x14ac:dyDescent="0.25">
      <c r="A313" s="14" t="s">
        <v>1132</v>
      </c>
      <c r="B313" s="14" t="s">
        <v>1133</v>
      </c>
      <c r="C313" s="14" t="s">
        <v>3480</v>
      </c>
      <c r="D313" s="14" t="s">
        <v>3336</v>
      </c>
      <c r="E313" s="14" t="s">
        <v>3449</v>
      </c>
      <c r="F313" s="14"/>
      <c r="G313" s="14"/>
      <c r="H313" s="14"/>
      <c r="I313" s="14"/>
      <c r="J313" s="14"/>
      <c r="K313" s="14"/>
      <c r="L313" s="14"/>
      <c r="M313" s="14" t="s">
        <v>44</v>
      </c>
      <c r="N313" s="10" t="s">
        <v>32</v>
      </c>
      <c r="O313" s="10" t="s">
        <v>132</v>
      </c>
      <c r="P313" s="10" t="s">
        <v>187</v>
      </c>
      <c r="Q313" s="47" t="s">
        <v>1570</v>
      </c>
      <c r="R313" s="14" t="s">
        <v>1134</v>
      </c>
      <c r="S313" s="29">
        <v>2018</v>
      </c>
      <c r="T313" s="51" t="s">
        <v>99</v>
      </c>
      <c r="U313" s="29"/>
      <c r="V313" s="22"/>
    </row>
    <row r="314" spans="1:22" s="4" customFormat="1" ht="54" customHeight="1" x14ac:dyDescent="0.25">
      <c r="A314" s="51" t="s">
        <v>781</v>
      </c>
      <c r="B314" s="14" t="s">
        <v>1117</v>
      </c>
      <c r="C314" s="14" t="s">
        <v>3233</v>
      </c>
      <c r="D314" s="14" t="s">
        <v>3214</v>
      </c>
      <c r="E314" s="14" t="s">
        <v>3249</v>
      </c>
      <c r="F314" s="14" t="s">
        <v>3181</v>
      </c>
      <c r="G314" s="14" t="s">
        <v>3557</v>
      </c>
      <c r="H314" s="14" t="s">
        <v>3161</v>
      </c>
      <c r="I314" s="14"/>
      <c r="J314" s="14"/>
      <c r="K314" s="14"/>
      <c r="L314" s="14"/>
      <c r="M314" s="51" t="s">
        <v>782</v>
      </c>
      <c r="N314" s="51" t="s">
        <v>783</v>
      </c>
      <c r="O314" s="51" t="s">
        <v>2364</v>
      </c>
      <c r="P314" s="51" t="s">
        <v>2365</v>
      </c>
      <c r="Q314" s="47" t="s">
        <v>1571</v>
      </c>
      <c r="R314" s="14" t="s">
        <v>941</v>
      </c>
      <c r="S314" s="11">
        <v>2018</v>
      </c>
      <c r="T314" s="51" t="s">
        <v>320</v>
      </c>
      <c r="U314" s="29"/>
      <c r="V314" s="22"/>
    </row>
    <row r="315" spans="1:22" s="4" customFormat="1" ht="54" customHeight="1" x14ac:dyDescent="0.25">
      <c r="A315" s="14" t="s">
        <v>1206</v>
      </c>
      <c r="B315" s="14" t="s">
        <v>1833</v>
      </c>
      <c r="C315" s="14" t="s">
        <v>3558</v>
      </c>
      <c r="D315" s="14" t="s">
        <v>3559</v>
      </c>
      <c r="E315" s="14" t="s">
        <v>3208</v>
      </c>
      <c r="F315" s="14"/>
      <c r="G315" s="14"/>
      <c r="H315" s="14"/>
      <c r="I315" s="14"/>
      <c r="J315" s="14"/>
      <c r="K315" s="14"/>
      <c r="L315" s="14"/>
      <c r="M315" s="14" t="s">
        <v>1236</v>
      </c>
      <c r="N315" s="14" t="s">
        <v>1207</v>
      </c>
      <c r="O315" s="14" t="s">
        <v>132</v>
      </c>
      <c r="P315" s="14" t="s">
        <v>1208</v>
      </c>
      <c r="Q315" s="47" t="s">
        <v>1572</v>
      </c>
      <c r="R315" s="14" t="s">
        <v>1302</v>
      </c>
      <c r="S315" s="11">
        <v>2018</v>
      </c>
      <c r="T315" s="14" t="s">
        <v>99</v>
      </c>
      <c r="U315" s="11" t="s">
        <v>1209</v>
      </c>
      <c r="V315" s="22"/>
    </row>
    <row r="316" spans="1:22" s="4" customFormat="1" ht="54" customHeight="1" x14ac:dyDescent="0.25">
      <c r="A316" s="51" t="s">
        <v>1109</v>
      </c>
      <c r="B316" s="14" t="s">
        <v>1110</v>
      </c>
      <c r="C316" s="14" t="s">
        <v>3421</v>
      </c>
      <c r="D316" s="14" t="s">
        <v>3394</v>
      </c>
      <c r="E316" s="14" t="s">
        <v>3226</v>
      </c>
      <c r="F316" s="14" t="s">
        <v>3438</v>
      </c>
      <c r="G316" s="14"/>
      <c r="H316" s="14"/>
      <c r="I316" s="14"/>
      <c r="J316" s="14"/>
      <c r="K316" s="14"/>
      <c r="L316" s="14"/>
      <c r="M316" s="14" t="s">
        <v>164</v>
      </c>
      <c r="N316" s="14" t="s">
        <v>416</v>
      </c>
      <c r="O316" s="10" t="s">
        <v>165</v>
      </c>
      <c r="P316" s="10" t="s">
        <v>166</v>
      </c>
      <c r="Q316" s="47" t="s">
        <v>1573</v>
      </c>
      <c r="R316" s="51" t="s">
        <v>1111</v>
      </c>
      <c r="S316" s="11">
        <v>2018</v>
      </c>
      <c r="T316" s="16" t="s">
        <v>99</v>
      </c>
      <c r="U316" s="17"/>
      <c r="V316" s="22"/>
    </row>
    <row r="317" spans="1:22" s="4" customFormat="1" ht="54" customHeight="1" x14ac:dyDescent="0.25">
      <c r="A317" s="14" t="s">
        <v>1028</v>
      </c>
      <c r="B317" s="14" t="s">
        <v>1029</v>
      </c>
      <c r="C317" s="14" t="s">
        <v>3560</v>
      </c>
      <c r="D317" s="14" t="s">
        <v>3412</v>
      </c>
      <c r="E317" s="14" t="s">
        <v>3204</v>
      </c>
      <c r="F317" s="14"/>
      <c r="G317" s="14"/>
      <c r="H317" s="14"/>
      <c r="I317" s="14"/>
      <c r="J317" s="14"/>
      <c r="K317" s="14"/>
      <c r="L317" s="14"/>
      <c r="M317" s="14" t="s">
        <v>1030</v>
      </c>
      <c r="N317" s="14" t="s">
        <v>32</v>
      </c>
      <c r="O317" s="14" t="s">
        <v>547</v>
      </c>
      <c r="P317" s="14" t="s">
        <v>133</v>
      </c>
      <c r="Q317" s="47" t="s">
        <v>1574</v>
      </c>
      <c r="R317" s="14" t="s">
        <v>1089</v>
      </c>
      <c r="S317" s="11">
        <v>2018</v>
      </c>
      <c r="T317" s="16" t="s">
        <v>99</v>
      </c>
      <c r="U317" s="11" t="s">
        <v>2350</v>
      </c>
      <c r="V317" s="22"/>
    </row>
    <row r="318" spans="1:22" s="4" customFormat="1" ht="54" customHeight="1" x14ac:dyDescent="0.25">
      <c r="A318" s="14" t="s">
        <v>619</v>
      </c>
      <c r="B318" s="14" t="s">
        <v>620</v>
      </c>
      <c r="C318" s="14" t="s">
        <v>352</v>
      </c>
      <c r="D318" s="14" t="s">
        <v>3561</v>
      </c>
      <c r="E318" s="14"/>
      <c r="F318" s="14"/>
      <c r="G318" s="14"/>
      <c r="H318" s="14"/>
      <c r="I318" s="14"/>
      <c r="J318" s="14"/>
      <c r="K318" s="14"/>
      <c r="L318" s="14"/>
      <c r="M318" s="14" t="s">
        <v>733</v>
      </c>
      <c r="N318" s="10" t="s">
        <v>734</v>
      </c>
      <c r="O318" s="10" t="s">
        <v>735</v>
      </c>
      <c r="P318" s="10" t="s">
        <v>736</v>
      </c>
      <c r="Q318" s="47" t="s">
        <v>1575</v>
      </c>
      <c r="R318" s="14" t="s">
        <v>904</v>
      </c>
      <c r="S318" s="11">
        <v>2018</v>
      </c>
      <c r="T318" s="16" t="s">
        <v>99</v>
      </c>
      <c r="U318" s="11" t="s">
        <v>757</v>
      </c>
      <c r="V318" s="22"/>
    </row>
    <row r="319" spans="1:22" s="4" customFormat="1" ht="54" customHeight="1" x14ac:dyDescent="0.25">
      <c r="A319" s="14" t="s">
        <v>1112</v>
      </c>
      <c r="B319" s="14" t="s">
        <v>1113</v>
      </c>
      <c r="C319" s="14" t="s">
        <v>3562</v>
      </c>
      <c r="D319" s="14" t="s">
        <v>3563</v>
      </c>
      <c r="E319" s="14" t="s">
        <v>3467</v>
      </c>
      <c r="F319" s="14"/>
      <c r="G319" s="14"/>
      <c r="H319" s="14"/>
      <c r="I319" s="14"/>
      <c r="J319" s="14"/>
      <c r="K319" s="14"/>
      <c r="L319" s="14"/>
      <c r="M319" s="14" t="s">
        <v>1114</v>
      </c>
      <c r="N319" s="14" t="s">
        <v>1115</v>
      </c>
      <c r="O319" s="10" t="s">
        <v>200</v>
      </c>
      <c r="P319" s="10" t="s">
        <v>1116</v>
      </c>
      <c r="Q319" s="47" t="s">
        <v>1576</v>
      </c>
      <c r="R319" s="14" t="s">
        <v>1242</v>
      </c>
      <c r="S319" s="17">
        <v>2018</v>
      </c>
      <c r="T319" s="16" t="s">
        <v>99</v>
      </c>
      <c r="U319" s="17"/>
      <c r="V319" s="22"/>
    </row>
    <row r="320" spans="1:22" s="4" customFormat="1" ht="54" customHeight="1" x14ac:dyDescent="0.25">
      <c r="A320" s="14" t="s">
        <v>1440</v>
      </c>
      <c r="B320" s="14" t="s">
        <v>1441</v>
      </c>
      <c r="C320" s="14" t="s">
        <v>3564</v>
      </c>
      <c r="D320" s="14" t="s">
        <v>3178</v>
      </c>
      <c r="E320" s="14"/>
      <c r="F320" s="14"/>
      <c r="G320" s="14"/>
      <c r="H320" s="14"/>
      <c r="I320" s="14"/>
      <c r="J320" s="14"/>
      <c r="K320" s="14"/>
      <c r="L320" s="14"/>
      <c r="M320" s="14" t="s">
        <v>1442</v>
      </c>
      <c r="N320" s="14" t="s">
        <v>1443</v>
      </c>
      <c r="O320" s="14" t="s">
        <v>1444</v>
      </c>
      <c r="P320" s="14" t="s">
        <v>1445</v>
      </c>
      <c r="Q320" s="47" t="s">
        <v>1577</v>
      </c>
      <c r="R320" s="14" t="s">
        <v>1446</v>
      </c>
      <c r="S320" s="17">
        <v>2018</v>
      </c>
      <c r="T320" s="14" t="s">
        <v>99</v>
      </c>
      <c r="U320" s="17" t="s">
        <v>1447</v>
      </c>
      <c r="V320" s="22"/>
    </row>
    <row r="321" spans="1:22" s="4" customFormat="1" ht="54" customHeight="1" x14ac:dyDescent="0.25">
      <c r="A321" s="14" t="s">
        <v>978</v>
      </c>
      <c r="B321" s="14" t="s">
        <v>979</v>
      </c>
      <c r="C321" s="14" t="s">
        <v>3474</v>
      </c>
      <c r="D321" s="14" t="s">
        <v>3406</v>
      </c>
      <c r="E321" s="14" t="s">
        <v>3160</v>
      </c>
      <c r="F321" s="14"/>
      <c r="G321" s="14"/>
      <c r="H321" s="14"/>
      <c r="I321" s="14"/>
      <c r="J321" s="14"/>
      <c r="K321" s="14"/>
      <c r="L321" s="14"/>
      <c r="M321" s="14" t="s">
        <v>980</v>
      </c>
      <c r="N321" s="14" t="s">
        <v>12</v>
      </c>
      <c r="O321" s="14"/>
      <c r="P321" s="14"/>
      <c r="Q321" s="47" t="s">
        <v>1578</v>
      </c>
      <c r="R321" s="14" t="s">
        <v>981</v>
      </c>
      <c r="S321" s="17">
        <v>2018</v>
      </c>
      <c r="T321" s="14" t="s">
        <v>99</v>
      </c>
      <c r="U321" s="11"/>
      <c r="V321" s="22"/>
    </row>
    <row r="322" spans="1:22" s="4" customFormat="1" ht="54" customHeight="1" x14ac:dyDescent="0.25">
      <c r="A322" s="14" t="s">
        <v>2860</v>
      </c>
      <c r="B322" s="14" t="s">
        <v>286</v>
      </c>
      <c r="C322" s="14" t="s">
        <v>286</v>
      </c>
      <c r="D322" s="14"/>
      <c r="E322" s="14"/>
      <c r="F322" s="14"/>
      <c r="G322" s="14"/>
      <c r="H322" s="14"/>
      <c r="I322" s="14"/>
      <c r="J322" s="14"/>
      <c r="K322" s="14"/>
      <c r="L322" s="14"/>
      <c r="M322" s="14" t="s">
        <v>2861</v>
      </c>
      <c r="N322" s="14" t="s">
        <v>2862</v>
      </c>
      <c r="O322" s="14" t="s">
        <v>246</v>
      </c>
      <c r="P322" s="14" t="s">
        <v>2355</v>
      </c>
      <c r="Q322" s="25" t="s">
        <v>2863</v>
      </c>
      <c r="R322" s="14" t="s">
        <v>2864</v>
      </c>
      <c r="S322" s="11">
        <v>2018</v>
      </c>
      <c r="T322" s="16" t="s">
        <v>99</v>
      </c>
      <c r="U322" s="11"/>
      <c r="V322" s="22"/>
    </row>
    <row r="323" spans="1:22" s="4" customFormat="1" ht="54" customHeight="1" x14ac:dyDescent="0.25">
      <c r="A323" s="14" t="s">
        <v>954</v>
      </c>
      <c r="B323" s="28" t="s">
        <v>2494</v>
      </c>
      <c r="C323" s="28" t="s">
        <v>3267</v>
      </c>
      <c r="D323" s="28" t="s">
        <v>3160</v>
      </c>
      <c r="E323" s="28" t="s">
        <v>3157</v>
      </c>
      <c r="F323" s="28"/>
      <c r="G323" s="28"/>
      <c r="H323" s="28"/>
      <c r="I323" s="28"/>
      <c r="J323" s="28"/>
      <c r="K323" s="28"/>
      <c r="L323" s="28"/>
      <c r="M323" s="14" t="s">
        <v>1056</v>
      </c>
      <c r="N323" s="14" t="s">
        <v>118</v>
      </c>
      <c r="O323" s="14" t="s">
        <v>951</v>
      </c>
      <c r="P323" s="14" t="s">
        <v>952</v>
      </c>
      <c r="Q323" s="47" t="s">
        <v>1579</v>
      </c>
      <c r="R323" s="14" t="s">
        <v>955</v>
      </c>
      <c r="S323" s="11">
        <v>2018</v>
      </c>
      <c r="T323" s="16" t="s">
        <v>320</v>
      </c>
      <c r="U323" s="11" t="s">
        <v>956</v>
      </c>
      <c r="V323" s="22"/>
    </row>
    <row r="324" spans="1:22" s="4" customFormat="1" ht="54" customHeight="1" x14ac:dyDescent="0.25">
      <c r="A324" s="14" t="s">
        <v>1100</v>
      </c>
      <c r="B324" s="28" t="s">
        <v>1101</v>
      </c>
      <c r="C324" s="28" t="s">
        <v>3400</v>
      </c>
      <c r="D324" s="28" t="s">
        <v>3565</v>
      </c>
      <c r="E324" s="28" t="s">
        <v>3372</v>
      </c>
      <c r="F324" s="28"/>
      <c r="G324" s="28"/>
      <c r="H324" s="28"/>
      <c r="I324" s="28"/>
      <c r="J324" s="28"/>
      <c r="K324" s="28"/>
      <c r="L324" s="28"/>
      <c r="M324" s="14" t="s">
        <v>1102</v>
      </c>
      <c r="N324" s="14" t="s">
        <v>1103</v>
      </c>
      <c r="O324" s="14" t="s">
        <v>325</v>
      </c>
      <c r="P324" s="14" t="s">
        <v>1104</v>
      </c>
      <c r="Q324" s="47" t="s">
        <v>1580</v>
      </c>
      <c r="R324" s="14" t="s">
        <v>1244</v>
      </c>
      <c r="S324" s="11">
        <v>2018</v>
      </c>
      <c r="T324" s="16" t="s">
        <v>99</v>
      </c>
      <c r="U324" s="17"/>
      <c r="V324" s="22"/>
    </row>
    <row r="325" spans="1:22" s="4" customFormat="1" ht="54" customHeight="1" x14ac:dyDescent="0.25">
      <c r="A325" s="51" t="s">
        <v>641</v>
      </c>
      <c r="B325" s="51" t="s">
        <v>642</v>
      </c>
      <c r="C325" s="51" t="s">
        <v>39</v>
      </c>
      <c r="D325" s="51" t="s">
        <v>3189</v>
      </c>
      <c r="E325" s="51" t="s">
        <v>3566</v>
      </c>
      <c r="F325" s="51"/>
      <c r="G325" s="51"/>
      <c r="H325" s="51"/>
      <c r="I325" s="51"/>
      <c r="J325" s="51"/>
      <c r="K325" s="51"/>
      <c r="L325" s="51"/>
      <c r="M325" s="51" t="s">
        <v>182</v>
      </c>
      <c r="N325" s="51" t="s">
        <v>119</v>
      </c>
      <c r="O325" s="51" t="s">
        <v>643</v>
      </c>
      <c r="P325" s="51" t="s">
        <v>644</v>
      </c>
      <c r="Q325" s="47" t="s">
        <v>1581</v>
      </c>
      <c r="R325" s="51" t="s">
        <v>926</v>
      </c>
      <c r="S325" s="52">
        <v>2018</v>
      </c>
      <c r="T325" s="53" t="s">
        <v>99</v>
      </c>
      <c r="U325" s="11" t="s">
        <v>645</v>
      </c>
      <c r="V325" s="22"/>
    </row>
    <row r="326" spans="1:22" s="4" customFormat="1" ht="54" customHeight="1" x14ac:dyDescent="0.25">
      <c r="A326" s="14" t="s">
        <v>1275</v>
      </c>
      <c r="B326" s="14" t="s">
        <v>720</v>
      </c>
      <c r="C326" s="14" t="s">
        <v>3216</v>
      </c>
      <c r="D326" s="14" t="s">
        <v>3163</v>
      </c>
      <c r="E326" s="14" t="s">
        <v>3189</v>
      </c>
      <c r="F326" s="14"/>
      <c r="G326" s="14"/>
      <c r="H326" s="14"/>
      <c r="I326" s="14"/>
      <c r="J326" s="14"/>
      <c r="K326" s="14"/>
      <c r="L326" s="14"/>
      <c r="M326" s="14" t="s">
        <v>1276</v>
      </c>
      <c r="N326" s="14" t="s">
        <v>119</v>
      </c>
      <c r="O326" s="51" t="s">
        <v>319</v>
      </c>
      <c r="P326" s="51" t="s">
        <v>682</v>
      </c>
      <c r="Q326" s="47" t="s">
        <v>1582</v>
      </c>
      <c r="R326" s="14" t="s">
        <v>1277</v>
      </c>
      <c r="S326" s="17">
        <v>2018</v>
      </c>
      <c r="T326" s="14" t="s">
        <v>99</v>
      </c>
      <c r="U326" s="17" t="s">
        <v>1278</v>
      </c>
      <c r="V326" s="22"/>
    </row>
    <row r="327" spans="1:22" s="4" customFormat="1" ht="54" customHeight="1" x14ac:dyDescent="0.25">
      <c r="A327" s="14" t="s">
        <v>1474</v>
      </c>
      <c r="B327" s="14" t="s">
        <v>229</v>
      </c>
      <c r="C327" s="14" t="s">
        <v>3400</v>
      </c>
      <c r="D327" s="14" t="s">
        <v>3160</v>
      </c>
      <c r="E327" s="14"/>
      <c r="F327" s="14"/>
      <c r="G327" s="14"/>
      <c r="H327" s="14"/>
      <c r="I327" s="14"/>
      <c r="J327" s="14"/>
      <c r="K327" s="14"/>
      <c r="L327" s="14"/>
      <c r="M327" s="14" t="s">
        <v>1105</v>
      </c>
      <c r="N327" s="14" t="s">
        <v>1106</v>
      </c>
      <c r="O327" s="14" t="s">
        <v>1107</v>
      </c>
      <c r="P327" s="14" t="s">
        <v>1108</v>
      </c>
      <c r="Q327" s="47" t="s">
        <v>1583</v>
      </c>
      <c r="R327" s="14" t="s">
        <v>1299</v>
      </c>
      <c r="S327" s="17">
        <v>2018</v>
      </c>
      <c r="T327" s="16" t="s">
        <v>99</v>
      </c>
      <c r="U327" s="17"/>
      <c r="V327" s="22"/>
    </row>
    <row r="328" spans="1:22" s="4" customFormat="1" ht="54" customHeight="1" x14ac:dyDescent="0.25">
      <c r="A328" s="14" t="s">
        <v>1437</v>
      </c>
      <c r="B328" s="14" t="s">
        <v>1438</v>
      </c>
      <c r="C328" s="14" t="s">
        <v>2477</v>
      </c>
      <c r="D328" s="14" t="s">
        <v>3331</v>
      </c>
      <c r="E328" s="14"/>
      <c r="F328" s="14"/>
      <c r="G328" s="14"/>
      <c r="H328" s="14"/>
      <c r="I328" s="14"/>
      <c r="J328" s="14"/>
      <c r="K328" s="14"/>
      <c r="L328" s="14"/>
      <c r="M328" s="14" t="s">
        <v>1303</v>
      </c>
      <c r="N328" s="10" t="s">
        <v>1466</v>
      </c>
      <c r="O328" s="10" t="s">
        <v>180</v>
      </c>
      <c r="P328" s="10" t="s">
        <v>134</v>
      </c>
      <c r="Q328" s="47" t="s">
        <v>1584</v>
      </c>
      <c r="R328" s="14" t="s">
        <v>1439</v>
      </c>
      <c r="S328" s="11">
        <v>2018</v>
      </c>
      <c r="T328" s="16" t="s">
        <v>99</v>
      </c>
      <c r="U328" s="16"/>
      <c r="V328" s="22"/>
    </row>
    <row r="329" spans="1:22" s="4" customFormat="1" ht="54" customHeight="1" x14ac:dyDescent="0.25">
      <c r="A329" s="51" t="s">
        <v>867</v>
      </c>
      <c r="B329" s="51" t="s">
        <v>868</v>
      </c>
      <c r="C329" s="51" t="s">
        <v>38</v>
      </c>
      <c r="D329" s="51" t="s">
        <v>3214</v>
      </c>
      <c r="E329" s="51" t="s">
        <v>3166</v>
      </c>
      <c r="F329" s="51"/>
      <c r="G329" s="51"/>
      <c r="H329" s="51"/>
      <c r="I329" s="51"/>
      <c r="J329" s="51"/>
      <c r="K329" s="51"/>
      <c r="L329" s="51"/>
      <c r="M329" s="51" t="s">
        <v>90</v>
      </c>
      <c r="N329" s="51" t="s">
        <v>1239</v>
      </c>
      <c r="O329" s="51" t="s">
        <v>869</v>
      </c>
      <c r="P329" s="51" t="s">
        <v>870</v>
      </c>
      <c r="Q329" s="47" t="s">
        <v>1585</v>
      </c>
      <c r="R329" s="51" t="s">
        <v>871</v>
      </c>
      <c r="S329" s="29">
        <v>2018</v>
      </c>
      <c r="T329" s="51" t="s">
        <v>99</v>
      </c>
      <c r="U329" s="52" t="s">
        <v>872</v>
      </c>
      <c r="V329" s="22"/>
    </row>
    <row r="330" spans="1:22" s="4" customFormat="1" ht="54" customHeight="1" x14ac:dyDescent="0.25">
      <c r="A330" s="14" t="s">
        <v>949</v>
      </c>
      <c r="B330" s="14" t="s">
        <v>950</v>
      </c>
      <c r="C330" s="14" t="s">
        <v>38</v>
      </c>
      <c r="D330" s="14" t="s">
        <v>3163</v>
      </c>
      <c r="E330" s="14" t="s">
        <v>3335</v>
      </c>
      <c r="F330" s="14"/>
      <c r="G330" s="14"/>
      <c r="H330" s="14"/>
      <c r="I330" s="14"/>
      <c r="J330" s="14"/>
      <c r="K330" s="14"/>
      <c r="L330" s="14"/>
      <c r="M330" s="14" t="s">
        <v>1056</v>
      </c>
      <c r="N330" s="14" t="s">
        <v>118</v>
      </c>
      <c r="O330" s="14" t="s">
        <v>951</v>
      </c>
      <c r="P330" s="14" t="s">
        <v>952</v>
      </c>
      <c r="Q330" s="47" t="s">
        <v>1586</v>
      </c>
      <c r="R330" s="14" t="s">
        <v>1065</v>
      </c>
      <c r="S330" s="11">
        <v>2018</v>
      </c>
      <c r="T330" s="16" t="s">
        <v>320</v>
      </c>
      <c r="U330" s="17" t="s">
        <v>953</v>
      </c>
      <c r="V330" s="22"/>
    </row>
    <row r="331" spans="1:22" s="4" customFormat="1" ht="54" customHeight="1" x14ac:dyDescent="0.25">
      <c r="A331" s="14" t="s">
        <v>1357</v>
      </c>
      <c r="B331" s="14" t="s">
        <v>1358</v>
      </c>
      <c r="C331" s="14" t="s">
        <v>3567</v>
      </c>
      <c r="D331" s="14" t="s">
        <v>3160</v>
      </c>
      <c r="E331" s="14" t="s">
        <v>3297</v>
      </c>
      <c r="F331" s="14"/>
      <c r="G331" s="14"/>
      <c r="H331" s="14"/>
      <c r="I331" s="14"/>
      <c r="J331" s="14"/>
      <c r="K331" s="14"/>
      <c r="L331" s="14"/>
      <c r="M331" s="14" t="s">
        <v>164</v>
      </c>
      <c r="N331" s="14" t="s">
        <v>416</v>
      </c>
      <c r="O331" s="10" t="s">
        <v>165</v>
      </c>
      <c r="P331" s="10" t="s">
        <v>166</v>
      </c>
      <c r="Q331" s="47" t="s">
        <v>1587</v>
      </c>
      <c r="R331" s="23" t="s">
        <v>1469</v>
      </c>
      <c r="S331" s="11">
        <v>2018</v>
      </c>
      <c r="T331" s="16" t="s">
        <v>99</v>
      </c>
      <c r="U331" s="16"/>
      <c r="V331" s="22"/>
    </row>
    <row r="332" spans="1:22" s="4" customFormat="1" ht="54" customHeight="1" x14ac:dyDescent="0.25">
      <c r="A332" s="14" t="s">
        <v>1280</v>
      </c>
      <c r="B332" s="14" t="s">
        <v>20</v>
      </c>
      <c r="C332" s="14" t="s">
        <v>3330</v>
      </c>
      <c r="D332" s="14" t="s">
        <v>3181</v>
      </c>
      <c r="E332" s="14"/>
      <c r="F332" s="14"/>
      <c r="G332" s="14"/>
      <c r="H332" s="14"/>
      <c r="I332" s="14"/>
      <c r="J332" s="14"/>
      <c r="K332" s="14"/>
      <c r="L332" s="14"/>
      <c r="M332" s="14" t="s">
        <v>1281</v>
      </c>
      <c r="N332" s="14" t="s">
        <v>1282</v>
      </c>
      <c r="O332" s="14" t="s">
        <v>319</v>
      </c>
      <c r="P332" s="14" t="s">
        <v>1287</v>
      </c>
      <c r="Q332" s="47" t="s">
        <v>1588</v>
      </c>
      <c r="R332" s="14" t="s">
        <v>1300</v>
      </c>
      <c r="S332" s="17">
        <v>2018</v>
      </c>
      <c r="T332" s="14" t="s">
        <v>99</v>
      </c>
      <c r="U332" s="17" t="s">
        <v>1283</v>
      </c>
      <c r="V332" s="22"/>
    </row>
    <row r="333" spans="1:22" s="4" customFormat="1" ht="54" customHeight="1" x14ac:dyDescent="0.25">
      <c r="A333" s="14" t="s">
        <v>790</v>
      </c>
      <c r="B333" s="14" t="s">
        <v>791</v>
      </c>
      <c r="C333" s="14" t="s">
        <v>3377</v>
      </c>
      <c r="D333" s="14" t="s">
        <v>3476</v>
      </c>
      <c r="E333" s="14" t="s">
        <v>3425</v>
      </c>
      <c r="F333" s="14" t="s">
        <v>3286</v>
      </c>
      <c r="G333" s="14"/>
      <c r="H333" s="14"/>
      <c r="I333" s="14"/>
      <c r="J333" s="14"/>
      <c r="K333" s="14"/>
      <c r="L333" s="14"/>
      <c r="M333" s="14" t="s">
        <v>792</v>
      </c>
      <c r="N333" s="55" t="s">
        <v>324</v>
      </c>
      <c r="O333" s="10" t="s">
        <v>178</v>
      </c>
      <c r="P333" s="10" t="s">
        <v>142</v>
      </c>
      <c r="Q333" s="47" t="s">
        <v>1589</v>
      </c>
      <c r="R333" s="14" t="s">
        <v>888</v>
      </c>
      <c r="S333" s="11">
        <v>2018</v>
      </c>
      <c r="T333" s="14" t="s">
        <v>99</v>
      </c>
      <c r="U333" s="52" t="s">
        <v>793</v>
      </c>
      <c r="V333" s="22"/>
    </row>
    <row r="334" spans="1:22" s="4" customFormat="1" ht="54" customHeight="1" x14ac:dyDescent="0.25">
      <c r="A334" s="14" t="s">
        <v>1213</v>
      </c>
      <c r="B334" s="28" t="s">
        <v>1214</v>
      </c>
      <c r="C334" s="28" t="s">
        <v>3568</v>
      </c>
      <c r="D334" s="28" t="s">
        <v>3353</v>
      </c>
      <c r="E334" s="28" t="s">
        <v>3176</v>
      </c>
      <c r="F334" s="28"/>
      <c r="G334" s="28"/>
      <c r="H334" s="28"/>
      <c r="I334" s="28"/>
      <c r="J334" s="28"/>
      <c r="K334" s="28"/>
      <c r="L334" s="28"/>
      <c r="M334" s="14" t="s">
        <v>1215</v>
      </c>
      <c r="N334" s="14" t="s">
        <v>1216</v>
      </c>
      <c r="O334" s="14" t="s">
        <v>1217</v>
      </c>
      <c r="P334" s="14" t="s">
        <v>1218</v>
      </c>
      <c r="Q334" s="47" t="s">
        <v>1507</v>
      </c>
      <c r="R334" s="14" t="s">
        <v>1480</v>
      </c>
      <c r="S334" s="17">
        <v>2018</v>
      </c>
      <c r="T334" s="16" t="s">
        <v>99</v>
      </c>
      <c r="U334" s="11" t="s">
        <v>2333</v>
      </c>
      <c r="V334" s="22"/>
    </row>
    <row r="335" spans="1:22" s="4" customFormat="1" ht="54" customHeight="1" x14ac:dyDescent="0.25">
      <c r="A335" s="14" t="s">
        <v>495</v>
      </c>
      <c r="B335" s="28" t="s">
        <v>433</v>
      </c>
      <c r="C335" s="28" t="s">
        <v>36</v>
      </c>
      <c r="D335" s="28" t="s">
        <v>3362</v>
      </c>
      <c r="E335" s="28" t="s">
        <v>3217</v>
      </c>
      <c r="F335" s="28" t="s">
        <v>3307</v>
      </c>
      <c r="G335" s="28"/>
      <c r="H335" s="28"/>
      <c r="I335" s="28"/>
      <c r="J335" s="28"/>
      <c r="K335" s="28"/>
      <c r="L335" s="28"/>
      <c r="M335" s="14" t="s">
        <v>434</v>
      </c>
      <c r="N335" s="14" t="s">
        <v>135</v>
      </c>
      <c r="O335" s="14" t="s">
        <v>2307</v>
      </c>
      <c r="P335" s="14" t="s">
        <v>435</v>
      </c>
      <c r="Q335" s="47" t="s">
        <v>1590</v>
      </c>
      <c r="R335" s="14" t="s">
        <v>1098</v>
      </c>
      <c r="S335" s="11">
        <v>2018</v>
      </c>
      <c r="T335" s="16" t="s">
        <v>320</v>
      </c>
      <c r="U335" s="11" t="s">
        <v>2332</v>
      </c>
      <c r="V335" s="22"/>
    </row>
    <row r="336" spans="1:22" s="4" customFormat="1" ht="54" customHeight="1" x14ac:dyDescent="0.25">
      <c r="A336" s="14" t="s">
        <v>1234</v>
      </c>
      <c r="B336" s="14" t="s">
        <v>3668</v>
      </c>
      <c r="C336" s="14" t="s">
        <v>3474</v>
      </c>
      <c r="D336" s="14" t="s">
        <v>3373</v>
      </c>
      <c r="E336" s="14" t="s">
        <v>3669</v>
      </c>
      <c r="F336" s="14" t="s">
        <v>3670</v>
      </c>
      <c r="G336" s="14" t="s">
        <v>3671</v>
      </c>
      <c r="H336" s="14" t="s">
        <v>3513</v>
      </c>
      <c r="I336" s="14"/>
      <c r="J336" s="14"/>
      <c r="K336" s="14"/>
      <c r="L336" s="14"/>
      <c r="M336" s="14" t="s">
        <v>1155</v>
      </c>
      <c r="N336" s="14" t="s">
        <v>1156</v>
      </c>
      <c r="O336" s="14" t="s">
        <v>1157</v>
      </c>
      <c r="P336" s="14" t="s">
        <v>1158</v>
      </c>
      <c r="Q336" s="47" t="s">
        <v>1591</v>
      </c>
      <c r="R336" s="14" t="s">
        <v>1159</v>
      </c>
      <c r="S336" s="11">
        <v>2018</v>
      </c>
      <c r="T336" s="16" t="s">
        <v>99</v>
      </c>
      <c r="U336" s="24"/>
      <c r="V336" s="22"/>
    </row>
    <row r="337" spans="1:22" s="4" customFormat="1" ht="54" customHeight="1" x14ac:dyDescent="0.25">
      <c r="A337" s="14" t="s">
        <v>696</v>
      </c>
      <c r="B337" s="14" t="s">
        <v>697</v>
      </c>
      <c r="C337" s="14" t="s">
        <v>85</v>
      </c>
      <c r="D337" s="14" t="s">
        <v>3179</v>
      </c>
      <c r="E337" s="14" t="s">
        <v>3535</v>
      </c>
      <c r="F337" s="14"/>
      <c r="G337" s="14"/>
      <c r="H337" s="14"/>
      <c r="I337" s="14"/>
      <c r="J337" s="14"/>
      <c r="K337" s="14"/>
      <c r="L337" s="14"/>
      <c r="M337" s="14" t="s">
        <v>698</v>
      </c>
      <c r="N337" s="10" t="s">
        <v>135</v>
      </c>
      <c r="O337" s="10" t="s">
        <v>699</v>
      </c>
      <c r="P337" s="10" t="s">
        <v>746</v>
      </c>
      <c r="Q337" s="47" t="s">
        <v>1592</v>
      </c>
      <c r="R337" s="10" t="s">
        <v>924</v>
      </c>
      <c r="S337" s="17">
        <v>2018</v>
      </c>
      <c r="T337" s="14" t="s">
        <v>99</v>
      </c>
      <c r="U337" s="14"/>
      <c r="V337" s="22"/>
    </row>
    <row r="338" spans="1:22" s="4" customFormat="1" ht="54" customHeight="1" x14ac:dyDescent="0.25">
      <c r="A338" s="14" t="s">
        <v>1257</v>
      </c>
      <c r="B338" s="14" t="s">
        <v>1294</v>
      </c>
      <c r="C338" s="14" t="s">
        <v>3216</v>
      </c>
      <c r="D338" s="14" t="s">
        <v>3217</v>
      </c>
      <c r="E338" s="14" t="s">
        <v>3163</v>
      </c>
      <c r="F338" s="14" t="s">
        <v>3189</v>
      </c>
      <c r="G338" s="14"/>
      <c r="H338" s="14"/>
      <c r="I338" s="14"/>
      <c r="J338" s="14"/>
      <c r="K338" s="14"/>
      <c r="L338" s="14"/>
      <c r="M338" s="14" t="s">
        <v>1258</v>
      </c>
      <c r="N338" s="14" t="s">
        <v>1259</v>
      </c>
      <c r="O338" s="10" t="s">
        <v>1284</v>
      </c>
      <c r="P338" s="10" t="s">
        <v>1285</v>
      </c>
      <c r="Q338" s="47"/>
      <c r="R338" s="14" t="s">
        <v>1310</v>
      </c>
      <c r="S338" s="17">
        <v>2018</v>
      </c>
      <c r="T338" s="14" t="s">
        <v>83</v>
      </c>
      <c r="U338" s="17" t="s">
        <v>1260</v>
      </c>
      <c r="V338" s="22"/>
    </row>
    <row r="339" spans="1:22" s="4" customFormat="1" ht="54" customHeight="1" x14ac:dyDescent="0.25">
      <c r="A339" s="14" t="s">
        <v>1148</v>
      </c>
      <c r="B339" s="28" t="s">
        <v>1149</v>
      </c>
      <c r="C339" s="28" t="s">
        <v>3421</v>
      </c>
      <c r="D339" s="28" t="s">
        <v>3439</v>
      </c>
      <c r="E339" s="28" t="s">
        <v>3166</v>
      </c>
      <c r="F339" s="28" t="s">
        <v>3214</v>
      </c>
      <c r="G339" s="28" t="s">
        <v>3569</v>
      </c>
      <c r="H339" s="28"/>
      <c r="I339" s="28"/>
      <c r="J339" s="28"/>
      <c r="K339" s="28"/>
      <c r="L339" s="28"/>
      <c r="M339" s="14" t="s">
        <v>1150</v>
      </c>
      <c r="N339" s="14" t="s">
        <v>1151</v>
      </c>
      <c r="O339" s="14" t="s">
        <v>1152</v>
      </c>
      <c r="P339" s="14" t="s">
        <v>1153</v>
      </c>
      <c r="Q339" s="47" t="s">
        <v>1593</v>
      </c>
      <c r="R339" s="14" t="s">
        <v>1154</v>
      </c>
      <c r="S339" s="11">
        <v>2018</v>
      </c>
      <c r="T339" s="16" t="s">
        <v>320</v>
      </c>
      <c r="U339" s="17"/>
      <c r="V339" s="22"/>
    </row>
    <row r="340" spans="1:22" s="4" customFormat="1" ht="54" customHeight="1" x14ac:dyDescent="0.25">
      <c r="A340" s="14" t="s">
        <v>1923</v>
      </c>
      <c r="B340" s="14" t="s">
        <v>2035</v>
      </c>
      <c r="C340" s="14" t="s">
        <v>3359</v>
      </c>
      <c r="D340" s="14" t="s">
        <v>3212</v>
      </c>
      <c r="E340" s="14" t="s">
        <v>3519</v>
      </c>
      <c r="F340" s="14" t="s">
        <v>3161</v>
      </c>
      <c r="G340" s="14"/>
      <c r="H340" s="14"/>
      <c r="I340" s="14"/>
      <c r="J340" s="14"/>
      <c r="K340" s="14"/>
      <c r="L340" s="14"/>
      <c r="M340" s="14" t="s">
        <v>1924</v>
      </c>
      <c r="N340" s="14" t="s">
        <v>1925</v>
      </c>
      <c r="O340" s="14" t="s">
        <v>2053</v>
      </c>
      <c r="P340" s="14" t="s">
        <v>2053</v>
      </c>
      <c r="Q340" s="47"/>
      <c r="R340" s="14" t="s">
        <v>2056</v>
      </c>
      <c r="S340" s="11">
        <v>2018</v>
      </c>
      <c r="T340" s="16" t="s">
        <v>50</v>
      </c>
      <c r="U340" s="11"/>
      <c r="V340" s="22"/>
    </row>
    <row r="341" spans="1:22" s="4" customFormat="1" ht="54" customHeight="1" x14ac:dyDescent="0.25">
      <c r="A341" s="14" t="s">
        <v>1296</v>
      </c>
      <c r="B341" s="14" t="s">
        <v>3674</v>
      </c>
      <c r="C341" s="14" t="s">
        <v>3330</v>
      </c>
      <c r="D341" s="14" t="s">
        <v>352</v>
      </c>
      <c r="E341" s="14" t="s">
        <v>3360</v>
      </c>
      <c r="F341" s="14" t="s">
        <v>3675</v>
      </c>
      <c r="G341" s="14" t="s">
        <v>3429</v>
      </c>
      <c r="H341" s="14"/>
      <c r="I341" s="14"/>
      <c r="J341" s="14"/>
      <c r="K341" s="14"/>
      <c r="L341" s="14"/>
      <c r="M341" s="14" t="s">
        <v>1273</v>
      </c>
      <c r="N341" s="14" t="s">
        <v>1274</v>
      </c>
      <c r="O341" s="14" t="s">
        <v>165</v>
      </c>
      <c r="P341" s="14" t="s">
        <v>1286</v>
      </c>
      <c r="Q341" s="47" t="s">
        <v>1508</v>
      </c>
      <c r="R341" s="14" t="s">
        <v>1295</v>
      </c>
      <c r="S341" s="17">
        <v>2018</v>
      </c>
      <c r="T341" s="14" t="s">
        <v>99</v>
      </c>
      <c r="U341" s="17"/>
      <c r="V341" s="22"/>
    </row>
    <row r="342" spans="1:22" s="4" customFormat="1" ht="54" customHeight="1" x14ac:dyDescent="0.25">
      <c r="A342" s="14" t="s">
        <v>342</v>
      </c>
      <c r="B342" s="14" t="s">
        <v>169</v>
      </c>
      <c r="C342" s="14" t="s">
        <v>3165</v>
      </c>
      <c r="D342" s="14" t="s">
        <v>3570</v>
      </c>
      <c r="E342" s="14"/>
      <c r="F342" s="14"/>
      <c r="G342" s="14"/>
      <c r="H342" s="14"/>
      <c r="I342" s="14"/>
      <c r="J342" s="14"/>
      <c r="K342" s="14"/>
      <c r="L342" s="14"/>
      <c r="M342" s="14" t="s">
        <v>167</v>
      </c>
      <c r="N342" s="14" t="s">
        <v>168</v>
      </c>
      <c r="O342" s="10" t="s">
        <v>148</v>
      </c>
      <c r="P342" s="10" t="s">
        <v>343</v>
      </c>
      <c r="Q342" s="47" t="s">
        <v>1509</v>
      </c>
      <c r="R342" s="14" t="s">
        <v>930</v>
      </c>
      <c r="S342" s="17">
        <v>2018</v>
      </c>
      <c r="T342" s="14" t="s">
        <v>99</v>
      </c>
      <c r="U342" s="14"/>
      <c r="V342" s="22"/>
    </row>
    <row r="343" spans="1:22" s="4" customFormat="1" ht="54" customHeight="1" x14ac:dyDescent="0.25">
      <c r="A343" s="14" t="s">
        <v>2243</v>
      </c>
      <c r="B343" s="14" t="s">
        <v>3159</v>
      </c>
      <c r="C343" s="14" t="s">
        <v>3159</v>
      </c>
      <c r="D343" s="14"/>
      <c r="E343" s="14"/>
      <c r="F343" s="14"/>
      <c r="G343" s="14"/>
      <c r="H343" s="14"/>
      <c r="I343" s="14"/>
      <c r="J343" s="14"/>
      <c r="K343" s="14"/>
      <c r="L343" s="14"/>
      <c r="M343" s="14" t="s">
        <v>2244</v>
      </c>
      <c r="N343" s="14" t="s">
        <v>84</v>
      </c>
      <c r="O343" s="14" t="s">
        <v>276</v>
      </c>
      <c r="P343" s="14" t="s">
        <v>1060</v>
      </c>
      <c r="Q343" s="47" t="s">
        <v>2245</v>
      </c>
      <c r="R343" s="14" t="s">
        <v>2246</v>
      </c>
      <c r="S343" s="11">
        <v>2018</v>
      </c>
      <c r="T343" s="16" t="s">
        <v>99</v>
      </c>
      <c r="U343" s="11"/>
      <c r="V343" s="22"/>
    </row>
    <row r="344" spans="1:22" s="4" customFormat="1" ht="54" customHeight="1" x14ac:dyDescent="0.25">
      <c r="A344" s="14" t="s">
        <v>826</v>
      </c>
      <c r="B344" s="14" t="s">
        <v>827</v>
      </c>
      <c r="C344" s="14" t="s">
        <v>3267</v>
      </c>
      <c r="D344" s="14" t="s">
        <v>3281</v>
      </c>
      <c r="E344" s="14" t="s">
        <v>3536</v>
      </c>
      <c r="F344" s="14" t="s">
        <v>3204</v>
      </c>
      <c r="G344" s="14"/>
      <c r="H344" s="14"/>
      <c r="I344" s="14"/>
      <c r="J344" s="14"/>
      <c r="K344" s="14"/>
      <c r="L344" s="14"/>
      <c r="M344" s="14" t="s">
        <v>901</v>
      </c>
      <c r="N344" s="14" t="s">
        <v>977</v>
      </c>
      <c r="O344" s="14" t="s">
        <v>828</v>
      </c>
      <c r="P344" s="14" t="s">
        <v>829</v>
      </c>
      <c r="Q344" s="47"/>
      <c r="R344" s="14" t="s">
        <v>830</v>
      </c>
      <c r="S344" s="17">
        <v>2018</v>
      </c>
      <c r="T344" s="14" t="s">
        <v>50</v>
      </c>
      <c r="U344" s="29" t="s">
        <v>831</v>
      </c>
      <c r="V344" s="22"/>
    </row>
    <row r="345" spans="1:22" s="4" customFormat="1" ht="54" customHeight="1" x14ac:dyDescent="0.25">
      <c r="A345" s="14" t="s">
        <v>1414</v>
      </c>
      <c r="B345" s="14" t="s">
        <v>1390</v>
      </c>
      <c r="C345" s="14" t="s">
        <v>1390</v>
      </c>
      <c r="D345" s="14"/>
      <c r="E345" s="14"/>
      <c r="F345" s="14"/>
      <c r="G345" s="14"/>
      <c r="H345" s="14"/>
      <c r="I345" s="14"/>
      <c r="J345" s="14"/>
      <c r="K345" s="14"/>
      <c r="L345" s="14"/>
      <c r="M345" s="14" t="s">
        <v>22</v>
      </c>
      <c r="N345" s="14" t="s">
        <v>32</v>
      </c>
      <c r="O345" s="14" t="s">
        <v>308</v>
      </c>
      <c r="P345" s="14" t="s">
        <v>1174</v>
      </c>
      <c r="Q345" s="47" t="s">
        <v>1489</v>
      </c>
      <c r="R345" s="14" t="s">
        <v>1415</v>
      </c>
      <c r="S345" s="17">
        <v>2018</v>
      </c>
      <c r="T345" s="14" t="s">
        <v>99</v>
      </c>
      <c r="U345" s="17"/>
      <c r="V345" s="22"/>
    </row>
    <row r="346" spans="1:22" s="4" customFormat="1" ht="54" customHeight="1" x14ac:dyDescent="0.25">
      <c r="A346" s="14" t="s">
        <v>1963</v>
      </c>
      <c r="B346" s="28" t="s">
        <v>1964</v>
      </c>
      <c r="C346" s="28" t="s">
        <v>3330</v>
      </c>
      <c r="D346" s="28" t="s">
        <v>3450</v>
      </c>
      <c r="E346" s="28" t="s">
        <v>3451</v>
      </c>
      <c r="F346" s="28" t="s">
        <v>3452</v>
      </c>
      <c r="G346" s="28"/>
      <c r="H346" s="28"/>
      <c r="I346" s="28"/>
      <c r="J346" s="28"/>
      <c r="K346" s="28"/>
      <c r="L346" s="28"/>
      <c r="M346" s="14" t="s">
        <v>1965</v>
      </c>
      <c r="N346" s="14" t="s">
        <v>1966</v>
      </c>
      <c r="O346" s="14" t="s">
        <v>161</v>
      </c>
      <c r="P346" s="14" t="s">
        <v>2033</v>
      </c>
      <c r="Q346" s="47" t="s">
        <v>1976</v>
      </c>
      <c r="R346" s="14" t="s">
        <v>1977</v>
      </c>
      <c r="S346" s="11">
        <v>2018</v>
      </c>
      <c r="T346" s="16" t="s">
        <v>50</v>
      </c>
      <c r="U346" s="17" t="s">
        <v>1969</v>
      </c>
      <c r="V346" s="22"/>
    </row>
    <row r="347" spans="1:22" s="4" customFormat="1" ht="54" customHeight="1" x14ac:dyDescent="0.25">
      <c r="A347" s="14" t="s">
        <v>1363</v>
      </c>
      <c r="B347" s="14" t="s">
        <v>1364</v>
      </c>
      <c r="C347" s="14" t="s">
        <v>3359</v>
      </c>
      <c r="D347" s="14" t="s">
        <v>3169</v>
      </c>
      <c r="E347" s="14"/>
      <c r="F347" s="14"/>
      <c r="G347" s="14"/>
      <c r="H347" s="14"/>
      <c r="I347" s="14"/>
      <c r="J347" s="14"/>
      <c r="K347" s="14"/>
      <c r="L347" s="14"/>
      <c r="M347" s="14" t="s">
        <v>1365</v>
      </c>
      <c r="N347" s="51" t="s">
        <v>2103</v>
      </c>
      <c r="O347" s="14" t="s">
        <v>154</v>
      </c>
      <c r="P347" s="14" t="s">
        <v>153</v>
      </c>
      <c r="Q347" s="47"/>
      <c r="R347" s="28" t="s">
        <v>1470</v>
      </c>
      <c r="S347" s="11">
        <v>2018</v>
      </c>
      <c r="T347" s="16" t="s">
        <v>50</v>
      </c>
      <c r="U347" s="17" t="s">
        <v>2102</v>
      </c>
      <c r="V347" s="22"/>
    </row>
    <row r="348" spans="1:22" s="4" customFormat="1" ht="54" customHeight="1" x14ac:dyDescent="0.25">
      <c r="A348" s="14" t="s">
        <v>504</v>
      </c>
      <c r="B348" s="28" t="s">
        <v>505</v>
      </c>
      <c r="C348" s="28" t="s">
        <v>3258</v>
      </c>
      <c r="D348" s="28" t="s">
        <v>3571</v>
      </c>
      <c r="E348" s="28" t="s">
        <v>3572</v>
      </c>
      <c r="F348" s="28" t="s">
        <v>3251</v>
      </c>
      <c r="G348" s="28"/>
      <c r="H348" s="28"/>
      <c r="I348" s="28"/>
      <c r="J348" s="28"/>
      <c r="K348" s="28"/>
      <c r="L348" s="28"/>
      <c r="M348" s="14" t="s">
        <v>506</v>
      </c>
      <c r="N348" s="14" t="s">
        <v>507</v>
      </c>
      <c r="O348" s="14" t="s">
        <v>508</v>
      </c>
      <c r="P348" s="14" t="s">
        <v>185</v>
      </c>
      <c r="Q348" s="47" t="s">
        <v>1510</v>
      </c>
      <c r="R348" s="14" t="s">
        <v>1301</v>
      </c>
      <c r="S348" s="11">
        <v>2018</v>
      </c>
      <c r="T348" s="16" t="s">
        <v>99</v>
      </c>
      <c r="U348" s="11" t="s">
        <v>509</v>
      </c>
      <c r="V348" s="22"/>
    </row>
    <row r="349" spans="1:22" s="4" customFormat="1" ht="54" customHeight="1" x14ac:dyDescent="0.25">
      <c r="A349" s="10" t="s">
        <v>86</v>
      </c>
      <c r="B349" s="10" t="s">
        <v>87</v>
      </c>
      <c r="C349" s="10" t="s">
        <v>56</v>
      </c>
      <c r="D349" s="10" t="s">
        <v>3163</v>
      </c>
      <c r="E349" s="10" t="s">
        <v>3439</v>
      </c>
      <c r="F349" s="10"/>
      <c r="G349" s="10"/>
      <c r="H349" s="10"/>
      <c r="I349" s="10"/>
      <c r="J349" s="10"/>
      <c r="K349" s="10"/>
      <c r="L349" s="10"/>
      <c r="M349" s="14" t="s">
        <v>120</v>
      </c>
      <c r="N349" s="14" t="s">
        <v>210</v>
      </c>
      <c r="O349" s="16" t="s">
        <v>165</v>
      </c>
      <c r="P349" s="16" t="s">
        <v>870</v>
      </c>
      <c r="Q349" s="47" t="s">
        <v>1511</v>
      </c>
      <c r="R349" s="16" t="s">
        <v>1256</v>
      </c>
      <c r="S349" s="41">
        <v>2018</v>
      </c>
      <c r="T349" s="27" t="s">
        <v>320</v>
      </c>
      <c r="U349" s="14"/>
      <c r="V349" s="22"/>
    </row>
    <row r="350" spans="1:22" s="4" customFormat="1" ht="54" customHeight="1" x14ac:dyDescent="0.25">
      <c r="A350" s="51" t="s">
        <v>652</v>
      </c>
      <c r="B350" s="51" t="s">
        <v>653</v>
      </c>
      <c r="C350" s="51" t="s">
        <v>3573</v>
      </c>
      <c r="D350" s="51" t="s">
        <v>3361</v>
      </c>
      <c r="E350" s="51"/>
      <c r="F350" s="51"/>
      <c r="G350" s="51"/>
      <c r="H350" s="51"/>
      <c r="I350" s="51"/>
      <c r="J350" s="51"/>
      <c r="K350" s="51"/>
      <c r="L350" s="51"/>
      <c r="M350" s="51" t="s">
        <v>10</v>
      </c>
      <c r="N350" s="51" t="s">
        <v>32</v>
      </c>
      <c r="O350" s="51" t="s">
        <v>654</v>
      </c>
      <c r="P350" s="51" t="s">
        <v>655</v>
      </c>
      <c r="Q350" s="47" t="s">
        <v>1512</v>
      </c>
      <c r="R350" s="51" t="s">
        <v>928</v>
      </c>
      <c r="S350" s="11">
        <v>2018</v>
      </c>
      <c r="T350" s="53" t="s">
        <v>99</v>
      </c>
      <c r="U350" s="17" t="s">
        <v>657</v>
      </c>
      <c r="V350" s="22"/>
    </row>
    <row r="351" spans="1:22" s="4" customFormat="1" ht="54" customHeight="1" x14ac:dyDescent="0.25">
      <c r="A351" s="14" t="s">
        <v>1145</v>
      </c>
      <c r="B351" s="14" t="s">
        <v>1830</v>
      </c>
      <c r="C351" s="14" t="s">
        <v>41</v>
      </c>
      <c r="D351" s="14" t="s">
        <v>3156</v>
      </c>
      <c r="E351" s="14"/>
      <c r="F351" s="14"/>
      <c r="G351" s="14"/>
      <c r="H351" s="14"/>
      <c r="I351" s="14"/>
      <c r="J351" s="14"/>
      <c r="K351" s="14"/>
      <c r="L351" s="14"/>
      <c r="M351" s="14" t="s">
        <v>1146</v>
      </c>
      <c r="N351" s="10" t="s">
        <v>118</v>
      </c>
      <c r="O351" s="14" t="s">
        <v>325</v>
      </c>
      <c r="P351" s="14" t="s">
        <v>1147</v>
      </c>
      <c r="Q351" s="47" t="s">
        <v>1513</v>
      </c>
      <c r="R351" s="14" t="s">
        <v>1247</v>
      </c>
      <c r="S351" s="11">
        <v>2018</v>
      </c>
      <c r="T351" s="16" t="s">
        <v>99</v>
      </c>
      <c r="U351" s="17"/>
      <c r="V351" s="22"/>
    </row>
    <row r="352" spans="1:22" s="4" customFormat="1" ht="54" customHeight="1" x14ac:dyDescent="0.25">
      <c r="A352" s="14" t="s">
        <v>1128</v>
      </c>
      <c r="B352" s="14" t="s">
        <v>1129</v>
      </c>
      <c r="C352" s="14" t="s">
        <v>3216</v>
      </c>
      <c r="D352" s="14" t="s">
        <v>3217</v>
      </c>
      <c r="E352" s="14" t="s">
        <v>3163</v>
      </c>
      <c r="F352" s="14" t="s">
        <v>3362</v>
      </c>
      <c r="G352" s="14" t="s">
        <v>3160</v>
      </c>
      <c r="H352" s="14" t="s">
        <v>3297</v>
      </c>
      <c r="I352" s="14" t="s">
        <v>3161</v>
      </c>
      <c r="J352" s="14"/>
      <c r="K352" s="14"/>
      <c r="L352" s="14"/>
      <c r="M352" s="14" t="s">
        <v>1130</v>
      </c>
      <c r="N352" s="14" t="s">
        <v>118</v>
      </c>
      <c r="O352" s="14" t="s">
        <v>1131</v>
      </c>
      <c r="P352" s="14" t="s">
        <v>184</v>
      </c>
      <c r="Q352" s="47" t="s">
        <v>1594</v>
      </c>
      <c r="R352" s="14" t="s">
        <v>1246</v>
      </c>
      <c r="S352" s="29">
        <v>2018</v>
      </c>
      <c r="T352" s="51" t="s">
        <v>99</v>
      </c>
      <c r="U352" s="29"/>
      <c r="V352" s="22"/>
    </row>
    <row r="353" spans="1:22" s="4" customFormat="1" ht="54" customHeight="1" x14ac:dyDescent="0.25">
      <c r="A353" s="14" t="s">
        <v>1427</v>
      </c>
      <c r="B353" s="14" t="s">
        <v>1428</v>
      </c>
      <c r="C353" s="14" t="s">
        <v>27</v>
      </c>
      <c r="D353" s="14" t="s">
        <v>3529</v>
      </c>
      <c r="E353" s="14"/>
      <c r="F353" s="14"/>
      <c r="G353" s="14"/>
      <c r="H353" s="14"/>
      <c r="I353" s="14"/>
      <c r="J353" s="14"/>
      <c r="K353" s="14"/>
      <c r="L353" s="14"/>
      <c r="M353" s="14" t="s">
        <v>1429</v>
      </c>
      <c r="N353" s="14" t="s">
        <v>118</v>
      </c>
      <c r="O353" s="14" t="s">
        <v>140</v>
      </c>
      <c r="P353" s="14" t="s">
        <v>1430</v>
      </c>
      <c r="Q353" s="47" t="s">
        <v>1536</v>
      </c>
      <c r="R353" s="14" t="s">
        <v>1810</v>
      </c>
      <c r="S353" s="17">
        <v>2018</v>
      </c>
      <c r="T353" s="14" t="s">
        <v>99</v>
      </c>
      <c r="U353" s="17" t="s">
        <v>1431</v>
      </c>
      <c r="V353" s="22"/>
    </row>
    <row r="354" spans="1:22" s="4" customFormat="1" ht="54" customHeight="1" x14ac:dyDescent="0.25">
      <c r="A354" s="51" t="s">
        <v>794</v>
      </c>
      <c r="B354" s="51" t="s">
        <v>795</v>
      </c>
      <c r="C354" s="51" t="s">
        <v>3574</v>
      </c>
      <c r="D354" s="51" t="s">
        <v>3158</v>
      </c>
      <c r="E354" s="51" t="s">
        <v>3286</v>
      </c>
      <c r="F354" s="51" t="s">
        <v>3248</v>
      </c>
      <c r="G354" s="51"/>
      <c r="H354" s="51"/>
      <c r="I354" s="51"/>
      <c r="J354" s="51"/>
      <c r="K354" s="51"/>
      <c r="L354" s="51"/>
      <c r="M354" s="51" t="s">
        <v>877</v>
      </c>
      <c r="N354" s="51" t="s">
        <v>796</v>
      </c>
      <c r="O354" s="51" t="s">
        <v>797</v>
      </c>
      <c r="P354" s="51" t="s">
        <v>798</v>
      </c>
      <c r="Q354" s="47" t="s">
        <v>1514</v>
      </c>
      <c r="R354" s="51" t="s">
        <v>889</v>
      </c>
      <c r="S354" s="29">
        <v>2018</v>
      </c>
      <c r="T354" s="51" t="s">
        <v>99</v>
      </c>
      <c r="U354" s="52" t="s">
        <v>799</v>
      </c>
      <c r="V354" s="22"/>
    </row>
    <row r="355" spans="1:22" s="4" customFormat="1" ht="54" customHeight="1" x14ac:dyDescent="0.25">
      <c r="A355" s="51" t="s">
        <v>842</v>
      </c>
      <c r="B355" s="51" t="s">
        <v>843</v>
      </c>
      <c r="C355" s="51" t="s">
        <v>3291</v>
      </c>
      <c r="D355" s="51" t="s">
        <v>3160</v>
      </c>
      <c r="E355" s="51" t="s">
        <v>3262</v>
      </c>
      <c r="F355" s="51"/>
      <c r="G355" s="51"/>
      <c r="H355" s="51"/>
      <c r="I355" s="51"/>
      <c r="J355" s="51"/>
      <c r="K355" s="51"/>
      <c r="L355" s="51"/>
      <c r="M355" s="51" t="s">
        <v>876</v>
      </c>
      <c r="N355" s="51" t="s">
        <v>135</v>
      </c>
      <c r="O355" s="51" t="s">
        <v>844</v>
      </c>
      <c r="P355" s="51" t="s">
        <v>845</v>
      </c>
      <c r="Q355" s="47" t="s">
        <v>1515</v>
      </c>
      <c r="R355" s="51" t="s">
        <v>1090</v>
      </c>
      <c r="S355" s="29">
        <v>2018</v>
      </c>
      <c r="T355" s="51" t="s">
        <v>99</v>
      </c>
      <c r="U355" s="52" t="s">
        <v>846</v>
      </c>
      <c r="V355" s="22"/>
    </row>
    <row r="356" spans="1:22" s="4" customFormat="1" ht="54" customHeight="1" x14ac:dyDescent="0.25">
      <c r="A356" s="14" t="s">
        <v>1002</v>
      </c>
      <c r="B356" s="14" t="s">
        <v>1003</v>
      </c>
      <c r="C356" s="14" t="s">
        <v>3258</v>
      </c>
      <c r="D356" s="14" t="s">
        <v>3425</v>
      </c>
      <c r="E356" s="14" t="s">
        <v>3323</v>
      </c>
      <c r="F356" s="14"/>
      <c r="G356" s="14"/>
      <c r="H356" s="14"/>
      <c r="I356" s="14"/>
      <c r="J356" s="14"/>
      <c r="K356" s="14"/>
      <c r="L356" s="14"/>
      <c r="M356" s="14" t="s">
        <v>1004</v>
      </c>
      <c r="N356" s="14" t="s">
        <v>42</v>
      </c>
      <c r="O356" s="14" t="s">
        <v>295</v>
      </c>
      <c r="P356" s="14" t="s">
        <v>1001</v>
      </c>
      <c r="Q356" s="47" t="s">
        <v>1516</v>
      </c>
      <c r="R356" s="14" t="s">
        <v>1097</v>
      </c>
      <c r="S356" s="11">
        <v>2018</v>
      </c>
      <c r="T356" s="16" t="s">
        <v>99</v>
      </c>
      <c r="U356" s="11" t="s">
        <v>1005</v>
      </c>
      <c r="V356" s="22"/>
    </row>
    <row r="357" spans="1:22" s="4" customFormat="1" ht="54" customHeight="1" x14ac:dyDescent="0.25">
      <c r="A357" s="14" t="s">
        <v>545</v>
      </c>
      <c r="B357" s="28" t="s">
        <v>523</v>
      </c>
      <c r="C357" s="28" t="s">
        <v>2043</v>
      </c>
      <c r="D357" s="28" t="s">
        <v>3341</v>
      </c>
      <c r="E357" s="28"/>
      <c r="F357" s="28"/>
      <c r="G357" s="28"/>
      <c r="H357" s="28"/>
      <c r="I357" s="28"/>
      <c r="J357" s="28"/>
      <c r="K357" s="28"/>
      <c r="L357" s="28"/>
      <c r="M357" s="14" t="s">
        <v>524</v>
      </c>
      <c r="N357" s="10" t="s">
        <v>32</v>
      </c>
      <c r="O357" s="14" t="s">
        <v>189</v>
      </c>
      <c r="P357" s="14" t="s">
        <v>525</v>
      </c>
      <c r="Q357" s="47" t="s">
        <v>1517</v>
      </c>
      <c r="R357" s="14" t="s">
        <v>909</v>
      </c>
      <c r="S357" s="11">
        <v>2018</v>
      </c>
      <c r="T357" s="16" t="s">
        <v>99</v>
      </c>
      <c r="U357" s="11" t="s">
        <v>526</v>
      </c>
      <c r="V357" s="22"/>
    </row>
    <row r="358" spans="1:22" s="4" customFormat="1" ht="54" customHeight="1" x14ac:dyDescent="0.25">
      <c r="A358" s="14" t="s">
        <v>917</v>
      </c>
      <c r="B358" s="14" t="s">
        <v>918</v>
      </c>
      <c r="C358" s="14" t="s">
        <v>3575</v>
      </c>
      <c r="D358" s="14" t="s">
        <v>3212</v>
      </c>
      <c r="E358" s="14" t="s">
        <v>3196</v>
      </c>
      <c r="F358" s="14" t="s">
        <v>3202</v>
      </c>
      <c r="G358" s="14"/>
      <c r="H358" s="14"/>
      <c r="I358" s="14"/>
      <c r="J358" s="14"/>
      <c r="K358" s="14"/>
      <c r="L358" s="14"/>
      <c r="M358" s="14" t="s">
        <v>919</v>
      </c>
      <c r="N358" s="14" t="s">
        <v>920</v>
      </c>
      <c r="O358" s="14" t="s">
        <v>923</v>
      </c>
      <c r="P358" s="14" t="s">
        <v>922</v>
      </c>
      <c r="Q358" s="47" t="s">
        <v>1518</v>
      </c>
      <c r="R358" s="14" t="s">
        <v>929</v>
      </c>
      <c r="S358" s="17">
        <v>2018</v>
      </c>
      <c r="T358" s="14" t="s">
        <v>99</v>
      </c>
      <c r="U358" s="11" t="s">
        <v>921</v>
      </c>
      <c r="V358" s="22"/>
    </row>
    <row r="359" spans="1:22" s="4" customFormat="1" ht="54" customHeight="1" x14ac:dyDescent="0.25">
      <c r="A359" s="51" t="s">
        <v>836</v>
      </c>
      <c r="B359" s="51" t="s">
        <v>2039</v>
      </c>
      <c r="C359" s="51" t="s">
        <v>3152</v>
      </c>
      <c r="D359" s="51" t="s">
        <v>3160</v>
      </c>
      <c r="E359" s="51" t="s">
        <v>3528</v>
      </c>
      <c r="F359" s="51" t="s">
        <v>3337</v>
      </c>
      <c r="G359" s="51"/>
      <c r="H359" s="51"/>
      <c r="I359" s="51"/>
      <c r="J359" s="51"/>
      <c r="K359" s="51"/>
      <c r="L359" s="51"/>
      <c r="M359" s="51" t="s">
        <v>837</v>
      </c>
      <c r="N359" s="51" t="s">
        <v>838</v>
      </c>
      <c r="O359" s="51" t="s">
        <v>839</v>
      </c>
      <c r="P359" s="51" t="s">
        <v>840</v>
      </c>
      <c r="Q359" s="47" t="s">
        <v>1519</v>
      </c>
      <c r="R359" s="51" t="s">
        <v>1096</v>
      </c>
      <c r="S359" s="29">
        <v>2018</v>
      </c>
      <c r="T359" s="51" t="s">
        <v>99</v>
      </c>
      <c r="U359" s="52" t="s">
        <v>841</v>
      </c>
      <c r="V359" s="22"/>
    </row>
    <row r="360" spans="1:22" s="4" customFormat="1" ht="54" customHeight="1" x14ac:dyDescent="0.25">
      <c r="A360" s="14" t="s">
        <v>1412</v>
      </c>
      <c r="B360" s="14" t="s">
        <v>1413</v>
      </c>
      <c r="C360" s="14" t="s">
        <v>3576</v>
      </c>
      <c r="D360" s="14" t="s">
        <v>3297</v>
      </c>
      <c r="E360" s="14" t="s">
        <v>3401</v>
      </c>
      <c r="F360" s="14"/>
      <c r="G360" s="14"/>
      <c r="H360" s="14"/>
      <c r="I360" s="14"/>
      <c r="J360" s="14"/>
      <c r="K360" s="14"/>
      <c r="L360" s="14"/>
      <c r="M360" s="14" t="s">
        <v>1186</v>
      </c>
      <c r="N360" s="14" t="s">
        <v>1187</v>
      </c>
      <c r="O360" s="14" t="s">
        <v>179</v>
      </c>
      <c r="P360" s="14" t="s">
        <v>1188</v>
      </c>
      <c r="Q360" s="47" t="s">
        <v>1489</v>
      </c>
      <c r="R360" s="14" t="s">
        <v>2426</v>
      </c>
      <c r="S360" s="17">
        <v>2018</v>
      </c>
      <c r="T360" s="14" t="s">
        <v>99</v>
      </c>
      <c r="U360" s="17"/>
      <c r="V360" s="22"/>
    </row>
    <row r="361" spans="1:22" s="4" customFormat="1" ht="54" customHeight="1" x14ac:dyDescent="0.25">
      <c r="A361" s="14" t="s">
        <v>2070</v>
      </c>
      <c r="B361" s="14" t="s">
        <v>2071</v>
      </c>
      <c r="C361" s="14" t="s">
        <v>3240</v>
      </c>
      <c r="D361" s="14" t="s">
        <v>3239</v>
      </c>
      <c r="E361" s="14"/>
      <c r="F361" s="14"/>
      <c r="G361" s="14"/>
      <c r="H361" s="14"/>
      <c r="I361" s="14"/>
      <c r="J361" s="14"/>
      <c r="K361" s="14"/>
      <c r="L361" s="14"/>
      <c r="M361" s="14" t="s">
        <v>71</v>
      </c>
      <c r="N361" s="14" t="s">
        <v>118</v>
      </c>
      <c r="O361" s="14" t="s">
        <v>309</v>
      </c>
      <c r="P361" s="14" t="s">
        <v>2072</v>
      </c>
      <c r="Q361" s="47"/>
      <c r="R361" s="14" t="s">
        <v>2073</v>
      </c>
      <c r="S361" s="17">
        <v>2018</v>
      </c>
      <c r="T361" s="14" t="s">
        <v>99</v>
      </c>
      <c r="U361" s="17"/>
      <c r="V361" s="22"/>
    </row>
    <row r="362" spans="1:22" s="4" customFormat="1" ht="54" customHeight="1" x14ac:dyDescent="0.25">
      <c r="A362" s="14" t="s">
        <v>2077</v>
      </c>
      <c r="B362" s="14" t="s">
        <v>2078</v>
      </c>
      <c r="C362" s="14" t="s">
        <v>34</v>
      </c>
      <c r="D362" s="14" t="s">
        <v>3239</v>
      </c>
      <c r="E362" s="14" t="s">
        <v>3261</v>
      </c>
      <c r="F362" s="14" t="s">
        <v>3295</v>
      </c>
      <c r="G362" s="14"/>
      <c r="H362" s="14"/>
      <c r="I362" s="14"/>
      <c r="J362" s="14"/>
      <c r="K362" s="14"/>
      <c r="L362" s="14"/>
      <c r="M362" s="14" t="s">
        <v>71</v>
      </c>
      <c r="N362" s="14" t="s">
        <v>118</v>
      </c>
      <c r="O362" s="14" t="s">
        <v>309</v>
      </c>
      <c r="P362" s="14" t="s">
        <v>2072</v>
      </c>
      <c r="Q362" s="47" t="s">
        <v>2487</v>
      </c>
      <c r="R362" s="14" t="s">
        <v>2079</v>
      </c>
      <c r="S362" s="17">
        <v>2018</v>
      </c>
      <c r="T362" s="14" t="s">
        <v>99</v>
      </c>
      <c r="U362" s="17" t="s">
        <v>2080</v>
      </c>
      <c r="V362" s="22"/>
    </row>
    <row r="363" spans="1:22" s="4" customFormat="1" ht="54" customHeight="1" x14ac:dyDescent="0.25">
      <c r="A363" s="48" t="s">
        <v>2086</v>
      </c>
      <c r="B363" s="14" t="s">
        <v>2296</v>
      </c>
      <c r="C363" s="14" t="s">
        <v>34</v>
      </c>
      <c r="D363" s="14" t="s">
        <v>3167</v>
      </c>
      <c r="E363" s="14"/>
      <c r="F363" s="14"/>
      <c r="G363" s="14"/>
      <c r="H363" s="14"/>
      <c r="I363" s="14"/>
      <c r="J363" s="14"/>
      <c r="K363" s="14"/>
      <c r="L363" s="14"/>
      <c r="M363" s="14" t="s">
        <v>2087</v>
      </c>
      <c r="N363" s="14" t="s">
        <v>32</v>
      </c>
      <c r="O363" s="14" t="s">
        <v>190</v>
      </c>
      <c r="P363" s="14" t="s">
        <v>126</v>
      </c>
      <c r="Q363" s="47" t="s">
        <v>2074</v>
      </c>
      <c r="R363" s="14" t="s">
        <v>2075</v>
      </c>
      <c r="S363" s="17">
        <v>2018</v>
      </c>
      <c r="T363" s="14" t="s">
        <v>99</v>
      </c>
      <c r="U363" s="17" t="s">
        <v>2076</v>
      </c>
      <c r="V363" s="22"/>
    </row>
    <row r="364" spans="1:22" s="4" customFormat="1" ht="54" customHeight="1" x14ac:dyDescent="0.25">
      <c r="A364" s="14" t="s">
        <v>330</v>
      </c>
      <c r="B364" s="14" t="s">
        <v>331</v>
      </c>
      <c r="C364" s="14" t="s">
        <v>3435</v>
      </c>
      <c r="D364" s="14" t="s">
        <v>3436</v>
      </c>
      <c r="E364" s="14" t="s">
        <v>3425</v>
      </c>
      <c r="F364" s="14"/>
      <c r="G364" s="14"/>
      <c r="H364" s="14"/>
      <c r="I364" s="14"/>
      <c r="J364" s="14"/>
      <c r="K364" s="14"/>
      <c r="L364" s="14"/>
      <c r="M364" s="14" t="s">
        <v>332</v>
      </c>
      <c r="N364" s="51" t="s">
        <v>32</v>
      </c>
      <c r="O364" s="10" t="s">
        <v>132</v>
      </c>
      <c r="P364" s="10" t="s">
        <v>143</v>
      </c>
      <c r="Q364" s="47" t="s">
        <v>1520</v>
      </c>
      <c r="R364" s="14" t="s">
        <v>910</v>
      </c>
      <c r="S364" s="11">
        <v>2018</v>
      </c>
      <c r="T364" s="14" t="s">
        <v>99</v>
      </c>
      <c r="U364" s="14"/>
      <c r="V364" s="22"/>
    </row>
    <row r="365" spans="1:22" s="4" customFormat="1" ht="54" customHeight="1" x14ac:dyDescent="0.25">
      <c r="A365" s="14" t="s">
        <v>2088</v>
      </c>
      <c r="B365" s="14" t="s">
        <v>25</v>
      </c>
      <c r="C365" s="14" t="s">
        <v>25</v>
      </c>
      <c r="D365" s="14"/>
      <c r="E365" s="14"/>
      <c r="F365" s="14"/>
      <c r="G365" s="14"/>
      <c r="H365" s="14"/>
      <c r="I365" s="14"/>
      <c r="J365" s="14"/>
      <c r="K365" s="14"/>
      <c r="L365" s="14"/>
      <c r="M365" s="14" t="s">
        <v>817</v>
      </c>
      <c r="N365" s="14" t="s">
        <v>135</v>
      </c>
      <c r="O365" s="14" t="s">
        <v>818</v>
      </c>
      <c r="P365" s="14" t="s">
        <v>819</v>
      </c>
      <c r="Q365" s="46"/>
      <c r="R365" s="14" t="s">
        <v>882</v>
      </c>
      <c r="S365" s="11">
        <v>2017</v>
      </c>
      <c r="T365" s="16" t="s">
        <v>45</v>
      </c>
      <c r="U365" s="17"/>
      <c r="V365" s="22"/>
    </row>
    <row r="366" spans="1:22" s="4" customFormat="1" ht="54" customHeight="1" x14ac:dyDescent="0.25">
      <c r="A366" s="51" t="s">
        <v>705</v>
      </c>
      <c r="B366" s="14" t="s">
        <v>895</v>
      </c>
      <c r="C366" s="14" t="s">
        <v>3577</v>
      </c>
      <c r="D366" s="14" t="s">
        <v>3578</v>
      </c>
      <c r="E366" s="14" t="s">
        <v>3579</v>
      </c>
      <c r="F366" s="14" t="s">
        <v>3580</v>
      </c>
      <c r="G366" s="14"/>
      <c r="H366" s="14"/>
      <c r="I366" s="14"/>
      <c r="J366" s="14"/>
      <c r="K366" s="14"/>
      <c r="L366" s="14"/>
      <c r="M366" s="14" t="s">
        <v>724</v>
      </c>
      <c r="N366" s="14" t="s">
        <v>32</v>
      </c>
      <c r="O366" s="14" t="s">
        <v>308</v>
      </c>
      <c r="P366" s="14" t="s">
        <v>126</v>
      </c>
      <c r="Q366" s="47" t="s">
        <v>1705</v>
      </c>
      <c r="R366" s="14" t="s">
        <v>706</v>
      </c>
      <c r="S366" s="11">
        <v>2017</v>
      </c>
      <c r="T366" s="16" t="s">
        <v>99</v>
      </c>
      <c r="U366" s="14"/>
      <c r="V366" s="22"/>
    </row>
    <row r="367" spans="1:22" s="4" customFormat="1" ht="54" customHeight="1" x14ac:dyDescent="0.25">
      <c r="A367" s="51" t="s">
        <v>704</v>
      </c>
      <c r="B367" s="14" t="s">
        <v>894</v>
      </c>
      <c r="C367" s="14" t="s">
        <v>3581</v>
      </c>
      <c r="D367" s="14" t="s">
        <v>3582</v>
      </c>
      <c r="E367" s="14" t="s">
        <v>3583</v>
      </c>
      <c r="F367" s="14" t="s">
        <v>3584</v>
      </c>
      <c r="G367" s="14"/>
      <c r="H367" s="14"/>
      <c r="I367" s="14"/>
      <c r="J367" s="14"/>
      <c r="K367" s="14"/>
      <c r="L367" s="14"/>
      <c r="M367" s="14" t="s">
        <v>724</v>
      </c>
      <c r="N367" s="14" t="s">
        <v>32</v>
      </c>
      <c r="O367" s="14" t="s">
        <v>308</v>
      </c>
      <c r="P367" s="14" t="s">
        <v>126</v>
      </c>
      <c r="Q367" s="47" t="s">
        <v>1489</v>
      </c>
      <c r="R367" s="14" t="s">
        <v>943</v>
      </c>
      <c r="S367" s="11">
        <v>2017</v>
      </c>
      <c r="T367" s="16" t="s">
        <v>99</v>
      </c>
      <c r="U367" s="14"/>
      <c r="V367" s="22"/>
    </row>
    <row r="368" spans="1:22" s="4" customFormat="1" ht="54" customHeight="1" x14ac:dyDescent="0.25">
      <c r="A368" s="51" t="s">
        <v>652</v>
      </c>
      <c r="B368" s="51" t="s">
        <v>653</v>
      </c>
      <c r="C368" s="51" t="s">
        <v>3573</v>
      </c>
      <c r="D368" s="51" t="s">
        <v>3361</v>
      </c>
      <c r="E368" s="51"/>
      <c r="F368" s="51"/>
      <c r="G368" s="51"/>
      <c r="H368" s="51"/>
      <c r="I368" s="51"/>
      <c r="J368" s="51"/>
      <c r="K368" s="51"/>
      <c r="L368" s="51"/>
      <c r="M368" s="51" t="s">
        <v>10</v>
      </c>
      <c r="N368" s="51" t="s">
        <v>32</v>
      </c>
      <c r="O368" s="51" t="s">
        <v>654</v>
      </c>
      <c r="P368" s="51" t="s">
        <v>655</v>
      </c>
      <c r="Q368" s="47"/>
      <c r="R368" s="51" t="s">
        <v>656</v>
      </c>
      <c r="S368" s="52">
        <v>2017</v>
      </c>
      <c r="T368" s="53" t="s">
        <v>50</v>
      </c>
      <c r="U368" s="17" t="s">
        <v>657</v>
      </c>
      <c r="V368" s="22"/>
    </row>
    <row r="369" spans="1:22" s="4" customFormat="1" ht="54" customHeight="1" x14ac:dyDescent="0.25">
      <c r="A369" s="14" t="s">
        <v>820</v>
      </c>
      <c r="B369" s="14" t="s">
        <v>109</v>
      </c>
      <c r="C369" s="14" t="s">
        <v>109</v>
      </c>
      <c r="D369" s="14"/>
      <c r="E369" s="14"/>
      <c r="F369" s="14"/>
      <c r="G369" s="14"/>
      <c r="H369" s="14"/>
      <c r="I369" s="14"/>
      <c r="J369" s="14"/>
      <c r="K369" s="14"/>
      <c r="L369" s="14"/>
      <c r="M369" s="14" t="s">
        <v>73</v>
      </c>
      <c r="N369" s="14" t="s">
        <v>32</v>
      </c>
      <c r="O369" s="14" t="s">
        <v>816</v>
      </c>
      <c r="P369" s="14" t="s">
        <v>126</v>
      </c>
      <c r="Q369" s="47"/>
      <c r="R369" s="14" t="s">
        <v>2091</v>
      </c>
      <c r="S369" s="11">
        <v>2017</v>
      </c>
      <c r="T369" s="16" t="s">
        <v>45</v>
      </c>
      <c r="U369" s="14"/>
      <c r="V369" s="22"/>
    </row>
    <row r="370" spans="1:22" s="4" customFormat="1" ht="54" customHeight="1" x14ac:dyDescent="0.25">
      <c r="A370" s="14" t="s">
        <v>821</v>
      </c>
      <c r="B370" s="14" t="s">
        <v>822</v>
      </c>
      <c r="C370" s="14" t="s">
        <v>822</v>
      </c>
      <c r="D370" s="14"/>
      <c r="E370" s="14"/>
      <c r="F370" s="14"/>
      <c r="G370" s="14"/>
      <c r="H370" s="14"/>
      <c r="I370" s="14"/>
      <c r="J370" s="14"/>
      <c r="K370" s="14"/>
      <c r="L370" s="14"/>
      <c r="M370" s="14" t="s">
        <v>73</v>
      </c>
      <c r="N370" s="14" t="s">
        <v>32</v>
      </c>
      <c r="O370" s="14" t="s">
        <v>816</v>
      </c>
      <c r="P370" s="14" t="s">
        <v>126</v>
      </c>
      <c r="Q370" s="47"/>
      <c r="R370" s="14" t="s">
        <v>2312</v>
      </c>
      <c r="S370" s="11">
        <v>2017</v>
      </c>
      <c r="T370" s="16" t="s">
        <v>45</v>
      </c>
      <c r="U370" s="17"/>
      <c r="V370" s="22"/>
    </row>
    <row r="371" spans="1:22" s="4" customFormat="1" ht="54" customHeight="1" x14ac:dyDescent="0.25">
      <c r="A371" s="14" t="s">
        <v>407</v>
      </c>
      <c r="B371" s="28" t="s">
        <v>408</v>
      </c>
      <c r="C371" s="28" t="s">
        <v>40</v>
      </c>
      <c r="D371" s="28" t="s">
        <v>3585</v>
      </c>
      <c r="E371" s="28"/>
      <c r="F371" s="28"/>
      <c r="G371" s="28"/>
      <c r="H371" s="28"/>
      <c r="I371" s="28"/>
      <c r="J371" s="28"/>
      <c r="K371" s="28"/>
      <c r="L371" s="28"/>
      <c r="M371" s="14" t="s">
        <v>141</v>
      </c>
      <c r="N371" s="10" t="s">
        <v>118</v>
      </c>
      <c r="O371" s="14" t="s">
        <v>431</v>
      </c>
      <c r="P371" s="14" t="s">
        <v>142</v>
      </c>
      <c r="Q371" s="47" t="s">
        <v>1489</v>
      </c>
      <c r="R371" s="14" t="s">
        <v>430</v>
      </c>
      <c r="S371" s="11">
        <v>2017</v>
      </c>
      <c r="T371" s="16" t="s">
        <v>99</v>
      </c>
      <c r="U371" s="11" t="s">
        <v>409</v>
      </c>
      <c r="V371" s="22"/>
    </row>
    <row r="372" spans="1:22" s="4" customFormat="1" ht="54" customHeight="1" x14ac:dyDescent="0.25">
      <c r="A372" s="14" t="s">
        <v>484</v>
      </c>
      <c r="B372" s="14" t="s">
        <v>485</v>
      </c>
      <c r="C372" s="14" t="s">
        <v>3405</v>
      </c>
      <c r="D372" s="14" t="s">
        <v>3536</v>
      </c>
      <c r="E372" s="14"/>
      <c r="F372" s="14"/>
      <c r="G372" s="14"/>
      <c r="H372" s="14"/>
      <c r="I372" s="14"/>
      <c r="J372" s="14"/>
      <c r="K372" s="14"/>
      <c r="L372" s="14"/>
      <c r="M372" s="14" t="s">
        <v>486</v>
      </c>
      <c r="N372" s="14" t="s">
        <v>82</v>
      </c>
      <c r="O372" s="14" t="s">
        <v>132</v>
      </c>
      <c r="P372" s="14" t="s">
        <v>460</v>
      </c>
      <c r="Q372" s="47"/>
      <c r="R372" s="14" t="s">
        <v>487</v>
      </c>
      <c r="S372" s="11">
        <v>2017</v>
      </c>
      <c r="T372" s="16" t="s">
        <v>50</v>
      </c>
      <c r="U372" s="14"/>
      <c r="V372" s="22"/>
    </row>
    <row r="373" spans="1:22" s="4" customFormat="1" ht="54" customHeight="1" x14ac:dyDescent="0.25">
      <c r="A373" s="14" t="s">
        <v>615</v>
      </c>
      <c r="B373" s="51" t="s">
        <v>616</v>
      </c>
      <c r="C373" s="51" t="s">
        <v>616</v>
      </c>
      <c r="D373" s="51"/>
      <c r="E373" s="51"/>
      <c r="F373" s="51"/>
      <c r="G373" s="51"/>
      <c r="H373" s="51"/>
      <c r="I373" s="51"/>
      <c r="J373" s="51"/>
      <c r="K373" s="51"/>
      <c r="L373" s="51"/>
      <c r="M373" s="55" t="s">
        <v>67</v>
      </c>
      <c r="N373" s="14" t="s">
        <v>32</v>
      </c>
      <c r="O373" s="14" t="s">
        <v>617</v>
      </c>
      <c r="P373" s="14" t="s">
        <v>328</v>
      </c>
      <c r="Q373" s="47" t="s">
        <v>1595</v>
      </c>
      <c r="R373" s="51" t="s">
        <v>618</v>
      </c>
      <c r="S373" s="11">
        <v>2017</v>
      </c>
      <c r="T373" s="16" t="s">
        <v>99</v>
      </c>
      <c r="U373" s="17" t="s">
        <v>2319</v>
      </c>
      <c r="V373" s="22"/>
    </row>
    <row r="374" spans="1:22" s="4" customFormat="1" ht="54" customHeight="1" x14ac:dyDescent="0.25">
      <c r="A374" s="14" t="s">
        <v>773</v>
      </c>
      <c r="B374" s="14" t="s">
        <v>774</v>
      </c>
      <c r="C374" s="14" t="s">
        <v>3573</v>
      </c>
      <c r="D374" s="14" t="s">
        <v>3361</v>
      </c>
      <c r="E374" s="14" t="s">
        <v>3586</v>
      </c>
      <c r="F374" s="14"/>
      <c r="G374" s="14"/>
      <c r="H374" s="14"/>
      <c r="I374" s="14"/>
      <c r="J374" s="14"/>
      <c r="K374" s="14"/>
      <c r="L374" s="14"/>
      <c r="M374" s="14" t="s">
        <v>775</v>
      </c>
      <c r="N374" s="14" t="s">
        <v>776</v>
      </c>
      <c r="O374" s="14" t="s">
        <v>2358</v>
      </c>
      <c r="P374" s="14" t="s">
        <v>2359</v>
      </c>
      <c r="Q374" s="47"/>
      <c r="R374" s="14" t="s">
        <v>1087</v>
      </c>
      <c r="S374" s="17">
        <v>2017</v>
      </c>
      <c r="T374" s="14" t="s">
        <v>50</v>
      </c>
      <c r="U374" s="11" t="s">
        <v>1085</v>
      </c>
      <c r="V374" s="22"/>
    </row>
    <row r="375" spans="1:22" s="4" customFormat="1" ht="54" customHeight="1" x14ac:dyDescent="0.25">
      <c r="A375" s="14" t="s">
        <v>533</v>
      </c>
      <c r="B375" s="14" t="s">
        <v>534</v>
      </c>
      <c r="C375" s="14" t="s">
        <v>3587</v>
      </c>
      <c r="D375" s="14" t="s">
        <v>3354</v>
      </c>
      <c r="E375" s="14" t="s">
        <v>3531</v>
      </c>
      <c r="F375" s="14"/>
      <c r="G375" s="14"/>
      <c r="H375" s="14"/>
      <c r="I375" s="14"/>
      <c r="J375" s="14"/>
      <c r="K375" s="14"/>
      <c r="L375" s="14"/>
      <c r="M375" s="14" t="s">
        <v>535</v>
      </c>
      <c r="N375" s="14" t="s">
        <v>118</v>
      </c>
      <c r="O375" s="14" t="s">
        <v>536</v>
      </c>
      <c r="P375" s="14" t="s">
        <v>275</v>
      </c>
      <c r="Q375" s="47"/>
      <c r="R375" s="14" t="s">
        <v>1088</v>
      </c>
      <c r="S375" s="17">
        <v>2017</v>
      </c>
      <c r="T375" s="14" t="s">
        <v>298</v>
      </c>
      <c r="U375" s="14"/>
      <c r="V375" s="22"/>
    </row>
    <row r="376" spans="1:22" s="4" customFormat="1" ht="54" customHeight="1" x14ac:dyDescent="0.25">
      <c r="A376" s="14" t="s">
        <v>364</v>
      </c>
      <c r="B376" s="14" t="s">
        <v>204</v>
      </c>
      <c r="C376" s="14" t="s">
        <v>3587</v>
      </c>
      <c r="D376" s="14" t="s">
        <v>3354</v>
      </c>
      <c r="E376" s="14"/>
      <c r="F376" s="14"/>
      <c r="G376" s="14"/>
      <c r="H376" s="14"/>
      <c r="I376" s="14"/>
      <c r="J376" s="14"/>
      <c r="K376" s="14"/>
      <c r="L376" s="14"/>
      <c r="M376" s="14" t="s">
        <v>365</v>
      </c>
      <c r="N376" s="10" t="s">
        <v>135</v>
      </c>
      <c r="O376" s="14"/>
      <c r="P376" s="14"/>
      <c r="Q376" s="47"/>
      <c r="R376" s="10" t="s">
        <v>1086</v>
      </c>
      <c r="S376" s="17">
        <v>2017</v>
      </c>
      <c r="T376" s="16" t="s">
        <v>298</v>
      </c>
      <c r="U376" s="11" t="s">
        <v>558</v>
      </c>
      <c r="V376" s="22"/>
    </row>
    <row r="377" spans="1:22" s="4" customFormat="1" ht="54" customHeight="1" x14ac:dyDescent="0.25">
      <c r="A377" s="14" t="s">
        <v>335</v>
      </c>
      <c r="B377" s="14" t="s">
        <v>336</v>
      </c>
      <c r="C377" s="14" t="s">
        <v>36</v>
      </c>
      <c r="D377" s="14" t="s">
        <v>3588</v>
      </c>
      <c r="E377" s="14"/>
      <c r="F377" s="14"/>
      <c r="G377" s="14"/>
      <c r="H377" s="14"/>
      <c r="I377" s="14"/>
      <c r="J377" s="14"/>
      <c r="K377" s="14"/>
      <c r="L377" s="14"/>
      <c r="M377" s="14" t="s">
        <v>333</v>
      </c>
      <c r="N377" s="14" t="s">
        <v>333</v>
      </c>
      <c r="O377" s="10" t="s">
        <v>347</v>
      </c>
      <c r="P377" s="10" t="s">
        <v>334</v>
      </c>
      <c r="Q377" s="47" t="s">
        <v>1596</v>
      </c>
      <c r="R377" s="14" t="s">
        <v>553</v>
      </c>
      <c r="S377" s="17">
        <v>2017</v>
      </c>
      <c r="T377" s="14" t="s">
        <v>320</v>
      </c>
      <c r="U377" s="14"/>
      <c r="V377" s="22"/>
    </row>
    <row r="378" spans="1:22" s="4" customFormat="1" ht="54" customHeight="1" x14ac:dyDescent="0.25">
      <c r="A378" s="23" t="s">
        <v>449</v>
      </c>
      <c r="B378" s="14" t="s">
        <v>450</v>
      </c>
      <c r="C378" s="14" t="s">
        <v>374</v>
      </c>
      <c r="D378" s="14" t="s">
        <v>3589</v>
      </c>
      <c r="E378" s="14" t="s">
        <v>3590</v>
      </c>
      <c r="F378" s="14"/>
      <c r="G378" s="14"/>
      <c r="H378" s="14"/>
      <c r="I378" s="14"/>
      <c r="J378" s="14"/>
      <c r="K378" s="14"/>
      <c r="L378" s="14"/>
      <c r="M378" s="14" t="s">
        <v>451</v>
      </c>
      <c r="N378" s="14" t="s">
        <v>32</v>
      </c>
      <c r="O378" s="16" t="s">
        <v>452</v>
      </c>
      <c r="P378" s="14" t="s">
        <v>453</v>
      </c>
      <c r="Q378" s="47" t="s">
        <v>1597</v>
      </c>
      <c r="R378" s="14" t="s">
        <v>3133</v>
      </c>
      <c r="S378" s="11">
        <v>2017</v>
      </c>
      <c r="T378" s="16" t="s">
        <v>99</v>
      </c>
      <c r="U378" s="11"/>
      <c r="V378" s="22"/>
    </row>
    <row r="379" spans="1:22" s="4" customFormat="1" ht="54" customHeight="1" x14ac:dyDescent="0.25">
      <c r="A379" s="14" t="s">
        <v>814</v>
      </c>
      <c r="B379" s="14" t="s">
        <v>815</v>
      </c>
      <c r="C379" s="14" t="s">
        <v>3429</v>
      </c>
      <c r="D379" s="14" t="s">
        <v>3520</v>
      </c>
      <c r="E379" s="14" t="s">
        <v>3465</v>
      </c>
      <c r="F379" s="14"/>
      <c r="G379" s="14"/>
      <c r="H379" s="14"/>
      <c r="I379" s="14"/>
      <c r="J379" s="14"/>
      <c r="K379" s="14"/>
      <c r="L379" s="14"/>
      <c r="M379" s="14" t="s">
        <v>73</v>
      </c>
      <c r="N379" s="14" t="s">
        <v>32</v>
      </c>
      <c r="O379" s="14" t="s">
        <v>816</v>
      </c>
      <c r="P379" s="14" t="s">
        <v>126</v>
      </c>
      <c r="Q379" s="47" t="s">
        <v>1598</v>
      </c>
      <c r="R379" s="14" t="s">
        <v>927</v>
      </c>
      <c r="S379" s="11">
        <v>2017</v>
      </c>
      <c r="T379" s="16" t="s">
        <v>99</v>
      </c>
      <c r="U379" s="14"/>
      <c r="V379" s="22"/>
    </row>
    <row r="380" spans="1:22" s="4" customFormat="1" ht="54" customHeight="1" x14ac:dyDescent="0.25">
      <c r="A380" s="14" t="s">
        <v>544</v>
      </c>
      <c r="B380" s="14" t="s">
        <v>455</v>
      </c>
      <c r="C380" s="14" t="s">
        <v>3314</v>
      </c>
      <c r="D380" s="14" t="s">
        <v>3591</v>
      </c>
      <c r="E380" s="14" t="s">
        <v>3391</v>
      </c>
      <c r="F380" s="14" t="s">
        <v>3317</v>
      </c>
      <c r="G380" s="14"/>
      <c r="H380" s="14"/>
      <c r="I380" s="14"/>
      <c r="J380" s="14"/>
      <c r="K380" s="14"/>
      <c r="L380" s="14"/>
      <c r="M380" s="14" t="s">
        <v>456</v>
      </c>
      <c r="N380" s="14" t="s">
        <v>105</v>
      </c>
      <c r="O380" s="14" t="s">
        <v>163</v>
      </c>
      <c r="P380" s="14" t="s">
        <v>457</v>
      </c>
      <c r="Q380" s="47" t="s">
        <v>1599</v>
      </c>
      <c r="R380" s="14" t="s">
        <v>458</v>
      </c>
      <c r="S380" s="11">
        <v>2017</v>
      </c>
      <c r="T380" s="16" t="s">
        <v>99</v>
      </c>
      <c r="U380" s="11" t="s">
        <v>459</v>
      </c>
      <c r="V380" s="22"/>
    </row>
    <row r="381" spans="1:22" s="4" customFormat="1" ht="54" customHeight="1" x14ac:dyDescent="0.25">
      <c r="A381" s="14" t="s">
        <v>402</v>
      </c>
      <c r="B381" s="14" t="s">
        <v>403</v>
      </c>
      <c r="C381" s="14" t="s">
        <v>3592</v>
      </c>
      <c r="D381" s="14" t="s">
        <v>3182</v>
      </c>
      <c r="E381" s="14" t="s">
        <v>3167</v>
      </c>
      <c r="F381" s="14"/>
      <c r="G381" s="14"/>
      <c r="H381" s="14"/>
      <c r="I381" s="14"/>
      <c r="J381" s="14"/>
      <c r="K381" s="14"/>
      <c r="L381" s="14"/>
      <c r="M381" s="14" t="s">
        <v>404</v>
      </c>
      <c r="N381" s="14" t="s">
        <v>118</v>
      </c>
      <c r="O381" s="14" t="s">
        <v>634</v>
      </c>
      <c r="P381" s="14" t="s">
        <v>2707</v>
      </c>
      <c r="Q381" s="47" t="s">
        <v>1600</v>
      </c>
      <c r="R381" s="14" t="s">
        <v>555</v>
      </c>
      <c r="S381" s="17">
        <v>2017</v>
      </c>
      <c r="T381" s="28" t="s">
        <v>99</v>
      </c>
      <c r="U381" s="14"/>
      <c r="V381" s="22"/>
    </row>
    <row r="382" spans="1:22" s="4" customFormat="1" ht="54" customHeight="1" x14ac:dyDescent="0.25">
      <c r="A382" s="14" t="s">
        <v>2841</v>
      </c>
      <c r="B382" s="51" t="s">
        <v>75</v>
      </c>
      <c r="C382" s="51" t="s">
        <v>36</v>
      </c>
      <c r="D382" s="51" t="s">
        <v>3593</v>
      </c>
      <c r="E382" s="51"/>
      <c r="F382" s="51"/>
      <c r="G382" s="51"/>
      <c r="H382" s="51"/>
      <c r="I382" s="51"/>
      <c r="J382" s="51"/>
      <c r="K382" s="51"/>
      <c r="L382" s="51"/>
      <c r="M382" s="51" t="s">
        <v>2842</v>
      </c>
      <c r="N382" s="51" t="s">
        <v>32</v>
      </c>
      <c r="O382" s="10"/>
      <c r="P382" s="10"/>
      <c r="Q382" s="29" t="s">
        <v>2843</v>
      </c>
      <c r="R382" s="51" t="s">
        <v>2844</v>
      </c>
      <c r="S382" s="52">
        <v>2017</v>
      </c>
      <c r="T382" s="53" t="s">
        <v>99</v>
      </c>
      <c r="U382" s="11"/>
      <c r="V382" s="22"/>
    </row>
    <row r="383" spans="1:22" s="4" customFormat="1" ht="54" customHeight="1" x14ac:dyDescent="0.25">
      <c r="A383" s="51" t="s">
        <v>711</v>
      </c>
      <c r="B383" s="14" t="s">
        <v>2036</v>
      </c>
      <c r="C383" s="14" t="s">
        <v>3152</v>
      </c>
      <c r="D383" s="14" t="s">
        <v>3160</v>
      </c>
      <c r="E383" s="14" t="s">
        <v>3249</v>
      </c>
      <c r="F383" s="14" t="s">
        <v>3214</v>
      </c>
      <c r="G383" s="14"/>
      <c r="H383" s="14"/>
      <c r="I383" s="14"/>
      <c r="J383" s="14"/>
      <c r="K383" s="14"/>
      <c r="L383" s="14"/>
      <c r="M383" s="14" t="s">
        <v>712</v>
      </c>
      <c r="N383" s="14" t="s">
        <v>32</v>
      </c>
      <c r="O383" s="14" t="s">
        <v>189</v>
      </c>
      <c r="P383" s="32" t="s">
        <v>713</v>
      </c>
      <c r="Q383" s="47" t="s">
        <v>1601</v>
      </c>
      <c r="R383" s="14" t="s">
        <v>728</v>
      </c>
      <c r="S383" s="11">
        <v>2017</v>
      </c>
      <c r="T383" s="16" t="s">
        <v>99</v>
      </c>
      <c r="U383" s="11" t="s">
        <v>2324</v>
      </c>
      <c r="V383" s="22"/>
    </row>
    <row r="384" spans="1:22" s="4" customFormat="1" ht="54" customHeight="1" x14ac:dyDescent="0.25">
      <c r="A384" s="14" t="s">
        <v>685</v>
      </c>
      <c r="B384" s="51" t="s">
        <v>75</v>
      </c>
      <c r="C384" s="51" t="s">
        <v>36</v>
      </c>
      <c r="D384" s="51" t="s">
        <v>3593</v>
      </c>
      <c r="E384" s="51"/>
      <c r="F384" s="51"/>
      <c r="G384" s="51"/>
      <c r="H384" s="51"/>
      <c r="I384" s="51"/>
      <c r="J384" s="51"/>
      <c r="K384" s="51"/>
      <c r="L384" s="51"/>
      <c r="M384" s="35" t="s">
        <v>686</v>
      </c>
      <c r="N384" s="14" t="s">
        <v>119</v>
      </c>
      <c r="O384" s="51" t="s">
        <v>742</v>
      </c>
      <c r="P384" s="35" t="s">
        <v>744</v>
      </c>
      <c r="Q384" s="47" t="s">
        <v>1602</v>
      </c>
      <c r="R384" s="35" t="s">
        <v>729</v>
      </c>
      <c r="S384" s="52">
        <v>2017</v>
      </c>
      <c r="T384" s="53" t="s">
        <v>99</v>
      </c>
      <c r="U384" s="52" t="s">
        <v>687</v>
      </c>
      <c r="V384" s="22"/>
    </row>
    <row r="385" spans="1:22" s="4" customFormat="1" ht="54" customHeight="1" x14ac:dyDescent="0.25">
      <c r="A385" s="51" t="s">
        <v>2092</v>
      </c>
      <c r="B385" s="51" t="s">
        <v>700</v>
      </c>
      <c r="C385" s="51" t="s">
        <v>36</v>
      </c>
      <c r="D385" s="51" t="s">
        <v>3593</v>
      </c>
      <c r="E385" s="51" t="s">
        <v>3384</v>
      </c>
      <c r="F385" s="51"/>
      <c r="G385" s="51"/>
      <c r="H385" s="51"/>
      <c r="I385" s="51"/>
      <c r="J385" s="51"/>
      <c r="K385" s="51"/>
      <c r="L385" s="51"/>
      <c r="M385" s="51" t="s">
        <v>701</v>
      </c>
      <c r="N385" s="14" t="s">
        <v>119</v>
      </c>
      <c r="O385" s="51" t="s">
        <v>702</v>
      </c>
      <c r="P385" s="35" t="s">
        <v>703</v>
      </c>
      <c r="Q385" s="47" t="s">
        <v>1603</v>
      </c>
      <c r="R385" s="51" t="s">
        <v>730</v>
      </c>
      <c r="S385" s="52">
        <v>2017</v>
      </c>
      <c r="T385" s="53" t="s">
        <v>99</v>
      </c>
      <c r="U385" s="14"/>
      <c r="V385" s="22"/>
    </row>
    <row r="386" spans="1:22" s="4" customFormat="1" ht="54" customHeight="1" x14ac:dyDescent="0.25">
      <c r="A386" s="14" t="s">
        <v>299</v>
      </c>
      <c r="B386" s="14" t="s">
        <v>300</v>
      </c>
      <c r="C386" s="14" t="s">
        <v>3594</v>
      </c>
      <c r="D386" s="14" t="s">
        <v>3595</v>
      </c>
      <c r="E386" s="14" t="s">
        <v>3335</v>
      </c>
      <c r="F386" s="14"/>
      <c r="G386" s="14"/>
      <c r="H386" s="14"/>
      <c r="I386" s="14"/>
      <c r="J386" s="14"/>
      <c r="K386" s="14"/>
      <c r="L386" s="14"/>
      <c r="M386" s="14" t="s">
        <v>301</v>
      </c>
      <c r="N386" s="14" t="s">
        <v>32</v>
      </c>
      <c r="O386" s="10" t="s">
        <v>193</v>
      </c>
      <c r="P386" s="10" t="s">
        <v>302</v>
      </c>
      <c r="Q386" s="47" t="s">
        <v>1604</v>
      </c>
      <c r="R386" s="14" t="s">
        <v>2311</v>
      </c>
      <c r="S386" s="52">
        <v>2017</v>
      </c>
      <c r="T386" s="16" t="s">
        <v>99</v>
      </c>
      <c r="U386" s="14"/>
      <c r="V386" s="22"/>
    </row>
    <row r="387" spans="1:22" s="4" customFormat="1" ht="54" customHeight="1" x14ac:dyDescent="0.25">
      <c r="A387" s="14" t="s">
        <v>461</v>
      </c>
      <c r="B387" s="14" t="s">
        <v>462</v>
      </c>
      <c r="C387" s="14" t="s">
        <v>3596</v>
      </c>
      <c r="D387" s="14" t="s">
        <v>3224</v>
      </c>
      <c r="E387" s="14" t="s">
        <v>3476</v>
      </c>
      <c r="F387" s="14" t="s">
        <v>3339</v>
      </c>
      <c r="G387" s="14"/>
      <c r="H387" s="14"/>
      <c r="I387" s="14"/>
      <c r="J387" s="14"/>
      <c r="K387" s="14"/>
      <c r="L387" s="14"/>
      <c r="M387" s="14" t="s">
        <v>463</v>
      </c>
      <c r="N387" s="14" t="s">
        <v>32</v>
      </c>
      <c r="O387" s="14" t="s">
        <v>464</v>
      </c>
      <c r="P387" s="14" t="s">
        <v>1719</v>
      </c>
      <c r="Q387" s="47" t="s">
        <v>1605</v>
      </c>
      <c r="R387" s="14" t="s">
        <v>750</v>
      </c>
      <c r="S387" s="11">
        <v>2017</v>
      </c>
      <c r="T387" s="16" t="s">
        <v>99</v>
      </c>
      <c r="U387" s="14"/>
      <c r="V387" s="22"/>
    </row>
    <row r="388" spans="1:22" s="4" customFormat="1" ht="54" customHeight="1" x14ac:dyDescent="0.25">
      <c r="A388" s="14" t="s">
        <v>758</v>
      </c>
      <c r="B388" s="28" t="s">
        <v>759</v>
      </c>
      <c r="C388" s="28" t="s">
        <v>3506</v>
      </c>
      <c r="D388" s="28" t="s">
        <v>3595</v>
      </c>
      <c r="E388" s="28"/>
      <c r="F388" s="28"/>
      <c r="G388" s="28"/>
      <c r="H388" s="28"/>
      <c r="I388" s="28"/>
      <c r="J388" s="28"/>
      <c r="K388" s="28"/>
      <c r="L388" s="28"/>
      <c r="M388" s="14" t="s">
        <v>760</v>
      </c>
      <c r="N388" s="14" t="s">
        <v>761</v>
      </c>
      <c r="O388" s="14" t="s">
        <v>762</v>
      </c>
      <c r="P388" s="14" t="s">
        <v>763</v>
      </c>
      <c r="Q388" s="47" t="s">
        <v>1606</v>
      </c>
      <c r="R388" s="14" t="s">
        <v>902</v>
      </c>
      <c r="S388" s="11">
        <v>2017</v>
      </c>
      <c r="T388" s="16" t="s">
        <v>99</v>
      </c>
      <c r="U388" s="17"/>
      <c r="V388" s="22"/>
    </row>
    <row r="389" spans="1:22" s="4" customFormat="1" ht="54" customHeight="1" x14ac:dyDescent="0.25">
      <c r="A389" s="23" t="s">
        <v>911</v>
      </c>
      <c r="B389" s="23" t="s">
        <v>912</v>
      </c>
      <c r="C389" s="23" t="s">
        <v>3233</v>
      </c>
      <c r="D389" s="23" t="s">
        <v>3167</v>
      </c>
      <c r="E389" s="23" t="s">
        <v>3374</v>
      </c>
      <c r="F389" s="23" t="s">
        <v>3249</v>
      </c>
      <c r="G389" s="23" t="s">
        <v>3163</v>
      </c>
      <c r="H389" s="23" t="s">
        <v>3189</v>
      </c>
      <c r="I389" s="23"/>
      <c r="J389" s="23"/>
      <c r="K389" s="23"/>
      <c r="L389" s="23"/>
      <c r="M389" s="23" t="s">
        <v>913</v>
      </c>
      <c r="N389" s="14" t="s">
        <v>32</v>
      </c>
      <c r="O389" s="23" t="s">
        <v>914</v>
      </c>
      <c r="P389" s="23" t="s">
        <v>915</v>
      </c>
      <c r="Q389" s="47" t="s">
        <v>1607</v>
      </c>
      <c r="R389" s="23" t="s">
        <v>916</v>
      </c>
      <c r="S389" s="25">
        <v>2017</v>
      </c>
      <c r="T389" s="16" t="s">
        <v>99</v>
      </c>
      <c r="U389" s="23"/>
      <c r="V389" s="22"/>
    </row>
    <row r="390" spans="1:22" s="4" customFormat="1" ht="54" customHeight="1" x14ac:dyDescent="0.25">
      <c r="A390" s="14" t="s">
        <v>800</v>
      </c>
      <c r="B390" s="14" t="s">
        <v>801</v>
      </c>
      <c r="C390" s="14" t="s">
        <v>3421</v>
      </c>
      <c r="D390" s="14" t="s">
        <v>3225</v>
      </c>
      <c r="E390" s="14" t="s">
        <v>3490</v>
      </c>
      <c r="F390" s="14" t="s">
        <v>3460</v>
      </c>
      <c r="G390" s="14" t="s">
        <v>3175</v>
      </c>
      <c r="H390" s="14"/>
      <c r="I390" s="14"/>
      <c r="J390" s="14"/>
      <c r="K390" s="14"/>
      <c r="L390" s="14"/>
      <c r="M390" s="14" t="s">
        <v>802</v>
      </c>
      <c r="N390" s="14" t="s">
        <v>803</v>
      </c>
      <c r="O390" s="14" t="s">
        <v>804</v>
      </c>
      <c r="P390" s="14" t="s">
        <v>805</v>
      </c>
      <c r="Q390" s="47" t="s">
        <v>1608</v>
      </c>
      <c r="R390" s="28" t="s">
        <v>806</v>
      </c>
      <c r="S390" s="11">
        <v>2017</v>
      </c>
      <c r="T390" s="51" t="s">
        <v>99</v>
      </c>
      <c r="U390" s="11"/>
      <c r="V390" s="22"/>
    </row>
    <row r="391" spans="1:22" s="4" customFormat="1" ht="54" customHeight="1" x14ac:dyDescent="0.25">
      <c r="A391" s="14" t="s">
        <v>1168</v>
      </c>
      <c r="B391" s="14" t="s">
        <v>3672</v>
      </c>
      <c r="C391" s="14" t="s">
        <v>94</v>
      </c>
      <c r="D391" s="14" t="s">
        <v>3514</v>
      </c>
      <c r="E391" s="14" t="s">
        <v>3673</v>
      </c>
      <c r="F391" s="14"/>
      <c r="G391" s="14"/>
      <c r="H391" s="14"/>
      <c r="I391" s="14"/>
      <c r="J391" s="14"/>
      <c r="K391" s="14"/>
      <c r="L391" s="14"/>
      <c r="M391" s="14" t="s">
        <v>102</v>
      </c>
      <c r="N391" s="14" t="s">
        <v>118</v>
      </c>
      <c r="O391" s="14" t="s">
        <v>1165</v>
      </c>
      <c r="P391" s="14" t="s">
        <v>1166</v>
      </c>
      <c r="Q391" s="47" t="s">
        <v>1489</v>
      </c>
      <c r="R391" s="14" t="s">
        <v>1169</v>
      </c>
      <c r="S391" s="11">
        <v>2017</v>
      </c>
      <c r="T391" s="16" t="s">
        <v>99</v>
      </c>
      <c r="U391" s="11"/>
      <c r="V391" s="22"/>
    </row>
    <row r="392" spans="1:22" s="4" customFormat="1" ht="54" customHeight="1" x14ac:dyDescent="0.25">
      <c r="A392" s="14" t="s">
        <v>648</v>
      </c>
      <c r="B392" s="51" t="s">
        <v>897</v>
      </c>
      <c r="C392" s="51" t="s">
        <v>3188</v>
      </c>
      <c r="D392" s="51" t="s">
        <v>3167</v>
      </c>
      <c r="E392" s="51" t="s">
        <v>3214</v>
      </c>
      <c r="F392" s="51" t="s">
        <v>3443</v>
      </c>
      <c r="G392" s="51"/>
      <c r="H392" s="51"/>
      <c r="I392" s="51"/>
      <c r="J392" s="51"/>
      <c r="K392" s="51"/>
      <c r="L392" s="51"/>
      <c r="M392" s="51" t="s">
        <v>723</v>
      </c>
      <c r="N392" s="51" t="s">
        <v>649</v>
      </c>
      <c r="O392" s="51" t="s">
        <v>163</v>
      </c>
      <c r="P392" s="51" t="s">
        <v>650</v>
      </c>
      <c r="Q392" s="47"/>
      <c r="R392" s="51" t="s">
        <v>651</v>
      </c>
      <c r="S392" s="17">
        <v>2017</v>
      </c>
      <c r="T392" s="53" t="s">
        <v>50</v>
      </c>
      <c r="U392" s="14"/>
      <c r="V392" s="22"/>
    </row>
    <row r="393" spans="1:22" s="4" customFormat="1" ht="54" customHeight="1" x14ac:dyDescent="0.25">
      <c r="A393" s="14" t="s">
        <v>688</v>
      </c>
      <c r="B393" s="14" t="s">
        <v>719</v>
      </c>
      <c r="C393" s="14" t="s">
        <v>3366</v>
      </c>
      <c r="D393" s="14" t="s">
        <v>3256</v>
      </c>
      <c r="E393" s="14" t="s">
        <v>3462</v>
      </c>
      <c r="F393" s="14"/>
      <c r="G393" s="14"/>
      <c r="H393" s="14"/>
      <c r="I393" s="14"/>
      <c r="J393" s="14"/>
      <c r="K393" s="14"/>
      <c r="L393" s="14"/>
      <c r="M393" s="14" t="s">
        <v>689</v>
      </c>
      <c r="N393" s="14" t="s">
        <v>1922</v>
      </c>
      <c r="O393" s="14" t="s">
        <v>150</v>
      </c>
      <c r="P393" s="14"/>
      <c r="Q393" s="47" t="s">
        <v>1609</v>
      </c>
      <c r="R393" s="14" t="s">
        <v>751</v>
      </c>
      <c r="S393" s="11">
        <v>2017</v>
      </c>
      <c r="T393" s="16" t="s">
        <v>320</v>
      </c>
      <c r="U393" s="14"/>
      <c r="V393" s="22"/>
    </row>
    <row r="394" spans="1:22" s="4" customFormat="1" ht="54" customHeight="1" x14ac:dyDescent="0.25">
      <c r="A394" s="14" t="s">
        <v>471</v>
      </c>
      <c r="B394" s="14" t="s">
        <v>14</v>
      </c>
      <c r="C394" s="14" t="s">
        <v>36</v>
      </c>
      <c r="D394" s="14" t="s">
        <v>3297</v>
      </c>
      <c r="E394" s="14"/>
      <c r="F394" s="14"/>
      <c r="G394" s="14"/>
      <c r="H394" s="14"/>
      <c r="I394" s="14"/>
      <c r="J394" s="14"/>
      <c r="K394" s="14"/>
      <c r="L394" s="14"/>
      <c r="M394" s="14" t="s">
        <v>472</v>
      </c>
      <c r="N394" s="14" t="s">
        <v>32</v>
      </c>
      <c r="O394" s="14" t="s">
        <v>189</v>
      </c>
      <c r="P394" s="14" t="s">
        <v>473</v>
      </c>
      <c r="Q394" s="47" t="s">
        <v>1489</v>
      </c>
      <c r="R394" s="14" t="s">
        <v>1093</v>
      </c>
      <c r="S394" s="11">
        <v>2017</v>
      </c>
      <c r="T394" s="16" t="s">
        <v>99</v>
      </c>
      <c r="U394" s="14"/>
      <c r="V394" s="22"/>
    </row>
    <row r="395" spans="1:22" s="4" customFormat="1" ht="54" customHeight="1" x14ac:dyDescent="0.25">
      <c r="A395" s="14" t="s">
        <v>248</v>
      </c>
      <c r="B395" s="14" t="s">
        <v>2043</v>
      </c>
      <c r="C395" s="14" t="s">
        <v>2043</v>
      </c>
      <c r="D395" s="14"/>
      <c r="E395" s="14"/>
      <c r="F395" s="14"/>
      <c r="G395" s="14"/>
      <c r="H395" s="14"/>
      <c r="I395" s="14"/>
      <c r="J395" s="14"/>
      <c r="K395" s="14"/>
      <c r="L395" s="14"/>
      <c r="M395" s="14" t="s">
        <v>1094</v>
      </c>
      <c r="N395" s="10" t="s">
        <v>249</v>
      </c>
      <c r="O395" s="10" t="s">
        <v>250</v>
      </c>
      <c r="P395" s="10" t="s">
        <v>251</v>
      </c>
      <c r="Q395" s="47" t="s">
        <v>1489</v>
      </c>
      <c r="R395" s="14" t="s">
        <v>1163</v>
      </c>
      <c r="S395" s="11">
        <v>2017</v>
      </c>
      <c r="T395" s="16" t="s">
        <v>99</v>
      </c>
      <c r="U395" s="24"/>
      <c r="V395" s="22"/>
    </row>
    <row r="396" spans="1:22" s="4" customFormat="1" ht="54" customHeight="1" x14ac:dyDescent="0.25">
      <c r="A396" s="14" t="s">
        <v>767</v>
      </c>
      <c r="B396" s="14" t="s">
        <v>768</v>
      </c>
      <c r="C396" s="14" t="s">
        <v>3597</v>
      </c>
      <c r="D396" s="14" t="s">
        <v>3160</v>
      </c>
      <c r="E396" s="14" t="s">
        <v>3343</v>
      </c>
      <c r="F396" s="14" t="s">
        <v>3524</v>
      </c>
      <c r="G396" s="14"/>
      <c r="H396" s="14"/>
      <c r="I396" s="14"/>
      <c r="J396" s="14"/>
      <c r="K396" s="14"/>
      <c r="L396" s="14"/>
      <c r="M396" s="14" t="s">
        <v>2300</v>
      </c>
      <c r="N396" s="14" t="s">
        <v>769</v>
      </c>
      <c r="O396" s="14" t="s">
        <v>240</v>
      </c>
      <c r="P396" s="14" t="s">
        <v>770</v>
      </c>
      <c r="Q396" s="47" t="s">
        <v>1489</v>
      </c>
      <c r="R396" s="14" t="s">
        <v>1494</v>
      </c>
      <c r="S396" s="11">
        <v>2017</v>
      </c>
      <c r="T396" s="16" t="s">
        <v>99</v>
      </c>
      <c r="U396" s="29"/>
      <c r="V396" s="22"/>
    </row>
    <row r="397" spans="1:22" s="4" customFormat="1" ht="54" customHeight="1" x14ac:dyDescent="0.25">
      <c r="A397" s="51" t="s">
        <v>925</v>
      </c>
      <c r="B397" s="51" t="s">
        <v>832</v>
      </c>
      <c r="C397" s="51" t="s">
        <v>3201</v>
      </c>
      <c r="D397" s="51" t="s">
        <v>3189</v>
      </c>
      <c r="E397" s="51" t="s">
        <v>3598</v>
      </c>
      <c r="F397" s="51" t="s">
        <v>3212</v>
      </c>
      <c r="G397" s="51" t="s">
        <v>3156</v>
      </c>
      <c r="H397" s="51"/>
      <c r="I397" s="51"/>
      <c r="J397" s="51"/>
      <c r="K397" s="51"/>
      <c r="L397" s="51"/>
      <c r="M397" s="51" t="s">
        <v>833</v>
      </c>
      <c r="N397" s="51" t="s">
        <v>32</v>
      </c>
      <c r="O397" s="51" t="s">
        <v>325</v>
      </c>
      <c r="P397" s="51" t="s">
        <v>834</v>
      </c>
      <c r="Q397" s="47"/>
      <c r="R397" s="51" t="s">
        <v>1092</v>
      </c>
      <c r="S397" s="29">
        <v>2017</v>
      </c>
      <c r="T397" s="51" t="s">
        <v>298</v>
      </c>
      <c r="U397" s="29" t="s">
        <v>835</v>
      </c>
      <c r="V397" s="22"/>
    </row>
    <row r="398" spans="1:22" s="4" customFormat="1" ht="54" customHeight="1" x14ac:dyDescent="0.25">
      <c r="A398" s="14" t="s">
        <v>2095</v>
      </c>
      <c r="B398" s="14" t="s">
        <v>287</v>
      </c>
      <c r="C398" s="14" t="s">
        <v>287</v>
      </c>
      <c r="D398" s="14"/>
      <c r="E398" s="14"/>
      <c r="F398" s="14"/>
      <c r="G398" s="14"/>
      <c r="H398" s="14"/>
      <c r="I398" s="14"/>
      <c r="J398" s="14"/>
      <c r="K398" s="14"/>
      <c r="L398" s="14"/>
      <c r="M398" s="10" t="s">
        <v>54</v>
      </c>
      <c r="N398" s="14" t="s">
        <v>32</v>
      </c>
      <c r="O398" s="14" t="s">
        <v>160</v>
      </c>
      <c r="P398" s="14" t="s">
        <v>125</v>
      </c>
      <c r="Q398" s="47" t="s">
        <v>1489</v>
      </c>
      <c r="R398" s="10" t="s">
        <v>810</v>
      </c>
      <c r="S398" s="11">
        <v>2017</v>
      </c>
      <c r="T398" s="16" t="s">
        <v>99</v>
      </c>
      <c r="U398" s="14"/>
      <c r="V398" s="22"/>
    </row>
    <row r="399" spans="1:22" s="4" customFormat="1" ht="54" customHeight="1" x14ac:dyDescent="0.25">
      <c r="A399" s="14" t="s">
        <v>690</v>
      </c>
      <c r="B399" s="14" t="s">
        <v>1747</v>
      </c>
      <c r="C399" s="14" t="s">
        <v>3375</v>
      </c>
      <c r="D399" s="14" t="s">
        <v>3217</v>
      </c>
      <c r="E399" s="14" t="s">
        <v>3273</v>
      </c>
      <c r="F399" s="14" t="s">
        <v>3453</v>
      </c>
      <c r="G399" s="14" t="s">
        <v>3257</v>
      </c>
      <c r="H399" s="14" t="s">
        <v>3208</v>
      </c>
      <c r="I399" s="14"/>
      <c r="J399" s="14"/>
      <c r="K399" s="14"/>
      <c r="L399" s="14"/>
      <c r="M399" s="14" t="s">
        <v>725</v>
      </c>
      <c r="N399" s="10" t="s">
        <v>726</v>
      </c>
      <c r="O399" s="33" t="s">
        <v>177</v>
      </c>
      <c r="P399" s="10" t="s">
        <v>727</v>
      </c>
      <c r="Q399" s="47"/>
      <c r="R399" s="10" t="s">
        <v>691</v>
      </c>
      <c r="S399" s="11">
        <v>2017</v>
      </c>
      <c r="T399" s="14" t="s">
        <v>83</v>
      </c>
      <c r="U399" s="11"/>
      <c r="V399" s="22"/>
    </row>
    <row r="400" spans="1:22" s="4" customFormat="1" ht="54" customHeight="1" x14ac:dyDescent="0.25">
      <c r="A400" s="51" t="s">
        <v>627</v>
      </c>
      <c r="B400" s="51" t="s">
        <v>3647</v>
      </c>
      <c r="C400" s="51" t="s">
        <v>3648</v>
      </c>
      <c r="D400" s="51" t="s">
        <v>374</v>
      </c>
      <c r="E400" s="51" t="s">
        <v>3649</v>
      </c>
      <c r="F400" s="51"/>
      <c r="G400" s="51"/>
      <c r="H400" s="51"/>
      <c r="I400" s="51"/>
      <c r="J400" s="51"/>
      <c r="K400" s="51"/>
      <c r="L400" s="51"/>
      <c r="M400" s="51" t="s">
        <v>628</v>
      </c>
      <c r="N400" s="51" t="s">
        <v>629</v>
      </c>
      <c r="O400" s="51" t="s">
        <v>443</v>
      </c>
      <c r="P400" s="51" t="s">
        <v>630</v>
      </c>
      <c r="Q400" s="47"/>
      <c r="R400" s="51" t="s">
        <v>738</v>
      </c>
      <c r="S400" s="52">
        <v>2017</v>
      </c>
      <c r="T400" s="53" t="s">
        <v>83</v>
      </c>
      <c r="U400" s="28"/>
      <c r="V400" s="22"/>
    </row>
    <row r="401" spans="1:22" s="4" customFormat="1" ht="54" customHeight="1" x14ac:dyDescent="0.25">
      <c r="A401" s="14" t="s">
        <v>1172</v>
      </c>
      <c r="B401" s="14" t="s">
        <v>3643</v>
      </c>
      <c r="C401" s="14" t="s">
        <v>3244</v>
      </c>
      <c r="D401" s="14" t="s">
        <v>1869</v>
      </c>
      <c r="E401" s="14"/>
      <c r="F401" s="14"/>
      <c r="G401" s="14"/>
      <c r="H401" s="14"/>
      <c r="I401" s="14"/>
      <c r="J401" s="14"/>
      <c r="K401" s="14"/>
      <c r="L401" s="14"/>
      <c r="M401" s="14" t="s">
        <v>203</v>
      </c>
      <c r="N401" s="14" t="s">
        <v>118</v>
      </c>
      <c r="O401" s="14" t="s">
        <v>1170</v>
      </c>
      <c r="P401" s="14" t="s">
        <v>1171</v>
      </c>
      <c r="Q401" s="47"/>
      <c r="R401" s="14" t="s">
        <v>1241</v>
      </c>
      <c r="S401" s="11">
        <v>2017</v>
      </c>
      <c r="T401" s="16" t="s">
        <v>83</v>
      </c>
      <c r="U401" s="11"/>
      <c r="V401" s="22"/>
    </row>
    <row r="402" spans="1:22" s="4" customFormat="1" ht="54" customHeight="1" x14ac:dyDescent="0.25">
      <c r="A402" s="10" t="s">
        <v>312</v>
      </c>
      <c r="B402" s="14" t="s">
        <v>824</v>
      </c>
      <c r="C402" s="14" t="s">
        <v>74</v>
      </c>
      <c r="D402" s="14" t="s">
        <v>3160</v>
      </c>
      <c r="E402" s="14" t="s">
        <v>3300</v>
      </c>
      <c r="F402" s="14"/>
      <c r="G402" s="14"/>
      <c r="H402" s="14"/>
      <c r="I402" s="14"/>
      <c r="J402" s="14"/>
      <c r="K402" s="14"/>
      <c r="L402" s="14"/>
      <c r="M402" s="10" t="s">
        <v>313</v>
      </c>
      <c r="N402" s="14" t="s">
        <v>135</v>
      </c>
      <c r="O402" s="10" t="s">
        <v>825</v>
      </c>
      <c r="P402" s="31" t="s">
        <v>314</v>
      </c>
      <c r="Q402" s="47"/>
      <c r="R402" s="55" t="s">
        <v>737</v>
      </c>
      <c r="S402" s="11">
        <v>2017</v>
      </c>
      <c r="T402" s="16" t="s">
        <v>83</v>
      </c>
      <c r="U402" s="14"/>
      <c r="V402" s="22"/>
    </row>
    <row r="403" spans="1:22" s="4" customFormat="1" ht="54" customHeight="1" x14ac:dyDescent="0.25">
      <c r="A403" s="51" t="s">
        <v>624</v>
      </c>
      <c r="B403" s="51" t="s">
        <v>3650</v>
      </c>
      <c r="C403" s="51" t="s">
        <v>3396</v>
      </c>
      <c r="D403" s="51" t="s">
        <v>3651</v>
      </c>
      <c r="E403" s="51" t="s">
        <v>3652</v>
      </c>
      <c r="F403" s="51"/>
      <c r="G403" s="51"/>
      <c r="H403" s="51"/>
      <c r="I403" s="51"/>
      <c r="J403" s="51"/>
      <c r="K403" s="51"/>
      <c r="L403" s="51"/>
      <c r="M403" s="51" t="s">
        <v>625</v>
      </c>
      <c r="N403" s="51" t="s">
        <v>118</v>
      </c>
      <c r="O403" s="51" t="s">
        <v>178</v>
      </c>
      <c r="P403" s="51" t="s">
        <v>626</v>
      </c>
      <c r="Q403" s="47"/>
      <c r="R403" s="55" t="s">
        <v>737</v>
      </c>
      <c r="S403" s="52">
        <v>2017</v>
      </c>
      <c r="T403" s="53" t="s">
        <v>83</v>
      </c>
      <c r="U403" s="14"/>
      <c r="V403" s="22"/>
    </row>
    <row r="404" spans="1:22" s="4" customFormat="1" ht="54" customHeight="1" x14ac:dyDescent="0.25">
      <c r="A404" s="28" t="s">
        <v>731</v>
      </c>
      <c r="B404" s="10" t="s">
        <v>3658</v>
      </c>
      <c r="C404" s="10" t="s">
        <v>3272</v>
      </c>
      <c r="D404" s="10" t="s">
        <v>3659</v>
      </c>
      <c r="E404" s="10" t="s">
        <v>3660</v>
      </c>
      <c r="F404" s="10"/>
      <c r="G404" s="10"/>
      <c r="H404" s="10"/>
      <c r="I404" s="10"/>
      <c r="J404" s="10"/>
      <c r="K404" s="10"/>
      <c r="L404" s="10"/>
      <c r="M404" s="10" t="s">
        <v>115</v>
      </c>
      <c r="N404" s="14" t="s">
        <v>118</v>
      </c>
      <c r="O404" s="10" t="s">
        <v>175</v>
      </c>
      <c r="P404" s="10" t="s">
        <v>278</v>
      </c>
      <c r="Q404" s="47"/>
      <c r="R404" s="55" t="s">
        <v>737</v>
      </c>
      <c r="S404" s="11">
        <v>2017</v>
      </c>
      <c r="T404" s="16" t="s">
        <v>83</v>
      </c>
      <c r="U404" s="11"/>
      <c r="V404" s="22"/>
    </row>
    <row r="405" spans="1:22" ht="54" customHeight="1" x14ac:dyDescent="0.25">
      <c r="A405" s="51" t="s">
        <v>2096</v>
      </c>
      <c r="B405" s="51" t="s">
        <v>863</v>
      </c>
      <c r="C405" s="51" t="s">
        <v>74</v>
      </c>
      <c r="D405" s="51" t="s">
        <v>3599</v>
      </c>
      <c r="E405" s="51"/>
      <c r="F405" s="51"/>
      <c r="G405" s="51"/>
      <c r="H405" s="51"/>
      <c r="I405" s="51"/>
      <c r="J405" s="51"/>
      <c r="K405" s="51"/>
      <c r="L405" s="51"/>
      <c r="M405" s="51" t="s">
        <v>864</v>
      </c>
      <c r="N405" s="51" t="s">
        <v>118</v>
      </c>
      <c r="O405" s="51" t="s">
        <v>865</v>
      </c>
      <c r="P405" s="51" t="s">
        <v>866</v>
      </c>
      <c r="Q405" s="47"/>
      <c r="R405" s="51" t="s">
        <v>2097</v>
      </c>
      <c r="S405" s="29">
        <v>2017</v>
      </c>
      <c r="T405" s="51" t="s">
        <v>83</v>
      </c>
      <c r="U405" s="29"/>
      <c r="V405" s="7"/>
    </row>
    <row r="406" spans="1:22" ht="54" customHeight="1" x14ac:dyDescent="0.25">
      <c r="A406" s="14" t="s">
        <v>219</v>
      </c>
      <c r="B406" s="14" t="s">
        <v>3155</v>
      </c>
      <c r="C406" s="14" t="s">
        <v>3600</v>
      </c>
      <c r="D406" s="14" t="s">
        <v>3601</v>
      </c>
      <c r="E406" s="14"/>
      <c r="F406" s="14"/>
      <c r="G406" s="14"/>
      <c r="H406" s="14"/>
      <c r="I406" s="14"/>
      <c r="J406" s="14"/>
      <c r="K406" s="14"/>
      <c r="L406" s="14"/>
      <c r="M406" s="10" t="s">
        <v>72</v>
      </c>
      <c r="N406" s="10" t="s">
        <v>32</v>
      </c>
      <c r="O406" s="10" t="s">
        <v>132</v>
      </c>
      <c r="P406" s="10" t="s">
        <v>216</v>
      </c>
      <c r="Q406" s="47"/>
      <c r="R406" s="14" t="s">
        <v>740</v>
      </c>
      <c r="S406" s="11">
        <v>2017</v>
      </c>
      <c r="T406" s="16" t="s">
        <v>83</v>
      </c>
      <c r="U406" s="11"/>
      <c r="V406" s="7"/>
    </row>
    <row r="407" spans="1:22" ht="54" customHeight="1" x14ac:dyDescent="0.25">
      <c r="A407" s="14" t="s">
        <v>694</v>
      </c>
      <c r="B407" s="14" t="s">
        <v>3171</v>
      </c>
      <c r="C407" s="14" t="s">
        <v>3171</v>
      </c>
      <c r="D407" s="14"/>
      <c r="E407" s="14"/>
      <c r="F407" s="14"/>
      <c r="G407" s="14"/>
      <c r="H407" s="14"/>
      <c r="I407" s="14"/>
      <c r="J407" s="14"/>
      <c r="K407" s="14"/>
      <c r="L407" s="14"/>
      <c r="M407" s="14" t="s">
        <v>695</v>
      </c>
      <c r="N407" s="10" t="s">
        <v>135</v>
      </c>
      <c r="O407" s="10" t="s">
        <v>743</v>
      </c>
      <c r="P407" s="10" t="s">
        <v>745</v>
      </c>
      <c r="Q407" s="47"/>
      <c r="R407" s="10" t="s">
        <v>741</v>
      </c>
      <c r="S407" s="17">
        <v>2017</v>
      </c>
      <c r="T407" s="14" t="s">
        <v>83</v>
      </c>
      <c r="U407" s="14"/>
      <c r="V407" s="7"/>
    </row>
    <row r="408" spans="1:22" ht="54" customHeight="1" x14ac:dyDescent="0.25">
      <c r="A408" s="51" t="s">
        <v>631</v>
      </c>
      <c r="B408" s="51" t="s">
        <v>632</v>
      </c>
      <c r="C408" s="51" t="s">
        <v>632</v>
      </c>
      <c r="D408" s="51"/>
      <c r="E408" s="51"/>
      <c r="F408" s="51"/>
      <c r="G408" s="51"/>
      <c r="H408" s="51"/>
      <c r="I408" s="51"/>
      <c r="J408" s="51"/>
      <c r="K408" s="51"/>
      <c r="L408" s="51"/>
      <c r="M408" s="51" t="s">
        <v>633</v>
      </c>
      <c r="N408" s="51" t="s">
        <v>118</v>
      </c>
      <c r="O408" s="51" t="s">
        <v>634</v>
      </c>
      <c r="P408" s="51"/>
      <c r="Q408" s="47"/>
      <c r="R408" s="51" t="s">
        <v>635</v>
      </c>
      <c r="S408" s="52">
        <v>2017</v>
      </c>
      <c r="T408" s="53" t="s">
        <v>83</v>
      </c>
      <c r="U408" s="52"/>
      <c r="V408" s="7"/>
    </row>
    <row r="409" spans="1:22" ht="54" customHeight="1" x14ac:dyDescent="0.25">
      <c r="A409" s="14" t="s">
        <v>784</v>
      </c>
      <c r="B409" s="14" t="s">
        <v>785</v>
      </c>
      <c r="C409" s="14" t="s">
        <v>3602</v>
      </c>
      <c r="D409" s="14" t="s">
        <v>3431</v>
      </c>
      <c r="E409" s="14" t="s">
        <v>3603</v>
      </c>
      <c r="F409" s="14"/>
      <c r="G409" s="14"/>
      <c r="H409" s="14"/>
      <c r="I409" s="14"/>
      <c r="J409" s="14"/>
      <c r="K409" s="14"/>
      <c r="L409" s="14"/>
      <c r="M409" s="14" t="s">
        <v>786</v>
      </c>
      <c r="N409" s="14" t="s">
        <v>787</v>
      </c>
      <c r="O409" s="14" t="s">
        <v>788</v>
      </c>
      <c r="P409" s="14" t="s">
        <v>789</v>
      </c>
      <c r="Q409" s="47"/>
      <c r="R409" s="14" t="s">
        <v>883</v>
      </c>
      <c r="S409" s="17">
        <v>2017</v>
      </c>
      <c r="T409" s="14" t="s">
        <v>83</v>
      </c>
      <c r="U409" s="11"/>
      <c r="V409" s="7"/>
    </row>
    <row r="410" spans="1:22" ht="54" customHeight="1" x14ac:dyDescent="0.25">
      <c r="A410" s="14" t="s">
        <v>519</v>
      </c>
      <c r="B410" s="14" t="s">
        <v>6</v>
      </c>
      <c r="C410" s="14" t="s">
        <v>34</v>
      </c>
      <c r="D410" s="14" t="s">
        <v>3239</v>
      </c>
      <c r="E410" s="14"/>
      <c r="F410" s="14"/>
      <c r="G410" s="14"/>
      <c r="H410" s="14"/>
      <c r="I410" s="14"/>
      <c r="J410" s="14"/>
      <c r="K410" s="14"/>
      <c r="L410" s="14"/>
      <c r="M410" s="14" t="s">
        <v>546</v>
      </c>
      <c r="N410" s="14" t="s">
        <v>520</v>
      </c>
      <c r="O410" s="14" t="s">
        <v>521</v>
      </c>
      <c r="P410" s="14" t="s">
        <v>522</v>
      </c>
      <c r="Q410" s="47"/>
      <c r="R410" s="14" t="s">
        <v>2309</v>
      </c>
      <c r="S410" s="17">
        <v>2017</v>
      </c>
      <c r="T410" s="14" t="s">
        <v>83</v>
      </c>
      <c r="U410" s="14"/>
      <c r="V410" s="7"/>
    </row>
    <row r="411" spans="1:22" ht="54" customHeight="1" x14ac:dyDescent="0.25">
      <c r="A411" s="10" t="s">
        <v>265</v>
      </c>
      <c r="B411" s="14" t="s">
        <v>112</v>
      </c>
      <c r="C411" s="14" t="s">
        <v>3344</v>
      </c>
      <c r="D411" s="14" t="s">
        <v>3160</v>
      </c>
      <c r="E411" s="14" t="s">
        <v>3158</v>
      </c>
      <c r="F411" s="14"/>
      <c r="G411" s="14"/>
      <c r="H411" s="14"/>
      <c r="I411" s="14"/>
      <c r="J411" s="14"/>
      <c r="K411" s="14"/>
      <c r="L411" s="14"/>
      <c r="M411" s="10" t="s">
        <v>113</v>
      </c>
      <c r="N411" s="14" t="s">
        <v>118</v>
      </c>
      <c r="O411" s="10" t="s">
        <v>424</v>
      </c>
      <c r="P411" s="10" t="s">
        <v>266</v>
      </c>
      <c r="Q411" s="47"/>
      <c r="R411" s="10" t="s">
        <v>739</v>
      </c>
      <c r="S411" s="11">
        <v>2017</v>
      </c>
      <c r="T411" s="16" t="s">
        <v>83</v>
      </c>
      <c r="U411" s="11" t="s">
        <v>114</v>
      </c>
      <c r="V411" s="7"/>
    </row>
    <row r="412" spans="1:22" ht="54" customHeight="1" x14ac:dyDescent="0.25">
      <c r="A412" s="51" t="s">
        <v>1359</v>
      </c>
      <c r="B412" s="14" t="s">
        <v>1360</v>
      </c>
      <c r="C412" s="14" t="s">
        <v>34</v>
      </c>
      <c r="D412" s="14" t="s">
        <v>3604</v>
      </c>
      <c r="E412" s="14" t="s">
        <v>3331</v>
      </c>
      <c r="F412" s="14" t="s">
        <v>3358</v>
      </c>
      <c r="G412" s="14"/>
      <c r="H412" s="14"/>
      <c r="I412" s="14"/>
      <c r="J412" s="14"/>
      <c r="K412" s="14"/>
      <c r="L412" s="14"/>
      <c r="M412" s="14" t="s">
        <v>76</v>
      </c>
      <c r="N412" s="14" t="s">
        <v>32</v>
      </c>
      <c r="O412" s="14" t="s">
        <v>947</v>
      </c>
      <c r="P412" s="14" t="s">
        <v>137</v>
      </c>
      <c r="Q412" s="47"/>
      <c r="R412" s="14" t="s">
        <v>1361</v>
      </c>
      <c r="S412" s="17">
        <v>2017</v>
      </c>
      <c r="T412" s="14" t="s">
        <v>83</v>
      </c>
      <c r="U412" s="17"/>
      <c r="V412" s="7"/>
    </row>
    <row r="413" spans="1:22" ht="54" customHeight="1" x14ac:dyDescent="0.25">
      <c r="A413" s="51" t="s">
        <v>707</v>
      </c>
      <c r="B413" s="14" t="s">
        <v>898</v>
      </c>
      <c r="C413" s="14" t="s">
        <v>3605</v>
      </c>
      <c r="D413" s="14" t="s">
        <v>3606</v>
      </c>
      <c r="E413" s="14" t="s">
        <v>3257</v>
      </c>
      <c r="F413" s="14"/>
      <c r="G413" s="14"/>
      <c r="H413" s="14"/>
      <c r="I413" s="14"/>
      <c r="J413" s="14"/>
      <c r="K413" s="14"/>
      <c r="L413" s="14"/>
      <c r="M413" s="14" t="s">
        <v>708</v>
      </c>
      <c r="N413" s="14" t="s">
        <v>900</v>
      </c>
      <c r="O413" s="14" t="s">
        <v>709</v>
      </c>
      <c r="P413" s="14" t="s">
        <v>710</v>
      </c>
      <c r="Q413" s="47"/>
      <c r="R413" s="14" t="s">
        <v>732</v>
      </c>
      <c r="S413" s="11">
        <v>2017</v>
      </c>
      <c r="T413" s="16" t="s">
        <v>83</v>
      </c>
      <c r="U413" s="14"/>
      <c r="V413" s="7"/>
    </row>
    <row r="414" spans="1:22" ht="54" customHeight="1" x14ac:dyDescent="0.25">
      <c r="A414" s="51" t="s">
        <v>680</v>
      </c>
      <c r="B414" s="51" t="s">
        <v>720</v>
      </c>
      <c r="C414" s="51" t="s">
        <v>3216</v>
      </c>
      <c r="D414" s="51" t="s">
        <v>3163</v>
      </c>
      <c r="E414" s="51" t="s">
        <v>3189</v>
      </c>
      <c r="F414" s="51"/>
      <c r="G414" s="51"/>
      <c r="H414" s="51"/>
      <c r="I414" s="51"/>
      <c r="J414" s="51"/>
      <c r="K414" s="51"/>
      <c r="L414" s="51"/>
      <c r="M414" s="51" t="s">
        <v>681</v>
      </c>
      <c r="N414" s="14" t="s">
        <v>119</v>
      </c>
      <c r="O414" s="51" t="s">
        <v>319</v>
      </c>
      <c r="P414" s="51" t="s">
        <v>682</v>
      </c>
      <c r="Q414" s="47" t="s">
        <v>1610</v>
      </c>
      <c r="R414" s="51" t="s">
        <v>683</v>
      </c>
      <c r="S414" s="52">
        <v>2017</v>
      </c>
      <c r="T414" s="53" t="s">
        <v>99</v>
      </c>
      <c r="U414" s="52" t="s">
        <v>684</v>
      </c>
      <c r="V414" s="7"/>
    </row>
    <row r="415" spans="1:22" ht="54" customHeight="1" x14ac:dyDescent="0.25">
      <c r="A415" s="14" t="s">
        <v>370</v>
      </c>
      <c r="B415" s="51" t="s">
        <v>229</v>
      </c>
      <c r="C415" s="51" t="s">
        <v>3400</v>
      </c>
      <c r="D415" s="51" t="s">
        <v>3160</v>
      </c>
      <c r="E415" s="51"/>
      <c r="F415" s="51"/>
      <c r="G415" s="51"/>
      <c r="H415" s="51"/>
      <c r="I415" s="51"/>
      <c r="J415" s="51"/>
      <c r="K415" s="51"/>
      <c r="L415" s="51"/>
      <c r="M415" s="55" t="s">
        <v>371</v>
      </c>
      <c r="N415" s="55" t="s">
        <v>135</v>
      </c>
      <c r="O415" s="14" t="s">
        <v>372</v>
      </c>
      <c r="P415" s="14" t="s">
        <v>373</v>
      </c>
      <c r="Q415" s="47" t="s">
        <v>1489</v>
      </c>
      <c r="R415" s="51" t="s">
        <v>1874</v>
      </c>
      <c r="S415" s="17">
        <v>2017</v>
      </c>
      <c r="T415" s="16" t="s">
        <v>99</v>
      </c>
      <c r="U415" s="14"/>
      <c r="V415" s="7"/>
    </row>
    <row r="416" spans="1:22" ht="54" customHeight="1" x14ac:dyDescent="0.25">
      <c r="A416" s="14" t="s">
        <v>609</v>
      </c>
      <c r="B416" s="14" t="s">
        <v>610</v>
      </c>
      <c r="C416" s="14" t="s">
        <v>3201</v>
      </c>
      <c r="D416" s="14" t="s">
        <v>3160</v>
      </c>
      <c r="E416" s="14" t="s">
        <v>3208</v>
      </c>
      <c r="F416" s="14" t="s">
        <v>3297</v>
      </c>
      <c r="G416" s="14" t="s">
        <v>3161</v>
      </c>
      <c r="H416" s="14"/>
      <c r="I416" s="14"/>
      <c r="J416" s="14"/>
      <c r="K416" s="14"/>
      <c r="L416" s="14"/>
      <c r="M416" s="14" t="s">
        <v>611</v>
      </c>
      <c r="N416" s="10" t="s">
        <v>135</v>
      </c>
      <c r="O416" s="14" t="s">
        <v>612</v>
      </c>
      <c r="P416" s="14" t="s">
        <v>613</v>
      </c>
      <c r="Q416" s="47" t="s">
        <v>1489</v>
      </c>
      <c r="R416" s="14" t="s">
        <v>614</v>
      </c>
      <c r="S416" s="11">
        <v>2017</v>
      </c>
      <c r="T416" s="16" t="s">
        <v>99</v>
      </c>
      <c r="U416" s="17" t="s">
        <v>2337</v>
      </c>
      <c r="V416" s="7"/>
    </row>
    <row r="417" spans="1:22" ht="54" customHeight="1" x14ac:dyDescent="0.25">
      <c r="A417" s="14" t="s">
        <v>1044</v>
      </c>
      <c r="B417" s="14" t="s">
        <v>1045</v>
      </c>
      <c r="C417" s="14" t="s">
        <v>3480</v>
      </c>
      <c r="D417" s="14" t="s">
        <v>3225</v>
      </c>
      <c r="E417" s="14" t="s">
        <v>3460</v>
      </c>
      <c r="F417" s="14"/>
      <c r="G417" s="14"/>
      <c r="H417" s="14"/>
      <c r="I417" s="14"/>
      <c r="J417" s="14"/>
      <c r="K417" s="14"/>
      <c r="L417" s="14"/>
      <c r="M417" s="14" t="s">
        <v>1046</v>
      </c>
      <c r="N417" s="14" t="s">
        <v>1047</v>
      </c>
      <c r="O417" s="14" t="s">
        <v>914</v>
      </c>
      <c r="P417" s="14" t="s">
        <v>205</v>
      </c>
      <c r="Q417" s="47" t="s">
        <v>1611</v>
      </c>
      <c r="R417" s="14" t="s">
        <v>1048</v>
      </c>
      <c r="S417" s="11">
        <v>2017</v>
      </c>
      <c r="T417" s="16" t="s">
        <v>99</v>
      </c>
      <c r="U417" s="29"/>
      <c r="V417" s="7"/>
    </row>
    <row r="418" spans="1:22" ht="54" customHeight="1" x14ac:dyDescent="0.25">
      <c r="A418" s="51" t="s">
        <v>850</v>
      </c>
      <c r="B418" s="51" t="s">
        <v>851</v>
      </c>
      <c r="C418" s="51" t="s">
        <v>3188</v>
      </c>
      <c r="D418" s="51" t="s">
        <v>3461</v>
      </c>
      <c r="E418" s="51" t="s">
        <v>3361</v>
      </c>
      <c r="F418" s="51"/>
      <c r="G418" s="51"/>
      <c r="H418" s="51"/>
      <c r="I418" s="51"/>
      <c r="J418" s="51"/>
      <c r="K418" s="51"/>
      <c r="L418" s="51"/>
      <c r="M418" s="51" t="s">
        <v>852</v>
      </c>
      <c r="N418" s="51" t="s">
        <v>118</v>
      </c>
      <c r="O418" s="51" t="s">
        <v>853</v>
      </c>
      <c r="P418" s="51" t="s">
        <v>854</v>
      </c>
      <c r="Q418" s="47" t="s">
        <v>1612</v>
      </c>
      <c r="R418" s="51" t="s">
        <v>855</v>
      </c>
      <c r="S418" s="29">
        <v>2017</v>
      </c>
      <c r="T418" s="51" t="s">
        <v>99</v>
      </c>
      <c r="U418" s="29"/>
      <c r="V418" s="7"/>
    </row>
    <row r="419" spans="1:22" ht="54" customHeight="1" x14ac:dyDescent="0.25">
      <c r="A419" s="51" t="s">
        <v>857</v>
      </c>
      <c r="B419" s="51" t="s">
        <v>858</v>
      </c>
      <c r="C419" s="51" t="s">
        <v>3548</v>
      </c>
      <c r="D419" s="51" t="s">
        <v>3599</v>
      </c>
      <c r="E419" s="51" t="s">
        <v>3256</v>
      </c>
      <c r="F419" s="51" t="s">
        <v>3175</v>
      </c>
      <c r="G419" s="51"/>
      <c r="H419" s="51"/>
      <c r="I419" s="51"/>
      <c r="J419" s="51"/>
      <c r="K419" s="51"/>
      <c r="L419" s="51"/>
      <c r="M419" s="51" t="s">
        <v>859</v>
      </c>
      <c r="N419" s="51" t="s">
        <v>860</v>
      </c>
      <c r="O419" s="51" t="s">
        <v>861</v>
      </c>
      <c r="P419" s="51" t="s">
        <v>862</v>
      </c>
      <c r="Q419" s="47" t="s">
        <v>1613</v>
      </c>
      <c r="R419" s="51" t="s">
        <v>884</v>
      </c>
      <c r="S419" s="29">
        <v>2017</v>
      </c>
      <c r="T419" s="51" t="s">
        <v>99</v>
      </c>
      <c r="U419" s="29"/>
      <c r="V419" s="7"/>
    </row>
    <row r="420" spans="1:22" ht="54" customHeight="1" x14ac:dyDescent="0.25">
      <c r="A420" s="14" t="s">
        <v>591</v>
      </c>
      <c r="B420" s="14" t="s">
        <v>592</v>
      </c>
      <c r="C420" s="14" t="s">
        <v>3180</v>
      </c>
      <c r="D420" s="14" t="s">
        <v>3224</v>
      </c>
      <c r="E420" s="14" t="s">
        <v>3225</v>
      </c>
      <c r="F420" s="14" t="s">
        <v>3167</v>
      </c>
      <c r="G420" s="14"/>
      <c r="H420" s="14"/>
      <c r="I420" s="14"/>
      <c r="J420" s="14"/>
      <c r="K420" s="14"/>
      <c r="L420" s="14"/>
      <c r="M420" s="23" t="s">
        <v>593</v>
      </c>
      <c r="N420" s="14" t="s">
        <v>1732</v>
      </c>
      <c r="O420" s="14" t="s">
        <v>594</v>
      </c>
      <c r="P420" s="14" t="s">
        <v>595</v>
      </c>
      <c r="Q420" s="47" t="s">
        <v>1614</v>
      </c>
      <c r="R420" s="14" t="s">
        <v>596</v>
      </c>
      <c r="S420" s="52">
        <v>2017</v>
      </c>
      <c r="T420" s="16" t="s">
        <v>99</v>
      </c>
      <c r="U420" s="17" t="s">
        <v>597</v>
      </c>
      <c r="V420" s="7"/>
    </row>
    <row r="421" spans="1:22" ht="54" customHeight="1" x14ac:dyDescent="0.25">
      <c r="A421" s="51" t="s">
        <v>674</v>
      </c>
      <c r="B421" s="34" t="s">
        <v>675</v>
      </c>
      <c r="C421" s="34" t="s">
        <v>3188</v>
      </c>
      <c r="D421" s="34" t="s">
        <v>3225</v>
      </c>
      <c r="E421" s="34" t="s">
        <v>3167</v>
      </c>
      <c r="F421" s="34" t="s">
        <v>3374</v>
      </c>
      <c r="G421" s="34"/>
      <c r="H421" s="34"/>
      <c r="I421" s="34"/>
      <c r="J421" s="34"/>
      <c r="K421" s="34"/>
      <c r="L421" s="34"/>
      <c r="M421" s="51" t="s">
        <v>676</v>
      </c>
      <c r="N421" s="51" t="s">
        <v>677</v>
      </c>
      <c r="O421" s="51" t="s">
        <v>1853</v>
      </c>
      <c r="P421" s="51"/>
      <c r="Q421" s="47" t="s">
        <v>1615</v>
      </c>
      <c r="R421" s="51" t="s">
        <v>678</v>
      </c>
      <c r="S421" s="52">
        <v>2017</v>
      </c>
      <c r="T421" s="53" t="s">
        <v>99</v>
      </c>
      <c r="U421" s="52" t="s">
        <v>679</v>
      </c>
      <c r="V421" s="7"/>
    </row>
    <row r="422" spans="1:22" ht="54" customHeight="1" x14ac:dyDescent="0.25">
      <c r="A422" s="14" t="s">
        <v>474</v>
      </c>
      <c r="B422" s="14" t="s">
        <v>899</v>
      </c>
      <c r="C422" s="14" t="s">
        <v>3180</v>
      </c>
      <c r="D422" s="14" t="s">
        <v>3225</v>
      </c>
      <c r="E422" s="14" t="s">
        <v>3460</v>
      </c>
      <c r="F422" s="14" t="s">
        <v>3374</v>
      </c>
      <c r="G422" s="14" t="s">
        <v>3572</v>
      </c>
      <c r="H422" s="14" t="s">
        <v>3570</v>
      </c>
      <c r="I422" s="14"/>
      <c r="J422" s="14"/>
      <c r="K422" s="14"/>
      <c r="L422" s="14"/>
      <c r="M422" s="14" t="s">
        <v>58</v>
      </c>
      <c r="N422" s="14" t="s">
        <v>118</v>
      </c>
      <c r="O422" s="14" t="s">
        <v>475</v>
      </c>
      <c r="P422" s="14" t="s">
        <v>476</v>
      </c>
      <c r="Q422" s="47" t="s">
        <v>1616</v>
      </c>
      <c r="R422" s="14" t="s">
        <v>754</v>
      </c>
      <c r="S422" s="11">
        <v>2017</v>
      </c>
      <c r="T422" s="16" t="s">
        <v>99</v>
      </c>
      <c r="U422" s="11" t="s">
        <v>2329</v>
      </c>
      <c r="V422" s="7"/>
    </row>
    <row r="423" spans="1:22" ht="54" customHeight="1" x14ac:dyDescent="0.25">
      <c r="A423" s="51" t="s">
        <v>658</v>
      </c>
      <c r="B423" s="51" t="s">
        <v>659</v>
      </c>
      <c r="C423" s="51" t="s">
        <v>285</v>
      </c>
      <c r="D423" s="51" t="s">
        <v>3289</v>
      </c>
      <c r="E423" s="51"/>
      <c r="F423" s="51"/>
      <c r="G423" s="51"/>
      <c r="H423" s="51"/>
      <c r="I423" s="51"/>
      <c r="J423" s="51"/>
      <c r="K423" s="51"/>
      <c r="L423" s="51"/>
      <c r="M423" s="51" t="s">
        <v>660</v>
      </c>
      <c r="N423" s="51" t="s">
        <v>118</v>
      </c>
      <c r="O423" s="51" t="s">
        <v>127</v>
      </c>
      <c r="P423" s="51" t="s">
        <v>128</v>
      </c>
      <c r="Q423" s="47" t="s">
        <v>1617</v>
      </c>
      <c r="R423" s="51" t="s">
        <v>661</v>
      </c>
      <c r="S423" s="52">
        <v>2017</v>
      </c>
      <c r="T423" s="53" t="s">
        <v>99</v>
      </c>
      <c r="U423" s="11" t="s">
        <v>662</v>
      </c>
      <c r="V423" s="7"/>
    </row>
    <row r="424" spans="1:22" ht="54" customHeight="1" x14ac:dyDescent="0.25">
      <c r="A424" s="14" t="s">
        <v>1031</v>
      </c>
      <c r="B424" s="14" t="s">
        <v>1032</v>
      </c>
      <c r="C424" s="14" t="s">
        <v>3558</v>
      </c>
      <c r="D424" s="14" t="s">
        <v>3175</v>
      </c>
      <c r="E424" s="14"/>
      <c r="F424" s="14"/>
      <c r="G424" s="14"/>
      <c r="H424" s="14"/>
      <c r="I424" s="14"/>
      <c r="J424" s="14"/>
      <c r="K424" s="14"/>
      <c r="L424" s="14"/>
      <c r="M424" s="14" t="s">
        <v>1033</v>
      </c>
      <c r="N424" s="14" t="s">
        <v>118</v>
      </c>
      <c r="O424" s="14" t="s">
        <v>454</v>
      </c>
      <c r="P424" s="14" t="s">
        <v>1034</v>
      </c>
      <c r="Q424" s="47" t="s">
        <v>1489</v>
      </c>
      <c r="R424" s="14" t="s">
        <v>1063</v>
      </c>
      <c r="S424" s="11">
        <v>2017</v>
      </c>
      <c r="T424" s="16" t="s">
        <v>99</v>
      </c>
      <c r="U424" s="29" t="s">
        <v>1035</v>
      </c>
      <c r="V424" s="7"/>
    </row>
    <row r="425" spans="1:22" ht="54" customHeight="1" x14ac:dyDescent="0.25">
      <c r="A425" s="51" t="s">
        <v>646</v>
      </c>
      <c r="B425" s="51" t="s">
        <v>647</v>
      </c>
      <c r="C425" s="51" t="s">
        <v>3607</v>
      </c>
      <c r="D425" s="51" t="s">
        <v>3463</v>
      </c>
      <c r="E425" s="51" t="s">
        <v>3179</v>
      </c>
      <c r="F425" s="51"/>
      <c r="G425" s="51"/>
      <c r="H425" s="51"/>
      <c r="I425" s="51"/>
      <c r="J425" s="51"/>
      <c r="K425" s="51"/>
      <c r="L425" s="51"/>
      <c r="M425" s="51" t="s">
        <v>222</v>
      </c>
      <c r="N425" s="55" t="s">
        <v>135</v>
      </c>
      <c r="O425" s="10" t="s">
        <v>223</v>
      </c>
      <c r="P425" s="10" t="s">
        <v>224</v>
      </c>
      <c r="Q425" s="47" t="s">
        <v>1618</v>
      </c>
      <c r="R425" s="51" t="s">
        <v>903</v>
      </c>
      <c r="S425" s="52">
        <v>2017</v>
      </c>
      <c r="T425" s="53" t="s">
        <v>99</v>
      </c>
      <c r="U425" s="11" t="s">
        <v>2334</v>
      </c>
      <c r="V425" s="7"/>
    </row>
    <row r="426" spans="1:22" ht="54" customHeight="1" x14ac:dyDescent="0.25">
      <c r="A426" s="51" t="s">
        <v>664</v>
      </c>
      <c r="B426" s="51" t="s">
        <v>663</v>
      </c>
      <c r="C426" s="51" t="s">
        <v>3608</v>
      </c>
      <c r="D426" s="51" t="s">
        <v>3524</v>
      </c>
      <c r="E426" s="51"/>
      <c r="F426" s="51"/>
      <c r="G426" s="51"/>
      <c r="H426" s="51"/>
      <c r="I426" s="51"/>
      <c r="J426" s="51"/>
      <c r="K426" s="51"/>
      <c r="L426" s="51"/>
      <c r="M426" s="51" t="s">
        <v>49</v>
      </c>
      <c r="N426" s="51" t="s">
        <v>32</v>
      </c>
      <c r="O426" s="51" t="s">
        <v>193</v>
      </c>
      <c r="P426" s="51" t="s">
        <v>123</v>
      </c>
      <c r="Q426" s="47" t="s">
        <v>1619</v>
      </c>
      <c r="R426" s="51" t="s">
        <v>665</v>
      </c>
      <c r="S426" s="52">
        <v>2017</v>
      </c>
      <c r="T426" s="53" t="s">
        <v>99</v>
      </c>
      <c r="U426" s="11" t="s">
        <v>666</v>
      </c>
      <c r="V426" s="7"/>
    </row>
    <row r="427" spans="1:22" ht="54" customHeight="1" x14ac:dyDescent="0.25">
      <c r="A427" s="14" t="s">
        <v>533</v>
      </c>
      <c r="B427" s="14" t="s">
        <v>534</v>
      </c>
      <c r="C427" s="14" t="s">
        <v>3587</v>
      </c>
      <c r="D427" s="14" t="s">
        <v>3354</v>
      </c>
      <c r="E427" s="14" t="s">
        <v>3531</v>
      </c>
      <c r="F427" s="14"/>
      <c r="G427" s="14"/>
      <c r="H427" s="14"/>
      <c r="I427" s="14"/>
      <c r="J427" s="14"/>
      <c r="K427" s="14"/>
      <c r="L427" s="14"/>
      <c r="M427" s="14" t="s">
        <v>535</v>
      </c>
      <c r="N427" s="14" t="s">
        <v>118</v>
      </c>
      <c r="O427" s="14" t="s">
        <v>536</v>
      </c>
      <c r="P427" s="14" t="s">
        <v>275</v>
      </c>
      <c r="Q427" s="47"/>
      <c r="R427" s="14" t="s">
        <v>537</v>
      </c>
      <c r="S427" s="17">
        <v>2017</v>
      </c>
      <c r="T427" s="14" t="s">
        <v>298</v>
      </c>
      <c r="U427" s="14"/>
      <c r="V427" s="7"/>
    </row>
    <row r="428" spans="1:22" ht="54" customHeight="1" x14ac:dyDescent="0.25">
      <c r="A428" s="14" t="s">
        <v>598</v>
      </c>
      <c r="B428" s="14" t="s">
        <v>599</v>
      </c>
      <c r="C428" s="14" t="s">
        <v>3244</v>
      </c>
      <c r="D428" s="14" t="s">
        <v>3167</v>
      </c>
      <c r="E428" s="14" t="s">
        <v>3189</v>
      </c>
      <c r="F428" s="14"/>
      <c r="G428" s="14"/>
      <c r="H428" s="14"/>
      <c r="I428" s="14"/>
      <c r="J428" s="14"/>
      <c r="K428" s="14"/>
      <c r="L428" s="14"/>
      <c r="M428" s="14" t="s">
        <v>600</v>
      </c>
      <c r="N428" s="14" t="s">
        <v>118</v>
      </c>
      <c r="O428" s="10" t="s">
        <v>601</v>
      </c>
      <c r="P428" s="10" t="s">
        <v>602</v>
      </c>
      <c r="Q428" s="47" t="s">
        <v>1620</v>
      </c>
      <c r="R428" s="14" t="s">
        <v>2147</v>
      </c>
      <c r="S428" s="11">
        <v>2017</v>
      </c>
      <c r="T428" s="16" t="s">
        <v>99</v>
      </c>
      <c r="U428" s="11" t="s">
        <v>603</v>
      </c>
      <c r="V428" s="7"/>
    </row>
    <row r="429" spans="1:22" ht="54" customHeight="1" x14ac:dyDescent="0.25">
      <c r="A429" s="10" t="s">
        <v>269</v>
      </c>
      <c r="B429" s="10" t="s">
        <v>270</v>
      </c>
      <c r="C429" s="10" t="s">
        <v>48</v>
      </c>
      <c r="D429" s="10" t="s">
        <v>3449</v>
      </c>
      <c r="E429" s="10" t="s">
        <v>3557</v>
      </c>
      <c r="F429" s="10"/>
      <c r="G429" s="10"/>
      <c r="H429" s="10"/>
      <c r="I429" s="10"/>
      <c r="J429" s="10"/>
      <c r="K429" s="10"/>
      <c r="L429" s="10"/>
      <c r="M429" s="10" t="s">
        <v>271</v>
      </c>
      <c r="N429" s="14" t="s">
        <v>272</v>
      </c>
      <c r="O429" s="10" t="s">
        <v>273</v>
      </c>
      <c r="P429" s="10" t="s">
        <v>274</v>
      </c>
      <c r="Q429" s="47" t="s">
        <v>1621</v>
      </c>
      <c r="R429" s="14" t="s">
        <v>2147</v>
      </c>
      <c r="S429" s="11">
        <v>2017</v>
      </c>
      <c r="T429" s="16" t="s">
        <v>99</v>
      </c>
      <c r="U429" s="11"/>
      <c r="V429" s="7"/>
    </row>
    <row r="430" spans="1:22" ht="54" customHeight="1" x14ac:dyDescent="0.25">
      <c r="A430" s="14" t="s">
        <v>375</v>
      </c>
      <c r="B430" s="14" t="s">
        <v>376</v>
      </c>
      <c r="C430" s="14" t="s">
        <v>3587</v>
      </c>
      <c r="D430" s="14" t="s">
        <v>3307</v>
      </c>
      <c r="E430" s="14" t="s">
        <v>3212</v>
      </c>
      <c r="F430" s="14" t="s">
        <v>3160</v>
      </c>
      <c r="G430" s="14"/>
      <c r="H430" s="14"/>
      <c r="I430" s="14"/>
      <c r="J430" s="14"/>
      <c r="K430" s="14"/>
      <c r="L430" s="14"/>
      <c r="M430" s="14" t="s">
        <v>377</v>
      </c>
      <c r="N430" s="14" t="s">
        <v>118</v>
      </c>
      <c r="O430" s="14" t="s">
        <v>178</v>
      </c>
      <c r="P430" s="14" t="s">
        <v>378</v>
      </c>
      <c r="Q430" s="47" t="s">
        <v>1622</v>
      </c>
      <c r="R430" s="14" t="s">
        <v>379</v>
      </c>
      <c r="S430" s="11">
        <v>2017</v>
      </c>
      <c r="T430" s="16" t="s">
        <v>99</v>
      </c>
      <c r="U430" s="11" t="s">
        <v>2351</v>
      </c>
      <c r="V430" s="7"/>
    </row>
    <row r="431" spans="1:22" ht="54" customHeight="1" x14ac:dyDescent="0.25">
      <c r="A431" s="14" t="s">
        <v>477</v>
      </c>
      <c r="B431" s="28" t="s">
        <v>478</v>
      </c>
      <c r="C431" s="28" t="s">
        <v>39</v>
      </c>
      <c r="D431" s="28" t="s">
        <v>3189</v>
      </c>
      <c r="E431" s="28" t="s">
        <v>3160</v>
      </c>
      <c r="F431" s="28"/>
      <c r="G431" s="28"/>
      <c r="H431" s="28"/>
      <c r="I431" s="28"/>
      <c r="J431" s="28"/>
      <c r="K431" s="28"/>
      <c r="L431" s="28"/>
      <c r="M431" s="14" t="s">
        <v>479</v>
      </c>
      <c r="N431" s="10" t="s">
        <v>480</v>
      </c>
      <c r="O431" s="14" t="s">
        <v>481</v>
      </c>
      <c r="P431" s="14" t="s">
        <v>482</v>
      </c>
      <c r="Q431" s="47" t="s">
        <v>1623</v>
      </c>
      <c r="R431" s="14" t="s">
        <v>483</v>
      </c>
      <c r="S431" s="11">
        <v>2017</v>
      </c>
      <c r="T431" s="16" t="s">
        <v>99</v>
      </c>
      <c r="U431" s="11"/>
      <c r="V431" s="7"/>
    </row>
    <row r="432" spans="1:22" ht="54" customHeight="1" x14ac:dyDescent="0.25">
      <c r="A432" s="14" t="s">
        <v>488</v>
      </c>
      <c r="B432" s="14" t="s">
        <v>489</v>
      </c>
      <c r="C432" s="14" t="s">
        <v>3188</v>
      </c>
      <c r="D432" s="14" t="s">
        <v>3214</v>
      </c>
      <c r="E432" s="14"/>
      <c r="F432" s="14"/>
      <c r="G432" s="14"/>
      <c r="H432" s="14"/>
      <c r="I432" s="14"/>
      <c r="J432" s="14"/>
      <c r="K432" s="14"/>
      <c r="L432" s="14"/>
      <c r="M432" s="14" t="s">
        <v>490</v>
      </c>
      <c r="N432" s="10" t="s">
        <v>491</v>
      </c>
      <c r="O432" s="14" t="s">
        <v>492</v>
      </c>
      <c r="P432" s="14"/>
      <c r="Q432" s="47" t="s">
        <v>1624</v>
      </c>
      <c r="R432" s="14" t="s">
        <v>560</v>
      </c>
      <c r="S432" s="11">
        <v>2017</v>
      </c>
      <c r="T432" s="16" t="s">
        <v>99</v>
      </c>
      <c r="U432" s="11" t="s">
        <v>493</v>
      </c>
      <c r="V432" s="7"/>
    </row>
    <row r="433" spans="1:22" ht="54" customHeight="1" x14ac:dyDescent="0.25">
      <c r="A433" s="14" t="s">
        <v>337</v>
      </c>
      <c r="B433" s="14" t="s">
        <v>944</v>
      </c>
      <c r="C433" s="14" t="s">
        <v>47</v>
      </c>
      <c r="D433" s="14" t="s">
        <v>3609</v>
      </c>
      <c r="E433" s="14" t="s">
        <v>3262</v>
      </c>
      <c r="F433" s="14"/>
      <c r="G433" s="14"/>
      <c r="H433" s="14"/>
      <c r="I433" s="14"/>
      <c r="J433" s="14"/>
      <c r="K433" s="14"/>
      <c r="L433" s="14"/>
      <c r="M433" s="14" t="s">
        <v>338</v>
      </c>
      <c r="N433" s="14" t="s">
        <v>91</v>
      </c>
      <c r="O433" s="10" t="s">
        <v>425</v>
      </c>
      <c r="P433" s="10" t="s">
        <v>339</v>
      </c>
      <c r="Q433" s="47" t="s">
        <v>1625</v>
      </c>
      <c r="R433" s="14" t="s">
        <v>756</v>
      </c>
      <c r="S433" s="17">
        <v>2017</v>
      </c>
      <c r="T433" s="14" t="s">
        <v>99</v>
      </c>
      <c r="U433" s="14"/>
      <c r="V433" s="7"/>
    </row>
    <row r="434" spans="1:22" ht="54" customHeight="1" x14ac:dyDescent="0.25">
      <c r="A434" s="14" t="s">
        <v>410</v>
      </c>
      <c r="B434" s="14" t="s">
        <v>411</v>
      </c>
      <c r="C434" s="14" t="s">
        <v>3596</v>
      </c>
      <c r="D434" s="14" t="s">
        <v>3406</v>
      </c>
      <c r="E434" s="14" t="s">
        <v>3251</v>
      </c>
      <c r="F434" s="14"/>
      <c r="G434" s="14"/>
      <c r="H434" s="14"/>
      <c r="I434" s="14"/>
      <c r="J434" s="14"/>
      <c r="K434" s="14"/>
      <c r="L434" s="14"/>
      <c r="M434" s="14" t="s">
        <v>417</v>
      </c>
      <c r="N434" s="14" t="s">
        <v>412</v>
      </c>
      <c r="O434" s="14" t="s">
        <v>413</v>
      </c>
      <c r="P434" s="14" t="s">
        <v>414</v>
      </c>
      <c r="Q434" s="47" t="s">
        <v>1626</v>
      </c>
      <c r="R434" s="14" t="s">
        <v>420</v>
      </c>
      <c r="S434" s="11">
        <v>2017</v>
      </c>
      <c r="T434" s="16" t="s">
        <v>99</v>
      </c>
      <c r="U434" s="17" t="s">
        <v>415</v>
      </c>
      <c r="V434" s="7"/>
    </row>
    <row r="435" spans="1:22" ht="54" customHeight="1" x14ac:dyDescent="0.25">
      <c r="A435" s="28" t="s">
        <v>1225</v>
      </c>
      <c r="B435" s="28" t="s">
        <v>1832</v>
      </c>
      <c r="C435" s="28" t="s">
        <v>3197</v>
      </c>
      <c r="D435" s="28" t="s">
        <v>3610</v>
      </c>
      <c r="E435" s="28"/>
      <c r="F435" s="28"/>
      <c r="G435" s="28"/>
      <c r="H435" s="28"/>
      <c r="I435" s="28"/>
      <c r="J435" s="28"/>
      <c r="K435" s="28"/>
      <c r="L435" s="28"/>
      <c r="M435" s="14" t="s">
        <v>1226</v>
      </c>
      <c r="N435" s="10" t="s">
        <v>135</v>
      </c>
      <c r="O435" s="14" t="s">
        <v>1227</v>
      </c>
      <c r="P435" s="14" t="s">
        <v>2357</v>
      </c>
      <c r="Q435" s="47" t="s">
        <v>1627</v>
      </c>
      <c r="R435" s="28" t="s">
        <v>1243</v>
      </c>
      <c r="S435" s="11">
        <v>2017</v>
      </c>
      <c r="T435" s="16" t="s">
        <v>99</v>
      </c>
      <c r="U435" s="11" t="s">
        <v>1228</v>
      </c>
      <c r="V435" s="7"/>
    </row>
    <row r="436" spans="1:22" ht="54" customHeight="1" x14ac:dyDescent="0.25">
      <c r="A436" s="14" t="s">
        <v>358</v>
      </c>
      <c r="B436" s="14" t="s">
        <v>359</v>
      </c>
      <c r="C436" s="14" t="s">
        <v>3611</v>
      </c>
      <c r="D436" s="14" t="s">
        <v>3536</v>
      </c>
      <c r="E436" s="14" t="s">
        <v>3263</v>
      </c>
      <c r="F436" s="14"/>
      <c r="G436" s="14"/>
      <c r="H436" s="14"/>
      <c r="I436" s="14"/>
      <c r="J436" s="14"/>
      <c r="K436" s="14"/>
      <c r="L436" s="14"/>
      <c r="M436" s="14" t="s">
        <v>360</v>
      </c>
      <c r="N436" s="14" t="s">
        <v>24</v>
      </c>
      <c r="O436" s="14"/>
      <c r="P436" s="14"/>
      <c r="Q436" s="47" t="s">
        <v>1628</v>
      </c>
      <c r="R436" s="14" t="s">
        <v>907</v>
      </c>
      <c r="S436" s="11">
        <v>2017</v>
      </c>
      <c r="T436" s="16" t="s">
        <v>99</v>
      </c>
      <c r="U436" s="11" t="s">
        <v>2330</v>
      </c>
      <c r="V436" s="7"/>
    </row>
    <row r="437" spans="1:22" ht="54" customHeight="1" x14ac:dyDescent="0.25">
      <c r="A437" s="14" t="s">
        <v>2064</v>
      </c>
      <c r="B437" s="14" t="s">
        <v>2065</v>
      </c>
      <c r="C437" s="14" t="s">
        <v>286</v>
      </c>
      <c r="D437" s="14" t="s">
        <v>3530</v>
      </c>
      <c r="E437" s="14"/>
      <c r="F437" s="14"/>
      <c r="G437" s="14"/>
      <c r="H437" s="14"/>
      <c r="I437" s="14"/>
      <c r="J437" s="14"/>
      <c r="K437" s="14"/>
      <c r="L437" s="14"/>
      <c r="M437" s="14" t="s">
        <v>2066</v>
      </c>
      <c r="N437" s="14" t="s">
        <v>2067</v>
      </c>
      <c r="O437" s="14" t="s">
        <v>154</v>
      </c>
      <c r="P437" s="14" t="s">
        <v>153</v>
      </c>
      <c r="Q437" s="47" t="s">
        <v>2068</v>
      </c>
      <c r="R437" s="14" t="s">
        <v>2069</v>
      </c>
      <c r="S437" s="17">
        <v>2017</v>
      </c>
      <c r="T437" s="14" t="s">
        <v>99</v>
      </c>
      <c r="U437" s="17"/>
      <c r="V437" s="7"/>
    </row>
    <row r="438" spans="1:22" ht="54" customHeight="1" x14ac:dyDescent="0.25">
      <c r="A438" s="14" t="s">
        <v>353</v>
      </c>
      <c r="B438" s="28" t="s">
        <v>354</v>
      </c>
      <c r="C438" s="28" t="s">
        <v>3380</v>
      </c>
      <c r="D438" s="28" t="s">
        <v>3297</v>
      </c>
      <c r="E438" s="28"/>
      <c r="F438" s="28"/>
      <c r="G438" s="28"/>
      <c r="H438" s="28"/>
      <c r="I438" s="28"/>
      <c r="J438" s="28"/>
      <c r="K438" s="28"/>
      <c r="L438" s="28"/>
      <c r="M438" s="14" t="s">
        <v>355</v>
      </c>
      <c r="N438" s="10" t="s">
        <v>356</v>
      </c>
      <c r="O438" s="10"/>
      <c r="P438" s="10"/>
      <c r="Q438" s="47" t="s">
        <v>1521</v>
      </c>
      <c r="R438" s="14" t="s">
        <v>552</v>
      </c>
      <c r="S438" s="11">
        <v>2017</v>
      </c>
      <c r="T438" s="16" t="s">
        <v>99</v>
      </c>
      <c r="U438" s="11" t="s">
        <v>357</v>
      </c>
      <c r="V438" s="7"/>
    </row>
    <row r="439" spans="1:22" ht="54" customHeight="1" x14ac:dyDescent="0.25">
      <c r="A439" s="14" t="s">
        <v>315</v>
      </c>
      <c r="B439" s="14" t="s">
        <v>316</v>
      </c>
      <c r="C439" s="14" t="s">
        <v>3291</v>
      </c>
      <c r="D439" s="14" t="s">
        <v>3160</v>
      </c>
      <c r="E439" s="14" t="s">
        <v>3208</v>
      </c>
      <c r="F439" s="14"/>
      <c r="G439" s="14"/>
      <c r="H439" s="14"/>
      <c r="I439" s="14"/>
      <c r="J439" s="14"/>
      <c r="K439" s="14"/>
      <c r="L439" s="14"/>
      <c r="M439" s="14" t="s">
        <v>317</v>
      </c>
      <c r="N439" s="51" t="s">
        <v>135</v>
      </c>
      <c r="O439" s="26" t="s">
        <v>279</v>
      </c>
      <c r="P439" s="26" t="s">
        <v>318</v>
      </c>
      <c r="Q439" s="47" t="s">
        <v>1629</v>
      </c>
      <c r="R439" s="14" t="s">
        <v>554</v>
      </c>
      <c r="S439" s="52">
        <v>2017</v>
      </c>
      <c r="T439" s="16" t="s">
        <v>99</v>
      </c>
      <c r="U439" s="11" t="s">
        <v>2345</v>
      </c>
      <c r="V439" s="7"/>
    </row>
    <row r="440" spans="1:22" ht="54" customHeight="1" x14ac:dyDescent="0.25">
      <c r="A440" s="14" t="s">
        <v>692</v>
      </c>
      <c r="B440" s="14" t="s">
        <v>101</v>
      </c>
      <c r="C440" s="14" t="s">
        <v>36</v>
      </c>
      <c r="D440" s="14" t="s">
        <v>3208</v>
      </c>
      <c r="E440" s="14"/>
      <c r="F440" s="14"/>
      <c r="G440" s="14"/>
      <c r="H440" s="14"/>
      <c r="I440" s="14"/>
      <c r="J440" s="14"/>
      <c r="K440" s="14"/>
      <c r="L440" s="14"/>
      <c r="M440" s="14" t="s">
        <v>722</v>
      </c>
      <c r="N440" s="10" t="s">
        <v>118</v>
      </c>
      <c r="O440" s="24"/>
      <c r="P440" s="10"/>
      <c r="Q440" s="47" t="s">
        <v>1630</v>
      </c>
      <c r="R440" s="10" t="s">
        <v>693</v>
      </c>
      <c r="S440" s="11">
        <v>2017</v>
      </c>
      <c r="T440" s="14" t="s">
        <v>99</v>
      </c>
      <c r="U440" s="11"/>
      <c r="V440" s="7"/>
    </row>
    <row r="441" spans="1:22" ht="54" customHeight="1" x14ac:dyDescent="0.25">
      <c r="A441" s="14" t="s">
        <v>346</v>
      </c>
      <c r="B441" s="14" t="s">
        <v>108</v>
      </c>
      <c r="C441" s="14" t="s">
        <v>36</v>
      </c>
      <c r="D441" s="14" t="s">
        <v>3612</v>
      </c>
      <c r="E441" s="14" t="s">
        <v>3613</v>
      </c>
      <c r="F441" s="14" t="s">
        <v>3497</v>
      </c>
      <c r="G441" s="14"/>
      <c r="H441" s="14"/>
      <c r="I441" s="14"/>
      <c r="J441" s="14"/>
      <c r="K441" s="14"/>
      <c r="L441" s="14"/>
      <c r="M441" s="14" t="s">
        <v>333</v>
      </c>
      <c r="N441" s="14" t="s">
        <v>118</v>
      </c>
      <c r="O441" s="10" t="s">
        <v>347</v>
      </c>
      <c r="P441" s="10" t="s">
        <v>334</v>
      </c>
      <c r="Q441" s="47" t="s">
        <v>1631</v>
      </c>
      <c r="R441" s="14" t="s">
        <v>557</v>
      </c>
      <c r="S441" s="17">
        <v>2017</v>
      </c>
      <c r="T441" s="14" t="s">
        <v>320</v>
      </c>
      <c r="U441" s="52" t="s">
        <v>2322</v>
      </c>
      <c r="V441" s="7"/>
    </row>
    <row r="442" spans="1:22" ht="54" customHeight="1" x14ac:dyDescent="0.25">
      <c r="A442" s="14" t="s">
        <v>259</v>
      </c>
      <c r="B442" s="14" t="s">
        <v>36</v>
      </c>
      <c r="C442" s="14" t="s">
        <v>36</v>
      </c>
      <c r="D442" s="14"/>
      <c r="E442" s="14"/>
      <c r="F442" s="14"/>
      <c r="G442" s="14"/>
      <c r="H442" s="14"/>
      <c r="I442" s="14"/>
      <c r="J442" s="14"/>
      <c r="K442" s="14"/>
      <c r="L442" s="14"/>
      <c r="M442" s="10" t="s">
        <v>260</v>
      </c>
      <c r="N442" s="10" t="s">
        <v>135</v>
      </c>
      <c r="O442" s="10" t="s">
        <v>261</v>
      </c>
      <c r="P442" s="10" t="s">
        <v>262</v>
      </c>
      <c r="Q442" s="47" t="s">
        <v>1522</v>
      </c>
      <c r="R442" s="14" t="s">
        <v>539</v>
      </c>
      <c r="S442" s="11">
        <v>2017</v>
      </c>
      <c r="T442" s="16" t="s">
        <v>99</v>
      </c>
      <c r="U442" s="11" t="s">
        <v>2320</v>
      </c>
      <c r="V442" s="7"/>
    </row>
    <row r="443" spans="1:22" ht="54" customHeight="1" x14ac:dyDescent="0.25">
      <c r="A443" s="14" t="s">
        <v>562</v>
      </c>
      <c r="B443" s="14" t="s">
        <v>563</v>
      </c>
      <c r="C443" s="14" t="s">
        <v>3421</v>
      </c>
      <c r="D443" s="14" t="s">
        <v>3614</v>
      </c>
      <c r="E443" s="14" t="s">
        <v>3615</v>
      </c>
      <c r="F443" s="14" t="s">
        <v>3327</v>
      </c>
      <c r="G443" s="14" t="s">
        <v>3616</v>
      </c>
      <c r="H443" s="14" t="s">
        <v>3406</v>
      </c>
      <c r="I443" s="14" t="s">
        <v>3617</v>
      </c>
      <c r="J443" s="14" t="s">
        <v>3195</v>
      </c>
      <c r="K443" s="14" t="s">
        <v>3618</v>
      </c>
      <c r="L443" s="14"/>
      <c r="M443" s="14" t="s">
        <v>564</v>
      </c>
      <c r="N443" s="14" t="s">
        <v>565</v>
      </c>
      <c r="O443" s="14" t="s">
        <v>566</v>
      </c>
      <c r="P443" s="14" t="s">
        <v>567</v>
      </c>
      <c r="Q443" s="47" t="s">
        <v>1632</v>
      </c>
      <c r="R443" s="14" t="s">
        <v>568</v>
      </c>
      <c r="S443" s="11">
        <v>2017</v>
      </c>
      <c r="T443" s="16" t="s">
        <v>99</v>
      </c>
      <c r="U443" s="17" t="s">
        <v>569</v>
      </c>
      <c r="V443" s="7"/>
    </row>
    <row r="444" spans="1:22" ht="54" customHeight="1" x14ac:dyDescent="0.25">
      <c r="A444" s="14" t="s">
        <v>543</v>
      </c>
      <c r="B444" s="14" t="s">
        <v>436</v>
      </c>
      <c r="C444" s="14" t="s">
        <v>3207</v>
      </c>
      <c r="D444" s="14" t="s">
        <v>3237</v>
      </c>
      <c r="E444" s="14" t="s">
        <v>3293</v>
      </c>
      <c r="F444" s="14"/>
      <c r="G444" s="14"/>
      <c r="H444" s="14"/>
      <c r="I444" s="14"/>
      <c r="J444" s="14"/>
      <c r="K444" s="14"/>
      <c r="L444" s="14"/>
      <c r="M444" s="14" t="s">
        <v>9</v>
      </c>
      <c r="N444" s="14" t="s">
        <v>437</v>
      </c>
      <c r="O444" s="14" t="s">
        <v>438</v>
      </c>
      <c r="P444" s="14" t="s">
        <v>439</v>
      </c>
      <c r="Q444" s="47" t="s">
        <v>1523</v>
      </c>
      <c r="R444" s="14" t="s">
        <v>755</v>
      </c>
      <c r="S444" s="11">
        <v>2017</v>
      </c>
      <c r="T444" s="16" t="s">
        <v>320</v>
      </c>
      <c r="U444" s="11"/>
      <c r="V444" s="7"/>
    </row>
    <row r="445" spans="1:22" ht="54" customHeight="1" x14ac:dyDescent="0.25">
      <c r="A445" s="14" t="s">
        <v>604</v>
      </c>
      <c r="B445" s="14" t="s">
        <v>605</v>
      </c>
      <c r="C445" s="14" t="s">
        <v>3201</v>
      </c>
      <c r="D445" s="14" t="s">
        <v>3163</v>
      </c>
      <c r="E445" s="14" t="s">
        <v>3619</v>
      </c>
      <c r="F445" s="14" t="s">
        <v>3620</v>
      </c>
      <c r="G445" s="14" t="s">
        <v>3205</v>
      </c>
      <c r="H445" s="14" t="s">
        <v>3468</v>
      </c>
      <c r="I445" s="14"/>
      <c r="J445" s="14"/>
      <c r="K445" s="14"/>
      <c r="L445" s="14"/>
      <c r="M445" s="14" t="s">
        <v>606</v>
      </c>
      <c r="N445" s="14" t="s">
        <v>118</v>
      </c>
      <c r="O445" s="14" t="s">
        <v>607</v>
      </c>
      <c r="P445" s="14" t="s">
        <v>2308</v>
      </c>
      <c r="Q445" s="47" t="s">
        <v>1633</v>
      </c>
      <c r="R445" s="14" t="s">
        <v>608</v>
      </c>
      <c r="S445" s="11">
        <v>2017</v>
      </c>
      <c r="T445" s="16" t="s">
        <v>99</v>
      </c>
      <c r="U445" s="17" t="s">
        <v>2328</v>
      </c>
      <c r="V445" s="7"/>
    </row>
    <row r="446" spans="1:22" ht="54" customHeight="1" x14ac:dyDescent="0.25">
      <c r="A446" s="14" t="s">
        <v>2488</v>
      </c>
      <c r="B446" s="14" t="s">
        <v>350</v>
      </c>
      <c r="C446" s="14" t="s">
        <v>3587</v>
      </c>
      <c r="D446" s="14" t="s">
        <v>3214</v>
      </c>
      <c r="E446" s="14" t="s">
        <v>3172</v>
      </c>
      <c r="F446" s="14"/>
      <c r="G446" s="14"/>
      <c r="H446" s="14"/>
      <c r="I446" s="14"/>
      <c r="J446" s="14"/>
      <c r="K446" s="14"/>
      <c r="L446" s="14"/>
      <c r="M446" s="14" t="s">
        <v>351</v>
      </c>
      <c r="N446" s="14" t="s">
        <v>118</v>
      </c>
      <c r="O446" s="14" t="s">
        <v>426</v>
      </c>
      <c r="P446" s="14" t="s">
        <v>1497</v>
      </c>
      <c r="Q446" s="47" t="s">
        <v>1634</v>
      </c>
      <c r="R446" s="14" t="s">
        <v>550</v>
      </c>
      <c r="S446" s="11">
        <v>2017</v>
      </c>
      <c r="T446" s="16" t="s">
        <v>99</v>
      </c>
      <c r="U446" s="11" t="s">
        <v>2341</v>
      </c>
      <c r="V446" s="7"/>
    </row>
    <row r="447" spans="1:22" ht="54" customHeight="1" x14ac:dyDescent="0.25">
      <c r="A447" s="51" t="s">
        <v>669</v>
      </c>
      <c r="B447" s="51" t="s">
        <v>670</v>
      </c>
      <c r="C447" s="51" t="s">
        <v>352</v>
      </c>
      <c r="D447" s="51" t="s">
        <v>3621</v>
      </c>
      <c r="E447" s="51" t="s">
        <v>3432</v>
      </c>
      <c r="F447" s="51"/>
      <c r="G447" s="51"/>
      <c r="H447" s="51"/>
      <c r="I447" s="51"/>
      <c r="J447" s="51"/>
      <c r="K447" s="51"/>
      <c r="L447" s="51"/>
      <c r="M447" s="51" t="s">
        <v>671</v>
      </c>
      <c r="N447" s="51" t="s">
        <v>26</v>
      </c>
      <c r="O447" s="51" t="s">
        <v>294</v>
      </c>
      <c r="P447" s="51" t="s">
        <v>672</v>
      </c>
      <c r="Q447" s="47" t="s">
        <v>1635</v>
      </c>
      <c r="R447" s="51" t="s">
        <v>673</v>
      </c>
      <c r="S447" s="52">
        <v>2017</v>
      </c>
      <c r="T447" s="53" t="s">
        <v>99</v>
      </c>
      <c r="U447" s="14"/>
      <c r="V447" s="7"/>
    </row>
    <row r="448" spans="1:22" ht="54" customHeight="1" x14ac:dyDescent="0.25">
      <c r="A448" s="14" t="s">
        <v>158</v>
      </c>
      <c r="B448" s="28" t="s">
        <v>386</v>
      </c>
      <c r="C448" s="28" t="s">
        <v>3330</v>
      </c>
      <c r="D448" s="28" t="s">
        <v>3217</v>
      </c>
      <c r="E448" s="28" t="s">
        <v>3189</v>
      </c>
      <c r="F448" s="28" t="s">
        <v>3156</v>
      </c>
      <c r="G448" s="28"/>
      <c r="H448" s="28"/>
      <c r="I448" s="28"/>
      <c r="J448" s="28"/>
      <c r="K448" s="28"/>
      <c r="L448" s="28"/>
      <c r="M448" s="14" t="s">
        <v>419</v>
      </c>
      <c r="N448" s="14" t="s">
        <v>387</v>
      </c>
      <c r="O448" s="14" t="s">
        <v>422</v>
      </c>
      <c r="P448" s="14" t="s">
        <v>146</v>
      </c>
      <c r="Q448" s="47" t="s">
        <v>1636</v>
      </c>
      <c r="R448" s="14" t="s">
        <v>622</v>
      </c>
      <c r="S448" s="11">
        <v>2017</v>
      </c>
      <c r="T448" s="16" t="s">
        <v>99</v>
      </c>
      <c r="U448" s="11" t="s">
        <v>2336</v>
      </c>
      <c r="V448" s="7"/>
    </row>
    <row r="449" spans="1:22" ht="54" customHeight="1" x14ac:dyDescent="0.25">
      <c r="A449" s="14" t="s">
        <v>253</v>
      </c>
      <c r="B449" s="14" t="s">
        <v>254</v>
      </c>
      <c r="C449" s="14" t="s">
        <v>3342</v>
      </c>
      <c r="D449" s="14" t="s">
        <v>3297</v>
      </c>
      <c r="E449" s="14"/>
      <c r="F449" s="14"/>
      <c r="G449" s="14"/>
      <c r="H449" s="14"/>
      <c r="I449" s="14"/>
      <c r="J449" s="14"/>
      <c r="K449" s="14"/>
      <c r="L449" s="14"/>
      <c r="M449" s="10" t="s">
        <v>255</v>
      </c>
      <c r="N449" s="10" t="s">
        <v>118</v>
      </c>
      <c r="O449" s="26" t="s">
        <v>181</v>
      </c>
      <c r="P449" s="26" t="s">
        <v>184</v>
      </c>
      <c r="Q449" s="47" t="s">
        <v>1637</v>
      </c>
      <c r="R449" s="14" t="s">
        <v>551</v>
      </c>
      <c r="S449" s="11">
        <v>2017</v>
      </c>
      <c r="T449" s="16" t="s">
        <v>99</v>
      </c>
      <c r="U449" s="11"/>
      <c r="V449" s="7"/>
    </row>
    <row r="450" spans="1:22" ht="54" customHeight="1" x14ac:dyDescent="0.25">
      <c r="A450" s="10" t="s">
        <v>191</v>
      </c>
      <c r="B450" s="10" t="s">
        <v>213</v>
      </c>
      <c r="C450" s="10" t="s">
        <v>3622</v>
      </c>
      <c r="D450" s="10" t="s">
        <v>3623</v>
      </c>
      <c r="E450" s="10"/>
      <c r="F450" s="10"/>
      <c r="G450" s="10"/>
      <c r="H450" s="10"/>
      <c r="I450" s="10"/>
      <c r="J450" s="10"/>
      <c r="K450" s="10"/>
      <c r="L450" s="10"/>
      <c r="M450" s="10" t="s">
        <v>192</v>
      </c>
      <c r="N450" s="10" t="s">
        <v>32</v>
      </c>
      <c r="O450" s="10" t="s">
        <v>193</v>
      </c>
      <c r="P450" s="10" t="s">
        <v>227</v>
      </c>
      <c r="Q450" s="47" t="s">
        <v>1638</v>
      </c>
      <c r="R450" s="51" t="s">
        <v>623</v>
      </c>
      <c r="S450" s="52">
        <v>2017</v>
      </c>
      <c r="T450" s="16" t="s">
        <v>99</v>
      </c>
      <c r="U450" s="11" t="s">
        <v>2340</v>
      </c>
      <c r="V450" s="7"/>
    </row>
    <row r="451" spans="1:22" ht="54" customHeight="1" x14ac:dyDescent="0.25">
      <c r="A451" s="14" t="s">
        <v>1495</v>
      </c>
      <c r="B451" s="14" t="s">
        <v>244</v>
      </c>
      <c r="C451" s="14" t="s">
        <v>3269</v>
      </c>
      <c r="D451" s="14" t="s">
        <v>3302</v>
      </c>
      <c r="E451" s="14" t="s">
        <v>3262</v>
      </c>
      <c r="F451" s="14"/>
      <c r="G451" s="14"/>
      <c r="H451" s="14"/>
      <c r="I451" s="14"/>
      <c r="J451" s="14"/>
      <c r="K451" s="14"/>
      <c r="L451" s="14"/>
      <c r="M451" s="14" t="s">
        <v>245</v>
      </c>
      <c r="N451" s="10" t="s">
        <v>282</v>
      </c>
      <c r="O451" s="10" t="s">
        <v>238</v>
      </c>
      <c r="P451" s="10" t="s">
        <v>246</v>
      </c>
      <c r="Q451" s="47" t="s">
        <v>1639</v>
      </c>
      <c r="R451" s="14" t="s">
        <v>427</v>
      </c>
      <c r="S451" s="11">
        <v>2017</v>
      </c>
      <c r="T451" s="10" t="s">
        <v>99</v>
      </c>
      <c r="U451" s="11" t="s">
        <v>2338</v>
      </c>
      <c r="V451" s="7"/>
    </row>
    <row r="452" spans="1:22" ht="54" customHeight="1" x14ac:dyDescent="0.25">
      <c r="A452" s="14" t="s">
        <v>444</v>
      </c>
      <c r="B452" s="14" t="s">
        <v>445</v>
      </c>
      <c r="C452" s="14" t="s">
        <v>3624</v>
      </c>
      <c r="D452" s="14" t="s">
        <v>3625</v>
      </c>
      <c r="E452" s="14"/>
      <c r="F452" s="14"/>
      <c r="G452" s="14"/>
      <c r="H452" s="14"/>
      <c r="I452" s="14"/>
      <c r="J452" s="14"/>
      <c r="K452" s="14"/>
      <c r="L452" s="14"/>
      <c r="M452" s="14" t="s">
        <v>446</v>
      </c>
      <c r="N452" s="10" t="s">
        <v>447</v>
      </c>
      <c r="O452" s="10" t="s">
        <v>247</v>
      </c>
      <c r="P452" s="10" t="s">
        <v>309</v>
      </c>
      <c r="Q452" s="47" t="s">
        <v>1640</v>
      </c>
      <c r="R452" s="14" t="s">
        <v>448</v>
      </c>
      <c r="S452" s="17">
        <v>2017</v>
      </c>
      <c r="T452" s="16" t="s">
        <v>99</v>
      </c>
      <c r="U452" s="17"/>
      <c r="V452" s="7"/>
    </row>
    <row r="453" spans="1:22" ht="54" customHeight="1" x14ac:dyDescent="0.25">
      <c r="A453" s="14" t="s">
        <v>174</v>
      </c>
      <c r="B453" s="14" t="s">
        <v>1865</v>
      </c>
      <c r="C453" s="14" t="s">
        <v>1865</v>
      </c>
      <c r="D453" s="14"/>
      <c r="E453" s="14"/>
      <c r="F453" s="14"/>
      <c r="G453" s="14"/>
      <c r="H453" s="14"/>
      <c r="I453" s="14"/>
      <c r="J453" s="14"/>
      <c r="K453" s="14"/>
      <c r="L453" s="14"/>
      <c r="M453" s="14" t="s">
        <v>170</v>
      </c>
      <c r="N453" s="14" t="s">
        <v>171</v>
      </c>
      <c r="O453" s="14" t="s">
        <v>172</v>
      </c>
      <c r="P453" s="14" t="s">
        <v>173</v>
      </c>
      <c r="Q453" s="47" t="s">
        <v>1798</v>
      </c>
      <c r="R453" s="14" t="s">
        <v>1857</v>
      </c>
      <c r="S453" s="11">
        <v>2017</v>
      </c>
      <c r="T453" s="16" t="s">
        <v>320</v>
      </c>
      <c r="U453" s="14"/>
      <c r="V453" s="7"/>
    </row>
    <row r="454" spans="1:22" ht="54" customHeight="1" x14ac:dyDescent="0.25">
      <c r="A454" s="14" t="s">
        <v>497</v>
      </c>
      <c r="B454" s="14" t="s">
        <v>498</v>
      </c>
      <c r="C454" s="14" t="s">
        <v>3587</v>
      </c>
      <c r="D454" s="14" t="s">
        <v>3595</v>
      </c>
      <c r="E454" s="14" t="s">
        <v>3626</v>
      </c>
      <c r="F454" s="14" t="s">
        <v>3499</v>
      </c>
      <c r="G454" s="14"/>
      <c r="H454" s="14"/>
      <c r="I454" s="14"/>
      <c r="J454" s="14"/>
      <c r="K454" s="14"/>
      <c r="L454" s="14"/>
      <c r="M454" s="14" t="s">
        <v>499</v>
      </c>
      <c r="N454" s="14" t="s">
        <v>500</v>
      </c>
      <c r="O454" s="14" t="s">
        <v>501</v>
      </c>
      <c r="P454" s="14" t="s">
        <v>502</v>
      </c>
      <c r="Q454" s="47" t="s">
        <v>1641</v>
      </c>
      <c r="R454" s="14" t="s">
        <v>503</v>
      </c>
      <c r="S454" s="11">
        <v>2017</v>
      </c>
      <c r="T454" s="16" t="s">
        <v>99</v>
      </c>
      <c r="U454" s="10"/>
      <c r="V454" s="7"/>
    </row>
    <row r="455" spans="1:22" ht="54" customHeight="1" x14ac:dyDescent="0.25">
      <c r="A455" s="14" t="s">
        <v>496</v>
      </c>
      <c r="B455" s="14" t="s">
        <v>96</v>
      </c>
      <c r="C455" s="14" t="s">
        <v>104</v>
      </c>
      <c r="D455" s="14" t="s">
        <v>3302</v>
      </c>
      <c r="E455" s="14" t="s">
        <v>3449</v>
      </c>
      <c r="F455" s="14"/>
      <c r="G455" s="14"/>
      <c r="H455" s="14"/>
      <c r="I455" s="14"/>
      <c r="J455" s="14"/>
      <c r="K455" s="14"/>
      <c r="L455" s="14"/>
      <c r="M455" s="14" t="s">
        <v>7</v>
      </c>
      <c r="N455" s="14" t="s">
        <v>32</v>
      </c>
      <c r="O455" s="14" t="s">
        <v>281</v>
      </c>
      <c r="P455" s="14" t="s">
        <v>133</v>
      </c>
      <c r="Q455" s="47" t="s">
        <v>1642</v>
      </c>
      <c r="R455" s="14" t="s">
        <v>905</v>
      </c>
      <c r="S455" s="11">
        <v>2017</v>
      </c>
      <c r="T455" s="16" t="s">
        <v>99</v>
      </c>
      <c r="U455" s="11" t="s">
        <v>2323</v>
      </c>
      <c r="V455" s="7"/>
    </row>
    <row r="456" spans="1:22" ht="54" customHeight="1" x14ac:dyDescent="0.25">
      <c r="A456" s="51" t="s">
        <v>2099</v>
      </c>
      <c r="B456" s="51" t="s">
        <v>327</v>
      </c>
      <c r="C456" s="51" t="s">
        <v>3291</v>
      </c>
      <c r="D456" s="51" t="s">
        <v>3163</v>
      </c>
      <c r="E456" s="51" t="s">
        <v>3160</v>
      </c>
      <c r="F456" s="51" t="s">
        <v>3627</v>
      </c>
      <c r="G456" s="51"/>
      <c r="H456" s="51"/>
      <c r="I456" s="51"/>
      <c r="J456" s="51"/>
      <c r="K456" s="51"/>
      <c r="L456" s="51"/>
      <c r="M456" s="51" t="s">
        <v>856</v>
      </c>
      <c r="N456" s="51" t="s">
        <v>118</v>
      </c>
      <c r="O456" s="51" t="s">
        <v>874</v>
      </c>
      <c r="P456" s="51" t="s">
        <v>875</v>
      </c>
      <c r="Q456" s="47" t="s">
        <v>1489</v>
      </c>
      <c r="R456" s="51" t="s">
        <v>885</v>
      </c>
      <c r="S456" s="29">
        <v>2017</v>
      </c>
      <c r="T456" s="51" t="s">
        <v>99</v>
      </c>
      <c r="U456" s="29"/>
      <c r="V456" s="7"/>
    </row>
    <row r="457" spans="1:22" ht="54" customHeight="1" x14ac:dyDescent="0.25">
      <c r="A457" s="14" t="s">
        <v>194</v>
      </c>
      <c r="B457" s="14" t="s">
        <v>212</v>
      </c>
      <c r="C457" s="14" t="s">
        <v>3628</v>
      </c>
      <c r="D457" s="14" t="s">
        <v>3296</v>
      </c>
      <c r="E457" s="14"/>
      <c r="F457" s="14"/>
      <c r="G457" s="14"/>
      <c r="H457" s="14"/>
      <c r="I457" s="14"/>
      <c r="J457" s="14"/>
      <c r="K457" s="14"/>
      <c r="L457" s="14"/>
      <c r="M457" s="14" t="s">
        <v>89</v>
      </c>
      <c r="N457" s="10" t="s">
        <v>209</v>
      </c>
      <c r="O457" s="10" t="s">
        <v>195</v>
      </c>
      <c r="P457" s="10" t="s">
        <v>1058</v>
      </c>
      <c r="Q457" s="47" t="s">
        <v>1643</v>
      </c>
      <c r="R457" s="14" t="s">
        <v>428</v>
      </c>
      <c r="S457" s="11">
        <v>2017</v>
      </c>
      <c r="T457" s="16" t="s">
        <v>99</v>
      </c>
      <c r="U457" s="11"/>
      <c r="V457" s="7"/>
    </row>
    <row r="458" spans="1:22" ht="54" customHeight="1" x14ac:dyDescent="0.25">
      <c r="A458" s="14" t="s">
        <v>959</v>
      </c>
      <c r="B458" s="14" t="s">
        <v>960</v>
      </c>
      <c r="C458" s="14" t="s">
        <v>3444</v>
      </c>
      <c r="D458" s="14" t="s">
        <v>3445</v>
      </c>
      <c r="E458" s="14" t="s">
        <v>3410</v>
      </c>
      <c r="F458" s="14"/>
      <c r="G458" s="14"/>
      <c r="H458" s="14"/>
      <c r="I458" s="14"/>
      <c r="J458" s="14"/>
      <c r="K458" s="14"/>
      <c r="L458" s="14"/>
      <c r="M458" s="14" t="s">
        <v>138</v>
      </c>
      <c r="N458" s="14" t="s">
        <v>139</v>
      </c>
      <c r="O458" s="14" t="s">
        <v>961</v>
      </c>
      <c r="P458" s="14" t="s">
        <v>962</v>
      </c>
      <c r="Q458" s="47" t="s">
        <v>1644</v>
      </c>
      <c r="R458" s="14" t="s">
        <v>1066</v>
      </c>
      <c r="S458" s="17">
        <v>2017</v>
      </c>
      <c r="T458" s="14" t="s">
        <v>99</v>
      </c>
      <c r="U458" s="17"/>
      <c r="V458" s="7"/>
    </row>
    <row r="459" spans="1:22" ht="54" customHeight="1" x14ac:dyDescent="0.25">
      <c r="A459" s="14" t="s">
        <v>1432</v>
      </c>
      <c r="B459" s="14" t="s">
        <v>1433</v>
      </c>
      <c r="C459" s="14" t="s">
        <v>3629</v>
      </c>
      <c r="D459" s="14" t="s">
        <v>3362</v>
      </c>
      <c r="E459" s="14" t="s">
        <v>3160</v>
      </c>
      <c r="F459" s="14"/>
      <c r="G459" s="14"/>
      <c r="H459" s="14"/>
      <c r="I459" s="14"/>
      <c r="J459" s="14"/>
      <c r="K459" s="14"/>
      <c r="L459" s="14"/>
      <c r="M459" s="14" t="s">
        <v>1434</v>
      </c>
      <c r="N459" s="14" t="s">
        <v>1467</v>
      </c>
      <c r="O459" s="14" t="s">
        <v>1435</v>
      </c>
      <c r="P459" s="14" t="s">
        <v>538</v>
      </c>
      <c r="Q459" s="47"/>
      <c r="R459" s="14" t="s">
        <v>1436</v>
      </c>
      <c r="S459" s="11">
        <v>2017</v>
      </c>
      <c r="T459" s="16" t="s">
        <v>298</v>
      </c>
      <c r="U459" s="17"/>
      <c r="V459" s="7"/>
    </row>
    <row r="460" spans="1:22" ht="54" customHeight="1" x14ac:dyDescent="0.25">
      <c r="A460" s="51" t="s">
        <v>2533</v>
      </c>
      <c r="B460" s="51" t="s">
        <v>2534</v>
      </c>
      <c r="C460" s="51" t="s">
        <v>3159</v>
      </c>
      <c r="D460" s="51" t="s">
        <v>3160</v>
      </c>
      <c r="E460" s="51" t="s">
        <v>3630</v>
      </c>
      <c r="F460" s="51"/>
      <c r="G460" s="51"/>
      <c r="H460" s="51"/>
      <c r="I460" s="51"/>
      <c r="J460" s="51"/>
      <c r="K460" s="51"/>
      <c r="L460" s="51"/>
      <c r="M460" s="51" t="s">
        <v>2530</v>
      </c>
      <c r="N460" s="55" t="s">
        <v>2531</v>
      </c>
      <c r="O460" s="14" t="s">
        <v>2629</v>
      </c>
      <c r="P460" s="14" t="s">
        <v>2630</v>
      </c>
      <c r="Q460" s="14"/>
      <c r="R460" s="51" t="s">
        <v>252</v>
      </c>
      <c r="S460" s="52">
        <v>2017</v>
      </c>
      <c r="T460" s="53" t="s">
        <v>50</v>
      </c>
      <c r="U460" s="52" t="s">
        <v>2641</v>
      </c>
      <c r="V460" s="7"/>
    </row>
    <row r="461" spans="1:22" ht="54" customHeight="1" x14ac:dyDescent="0.25">
      <c r="A461" s="14" t="s">
        <v>1978</v>
      </c>
      <c r="B461" s="28" t="s">
        <v>2044</v>
      </c>
      <c r="C461" s="28" t="s">
        <v>3631</v>
      </c>
      <c r="D461" s="28" t="s">
        <v>3172</v>
      </c>
      <c r="E461" s="28" t="s">
        <v>3436</v>
      </c>
      <c r="F461" s="28" t="s">
        <v>3256</v>
      </c>
      <c r="G461" s="28"/>
      <c r="H461" s="28"/>
      <c r="I461" s="28"/>
      <c r="J461" s="28"/>
      <c r="K461" s="28"/>
      <c r="L461" s="28"/>
      <c r="M461" s="14" t="s">
        <v>1979</v>
      </c>
      <c r="N461" s="14" t="s">
        <v>1980</v>
      </c>
      <c r="O461" s="14" t="s">
        <v>443</v>
      </c>
      <c r="P461" s="14" t="s">
        <v>2051</v>
      </c>
      <c r="Q461" s="47" t="s">
        <v>1981</v>
      </c>
      <c r="R461" s="14" t="s">
        <v>2917</v>
      </c>
      <c r="S461" s="11">
        <v>2017</v>
      </c>
      <c r="T461" s="16" t="s">
        <v>50</v>
      </c>
      <c r="U461" s="11"/>
      <c r="V461" s="7"/>
    </row>
    <row r="462" spans="1:22" ht="54" customHeight="1" x14ac:dyDescent="0.25">
      <c r="A462" s="14" t="s">
        <v>510</v>
      </c>
      <c r="B462" s="14" t="s">
        <v>511</v>
      </c>
      <c r="C462" s="14" t="s">
        <v>13</v>
      </c>
      <c r="D462" s="14" t="s">
        <v>3458</v>
      </c>
      <c r="E462" s="14"/>
      <c r="F462" s="14"/>
      <c r="G462" s="14"/>
      <c r="H462" s="14"/>
      <c r="I462" s="14"/>
      <c r="J462" s="14"/>
      <c r="K462" s="14"/>
      <c r="L462" s="14"/>
      <c r="M462" s="14" t="s">
        <v>23</v>
      </c>
      <c r="N462" s="14" t="s">
        <v>32</v>
      </c>
      <c r="O462" s="14" t="s">
        <v>512</v>
      </c>
      <c r="P462" s="14" t="s">
        <v>513</v>
      </c>
      <c r="Q462" s="47" t="s">
        <v>1645</v>
      </c>
      <c r="R462" s="14" t="s">
        <v>753</v>
      </c>
      <c r="S462" s="11">
        <v>2017</v>
      </c>
      <c r="T462" s="16" t="s">
        <v>99</v>
      </c>
      <c r="U462" s="11" t="s">
        <v>2344</v>
      </c>
      <c r="V462" s="7"/>
    </row>
    <row r="463" spans="1:22" ht="54" customHeight="1" x14ac:dyDescent="0.25">
      <c r="A463" s="14" t="s">
        <v>570</v>
      </c>
      <c r="B463" s="14" t="s">
        <v>117</v>
      </c>
      <c r="C463" s="14" t="s">
        <v>25</v>
      </c>
      <c r="D463" s="14" t="s">
        <v>3221</v>
      </c>
      <c r="E463" s="14"/>
      <c r="F463" s="14"/>
      <c r="G463" s="14"/>
      <c r="H463" s="14"/>
      <c r="I463" s="14"/>
      <c r="J463" s="14"/>
      <c r="K463" s="14"/>
      <c r="L463" s="14"/>
      <c r="M463" s="14" t="s">
        <v>571</v>
      </c>
      <c r="N463" s="14" t="s">
        <v>135</v>
      </c>
      <c r="O463" s="14" t="s">
        <v>572</v>
      </c>
      <c r="P463" s="14" t="s">
        <v>573</v>
      </c>
      <c r="Q463" s="47" t="s">
        <v>1646</v>
      </c>
      <c r="R463" s="14" t="s">
        <v>574</v>
      </c>
      <c r="S463" s="11">
        <v>2017</v>
      </c>
      <c r="T463" s="16" t="s">
        <v>99</v>
      </c>
      <c r="U463" s="11" t="s">
        <v>575</v>
      </c>
      <c r="V463" s="7"/>
    </row>
    <row r="464" spans="1:22" ht="54" customHeight="1" x14ac:dyDescent="0.25">
      <c r="A464" s="14" t="s">
        <v>579</v>
      </c>
      <c r="B464" s="14" t="s">
        <v>214</v>
      </c>
      <c r="C464" s="14" t="s">
        <v>1869</v>
      </c>
      <c r="D464" s="14" t="s">
        <v>3248</v>
      </c>
      <c r="E464" s="14" t="s">
        <v>3294</v>
      </c>
      <c r="F464" s="14"/>
      <c r="G464" s="14"/>
      <c r="H464" s="14"/>
      <c r="I464" s="14"/>
      <c r="J464" s="14"/>
      <c r="K464" s="14"/>
      <c r="L464" s="14"/>
      <c r="M464" s="14" t="s">
        <v>580</v>
      </c>
      <c r="N464" s="14" t="s">
        <v>32</v>
      </c>
      <c r="O464" s="10" t="s">
        <v>132</v>
      </c>
      <c r="P464" s="10" t="s">
        <v>133</v>
      </c>
      <c r="Q464" s="47" t="s">
        <v>1657</v>
      </c>
      <c r="R464" s="14" t="s">
        <v>581</v>
      </c>
      <c r="S464" s="52">
        <v>2017</v>
      </c>
      <c r="T464" s="16" t="s">
        <v>99</v>
      </c>
      <c r="U464" s="29"/>
      <c r="V464" s="7"/>
    </row>
    <row r="465" spans="1:22" ht="54" customHeight="1" x14ac:dyDescent="0.25">
      <c r="A465" s="14" t="s">
        <v>583</v>
      </c>
      <c r="B465" s="14" t="s">
        <v>3697</v>
      </c>
      <c r="C465" s="14" t="s">
        <v>3697</v>
      </c>
      <c r="D465" s="14"/>
      <c r="E465" s="14"/>
      <c r="F465" s="14"/>
      <c r="G465" s="14"/>
      <c r="H465" s="14"/>
      <c r="I465" s="14"/>
      <c r="J465" s="14"/>
      <c r="K465" s="14"/>
      <c r="L465" s="14"/>
      <c r="M465" s="14" t="s">
        <v>73</v>
      </c>
      <c r="N465" s="14" t="s">
        <v>32</v>
      </c>
      <c r="O465" s="14" t="s">
        <v>132</v>
      </c>
      <c r="P465" s="14" t="s">
        <v>584</v>
      </c>
      <c r="Q465" s="47" t="s">
        <v>1658</v>
      </c>
      <c r="R465" s="14" t="s">
        <v>585</v>
      </c>
      <c r="S465" s="52">
        <v>2017</v>
      </c>
      <c r="T465" s="16" t="s">
        <v>99</v>
      </c>
      <c r="U465" s="14"/>
      <c r="V465" s="7"/>
    </row>
    <row r="466" spans="1:22" ht="54" customHeight="1" x14ac:dyDescent="0.25">
      <c r="A466" s="14" t="s">
        <v>582</v>
      </c>
      <c r="B466" s="14" t="s">
        <v>440</v>
      </c>
      <c r="C466" s="14" t="s">
        <v>25</v>
      </c>
      <c r="D466" s="14" t="s">
        <v>3476</v>
      </c>
      <c r="E466" s="14" t="s">
        <v>3339</v>
      </c>
      <c r="F466" s="14" t="s">
        <v>3449</v>
      </c>
      <c r="G466" s="14" t="s">
        <v>3332</v>
      </c>
      <c r="H466" s="14"/>
      <c r="I466" s="14"/>
      <c r="J466" s="14"/>
      <c r="K466" s="14"/>
      <c r="L466" s="14"/>
      <c r="M466" s="14" t="s">
        <v>77</v>
      </c>
      <c r="N466" s="14" t="s">
        <v>441</v>
      </c>
      <c r="O466" s="14" t="s">
        <v>150</v>
      </c>
      <c r="P466" s="14" t="s">
        <v>442</v>
      </c>
      <c r="Q466" s="47" t="s">
        <v>1659</v>
      </c>
      <c r="R466" s="14" t="s">
        <v>561</v>
      </c>
      <c r="S466" s="52">
        <v>2017</v>
      </c>
      <c r="T466" s="16" t="s">
        <v>99</v>
      </c>
      <c r="U466" s="17" t="s">
        <v>2321</v>
      </c>
      <c r="V466" s="7"/>
    </row>
    <row r="467" spans="1:22" ht="54" customHeight="1" x14ac:dyDescent="0.25">
      <c r="A467" s="51" t="s">
        <v>714</v>
      </c>
      <c r="B467" s="28" t="s">
        <v>586</v>
      </c>
      <c r="C467" s="28" t="s">
        <v>36</v>
      </c>
      <c r="D467" s="28" t="s">
        <v>3612</v>
      </c>
      <c r="E467" s="28" t="s">
        <v>3550</v>
      </c>
      <c r="F467" s="28"/>
      <c r="G467" s="28"/>
      <c r="H467" s="28"/>
      <c r="I467" s="28"/>
      <c r="J467" s="28"/>
      <c r="K467" s="28"/>
      <c r="L467" s="28"/>
      <c r="M467" s="14" t="s">
        <v>587</v>
      </c>
      <c r="N467" s="14" t="s">
        <v>119</v>
      </c>
      <c r="O467" s="14" t="s">
        <v>715</v>
      </c>
      <c r="P467" s="14" t="s">
        <v>747</v>
      </c>
      <c r="Q467" s="47" t="s">
        <v>1661</v>
      </c>
      <c r="R467" s="14" t="s">
        <v>716</v>
      </c>
      <c r="S467" s="11">
        <v>2017</v>
      </c>
      <c r="T467" s="16" t="s">
        <v>99</v>
      </c>
      <c r="U467" s="11" t="s">
        <v>588</v>
      </c>
      <c r="V467" s="7"/>
    </row>
    <row r="468" spans="1:22" ht="54" customHeight="1" x14ac:dyDescent="0.25">
      <c r="A468" s="51" t="s">
        <v>667</v>
      </c>
      <c r="B468" s="51" t="s">
        <v>668</v>
      </c>
      <c r="C468" s="51" t="s">
        <v>3429</v>
      </c>
      <c r="D468" s="51" t="s">
        <v>3520</v>
      </c>
      <c r="E468" s="51" t="s">
        <v>3632</v>
      </c>
      <c r="F468" s="51"/>
      <c r="G468" s="51"/>
      <c r="H468" s="51"/>
      <c r="I468" s="51"/>
      <c r="J468" s="51"/>
      <c r="K468" s="51"/>
      <c r="L468" s="51"/>
      <c r="M468" s="51" t="s">
        <v>73</v>
      </c>
      <c r="N468" s="51" t="s">
        <v>32</v>
      </c>
      <c r="O468" s="51" t="s">
        <v>464</v>
      </c>
      <c r="P468" s="51" t="s">
        <v>126</v>
      </c>
      <c r="Q468" s="47" t="s">
        <v>1660</v>
      </c>
      <c r="R468" s="51" t="s">
        <v>2313</v>
      </c>
      <c r="S468" s="52">
        <v>2017</v>
      </c>
      <c r="T468" s="53" t="s">
        <v>99</v>
      </c>
      <c r="U468" s="14"/>
      <c r="V468" s="7"/>
    </row>
    <row r="469" spans="1:22" ht="54" customHeight="1" x14ac:dyDescent="0.25">
      <c r="A469" s="14" t="s">
        <v>589</v>
      </c>
      <c r="B469" s="14" t="s">
        <v>586</v>
      </c>
      <c r="C469" s="14" t="s">
        <v>36</v>
      </c>
      <c r="D469" s="14" t="s">
        <v>3612</v>
      </c>
      <c r="E469" s="14" t="s">
        <v>3550</v>
      </c>
      <c r="F469" s="14"/>
      <c r="G469" s="14"/>
      <c r="H469" s="14"/>
      <c r="I469" s="14"/>
      <c r="J469" s="14"/>
      <c r="K469" s="14"/>
      <c r="L469" s="14"/>
      <c r="M469" s="14" t="s">
        <v>93</v>
      </c>
      <c r="N469" s="14" t="s">
        <v>118</v>
      </c>
      <c r="O469" s="14" t="s">
        <v>238</v>
      </c>
      <c r="P469" s="14" t="s">
        <v>748</v>
      </c>
      <c r="Q469" s="47" t="s">
        <v>1704</v>
      </c>
      <c r="R469" s="14" t="s">
        <v>590</v>
      </c>
      <c r="S469" s="52">
        <v>2017</v>
      </c>
      <c r="T469" s="16" t="s">
        <v>99</v>
      </c>
      <c r="U469" s="11"/>
      <c r="V469" s="7"/>
    </row>
    <row r="470" spans="1:22" ht="54" customHeight="1" x14ac:dyDescent="0.25">
      <c r="A470" s="14" t="s">
        <v>764</v>
      </c>
      <c r="B470" s="14" t="s">
        <v>3677</v>
      </c>
      <c r="C470" s="14" t="s">
        <v>3568</v>
      </c>
      <c r="D470" s="14" t="s">
        <v>3201</v>
      </c>
      <c r="E470" s="14" t="s">
        <v>3441</v>
      </c>
      <c r="F470" s="14" t="s">
        <v>36</v>
      </c>
      <c r="G470" s="14" t="s">
        <v>3678</v>
      </c>
      <c r="H470" s="14"/>
      <c r="I470" s="14"/>
      <c r="J470" s="14"/>
      <c r="K470" s="14"/>
      <c r="L470" s="14"/>
      <c r="M470" s="14" t="s">
        <v>765</v>
      </c>
      <c r="N470" s="14" t="s">
        <v>118</v>
      </c>
      <c r="O470" s="14" t="s">
        <v>181</v>
      </c>
      <c r="P470" s="14" t="s">
        <v>766</v>
      </c>
      <c r="Q470" s="47"/>
      <c r="R470" s="14" t="s">
        <v>886</v>
      </c>
      <c r="S470" s="11">
        <v>2017</v>
      </c>
      <c r="T470" s="16" t="s">
        <v>50</v>
      </c>
      <c r="U470" s="29"/>
      <c r="V470" s="7"/>
    </row>
    <row r="471" spans="1:22" ht="54" customHeight="1" x14ac:dyDescent="0.25">
      <c r="A471" s="14" t="s">
        <v>1219</v>
      </c>
      <c r="B471" s="28" t="s">
        <v>2042</v>
      </c>
      <c r="C471" s="28" t="s">
        <v>3152</v>
      </c>
      <c r="D471" s="28" t="s">
        <v>3612</v>
      </c>
      <c r="E471" s="28" t="s">
        <v>3157</v>
      </c>
      <c r="F471" s="28" t="s">
        <v>3633</v>
      </c>
      <c r="G471" s="28"/>
      <c r="H471" s="28"/>
      <c r="I471" s="28"/>
      <c r="J471" s="28"/>
      <c r="K471" s="28"/>
      <c r="L471" s="28"/>
      <c r="M471" s="14" t="s">
        <v>1220</v>
      </c>
      <c r="N471" s="14" t="s">
        <v>1221</v>
      </c>
      <c r="O471" s="14" t="s">
        <v>1222</v>
      </c>
      <c r="P471" s="14" t="s">
        <v>1223</v>
      </c>
      <c r="Q471" s="47" t="s">
        <v>1489</v>
      </c>
      <c r="R471" s="14" t="s">
        <v>2943</v>
      </c>
      <c r="S471" s="17">
        <v>2017</v>
      </c>
      <c r="T471" s="16" t="s">
        <v>99</v>
      </c>
      <c r="U471" s="11" t="s">
        <v>1224</v>
      </c>
      <c r="V471" s="7"/>
    </row>
    <row r="472" spans="1:22" ht="54" customHeight="1" x14ac:dyDescent="0.25">
      <c r="A472" s="14" t="s">
        <v>380</v>
      </c>
      <c r="B472" s="14" t="s">
        <v>381</v>
      </c>
      <c r="C472" s="14" t="s">
        <v>3459</v>
      </c>
      <c r="D472" s="14" t="s">
        <v>3508</v>
      </c>
      <c r="E472" s="14" t="s">
        <v>3634</v>
      </c>
      <c r="F472" s="14"/>
      <c r="G472" s="14"/>
      <c r="H472" s="14"/>
      <c r="I472" s="14"/>
      <c r="J472" s="14"/>
      <c r="K472" s="14"/>
      <c r="L472" s="14"/>
      <c r="M472" s="14" t="s">
        <v>382</v>
      </c>
      <c r="N472" s="14" t="s">
        <v>383</v>
      </c>
      <c r="O472" s="14" t="s">
        <v>1057</v>
      </c>
      <c r="P472" s="14" t="s">
        <v>384</v>
      </c>
      <c r="Q472" s="47" t="s">
        <v>1526</v>
      </c>
      <c r="R472" s="14" t="s">
        <v>1496</v>
      </c>
      <c r="S472" s="11">
        <v>2017</v>
      </c>
      <c r="T472" s="10" t="s">
        <v>99</v>
      </c>
      <c r="U472" s="11" t="s">
        <v>385</v>
      </c>
      <c r="V472" s="7"/>
    </row>
    <row r="473" spans="1:22" ht="54" customHeight="1" x14ac:dyDescent="0.25">
      <c r="A473" s="14" t="s">
        <v>514</v>
      </c>
      <c r="B473" s="14" t="s">
        <v>548</v>
      </c>
      <c r="C473" s="14" t="s">
        <v>3411</v>
      </c>
      <c r="D473" s="14" t="s">
        <v>3470</v>
      </c>
      <c r="E473" s="14" t="s">
        <v>3595</v>
      </c>
      <c r="F473" s="14"/>
      <c r="G473" s="14"/>
      <c r="H473" s="14"/>
      <c r="I473" s="14"/>
      <c r="J473" s="14"/>
      <c r="K473" s="14"/>
      <c r="L473" s="14"/>
      <c r="M473" s="14" t="s">
        <v>515</v>
      </c>
      <c r="N473" s="14" t="s">
        <v>32</v>
      </c>
      <c r="O473" s="14" t="s">
        <v>516</v>
      </c>
      <c r="P473" s="14" t="s">
        <v>144</v>
      </c>
      <c r="Q473" s="47" t="s">
        <v>1647</v>
      </c>
      <c r="R473" s="14" t="s">
        <v>517</v>
      </c>
      <c r="S473" s="11">
        <v>2017</v>
      </c>
      <c r="T473" s="16" t="s">
        <v>99</v>
      </c>
      <c r="U473" s="11" t="s">
        <v>518</v>
      </c>
      <c r="V473" s="7"/>
    </row>
    <row r="474" spans="1:22" ht="54" customHeight="1" x14ac:dyDescent="0.25">
      <c r="A474" s="51" t="s">
        <v>636</v>
      </c>
      <c r="B474" s="51" t="s">
        <v>637</v>
      </c>
      <c r="C474" s="51" t="s">
        <v>3635</v>
      </c>
      <c r="D474" s="51" t="s">
        <v>3636</v>
      </c>
      <c r="E474" s="51"/>
      <c r="F474" s="51"/>
      <c r="G474" s="51"/>
      <c r="H474" s="51"/>
      <c r="I474" s="51"/>
      <c r="J474" s="51"/>
      <c r="K474" s="51"/>
      <c r="L474" s="51"/>
      <c r="M474" s="51" t="s">
        <v>638</v>
      </c>
      <c r="N474" s="51" t="s">
        <v>749</v>
      </c>
      <c r="O474" s="51" t="s">
        <v>639</v>
      </c>
      <c r="P474" s="51" t="s">
        <v>639</v>
      </c>
      <c r="Q474" s="47" t="s">
        <v>1648</v>
      </c>
      <c r="R474" s="51" t="s">
        <v>640</v>
      </c>
      <c r="S474" s="52">
        <v>2017</v>
      </c>
      <c r="T474" s="53" t="s">
        <v>99</v>
      </c>
      <c r="U474" s="14"/>
      <c r="V474" s="7"/>
    </row>
    <row r="475" spans="1:22" ht="54" customHeight="1" x14ac:dyDescent="0.25">
      <c r="A475" s="14" t="s">
        <v>361</v>
      </c>
      <c r="B475" s="14" t="s">
        <v>362</v>
      </c>
      <c r="C475" s="14" t="s">
        <v>13</v>
      </c>
      <c r="D475" s="14" t="s">
        <v>3214</v>
      </c>
      <c r="E475" s="14" t="s">
        <v>3217</v>
      </c>
      <c r="F475" s="14" t="s">
        <v>3212</v>
      </c>
      <c r="G475" s="14"/>
      <c r="H475" s="14"/>
      <c r="I475" s="14"/>
      <c r="J475" s="14"/>
      <c r="K475" s="14"/>
      <c r="L475" s="14"/>
      <c r="M475" s="14" t="s">
        <v>418</v>
      </c>
      <c r="N475" s="14" t="s">
        <v>363</v>
      </c>
      <c r="O475" s="14" t="s">
        <v>238</v>
      </c>
      <c r="P475" s="14" t="s">
        <v>145</v>
      </c>
      <c r="Q475" s="47" t="s">
        <v>1649</v>
      </c>
      <c r="R475" s="14" t="s">
        <v>429</v>
      </c>
      <c r="S475" s="11">
        <v>2017</v>
      </c>
      <c r="T475" s="16" t="s">
        <v>99</v>
      </c>
      <c r="U475" s="11" t="s">
        <v>2343</v>
      </c>
      <c r="V475" s="7"/>
    </row>
    <row r="476" spans="1:22" ht="54" customHeight="1" x14ac:dyDescent="0.25">
      <c r="A476" s="14" t="s">
        <v>208</v>
      </c>
      <c r="B476" s="14" t="s">
        <v>211</v>
      </c>
      <c r="C476" s="14" t="s">
        <v>3484</v>
      </c>
      <c r="D476" s="14" t="s">
        <v>3248</v>
      </c>
      <c r="E476" s="14" t="s">
        <v>3172</v>
      </c>
      <c r="F476" s="14" t="s">
        <v>3309</v>
      </c>
      <c r="G476" s="14"/>
      <c r="H476" s="14"/>
      <c r="I476" s="14"/>
      <c r="J476" s="14"/>
      <c r="K476" s="14"/>
      <c r="L476" s="14"/>
      <c r="M476" s="14" t="s">
        <v>196</v>
      </c>
      <c r="N476" s="10" t="s">
        <v>197</v>
      </c>
      <c r="O476" s="10" t="s">
        <v>198</v>
      </c>
      <c r="P476" s="10" t="s">
        <v>134</v>
      </c>
      <c r="Q476" s="47" t="s">
        <v>1650</v>
      </c>
      <c r="R476" s="14" t="s">
        <v>1067</v>
      </c>
      <c r="S476" s="11">
        <v>2017</v>
      </c>
      <c r="T476" s="16" t="s">
        <v>99</v>
      </c>
      <c r="U476" s="11" t="s">
        <v>2339</v>
      </c>
      <c r="V476" s="7"/>
    </row>
    <row r="477" spans="1:22" ht="54" customHeight="1" x14ac:dyDescent="0.25">
      <c r="A477" s="14" t="s">
        <v>366</v>
      </c>
      <c r="B477" s="28" t="s">
        <v>2037</v>
      </c>
      <c r="C477" s="28" t="s">
        <v>3152</v>
      </c>
      <c r="D477" s="28" t="s">
        <v>3160</v>
      </c>
      <c r="E477" s="28" t="s">
        <v>3208</v>
      </c>
      <c r="F477" s="28"/>
      <c r="G477" s="28"/>
      <c r="H477" s="28"/>
      <c r="I477" s="28"/>
      <c r="J477" s="28"/>
      <c r="K477" s="28"/>
      <c r="L477" s="28"/>
      <c r="M477" s="14" t="s">
        <v>367</v>
      </c>
      <c r="N477" s="10" t="s">
        <v>368</v>
      </c>
      <c r="O477" s="14" t="s">
        <v>238</v>
      </c>
      <c r="P477" s="14" t="s">
        <v>2356</v>
      </c>
      <c r="Q477" s="47" t="s">
        <v>1651</v>
      </c>
      <c r="R477" s="14" t="s">
        <v>559</v>
      </c>
      <c r="S477" s="11">
        <v>2017</v>
      </c>
      <c r="T477" s="16" t="s">
        <v>99</v>
      </c>
      <c r="U477" s="11" t="s">
        <v>369</v>
      </c>
      <c r="V477" s="7"/>
    </row>
    <row r="478" spans="1:22" ht="54" customHeight="1" x14ac:dyDescent="0.25">
      <c r="A478" s="14" t="s">
        <v>1176</v>
      </c>
      <c r="B478" s="14" t="s">
        <v>3642</v>
      </c>
      <c r="C478" s="14" t="s">
        <v>3642</v>
      </c>
      <c r="D478" s="14"/>
      <c r="E478" s="14"/>
      <c r="F478" s="14"/>
      <c r="G478" s="14"/>
      <c r="H478" s="14"/>
      <c r="I478" s="14"/>
      <c r="J478" s="14"/>
      <c r="K478" s="14"/>
      <c r="L478" s="14"/>
      <c r="M478" s="40" t="s">
        <v>1177</v>
      </c>
      <c r="N478" s="21" t="s">
        <v>1240</v>
      </c>
      <c r="O478" s="14" t="s">
        <v>308</v>
      </c>
      <c r="P478" s="14"/>
      <c r="Q478" s="47" t="s">
        <v>1652</v>
      </c>
      <c r="R478" s="14" t="s">
        <v>1178</v>
      </c>
      <c r="S478" s="11">
        <v>2017</v>
      </c>
      <c r="T478" s="16" t="s">
        <v>99</v>
      </c>
      <c r="U478" s="11" t="s">
        <v>1179</v>
      </c>
      <c r="V478" s="7"/>
    </row>
    <row r="479" spans="1:22" ht="54" customHeight="1" x14ac:dyDescent="0.25">
      <c r="A479" s="14" t="s">
        <v>303</v>
      </c>
      <c r="B479" s="14" t="s">
        <v>304</v>
      </c>
      <c r="C479" s="14" t="s">
        <v>3347</v>
      </c>
      <c r="D479" s="14" t="s">
        <v>3160</v>
      </c>
      <c r="E479" s="14"/>
      <c r="F479" s="14"/>
      <c r="G479" s="14"/>
      <c r="H479" s="14"/>
      <c r="I479" s="14"/>
      <c r="J479" s="14"/>
      <c r="K479" s="14"/>
      <c r="L479" s="14"/>
      <c r="M479" s="14" t="s">
        <v>305</v>
      </c>
      <c r="N479" s="14" t="s">
        <v>118</v>
      </c>
      <c r="O479" s="10" t="s">
        <v>423</v>
      </c>
      <c r="P479" s="10" t="s">
        <v>306</v>
      </c>
      <c r="Q479" s="47" t="s">
        <v>1653</v>
      </c>
      <c r="R479" s="14" t="s">
        <v>752</v>
      </c>
      <c r="S479" s="52">
        <v>2017</v>
      </c>
      <c r="T479" s="16" t="s">
        <v>99</v>
      </c>
      <c r="U479" s="11" t="s">
        <v>307</v>
      </c>
      <c r="V479" s="7"/>
    </row>
    <row r="480" spans="1:22" ht="54" customHeight="1" x14ac:dyDescent="0.25">
      <c r="A480" s="14" t="s">
        <v>811</v>
      </c>
      <c r="B480" s="14" t="s">
        <v>117</v>
      </c>
      <c r="C480" s="14" t="s">
        <v>25</v>
      </c>
      <c r="D480" s="14" t="s">
        <v>3221</v>
      </c>
      <c r="E480" s="14"/>
      <c r="F480" s="14"/>
      <c r="G480" s="14"/>
      <c r="H480" s="14"/>
      <c r="I480" s="14"/>
      <c r="J480" s="14"/>
      <c r="K480" s="14"/>
      <c r="L480" s="14"/>
      <c r="M480" s="14" t="s">
        <v>812</v>
      </c>
      <c r="N480" s="14" t="s">
        <v>118</v>
      </c>
      <c r="O480" s="14" t="s">
        <v>178</v>
      </c>
      <c r="P480" s="14" t="s">
        <v>813</v>
      </c>
      <c r="Q480" s="47" t="s">
        <v>1654</v>
      </c>
      <c r="R480" s="14" t="s">
        <v>887</v>
      </c>
      <c r="S480" s="11">
        <v>2017</v>
      </c>
      <c r="T480" s="16" t="s">
        <v>99</v>
      </c>
      <c r="U480" s="14"/>
      <c r="V480" s="7"/>
    </row>
    <row r="481" spans="1:22" ht="54" customHeight="1" x14ac:dyDescent="0.25">
      <c r="A481" s="14" t="s">
        <v>1173</v>
      </c>
      <c r="B481" s="14" t="s">
        <v>3644</v>
      </c>
      <c r="C481" s="14" t="s">
        <v>287</v>
      </c>
      <c r="D481" s="14" t="s">
        <v>3645</v>
      </c>
      <c r="E481" s="14"/>
      <c r="F481" s="14"/>
      <c r="G481" s="14"/>
      <c r="H481" s="14"/>
      <c r="I481" s="14"/>
      <c r="J481" s="14"/>
      <c r="K481" s="14"/>
      <c r="L481" s="14"/>
      <c r="M481" s="14" t="s">
        <v>18</v>
      </c>
      <c r="N481" s="14" t="s">
        <v>32</v>
      </c>
      <c r="O481" s="14" t="s">
        <v>308</v>
      </c>
      <c r="P481" s="14" t="s">
        <v>1174</v>
      </c>
      <c r="Q481" s="47" t="s">
        <v>1524</v>
      </c>
      <c r="R481" s="14" t="s">
        <v>1175</v>
      </c>
      <c r="S481" s="11">
        <v>2017</v>
      </c>
      <c r="T481" s="16" t="s">
        <v>99</v>
      </c>
      <c r="U481" s="11"/>
      <c r="V481" s="7"/>
    </row>
    <row r="482" spans="1:22" ht="54" customHeight="1" x14ac:dyDescent="0.25">
      <c r="A482" s="14" t="s">
        <v>421</v>
      </c>
      <c r="B482" s="14" t="s">
        <v>391</v>
      </c>
      <c r="C482" s="14" t="s">
        <v>3637</v>
      </c>
      <c r="D482" s="14" t="s">
        <v>3303</v>
      </c>
      <c r="E482" s="14" t="s">
        <v>3638</v>
      </c>
      <c r="F482" s="14"/>
      <c r="G482" s="14"/>
      <c r="H482" s="14"/>
      <c r="I482" s="14"/>
      <c r="J482" s="14"/>
      <c r="K482" s="14"/>
      <c r="L482" s="14"/>
      <c r="M482" s="14" t="s">
        <v>392</v>
      </c>
      <c r="N482" s="14" t="s">
        <v>2101</v>
      </c>
      <c r="O482" s="14" t="s">
        <v>393</v>
      </c>
      <c r="P482" s="14" t="s">
        <v>394</v>
      </c>
      <c r="Q482" s="47" t="s">
        <v>1655</v>
      </c>
      <c r="R482" s="28" t="s">
        <v>2432</v>
      </c>
      <c r="S482" s="11">
        <v>2017</v>
      </c>
      <c r="T482" s="16" t="s">
        <v>99</v>
      </c>
      <c r="U482" s="11" t="s">
        <v>395</v>
      </c>
      <c r="V482" s="7"/>
    </row>
    <row r="483" spans="1:22" ht="54" customHeight="1" x14ac:dyDescent="0.25">
      <c r="A483" s="14" t="s">
        <v>540</v>
      </c>
      <c r="B483" s="14" t="s">
        <v>3698</v>
      </c>
      <c r="C483" s="14" t="s">
        <v>3698</v>
      </c>
      <c r="D483" s="14"/>
      <c r="E483" s="14"/>
      <c r="F483" s="14"/>
      <c r="G483" s="14"/>
      <c r="H483" s="14"/>
      <c r="I483" s="14"/>
      <c r="J483" s="14"/>
      <c r="K483" s="14"/>
      <c r="L483" s="14"/>
      <c r="M483" s="14" t="s">
        <v>72</v>
      </c>
      <c r="N483" s="14" t="s">
        <v>32</v>
      </c>
      <c r="O483" s="14" t="s">
        <v>464</v>
      </c>
      <c r="P483" s="14" t="s">
        <v>541</v>
      </c>
      <c r="Q483" s="47" t="s">
        <v>1489</v>
      </c>
      <c r="R483" s="14" t="s">
        <v>542</v>
      </c>
      <c r="S483" s="11">
        <v>2017</v>
      </c>
      <c r="T483" s="16" t="s">
        <v>99</v>
      </c>
      <c r="U483" s="11"/>
      <c r="V483" s="7"/>
    </row>
    <row r="484" spans="1:22" ht="54" customHeight="1" x14ac:dyDescent="0.25">
      <c r="A484" s="14" t="s">
        <v>3046</v>
      </c>
      <c r="B484" s="14" t="s">
        <v>1691</v>
      </c>
      <c r="C484" s="14" t="s">
        <v>3308</v>
      </c>
      <c r="D484" s="14" t="s">
        <v>3309</v>
      </c>
      <c r="E484" s="14" t="s">
        <v>3310</v>
      </c>
      <c r="F484" s="14"/>
      <c r="G484" s="14"/>
      <c r="H484" s="14"/>
      <c r="I484" s="14"/>
      <c r="J484" s="14"/>
      <c r="K484" s="14"/>
      <c r="L484" s="14"/>
      <c r="M484" s="14" t="s">
        <v>3047</v>
      </c>
      <c r="N484" s="14" t="s">
        <v>3048</v>
      </c>
      <c r="O484" s="14" t="s">
        <v>422</v>
      </c>
      <c r="P484" s="14" t="s">
        <v>3049</v>
      </c>
      <c r="Q484" s="61" t="s">
        <v>3050</v>
      </c>
      <c r="R484" s="14" t="s">
        <v>3051</v>
      </c>
      <c r="S484" s="42">
        <v>2017</v>
      </c>
      <c r="T484" s="16" t="s">
        <v>99</v>
      </c>
      <c r="U484" s="11"/>
      <c r="V484" s="7"/>
    </row>
    <row r="485" spans="1:22" ht="54" customHeight="1" x14ac:dyDescent="0.25">
      <c r="A485" s="51" t="s">
        <v>321</v>
      </c>
      <c r="B485" s="51" t="s">
        <v>322</v>
      </c>
      <c r="C485" s="51" t="s">
        <v>3267</v>
      </c>
      <c r="D485" s="51" t="s">
        <v>3639</v>
      </c>
      <c r="E485" s="51" t="s">
        <v>3350</v>
      </c>
      <c r="F485" s="51"/>
      <c r="G485" s="51"/>
      <c r="H485" s="51"/>
      <c r="I485" s="51"/>
      <c r="J485" s="51"/>
      <c r="K485" s="51"/>
      <c r="L485" s="51"/>
      <c r="M485" s="51" t="s">
        <v>323</v>
      </c>
      <c r="N485" s="55" t="s">
        <v>324</v>
      </c>
      <c r="O485" s="55" t="s">
        <v>325</v>
      </c>
      <c r="P485" s="55" t="s">
        <v>326</v>
      </c>
      <c r="Q485" s="47" t="s">
        <v>1656</v>
      </c>
      <c r="R485" s="51" t="s">
        <v>906</v>
      </c>
      <c r="S485" s="52">
        <v>2017</v>
      </c>
      <c r="T485" s="55" t="s">
        <v>99</v>
      </c>
      <c r="U485" s="52" t="s">
        <v>2327</v>
      </c>
      <c r="V485" s="7"/>
    </row>
    <row r="486" spans="1:22" ht="54" customHeight="1" x14ac:dyDescent="0.25">
      <c r="A486" s="10" t="s">
        <v>207</v>
      </c>
      <c r="B486" s="10" t="s">
        <v>3679</v>
      </c>
      <c r="C486" s="10" t="s">
        <v>3680</v>
      </c>
      <c r="D486" s="10" t="s">
        <v>2</v>
      </c>
      <c r="E486" s="10" t="s">
        <v>40</v>
      </c>
      <c r="F486" s="10" t="s">
        <v>3252</v>
      </c>
      <c r="G486" s="10"/>
      <c r="H486" s="10"/>
      <c r="I486" s="10"/>
      <c r="J486" s="10"/>
      <c r="K486" s="10"/>
      <c r="L486" s="10"/>
      <c r="M486" s="10" t="s">
        <v>284</v>
      </c>
      <c r="N486" s="10" t="s">
        <v>135</v>
      </c>
      <c r="O486" s="10" t="s">
        <v>201</v>
      </c>
      <c r="P486" s="10" t="s">
        <v>202</v>
      </c>
      <c r="Q486" s="47" t="s">
        <v>1525</v>
      </c>
      <c r="R486" s="10" t="s">
        <v>556</v>
      </c>
      <c r="S486" s="17">
        <v>2017</v>
      </c>
      <c r="T486" s="16" t="s">
        <v>99</v>
      </c>
      <c r="U486" s="17"/>
      <c r="V486" s="7"/>
    </row>
    <row r="487" spans="1:22" ht="12.75" customHeight="1" x14ac:dyDescent="0.25">
      <c r="O487" s="1"/>
      <c r="P487" s="1"/>
    </row>
    <row r="488" spans="1:22" ht="12.75" customHeight="1" x14ac:dyDescent="0.25">
      <c r="O488" s="1"/>
      <c r="P488" s="1"/>
    </row>
    <row r="489" spans="1:22" ht="12.75" customHeight="1" x14ac:dyDescent="0.25">
      <c r="O489" s="1"/>
      <c r="P489" s="1"/>
    </row>
    <row r="490" spans="1:22" ht="12.75" customHeight="1" x14ac:dyDescent="0.25">
      <c r="O490" s="1"/>
      <c r="P490" s="1"/>
    </row>
    <row r="491" spans="1:22" ht="12.75" customHeight="1" x14ac:dyDescent="0.25">
      <c r="O491" s="1"/>
      <c r="P491" s="1"/>
    </row>
    <row r="492" spans="1:22" ht="12.75" customHeight="1" x14ac:dyDescent="0.25">
      <c r="O492" s="1"/>
      <c r="P492" s="1"/>
    </row>
    <row r="493" spans="1:22" ht="12.75" customHeight="1" x14ac:dyDescent="0.25">
      <c r="O493" s="1"/>
      <c r="P493" s="1"/>
    </row>
    <row r="494" spans="1:22" ht="12.75" customHeight="1" x14ac:dyDescent="0.25">
      <c r="O494" s="1"/>
      <c r="P494" s="1"/>
    </row>
    <row r="495" spans="1:22" ht="12.75" customHeight="1" x14ac:dyDescent="0.25">
      <c r="O495" s="1"/>
      <c r="P495" s="1"/>
    </row>
    <row r="496" spans="1:22" ht="12.75" customHeight="1" x14ac:dyDescent="0.25">
      <c r="O496" s="1"/>
      <c r="P496" s="1"/>
    </row>
    <row r="497" spans="15:16" ht="12.75" customHeight="1" x14ac:dyDescent="0.25">
      <c r="O497" s="1"/>
      <c r="P497" s="1"/>
    </row>
    <row r="498" spans="15:16" ht="12.75" customHeight="1" x14ac:dyDescent="0.25">
      <c r="O498" s="1"/>
      <c r="P498" s="1"/>
    </row>
    <row r="499" spans="15:16" ht="12.75" customHeight="1" x14ac:dyDescent="0.25">
      <c r="O499" s="1"/>
      <c r="P499" s="1"/>
    </row>
    <row r="500" spans="15:16" ht="12.75" customHeight="1" x14ac:dyDescent="0.25">
      <c r="O500" s="1"/>
      <c r="P500" s="1"/>
    </row>
    <row r="501" spans="15:16" ht="12.75" customHeight="1" x14ac:dyDescent="0.25">
      <c r="O501" s="1"/>
      <c r="P501" s="1"/>
    </row>
    <row r="502" spans="15:16" ht="12.75" customHeight="1" x14ac:dyDescent="0.25">
      <c r="O502" s="1"/>
      <c r="P502" s="1"/>
    </row>
    <row r="503" spans="15:16" ht="12.75" customHeight="1" x14ac:dyDescent="0.25">
      <c r="O503" s="1"/>
      <c r="P503" s="1"/>
    </row>
    <row r="504" spans="15:16" ht="12.75" customHeight="1" x14ac:dyDescent="0.25">
      <c r="O504" s="1"/>
      <c r="P504" s="1"/>
    </row>
    <row r="505" spans="15:16" ht="12.75" customHeight="1" x14ac:dyDescent="0.25">
      <c r="O505" s="1"/>
      <c r="P505" s="1"/>
    </row>
    <row r="506" spans="15:16" ht="12.75" customHeight="1" x14ac:dyDescent="0.25">
      <c r="O506" s="1"/>
      <c r="P506" s="1"/>
    </row>
    <row r="507" spans="15:16" ht="12.75" customHeight="1" x14ac:dyDescent="0.25">
      <c r="O507" s="1"/>
      <c r="P507" s="1"/>
    </row>
    <row r="508" spans="15:16" ht="12.75" customHeight="1" x14ac:dyDescent="0.25">
      <c r="O508" s="1"/>
      <c r="P508" s="1"/>
    </row>
    <row r="509" spans="15:16" ht="12.75" customHeight="1" x14ac:dyDescent="0.25">
      <c r="O509" s="1"/>
      <c r="P509" s="1"/>
    </row>
    <row r="510" spans="15:16" ht="12.75" customHeight="1" x14ac:dyDescent="0.25">
      <c r="O510" s="1"/>
      <c r="P510" s="1"/>
    </row>
    <row r="511" spans="15:16" ht="12.75" customHeight="1" x14ac:dyDescent="0.25">
      <c r="O511" s="1"/>
      <c r="P511" s="1"/>
    </row>
    <row r="512" spans="15:16" ht="12.75" customHeight="1" x14ac:dyDescent="0.25">
      <c r="O512" s="1"/>
      <c r="P512" s="1"/>
    </row>
    <row r="513" spans="15:16" ht="12.75" customHeight="1" x14ac:dyDescent="0.25">
      <c r="O513" s="1"/>
      <c r="P513" s="1"/>
    </row>
    <row r="514" spans="15:16" ht="12.75" customHeight="1" x14ac:dyDescent="0.25">
      <c r="O514" s="1"/>
      <c r="P514" s="1"/>
    </row>
    <row r="515" spans="15:16" ht="12.75" customHeight="1" x14ac:dyDescent="0.25">
      <c r="O515" s="1"/>
      <c r="P515" s="1"/>
    </row>
    <row r="516" spans="15:16" ht="12.75" customHeight="1" x14ac:dyDescent="0.25">
      <c r="O516" s="1"/>
      <c r="P516" s="1"/>
    </row>
    <row r="517" spans="15:16" ht="12.75" customHeight="1" x14ac:dyDescent="0.25">
      <c r="O517" s="1"/>
      <c r="P517" s="1"/>
    </row>
    <row r="518" spans="15:16" ht="12.75" customHeight="1" x14ac:dyDescent="0.25">
      <c r="O518" s="1"/>
      <c r="P518" s="1"/>
    </row>
    <row r="519" spans="15:16" ht="12.75" customHeight="1" x14ac:dyDescent="0.25">
      <c r="O519" s="1"/>
      <c r="P519" s="1"/>
    </row>
    <row r="520" spans="15:16" ht="12.75" customHeight="1" x14ac:dyDescent="0.25">
      <c r="O520" s="1"/>
      <c r="P520" s="1"/>
    </row>
    <row r="521" spans="15:16" ht="12.75" customHeight="1" x14ac:dyDescent="0.25">
      <c r="O521" s="1"/>
      <c r="P521" s="1"/>
    </row>
    <row r="522" spans="15:16" ht="12.75" customHeight="1" x14ac:dyDescent="0.25">
      <c r="O522" s="1"/>
      <c r="P522" s="1"/>
    </row>
    <row r="523" spans="15:16" ht="12.75" customHeight="1" x14ac:dyDescent="0.25">
      <c r="O523" s="1"/>
      <c r="P523" s="1"/>
    </row>
    <row r="524" spans="15:16" ht="12.75" customHeight="1" x14ac:dyDescent="0.25">
      <c r="O524" s="1"/>
      <c r="P524" s="1"/>
    </row>
    <row r="525" spans="15:16" ht="12.75" customHeight="1" x14ac:dyDescent="0.25">
      <c r="O525" s="1"/>
      <c r="P525" s="1"/>
    </row>
    <row r="526" spans="15:16" ht="12.75" customHeight="1" x14ac:dyDescent="0.25">
      <c r="O526" s="1"/>
      <c r="P526" s="1"/>
    </row>
    <row r="527" spans="15:16" ht="12.75" customHeight="1" x14ac:dyDescent="0.25">
      <c r="O527" s="1"/>
      <c r="P527" s="1"/>
    </row>
    <row r="528" spans="15:16" ht="12.75" customHeight="1" x14ac:dyDescent="0.25">
      <c r="O528" s="1"/>
      <c r="P528" s="1"/>
    </row>
    <row r="529" spans="15:16" ht="12.75" customHeight="1" x14ac:dyDescent="0.25">
      <c r="O529" s="1"/>
      <c r="P529" s="1"/>
    </row>
    <row r="530" spans="15:16" ht="12.75" customHeight="1" x14ac:dyDescent="0.25">
      <c r="O530" s="1"/>
      <c r="P530" s="1"/>
    </row>
    <row r="531" spans="15:16" ht="12.75" customHeight="1" x14ac:dyDescent="0.25">
      <c r="O531" s="1"/>
      <c r="P531" s="1"/>
    </row>
    <row r="532" spans="15:16" ht="12.75" customHeight="1" x14ac:dyDescent="0.25">
      <c r="O532" s="1"/>
      <c r="P532" s="1"/>
    </row>
    <row r="533" spans="15:16" ht="12.75" customHeight="1" x14ac:dyDescent="0.25">
      <c r="O533" s="1"/>
      <c r="P533" s="1"/>
    </row>
    <row r="534" spans="15:16" ht="12.75" customHeight="1" x14ac:dyDescent="0.25">
      <c r="O534" s="1"/>
      <c r="P534" s="1"/>
    </row>
    <row r="535" spans="15:16" ht="12.75" customHeight="1" x14ac:dyDescent="0.25">
      <c r="O535" s="1"/>
      <c r="P535" s="1"/>
    </row>
    <row r="536" spans="15:16" ht="12.75" customHeight="1" x14ac:dyDescent="0.25">
      <c r="O536" s="1"/>
      <c r="P536" s="1"/>
    </row>
    <row r="537" spans="15:16" ht="12.75" customHeight="1" x14ac:dyDescent="0.25">
      <c r="O537" s="1"/>
      <c r="P537" s="1"/>
    </row>
    <row r="538" spans="15:16" ht="12.75" customHeight="1" x14ac:dyDescent="0.25">
      <c r="O538" s="1"/>
      <c r="P538" s="1"/>
    </row>
    <row r="539" spans="15:16" ht="12.75" customHeight="1" x14ac:dyDescent="0.25">
      <c r="O539" s="1"/>
      <c r="P539" s="1"/>
    </row>
    <row r="540" spans="15:16" ht="12.75" customHeight="1" x14ac:dyDescent="0.25">
      <c r="O540" s="1"/>
      <c r="P540" s="1"/>
    </row>
    <row r="541" spans="15:16" ht="12.75" customHeight="1" x14ac:dyDescent="0.25">
      <c r="O541" s="1"/>
      <c r="P541" s="1"/>
    </row>
    <row r="542" spans="15:16" ht="12.75" customHeight="1" x14ac:dyDescent="0.25">
      <c r="O542" s="1"/>
      <c r="P542" s="1"/>
    </row>
    <row r="543" spans="15:16" ht="12.75" customHeight="1" x14ac:dyDescent="0.25">
      <c r="O543" s="1"/>
      <c r="P543" s="1"/>
    </row>
    <row r="544" spans="15:16" ht="12.75" customHeight="1" x14ac:dyDescent="0.25">
      <c r="O544" s="1"/>
      <c r="P544" s="1"/>
    </row>
    <row r="545" spans="15:16" ht="12.75" customHeight="1" x14ac:dyDescent="0.25">
      <c r="O545" s="1"/>
      <c r="P545" s="1"/>
    </row>
    <row r="546" spans="15:16" ht="12.75" customHeight="1" x14ac:dyDescent="0.25">
      <c r="O546" s="1"/>
      <c r="P546" s="1"/>
    </row>
    <row r="547" spans="15:16" ht="12.75" customHeight="1" x14ac:dyDescent="0.25">
      <c r="O547" s="1"/>
      <c r="P547" s="1"/>
    </row>
    <row r="548" spans="15:16" ht="12.75" customHeight="1" x14ac:dyDescent="0.25">
      <c r="O548" s="1"/>
      <c r="P548" s="1"/>
    </row>
    <row r="549" spans="15:16" ht="12.75" customHeight="1" x14ac:dyDescent="0.25">
      <c r="O549" s="1"/>
      <c r="P549" s="1"/>
    </row>
    <row r="550" spans="15:16" ht="12.75" customHeight="1" x14ac:dyDescent="0.25">
      <c r="O550" s="1"/>
      <c r="P550" s="1"/>
    </row>
    <row r="551" spans="15:16" ht="12.75" customHeight="1" x14ac:dyDescent="0.25">
      <c r="O551" s="1"/>
      <c r="P551" s="1"/>
    </row>
    <row r="552" spans="15:16" ht="12.75" customHeight="1" x14ac:dyDescent="0.25">
      <c r="O552" s="1"/>
      <c r="P552" s="1"/>
    </row>
    <row r="553" spans="15:16" ht="12.75" customHeight="1" x14ac:dyDescent="0.25">
      <c r="O553" s="1"/>
      <c r="P553" s="1"/>
    </row>
    <row r="554" spans="15:16" ht="12.75" customHeight="1" x14ac:dyDescent="0.25">
      <c r="O554" s="1"/>
      <c r="P554" s="1"/>
    </row>
    <row r="555" spans="15:16" ht="12.75" customHeight="1" x14ac:dyDescent="0.25">
      <c r="O555" s="1"/>
      <c r="P555" s="1"/>
    </row>
    <row r="556" spans="15:16" ht="12.75" customHeight="1" x14ac:dyDescent="0.25">
      <c r="O556" s="1"/>
      <c r="P556" s="1"/>
    </row>
    <row r="557" spans="15:16" ht="12.75" customHeight="1" x14ac:dyDescent="0.25">
      <c r="O557" s="1"/>
      <c r="P557" s="1"/>
    </row>
    <row r="558" spans="15:16" ht="12.75" customHeight="1" x14ac:dyDescent="0.25">
      <c r="O558" s="1"/>
      <c r="P558" s="1"/>
    </row>
    <row r="559" spans="15:16" ht="12.75" customHeight="1" x14ac:dyDescent="0.25">
      <c r="O559" s="1"/>
      <c r="P559" s="1"/>
    </row>
    <row r="560" spans="15:16" ht="12.75" customHeight="1" x14ac:dyDescent="0.25">
      <c r="O560" s="1"/>
      <c r="P560" s="1"/>
    </row>
    <row r="561" spans="15:16" ht="12.75" customHeight="1" x14ac:dyDescent="0.25">
      <c r="O561" s="1"/>
      <c r="P561" s="1"/>
    </row>
    <row r="562" spans="15:16" ht="12.75" customHeight="1" x14ac:dyDescent="0.25">
      <c r="O562" s="1"/>
      <c r="P562" s="1"/>
    </row>
    <row r="563" spans="15:16" ht="12.75" customHeight="1" x14ac:dyDescent="0.25">
      <c r="O563" s="1"/>
      <c r="P563" s="1"/>
    </row>
    <row r="564" spans="15:16" ht="12.75" customHeight="1" x14ac:dyDescent="0.25">
      <c r="O564" s="1"/>
      <c r="P564" s="1"/>
    </row>
    <row r="565" spans="15:16" ht="12.75" customHeight="1" x14ac:dyDescent="0.25">
      <c r="O565" s="1"/>
      <c r="P565" s="1"/>
    </row>
    <row r="566" spans="15:16" ht="12.75" customHeight="1" x14ac:dyDescent="0.25">
      <c r="O566" s="1"/>
      <c r="P566" s="1"/>
    </row>
    <row r="567" spans="15:16" ht="12.75" customHeight="1" x14ac:dyDescent="0.25">
      <c r="O567" s="1"/>
      <c r="P567" s="1"/>
    </row>
    <row r="568" spans="15:16" ht="12.75" customHeight="1" x14ac:dyDescent="0.25">
      <c r="O568" s="1"/>
      <c r="P568" s="1"/>
    </row>
    <row r="569" spans="15:16" ht="12.75" customHeight="1" x14ac:dyDescent="0.25">
      <c r="O569" s="1"/>
      <c r="P569" s="1"/>
    </row>
    <row r="570" spans="15:16" ht="12.75" customHeight="1" x14ac:dyDescent="0.25">
      <c r="O570" s="1"/>
      <c r="P570" s="1"/>
    </row>
    <row r="571" spans="15:16" ht="12.75" customHeight="1" x14ac:dyDescent="0.25">
      <c r="O571" s="1"/>
      <c r="P571" s="1"/>
    </row>
    <row r="572" spans="15:16" ht="12.75" customHeight="1" x14ac:dyDescent="0.25">
      <c r="O572" s="1"/>
      <c r="P572" s="1"/>
    </row>
    <row r="573" spans="15:16" ht="12.75" customHeight="1" x14ac:dyDescent="0.25">
      <c r="O573" s="1"/>
      <c r="P573" s="1"/>
    </row>
    <row r="574" spans="15:16" ht="12.75" customHeight="1" x14ac:dyDescent="0.25">
      <c r="O574" s="1"/>
      <c r="P574" s="1"/>
    </row>
    <row r="575" spans="15:16" ht="12.75" customHeight="1" x14ac:dyDescent="0.25">
      <c r="O575" s="1"/>
      <c r="P575" s="1"/>
    </row>
    <row r="576" spans="15:16" ht="12.75" customHeight="1" x14ac:dyDescent="0.25">
      <c r="O576" s="1"/>
      <c r="P576" s="1"/>
    </row>
    <row r="577" spans="15:16" ht="12.75" customHeight="1" x14ac:dyDescent="0.25">
      <c r="O577" s="1"/>
      <c r="P577" s="1"/>
    </row>
    <row r="578" spans="15:16" ht="12.75" customHeight="1" x14ac:dyDescent="0.25">
      <c r="O578" s="1"/>
      <c r="P578" s="1"/>
    </row>
    <row r="579" spans="15:16" ht="12.75" customHeight="1" x14ac:dyDescent="0.25">
      <c r="O579" s="1"/>
      <c r="P579" s="1"/>
    </row>
    <row r="580" spans="15:16" ht="12.75" customHeight="1" x14ac:dyDescent="0.25">
      <c r="O580" s="1"/>
      <c r="P580" s="1"/>
    </row>
    <row r="581" spans="15:16" ht="12.75" customHeight="1" x14ac:dyDescent="0.25">
      <c r="O581" s="1"/>
      <c r="P581" s="1"/>
    </row>
    <row r="582" spans="15:16" ht="12.75" customHeight="1" x14ac:dyDescent="0.25">
      <c r="O582" s="1"/>
      <c r="P582" s="1"/>
    </row>
    <row r="583" spans="15:16" ht="12.75" customHeight="1" x14ac:dyDescent="0.25">
      <c r="O583" s="1"/>
      <c r="P583" s="1"/>
    </row>
    <row r="584" spans="15:16" ht="12.75" customHeight="1" x14ac:dyDescent="0.25">
      <c r="O584" s="1"/>
      <c r="P584" s="1"/>
    </row>
    <row r="585" spans="15:16" ht="12.75" customHeight="1" x14ac:dyDescent="0.25">
      <c r="O585" s="1"/>
      <c r="P585" s="1"/>
    </row>
    <row r="586" spans="15:16" ht="12.75" customHeight="1" x14ac:dyDescent="0.25">
      <c r="O586" s="1"/>
      <c r="P586" s="1"/>
    </row>
    <row r="587" spans="15:16" ht="12.75" customHeight="1" x14ac:dyDescent="0.25">
      <c r="O587" s="1"/>
      <c r="P587" s="1"/>
    </row>
    <row r="588" spans="15:16" ht="12.75" customHeight="1" x14ac:dyDescent="0.25">
      <c r="O588" s="1"/>
      <c r="P588" s="1"/>
    </row>
    <row r="589" spans="15:16" ht="12.75" customHeight="1" x14ac:dyDescent="0.25">
      <c r="O589" s="1"/>
      <c r="P589" s="1"/>
    </row>
    <row r="590" spans="15:16" ht="12.75" customHeight="1" x14ac:dyDescent="0.25">
      <c r="O590" s="1"/>
      <c r="P590" s="1"/>
    </row>
    <row r="591" spans="15:16" ht="12.75" customHeight="1" x14ac:dyDescent="0.25">
      <c r="O591" s="1"/>
      <c r="P591" s="1"/>
    </row>
    <row r="592" spans="15:16" ht="12.75" customHeight="1" x14ac:dyDescent="0.25">
      <c r="O592" s="1"/>
      <c r="P592" s="1"/>
    </row>
    <row r="593" spans="15:16" ht="12.75" customHeight="1" x14ac:dyDescent="0.25">
      <c r="O593" s="1"/>
      <c r="P593" s="1"/>
    </row>
    <row r="594" spans="15:16" ht="12.75" customHeight="1" x14ac:dyDescent="0.25">
      <c r="O594" s="1"/>
      <c r="P594" s="1"/>
    </row>
    <row r="595" spans="15:16" ht="12.75" customHeight="1" x14ac:dyDescent="0.25">
      <c r="O595" s="1"/>
      <c r="P595" s="1"/>
    </row>
    <row r="596" spans="15:16" ht="12.75" customHeight="1" x14ac:dyDescent="0.25">
      <c r="O596" s="1"/>
      <c r="P596" s="1"/>
    </row>
    <row r="597" spans="15:16" ht="12.75" customHeight="1" x14ac:dyDescent="0.25">
      <c r="O597" s="1"/>
      <c r="P597" s="1"/>
    </row>
    <row r="598" spans="15:16" ht="12.75" customHeight="1" x14ac:dyDescent="0.25">
      <c r="O598" s="1"/>
      <c r="P598" s="1"/>
    </row>
    <row r="599" spans="15:16" ht="12.75" customHeight="1" x14ac:dyDescent="0.25">
      <c r="O599" s="1"/>
      <c r="P599" s="1"/>
    </row>
    <row r="600" spans="15:16" ht="12.75" customHeight="1" x14ac:dyDescent="0.25">
      <c r="O600" s="1"/>
      <c r="P600" s="1"/>
    </row>
    <row r="601" spans="15:16" ht="12.75" customHeight="1" x14ac:dyDescent="0.25">
      <c r="O601" s="1"/>
      <c r="P601" s="1"/>
    </row>
    <row r="602" spans="15:16" ht="12.75" customHeight="1" x14ac:dyDescent="0.25">
      <c r="O602" s="1"/>
      <c r="P602" s="1"/>
    </row>
    <row r="603" spans="15:16" ht="12.75" customHeight="1" x14ac:dyDescent="0.25">
      <c r="O603" s="1"/>
      <c r="P603" s="1"/>
    </row>
    <row r="604" spans="15:16" ht="12.75" customHeight="1" x14ac:dyDescent="0.25">
      <c r="O604" s="1"/>
      <c r="P604" s="1"/>
    </row>
    <row r="605" spans="15:16" ht="12.75" customHeight="1" x14ac:dyDescent="0.25">
      <c r="O605" s="1"/>
      <c r="P605" s="1"/>
    </row>
    <row r="606" spans="15:16" ht="12.75" customHeight="1" x14ac:dyDescent="0.25">
      <c r="O606" s="1"/>
      <c r="P606" s="1"/>
    </row>
    <row r="607" spans="15:16" ht="12.75" customHeight="1" x14ac:dyDescent="0.25">
      <c r="O607" s="1"/>
      <c r="P607" s="1"/>
    </row>
    <row r="608" spans="15:16" ht="12.75" customHeight="1" x14ac:dyDescent="0.25">
      <c r="O608" s="1"/>
      <c r="P608" s="1"/>
    </row>
    <row r="609" spans="15:16" ht="12.75" customHeight="1" x14ac:dyDescent="0.25">
      <c r="O609" s="1"/>
      <c r="P609" s="1"/>
    </row>
    <row r="610" spans="15:16" ht="12.75" customHeight="1" x14ac:dyDescent="0.25">
      <c r="O610" s="1"/>
      <c r="P610" s="1"/>
    </row>
    <row r="611" spans="15:16" ht="12.75" customHeight="1" x14ac:dyDescent="0.25">
      <c r="O611" s="1"/>
      <c r="P611" s="1"/>
    </row>
    <row r="612" spans="15:16" ht="12.75" customHeight="1" x14ac:dyDescent="0.25">
      <c r="O612" s="1"/>
      <c r="P612" s="1"/>
    </row>
    <row r="613" spans="15:16" ht="12.75" customHeight="1" x14ac:dyDescent="0.25">
      <c r="O613" s="1"/>
      <c r="P613" s="1"/>
    </row>
    <row r="614" spans="15:16" ht="12.75" customHeight="1" x14ac:dyDescent="0.25">
      <c r="O614" s="1"/>
      <c r="P614" s="1"/>
    </row>
    <row r="615" spans="15:16" ht="12.75" customHeight="1" x14ac:dyDescent="0.25">
      <c r="O615" s="1"/>
      <c r="P615" s="1"/>
    </row>
    <row r="616" spans="15:16" ht="12.75" customHeight="1" x14ac:dyDescent="0.25">
      <c r="O616" s="1"/>
      <c r="P616" s="1"/>
    </row>
    <row r="617" spans="15:16" ht="12.75" customHeight="1" x14ac:dyDescent="0.25">
      <c r="O617" s="1"/>
      <c r="P617" s="1"/>
    </row>
    <row r="618" spans="15:16" ht="12.75" customHeight="1" x14ac:dyDescent="0.25">
      <c r="O618" s="1"/>
      <c r="P618" s="1"/>
    </row>
    <row r="619" spans="15:16" ht="12.75" customHeight="1" x14ac:dyDescent="0.25">
      <c r="O619" s="1"/>
      <c r="P619" s="1"/>
    </row>
    <row r="620" spans="15:16" ht="12.75" customHeight="1" x14ac:dyDescent="0.25">
      <c r="O620" s="1"/>
      <c r="P620" s="1"/>
    </row>
    <row r="621" spans="15:16" ht="12.75" customHeight="1" x14ac:dyDescent="0.25">
      <c r="O621" s="1"/>
      <c r="P621" s="1"/>
    </row>
    <row r="622" spans="15:16" ht="12.75" customHeight="1" x14ac:dyDescent="0.25">
      <c r="O622" s="1"/>
      <c r="P622" s="1"/>
    </row>
    <row r="623" spans="15:16" ht="12.75" customHeight="1" x14ac:dyDescent="0.25">
      <c r="O623" s="1"/>
      <c r="P623" s="1"/>
    </row>
    <row r="624" spans="15:16" ht="12.75" customHeight="1" x14ac:dyDescent="0.25">
      <c r="O624" s="1"/>
      <c r="P624" s="1"/>
    </row>
    <row r="625" spans="15:16" ht="12.75" customHeight="1" x14ac:dyDescent="0.25">
      <c r="O625" s="1"/>
      <c r="P625" s="1"/>
    </row>
    <row r="626" spans="15:16" ht="12.75" customHeight="1" x14ac:dyDescent="0.25">
      <c r="O626" s="1"/>
      <c r="P626" s="1"/>
    </row>
    <row r="627" spans="15:16" ht="12.75" customHeight="1" x14ac:dyDescent="0.25">
      <c r="O627" s="1"/>
      <c r="P627" s="1"/>
    </row>
    <row r="628" spans="15:16" ht="12.75" customHeight="1" x14ac:dyDescent="0.25">
      <c r="O628" s="1"/>
      <c r="P628" s="1"/>
    </row>
    <row r="629" spans="15:16" ht="12.75" customHeight="1" x14ac:dyDescent="0.25">
      <c r="O629" s="1"/>
      <c r="P629" s="1"/>
    </row>
    <row r="630" spans="15:16" ht="12.75" customHeight="1" x14ac:dyDescent="0.25">
      <c r="O630" s="1"/>
      <c r="P630" s="1"/>
    </row>
    <row r="631" spans="15:16" ht="12.75" customHeight="1" x14ac:dyDescent="0.25">
      <c r="O631" s="1"/>
      <c r="P631" s="1"/>
    </row>
    <row r="632" spans="15:16" ht="12.75" customHeight="1" x14ac:dyDescent="0.25">
      <c r="O632" s="1"/>
      <c r="P632" s="1"/>
    </row>
    <row r="633" spans="15:16" ht="12.75" customHeight="1" x14ac:dyDescent="0.25">
      <c r="O633" s="1"/>
      <c r="P633" s="1"/>
    </row>
    <row r="634" spans="15:16" ht="12.75" customHeight="1" x14ac:dyDescent="0.25">
      <c r="O634" s="1"/>
      <c r="P634" s="1"/>
    </row>
    <row r="635" spans="15:16" ht="12.75" customHeight="1" x14ac:dyDescent="0.25">
      <c r="O635" s="1"/>
      <c r="P635" s="1"/>
    </row>
    <row r="636" spans="15:16" ht="12.75" customHeight="1" x14ac:dyDescent="0.25">
      <c r="O636" s="1"/>
      <c r="P636" s="1"/>
    </row>
    <row r="637" spans="15:16" ht="12.75" customHeight="1" x14ac:dyDescent="0.25">
      <c r="O637" s="1"/>
      <c r="P637" s="1"/>
    </row>
    <row r="638" spans="15:16" ht="12.75" customHeight="1" x14ac:dyDescent="0.25">
      <c r="O638" s="1"/>
      <c r="P638" s="1"/>
    </row>
    <row r="639" spans="15:16" ht="12.75" customHeight="1" x14ac:dyDescent="0.25">
      <c r="O639" s="1"/>
      <c r="P639" s="1"/>
    </row>
    <row r="640" spans="15:16" ht="12.75" customHeight="1" x14ac:dyDescent="0.25">
      <c r="O640" s="1"/>
      <c r="P640" s="1"/>
    </row>
    <row r="641" spans="15:16" ht="12.75" customHeight="1" x14ac:dyDescent="0.25">
      <c r="O641" s="1"/>
      <c r="P641" s="1"/>
    </row>
    <row r="642" spans="15:16" ht="12.75" customHeight="1" x14ac:dyDescent="0.25">
      <c r="O642" s="1"/>
      <c r="P642" s="1"/>
    </row>
    <row r="643" spans="15:16" ht="12.75" customHeight="1" x14ac:dyDescent="0.25">
      <c r="O643" s="1"/>
      <c r="P643" s="1"/>
    </row>
    <row r="644" spans="15:16" ht="12.75" customHeight="1" x14ac:dyDescent="0.25">
      <c r="O644" s="1"/>
      <c r="P644" s="1"/>
    </row>
    <row r="645" spans="15:16" ht="12.75" customHeight="1" x14ac:dyDescent="0.25">
      <c r="O645" s="1"/>
      <c r="P645" s="1"/>
    </row>
    <row r="646" spans="15:16" ht="12.75" customHeight="1" x14ac:dyDescent="0.25">
      <c r="O646" s="1"/>
      <c r="P646" s="1"/>
    </row>
    <row r="647" spans="15:16" ht="12.75" customHeight="1" x14ac:dyDescent="0.25">
      <c r="O647" s="1"/>
      <c r="P647" s="1"/>
    </row>
    <row r="648" spans="15:16" ht="12.75" customHeight="1" x14ac:dyDescent="0.25">
      <c r="O648" s="1"/>
      <c r="P648" s="1"/>
    </row>
    <row r="649" spans="15:16" ht="12.75" customHeight="1" x14ac:dyDescent="0.25">
      <c r="O649" s="1"/>
      <c r="P649" s="1"/>
    </row>
    <row r="650" spans="15:16" ht="12.75" customHeight="1" x14ac:dyDescent="0.25">
      <c r="O650" s="1"/>
      <c r="P650" s="1"/>
    </row>
    <row r="651" spans="15:16" ht="12.75" customHeight="1" x14ac:dyDescent="0.25">
      <c r="O651" s="1"/>
      <c r="P651" s="1"/>
    </row>
    <row r="652" spans="15:16" ht="12.75" customHeight="1" x14ac:dyDescent="0.25">
      <c r="O652" s="1"/>
      <c r="P652" s="1"/>
    </row>
    <row r="653" spans="15:16" ht="12.75" customHeight="1" x14ac:dyDescent="0.25">
      <c r="O653" s="1"/>
      <c r="P653" s="1"/>
    </row>
    <row r="654" spans="15:16" ht="12.75" customHeight="1" x14ac:dyDescent="0.25">
      <c r="O654" s="1"/>
      <c r="P654" s="1"/>
    </row>
    <row r="655" spans="15:16" ht="12.75" customHeight="1" x14ac:dyDescent="0.25">
      <c r="O655" s="1"/>
      <c r="P655" s="1"/>
    </row>
    <row r="656" spans="15:16" ht="12.75" customHeight="1" x14ac:dyDescent="0.25">
      <c r="O656" s="1"/>
      <c r="P656" s="1"/>
    </row>
    <row r="657" spans="15:16" ht="12.75" customHeight="1" x14ac:dyDescent="0.25">
      <c r="O657" s="1"/>
      <c r="P657" s="1"/>
    </row>
    <row r="658" spans="15:16" ht="12.75" customHeight="1" x14ac:dyDescent="0.25">
      <c r="O658" s="1"/>
      <c r="P658" s="1"/>
    </row>
    <row r="659" spans="15:16" ht="12.75" customHeight="1" x14ac:dyDescent="0.25">
      <c r="O659" s="1"/>
      <c r="P659" s="1"/>
    </row>
    <row r="660" spans="15:16" ht="12.75" customHeight="1" x14ac:dyDescent="0.25">
      <c r="O660" s="1"/>
      <c r="P660" s="1"/>
    </row>
    <row r="661" spans="15:16" ht="12.75" customHeight="1" x14ac:dyDescent="0.25">
      <c r="O661" s="1"/>
      <c r="P661" s="1"/>
    </row>
    <row r="662" spans="15:16" ht="12.75" customHeight="1" x14ac:dyDescent="0.25">
      <c r="O662" s="1"/>
      <c r="P662" s="1"/>
    </row>
    <row r="663" spans="15:16" ht="12.75" customHeight="1" x14ac:dyDescent="0.25">
      <c r="O663" s="1"/>
      <c r="P663" s="1"/>
    </row>
    <row r="664" spans="15:16" ht="12.75" customHeight="1" x14ac:dyDescent="0.25">
      <c r="O664" s="1"/>
      <c r="P664" s="1"/>
    </row>
    <row r="665" spans="15:16" ht="12.75" customHeight="1" x14ac:dyDescent="0.25">
      <c r="O665" s="1"/>
      <c r="P665" s="1"/>
    </row>
    <row r="666" spans="15:16" ht="12.75" customHeight="1" x14ac:dyDescent="0.25">
      <c r="O666" s="1"/>
      <c r="P666" s="1"/>
    </row>
    <row r="667" spans="15:16" ht="12.75" customHeight="1" x14ac:dyDescent="0.25">
      <c r="O667" s="1"/>
      <c r="P667" s="1"/>
    </row>
    <row r="668" spans="15:16" ht="12.75" customHeight="1" x14ac:dyDescent="0.25">
      <c r="O668" s="1"/>
      <c r="P668" s="1"/>
    </row>
    <row r="669" spans="15:16" ht="12.75" customHeight="1" x14ac:dyDescent="0.25">
      <c r="O669" s="1"/>
      <c r="P669" s="1"/>
    </row>
    <row r="670" spans="15:16" ht="12.75" customHeight="1" x14ac:dyDescent="0.25">
      <c r="O670" s="1"/>
      <c r="P670" s="1"/>
    </row>
    <row r="671" spans="15:16" ht="12.75" customHeight="1" x14ac:dyDescent="0.25">
      <c r="O671" s="1"/>
      <c r="P671" s="1"/>
    </row>
    <row r="672" spans="15:16" ht="12.75" customHeight="1" x14ac:dyDescent="0.25">
      <c r="O672" s="1"/>
      <c r="P672" s="1"/>
    </row>
    <row r="673" spans="15:16" ht="12.75" customHeight="1" x14ac:dyDescent="0.25">
      <c r="O673" s="1"/>
      <c r="P673" s="1"/>
    </row>
    <row r="674" spans="15:16" ht="12.75" customHeight="1" x14ac:dyDescent="0.25">
      <c r="O674" s="1"/>
      <c r="P674" s="1"/>
    </row>
    <row r="675" spans="15:16" ht="12.75" customHeight="1" x14ac:dyDescent="0.25">
      <c r="O675" s="1"/>
      <c r="P675" s="1"/>
    </row>
    <row r="676" spans="15:16" ht="12.75" customHeight="1" x14ac:dyDescent="0.25">
      <c r="O676" s="1"/>
      <c r="P676" s="1"/>
    </row>
    <row r="677" spans="15:16" ht="12.75" customHeight="1" x14ac:dyDescent="0.25">
      <c r="O677" s="1"/>
      <c r="P677" s="1"/>
    </row>
    <row r="678" spans="15:16" ht="12.75" customHeight="1" x14ac:dyDescent="0.25">
      <c r="O678" s="1"/>
      <c r="P678" s="1"/>
    </row>
    <row r="679" spans="15:16" ht="12.75" customHeight="1" x14ac:dyDescent="0.25">
      <c r="O679" s="1"/>
      <c r="P679" s="1"/>
    </row>
    <row r="680" spans="15:16" ht="12.75" customHeight="1" x14ac:dyDescent="0.25">
      <c r="O680" s="1"/>
      <c r="P680" s="1"/>
    </row>
    <row r="681" spans="15:16" ht="12.75" customHeight="1" x14ac:dyDescent="0.25">
      <c r="O681" s="1"/>
      <c r="P681" s="1"/>
    </row>
    <row r="682" spans="15:16" ht="12.75" customHeight="1" x14ac:dyDescent="0.25">
      <c r="O682" s="1"/>
      <c r="P682" s="1"/>
    </row>
    <row r="683" spans="15:16" ht="12.75" customHeight="1" x14ac:dyDescent="0.25">
      <c r="O683" s="1"/>
      <c r="P683" s="1"/>
    </row>
    <row r="684" spans="15:16" ht="12.75" customHeight="1" x14ac:dyDescent="0.25">
      <c r="O684" s="1"/>
      <c r="P684" s="1"/>
    </row>
    <row r="685" spans="15:16" ht="12.75" customHeight="1" x14ac:dyDescent="0.25">
      <c r="O685" s="1"/>
      <c r="P685" s="1"/>
    </row>
    <row r="686" spans="15:16" ht="12.75" customHeight="1" x14ac:dyDescent="0.25">
      <c r="O686" s="1"/>
      <c r="P686" s="1"/>
    </row>
    <row r="687" spans="15:16" ht="12.75" customHeight="1" x14ac:dyDescent="0.25">
      <c r="O687" s="1"/>
      <c r="P687" s="1"/>
    </row>
    <row r="688" spans="15:16" ht="12.75" customHeight="1" x14ac:dyDescent="0.25">
      <c r="O688" s="1"/>
      <c r="P688" s="1"/>
    </row>
    <row r="689" spans="15:16" ht="12.75" customHeight="1" x14ac:dyDescent="0.25">
      <c r="O689" s="1"/>
      <c r="P689" s="1"/>
    </row>
    <row r="690" spans="15:16" ht="12.75" customHeight="1" x14ac:dyDescent="0.25">
      <c r="O690" s="1"/>
      <c r="P690" s="1"/>
    </row>
    <row r="691" spans="15:16" ht="12.75" customHeight="1" x14ac:dyDescent="0.25">
      <c r="O691" s="1"/>
      <c r="P691" s="1"/>
    </row>
    <row r="692" spans="15:16" ht="12.75" customHeight="1" x14ac:dyDescent="0.25">
      <c r="O692" s="1"/>
      <c r="P692" s="1"/>
    </row>
    <row r="693" spans="15:16" ht="12.75" customHeight="1" x14ac:dyDescent="0.25">
      <c r="O693" s="1"/>
      <c r="P693" s="1"/>
    </row>
    <row r="694" spans="15:16" ht="12.75" customHeight="1" x14ac:dyDescent="0.25">
      <c r="O694" s="1"/>
      <c r="P694" s="1"/>
    </row>
    <row r="695" spans="15:16" ht="12.75" customHeight="1" x14ac:dyDescent="0.25">
      <c r="O695" s="1"/>
      <c r="P695" s="1"/>
    </row>
    <row r="696" spans="15:16" ht="12.75" customHeight="1" x14ac:dyDescent="0.25">
      <c r="O696" s="1"/>
      <c r="P696" s="1"/>
    </row>
    <row r="697" spans="15:16" ht="12.75" customHeight="1" x14ac:dyDescent="0.25">
      <c r="O697" s="1"/>
      <c r="P697" s="1"/>
    </row>
    <row r="698" spans="15:16" ht="12.75" customHeight="1" x14ac:dyDescent="0.25">
      <c r="O698" s="1"/>
      <c r="P698" s="1"/>
    </row>
    <row r="699" spans="15:16" ht="12.75" customHeight="1" x14ac:dyDescent="0.25">
      <c r="O699" s="1"/>
      <c r="P699" s="1"/>
    </row>
    <row r="700" spans="15:16" ht="12.75" customHeight="1" x14ac:dyDescent="0.25">
      <c r="O700" s="1"/>
      <c r="P700" s="1"/>
    </row>
    <row r="701" spans="15:16" ht="12.75" customHeight="1" x14ac:dyDescent="0.25">
      <c r="O701" s="1"/>
      <c r="P701" s="1"/>
    </row>
    <row r="702" spans="15:16" ht="12.75" customHeight="1" x14ac:dyDescent="0.25">
      <c r="O702" s="1"/>
      <c r="P702" s="1"/>
    </row>
    <row r="703" spans="15:16" ht="12.75" customHeight="1" x14ac:dyDescent="0.25">
      <c r="O703" s="1"/>
      <c r="P703" s="1"/>
    </row>
    <row r="704" spans="15:16" ht="12.75" customHeight="1" x14ac:dyDescent="0.25">
      <c r="O704" s="1"/>
      <c r="P704" s="1"/>
    </row>
    <row r="705" spans="15:16" ht="12.75" customHeight="1" x14ac:dyDescent="0.25">
      <c r="O705" s="1"/>
      <c r="P705" s="1"/>
    </row>
    <row r="706" spans="15:16" ht="12.75" customHeight="1" x14ac:dyDescent="0.25">
      <c r="O706" s="1"/>
      <c r="P706" s="1"/>
    </row>
    <row r="707" spans="15:16" ht="12.75" customHeight="1" x14ac:dyDescent="0.25">
      <c r="O707" s="1"/>
      <c r="P707" s="1"/>
    </row>
    <row r="708" spans="15:16" ht="12.75" customHeight="1" x14ac:dyDescent="0.25">
      <c r="O708" s="1"/>
      <c r="P708" s="1"/>
    </row>
    <row r="709" spans="15:16" ht="12.75" customHeight="1" x14ac:dyDescent="0.25">
      <c r="O709" s="1"/>
      <c r="P709" s="1"/>
    </row>
    <row r="710" spans="15:16" ht="12.75" customHeight="1" x14ac:dyDescent="0.25">
      <c r="O710" s="1"/>
      <c r="P710" s="1"/>
    </row>
    <row r="711" spans="15:16" ht="12.75" customHeight="1" x14ac:dyDescent="0.25">
      <c r="O711" s="1"/>
      <c r="P711" s="1"/>
    </row>
    <row r="712" spans="15:16" ht="12.75" customHeight="1" x14ac:dyDescent="0.25">
      <c r="O712" s="1"/>
      <c r="P712" s="1"/>
    </row>
    <row r="713" spans="15:16" ht="12.75" customHeight="1" x14ac:dyDescent="0.25">
      <c r="O713" s="1"/>
      <c r="P713" s="1"/>
    </row>
    <row r="714" spans="15:16" ht="12.75" customHeight="1" x14ac:dyDescent="0.25">
      <c r="O714" s="1"/>
      <c r="P714" s="1"/>
    </row>
    <row r="715" spans="15:16" ht="12.75" customHeight="1" x14ac:dyDescent="0.25">
      <c r="O715" s="1"/>
      <c r="P715" s="1"/>
    </row>
    <row r="716" spans="15:16" ht="12.75" customHeight="1" x14ac:dyDescent="0.25">
      <c r="O716" s="1"/>
      <c r="P716" s="1"/>
    </row>
    <row r="717" spans="15:16" ht="12.75" customHeight="1" x14ac:dyDescent="0.25">
      <c r="O717" s="1"/>
      <c r="P717" s="1"/>
    </row>
    <row r="718" spans="15:16" ht="12.75" customHeight="1" x14ac:dyDescent="0.25">
      <c r="O718" s="1"/>
      <c r="P718" s="1"/>
    </row>
    <row r="719" spans="15:16" ht="12.75" customHeight="1" x14ac:dyDescent="0.25">
      <c r="O719" s="1"/>
      <c r="P719" s="1"/>
    </row>
    <row r="720" spans="15:16" ht="12.75" customHeight="1" x14ac:dyDescent="0.25">
      <c r="O720" s="1"/>
      <c r="P720" s="1"/>
    </row>
    <row r="721" spans="15:16" ht="12.75" customHeight="1" x14ac:dyDescent="0.25">
      <c r="O721" s="1"/>
      <c r="P721" s="1"/>
    </row>
    <row r="722" spans="15:16" ht="12.75" customHeight="1" x14ac:dyDescent="0.25">
      <c r="O722" s="1"/>
      <c r="P722" s="1"/>
    </row>
    <row r="723" spans="15:16" ht="12.75" customHeight="1" x14ac:dyDescent="0.25">
      <c r="O723" s="1"/>
      <c r="P723" s="1"/>
    </row>
    <row r="724" spans="15:16" ht="12.75" customHeight="1" x14ac:dyDescent="0.25">
      <c r="O724" s="1"/>
      <c r="P724" s="1"/>
    </row>
    <row r="725" spans="15:16" ht="12.75" customHeight="1" x14ac:dyDescent="0.25">
      <c r="O725" s="1"/>
      <c r="P725" s="1"/>
    </row>
    <row r="726" spans="15:16" ht="12.75" customHeight="1" x14ac:dyDescent="0.25">
      <c r="O726" s="1"/>
      <c r="P726" s="1"/>
    </row>
    <row r="727" spans="15:16" ht="12.75" customHeight="1" x14ac:dyDescent="0.25">
      <c r="O727" s="1"/>
      <c r="P727" s="1"/>
    </row>
    <row r="728" spans="15:16" ht="12.75" customHeight="1" x14ac:dyDescent="0.25">
      <c r="O728" s="1"/>
      <c r="P728" s="1"/>
    </row>
    <row r="729" spans="15:16" ht="12.75" customHeight="1" x14ac:dyDescent="0.25">
      <c r="O729" s="1"/>
      <c r="P729" s="1"/>
    </row>
    <row r="730" spans="15:16" ht="12.75" customHeight="1" x14ac:dyDescent="0.25">
      <c r="O730" s="1"/>
      <c r="P730" s="1"/>
    </row>
    <row r="731" spans="15:16" ht="12.75" customHeight="1" x14ac:dyDescent="0.25">
      <c r="O731" s="1"/>
      <c r="P731" s="1"/>
    </row>
    <row r="732" spans="15:16" ht="12.75" customHeight="1" x14ac:dyDescent="0.25">
      <c r="O732" s="1"/>
      <c r="P732" s="1"/>
    </row>
    <row r="733" spans="15:16" ht="12.75" customHeight="1" x14ac:dyDescent="0.25">
      <c r="O733" s="1"/>
      <c r="P733" s="1"/>
    </row>
    <row r="734" spans="15:16" ht="12.75" customHeight="1" x14ac:dyDescent="0.25">
      <c r="O734" s="1"/>
      <c r="P734" s="1"/>
    </row>
    <row r="735" spans="15:16" ht="12.75" customHeight="1" x14ac:dyDescent="0.25">
      <c r="O735" s="1"/>
      <c r="P735" s="1"/>
    </row>
    <row r="736" spans="15:16" ht="12.75" customHeight="1" x14ac:dyDescent="0.25">
      <c r="O736" s="1"/>
      <c r="P736" s="1"/>
    </row>
    <row r="737" spans="15:16" ht="12.75" customHeight="1" x14ac:dyDescent="0.25">
      <c r="O737" s="1"/>
      <c r="P737" s="1"/>
    </row>
    <row r="738" spans="15:16" ht="12.75" customHeight="1" x14ac:dyDescent="0.25">
      <c r="O738" s="1"/>
      <c r="P738" s="1"/>
    </row>
    <row r="739" spans="15:16" ht="12.75" customHeight="1" x14ac:dyDescent="0.25">
      <c r="O739" s="1"/>
      <c r="P739" s="1"/>
    </row>
    <row r="740" spans="15:16" ht="12.75" customHeight="1" x14ac:dyDescent="0.25">
      <c r="O740" s="1"/>
      <c r="P740" s="1"/>
    </row>
    <row r="741" spans="15:16" ht="12.75" customHeight="1" x14ac:dyDescent="0.25">
      <c r="O741" s="1"/>
      <c r="P741" s="1"/>
    </row>
    <row r="742" spans="15:16" ht="12.75" customHeight="1" x14ac:dyDescent="0.25">
      <c r="O742" s="1"/>
      <c r="P742" s="1"/>
    </row>
    <row r="743" spans="15:16" ht="12.75" customHeight="1" x14ac:dyDescent="0.25">
      <c r="O743" s="1"/>
      <c r="P743" s="1"/>
    </row>
    <row r="744" spans="15:16" ht="12.75" customHeight="1" x14ac:dyDescent="0.25">
      <c r="O744" s="1"/>
      <c r="P744" s="1"/>
    </row>
    <row r="745" spans="15:16" ht="12.75" customHeight="1" x14ac:dyDescent="0.25">
      <c r="O745" s="1"/>
      <c r="P745" s="1"/>
    </row>
    <row r="746" spans="15:16" ht="12.75" customHeight="1" x14ac:dyDescent="0.25">
      <c r="O746" s="1"/>
      <c r="P746" s="1"/>
    </row>
    <row r="747" spans="15:16" ht="12.75" customHeight="1" x14ac:dyDescent="0.25">
      <c r="O747" s="1"/>
      <c r="P747" s="1"/>
    </row>
    <row r="748" spans="15:16" ht="12.75" customHeight="1" x14ac:dyDescent="0.25">
      <c r="O748" s="1"/>
      <c r="P748" s="1"/>
    </row>
    <row r="749" spans="15:16" ht="12.75" customHeight="1" x14ac:dyDescent="0.25">
      <c r="O749" s="1"/>
      <c r="P749" s="1"/>
    </row>
    <row r="750" spans="15:16" ht="12.75" customHeight="1" x14ac:dyDescent="0.25">
      <c r="O750" s="1"/>
      <c r="P750" s="1"/>
    </row>
    <row r="751" spans="15:16" ht="12.75" customHeight="1" x14ac:dyDescent="0.25">
      <c r="O751" s="1"/>
      <c r="P751" s="1"/>
    </row>
    <row r="752" spans="15:16" ht="12.75" customHeight="1" x14ac:dyDescent="0.25">
      <c r="O752" s="1"/>
      <c r="P752" s="1"/>
    </row>
    <row r="753" spans="15:16" ht="12.75" customHeight="1" x14ac:dyDescent="0.25">
      <c r="O753" s="1"/>
      <c r="P753" s="1"/>
    </row>
    <row r="754" spans="15:16" ht="12.75" customHeight="1" x14ac:dyDescent="0.25">
      <c r="O754" s="1"/>
      <c r="P754" s="1"/>
    </row>
    <row r="755" spans="15:16" ht="12.75" customHeight="1" x14ac:dyDescent="0.25">
      <c r="O755" s="1"/>
      <c r="P755" s="1"/>
    </row>
    <row r="756" spans="15:16" ht="12.75" customHeight="1" x14ac:dyDescent="0.25">
      <c r="O756" s="1"/>
      <c r="P756" s="1"/>
    </row>
    <row r="757" spans="15:16" ht="12.75" customHeight="1" x14ac:dyDescent="0.25">
      <c r="O757" s="1"/>
      <c r="P757" s="1"/>
    </row>
    <row r="758" spans="15:16" ht="12.75" customHeight="1" x14ac:dyDescent="0.25">
      <c r="O758" s="1"/>
      <c r="P758" s="1"/>
    </row>
    <row r="759" spans="15:16" ht="12.75" customHeight="1" x14ac:dyDescent="0.25">
      <c r="O759" s="1"/>
      <c r="P759" s="1"/>
    </row>
    <row r="760" spans="15:16" ht="12.75" customHeight="1" x14ac:dyDescent="0.25">
      <c r="O760" s="1"/>
      <c r="P760" s="1"/>
    </row>
    <row r="761" spans="15:16" ht="12.75" customHeight="1" x14ac:dyDescent="0.25">
      <c r="O761" s="1"/>
      <c r="P761" s="1"/>
    </row>
  </sheetData>
  <autoFilter ref="A2:U486">
    <sortState ref="A3:AP3075">
      <sortCondition descending="1" ref="S2:S3075"/>
    </sortState>
  </autoFilter>
  <sortState ref="A3:AP3037">
    <sortCondition ref="U2"/>
  </sortState>
  <dataConsolidate/>
  <phoneticPr fontId="9" type="noConversion"/>
  <pageMargins left="0.35433070866141736" right="0.19685039370078741" top="0.27559055118110237" bottom="0.47244094488188981" header="0.51181102362204722" footer="0.19685039370078741"/>
  <pageSetup paperSize="9" scale="44" fitToHeight="150" orientation="landscape" r:id="rId1"/>
  <headerFooter alignWithMargins="0">
    <oddFooter>&amp;R&amp;12p. &amp;P /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2.5" x14ac:dyDescent="0.25"/>
  <sheetData>
    <row r="1" spans="1:1" x14ac:dyDescent="0.25">
      <c r="A1">
        <f>COUNTIF(Publications!T3:T486, "Working Paper")</f>
        <v>45</v>
      </c>
    </row>
    <row r="2" spans="1:1" x14ac:dyDescent="0.25">
      <c r="A2">
        <f>COUNTIF(Publications!T3:T486, "Book")</f>
        <v>10</v>
      </c>
    </row>
    <row r="3" spans="1:1" x14ac:dyDescent="0.25">
      <c r="A3">
        <f>COUNTIF(Publications!T3:T486, "Collective volume article")</f>
        <v>41</v>
      </c>
    </row>
    <row r="4" spans="1:1" x14ac:dyDescent="0.25">
      <c r="A4">
        <f>COUNTIF(Publications!T3:T486, "Editor's Introduction")</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4"/>
  <sheetViews>
    <sheetView tabSelected="1" topLeftCell="A419" workbookViewId="0">
      <selection activeCell="A444" sqref="A444"/>
    </sheetView>
  </sheetViews>
  <sheetFormatPr defaultRowHeight="12.5" x14ac:dyDescent="0.25"/>
  <cols>
    <col min="1" max="1" width="22" customWidth="1"/>
    <col min="2" max="2" width="34.54296875" customWidth="1"/>
  </cols>
  <sheetData>
    <row r="1" spans="1:9" x14ac:dyDescent="0.25">
      <c r="A1" s="17" t="s">
        <v>100</v>
      </c>
      <c r="B1" s="16" t="s">
        <v>99</v>
      </c>
      <c r="C1" s="14" t="s">
        <v>41</v>
      </c>
      <c r="D1" s="14" t="s">
        <v>3156</v>
      </c>
      <c r="E1" s="14"/>
      <c r="F1" s="14"/>
      <c r="G1" s="14"/>
      <c r="H1" s="14"/>
      <c r="I1" s="14"/>
    </row>
    <row r="2" spans="1:9" x14ac:dyDescent="0.25">
      <c r="A2" s="11" t="s">
        <v>100</v>
      </c>
      <c r="B2" s="16" t="s">
        <v>99</v>
      </c>
      <c r="C2" s="14" t="s">
        <v>0</v>
      </c>
      <c r="D2" s="14"/>
      <c r="E2" s="14"/>
      <c r="F2" s="14"/>
      <c r="G2" s="14"/>
      <c r="H2" s="14"/>
      <c r="I2" s="14"/>
    </row>
    <row r="3" spans="1:9" x14ac:dyDescent="0.25">
      <c r="A3" s="11" t="s">
        <v>100</v>
      </c>
      <c r="B3" s="16" t="s">
        <v>99</v>
      </c>
      <c r="C3" s="14" t="s">
        <v>36</v>
      </c>
      <c r="D3" s="14" t="s">
        <v>3157</v>
      </c>
      <c r="E3" s="14" t="s">
        <v>3158</v>
      </c>
      <c r="F3" s="14"/>
      <c r="G3" s="14"/>
      <c r="H3" s="14"/>
      <c r="I3" s="14"/>
    </row>
    <row r="4" spans="1:9" x14ac:dyDescent="0.25">
      <c r="A4" s="52" t="s">
        <v>100</v>
      </c>
      <c r="B4" s="53" t="s">
        <v>99</v>
      </c>
      <c r="C4" s="51" t="s">
        <v>3159</v>
      </c>
      <c r="D4" s="51" t="s">
        <v>3160</v>
      </c>
      <c r="E4" s="51" t="s">
        <v>3161</v>
      </c>
      <c r="F4" s="51"/>
      <c r="G4" s="51"/>
      <c r="H4" s="51"/>
      <c r="I4" s="51"/>
    </row>
    <row r="5" spans="1:9" x14ac:dyDescent="0.25">
      <c r="A5" s="11" t="s">
        <v>100</v>
      </c>
      <c r="B5" s="16" t="s">
        <v>99</v>
      </c>
      <c r="C5" s="14" t="s">
        <v>3162</v>
      </c>
      <c r="D5" s="14" t="s">
        <v>3163</v>
      </c>
      <c r="E5" s="14" t="s">
        <v>3164</v>
      </c>
      <c r="F5" s="14"/>
      <c r="G5" s="14"/>
      <c r="H5" s="14"/>
      <c r="I5" s="14"/>
    </row>
    <row r="6" spans="1:9" x14ac:dyDescent="0.25">
      <c r="A6" s="11" t="s">
        <v>100</v>
      </c>
      <c r="B6" s="16" t="s">
        <v>99</v>
      </c>
      <c r="C6" s="14" t="s">
        <v>3165</v>
      </c>
      <c r="D6" s="14" t="s">
        <v>3166</v>
      </c>
      <c r="E6" s="14" t="s">
        <v>3167</v>
      </c>
      <c r="F6" s="14"/>
      <c r="G6" s="14"/>
      <c r="H6" s="14"/>
      <c r="I6" s="14"/>
    </row>
    <row r="7" spans="1:9" x14ac:dyDescent="0.25">
      <c r="A7" s="11" t="s">
        <v>100</v>
      </c>
      <c r="B7" s="16" t="s">
        <v>99</v>
      </c>
      <c r="C7" s="14" t="s">
        <v>3168</v>
      </c>
      <c r="D7" s="14" t="s">
        <v>3169</v>
      </c>
      <c r="E7" s="14" t="s">
        <v>3170</v>
      </c>
      <c r="F7" s="14"/>
      <c r="G7" s="14"/>
      <c r="H7" s="14"/>
      <c r="I7" s="14"/>
    </row>
    <row r="8" spans="1:9" x14ac:dyDescent="0.25">
      <c r="A8" s="11" t="s">
        <v>100</v>
      </c>
      <c r="B8" s="16" t="s">
        <v>99</v>
      </c>
      <c r="C8" s="14" t="s">
        <v>3171</v>
      </c>
      <c r="D8" s="14" t="s">
        <v>3172</v>
      </c>
      <c r="E8" s="14" t="s">
        <v>3173</v>
      </c>
      <c r="F8" s="14" t="s">
        <v>3174</v>
      </c>
      <c r="G8" s="14"/>
      <c r="H8" s="14"/>
      <c r="I8" s="14"/>
    </row>
    <row r="9" spans="1:9" x14ac:dyDescent="0.25">
      <c r="A9" s="52" t="s">
        <v>100</v>
      </c>
      <c r="B9" s="16" t="s">
        <v>99</v>
      </c>
      <c r="C9" s="14" t="s">
        <v>94</v>
      </c>
      <c r="D9" s="14" t="s">
        <v>3175</v>
      </c>
      <c r="E9" s="14" t="s">
        <v>3176</v>
      </c>
      <c r="F9" s="14"/>
      <c r="G9" s="14"/>
      <c r="H9" s="14"/>
      <c r="I9" s="14"/>
    </row>
    <row r="10" spans="1:9" x14ac:dyDescent="0.25">
      <c r="A10" s="11" t="s">
        <v>100</v>
      </c>
      <c r="B10" s="16" t="s">
        <v>99</v>
      </c>
      <c r="C10" s="14" t="s">
        <v>88</v>
      </c>
      <c r="D10" s="14" t="s">
        <v>3177</v>
      </c>
      <c r="E10" s="14" t="s">
        <v>3178</v>
      </c>
      <c r="F10" s="14" t="s">
        <v>3179</v>
      </c>
      <c r="G10" s="14"/>
      <c r="H10" s="14"/>
      <c r="I10" s="14"/>
    </row>
    <row r="11" spans="1:9" x14ac:dyDescent="0.25">
      <c r="A11" s="17" t="s">
        <v>100</v>
      </c>
      <c r="B11" s="16" t="s">
        <v>99</v>
      </c>
      <c r="C11" s="14" t="s">
        <v>3180</v>
      </c>
      <c r="D11" s="14" t="s">
        <v>3181</v>
      </c>
      <c r="E11" s="14" t="s">
        <v>3182</v>
      </c>
      <c r="F11" s="14"/>
      <c r="G11" s="14"/>
      <c r="H11" s="14"/>
      <c r="I11" s="14"/>
    </row>
    <row r="12" spans="1:9" x14ac:dyDescent="0.25">
      <c r="A12" s="11" t="s">
        <v>100</v>
      </c>
      <c r="B12" s="16" t="s">
        <v>99</v>
      </c>
      <c r="C12" s="14" t="s">
        <v>3183</v>
      </c>
      <c r="D12" s="14" t="s">
        <v>3184</v>
      </c>
      <c r="E12" s="14" t="s">
        <v>3185</v>
      </c>
      <c r="F12" s="14" t="s">
        <v>3186</v>
      </c>
      <c r="G12" s="14" t="s">
        <v>3187</v>
      </c>
      <c r="H12" s="14"/>
      <c r="I12" s="14"/>
    </row>
    <row r="13" spans="1:9" x14ac:dyDescent="0.25">
      <c r="A13" s="11" t="s">
        <v>100</v>
      </c>
      <c r="B13" s="16" t="s">
        <v>99</v>
      </c>
      <c r="C13" s="14" t="s">
        <v>3188</v>
      </c>
      <c r="D13" s="14" t="s">
        <v>3163</v>
      </c>
      <c r="E13" s="14" t="s">
        <v>3189</v>
      </c>
      <c r="F13" s="14" t="s">
        <v>3190</v>
      </c>
      <c r="G13" s="14" t="s">
        <v>3191</v>
      </c>
      <c r="H13" s="14" t="s">
        <v>3192</v>
      </c>
      <c r="I13" s="14" t="s">
        <v>3193</v>
      </c>
    </row>
    <row r="14" spans="1:9" x14ac:dyDescent="0.25">
      <c r="A14" s="11" t="s">
        <v>100</v>
      </c>
      <c r="B14" s="16" t="s">
        <v>99</v>
      </c>
      <c r="C14" s="51" t="s">
        <v>3197</v>
      </c>
      <c r="D14" s="51" t="s">
        <v>3198</v>
      </c>
      <c r="E14" s="51" t="s">
        <v>3199</v>
      </c>
      <c r="F14" s="51" t="s">
        <v>3200</v>
      </c>
      <c r="G14" s="51"/>
      <c r="H14" s="51"/>
      <c r="I14" s="51"/>
    </row>
    <row r="15" spans="1:9" x14ac:dyDescent="0.25">
      <c r="A15" s="11" t="s">
        <v>100</v>
      </c>
      <c r="B15" s="16" t="s">
        <v>99</v>
      </c>
      <c r="C15" s="28" t="s">
        <v>3201</v>
      </c>
      <c r="D15" s="28" t="s">
        <v>3196</v>
      </c>
      <c r="E15" s="28" t="s">
        <v>3202</v>
      </c>
      <c r="F15" s="28"/>
      <c r="G15" s="28"/>
      <c r="H15" s="28"/>
      <c r="I15" s="28"/>
    </row>
    <row r="16" spans="1:9" x14ac:dyDescent="0.25">
      <c r="A16" s="11" t="s">
        <v>100</v>
      </c>
      <c r="B16" s="16" t="s">
        <v>99</v>
      </c>
      <c r="C16" s="14" t="s">
        <v>3203</v>
      </c>
      <c r="D16" s="14" t="s">
        <v>3176</v>
      </c>
      <c r="E16" s="14" t="s">
        <v>3204</v>
      </c>
      <c r="F16" s="14"/>
      <c r="G16" s="14"/>
      <c r="H16" s="14"/>
      <c r="I16" s="14"/>
    </row>
    <row r="17" spans="1:9" x14ac:dyDescent="0.25">
      <c r="A17" s="52" t="s">
        <v>100</v>
      </c>
      <c r="B17" s="53" t="s">
        <v>99</v>
      </c>
      <c r="C17" s="51" t="s">
        <v>36</v>
      </c>
      <c r="D17" s="51" t="s">
        <v>3205</v>
      </c>
      <c r="E17" s="51" t="s">
        <v>3206</v>
      </c>
      <c r="F17" s="51"/>
      <c r="G17" s="51"/>
      <c r="H17" s="51"/>
      <c r="I17" s="51"/>
    </row>
    <row r="18" spans="1:9" x14ac:dyDescent="0.25">
      <c r="A18" s="11" t="s">
        <v>100</v>
      </c>
      <c r="B18" s="16" t="s">
        <v>320</v>
      </c>
      <c r="C18" s="14" t="s">
        <v>3685</v>
      </c>
      <c r="D18" s="14"/>
      <c r="E18" s="14"/>
      <c r="F18" s="14"/>
      <c r="G18" s="14"/>
      <c r="H18" s="14"/>
      <c r="I18" s="14"/>
    </row>
    <row r="19" spans="1:9" x14ac:dyDescent="0.25">
      <c r="A19" s="11" t="s">
        <v>100</v>
      </c>
      <c r="B19" s="16" t="s">
        <v>99</v>
      </c>
      <c r="C19" s="6" t="s">
        <v>3207</v>
      </c>
      <c r="D19" s="6" t="s">
        <v>3160</v>
      </c>
      <c r="E19" s="6" t="s">
        <v>3208</v>
      </c>
      <c r="F19" s="6"/>
      <c r="G19" s="6"/>
      <c r="H19" s="6"/>
      <c r="I19" s="6"/>
    </row>
    <row r="20" spans="1:9" x14ac:dyDescent="0.25">
      <c r="A20" s="11" t="s">
        <v>100</v>
      </c>
      <c r="B20" s="16" t="s">
        <v>99</v>
      </c>
      <c r="C20" s="6" t="s">
        <v>3209</v>
      </c>
      <c r="D20" s="6" t="s">
        <v>3210</v>
      </c>
      <c r="E20" s="6" t="s">
        <v>3211</v>
      </c>
      <c r="F20" s="6"/>
      <c r="G20" s="6"/>
      <c r="H20" s="6"/>
      <c r="I20" s="6"/>
    </row>
    <row r="21" spans="1:9" x14ac:dyDescent="0.25">
      <c r="A21" s="11" t="s">
        <v>100</v>
      </c>
      <c r="B21" s="16" t="s">
        <v>99</v>
      </c>
      <c r="C21" s="60" t="s">
        <v>36</v>
      </c>
      <c r="D21" s="60" t="s">
        <v>3208</v>
      </c>
      <c r="E21" s="60" t="s">
        <v>3212</v>
      </c>
      <c r="F21" s="60"/>
      <c r="G21" s="60"/>
      <c r="H21" s="60"/>
      <c r="I21" s="60"/>
    </row>
    <row r="22" spans="1:9" x14ac:dyDescent="0.25">
      <c r="A22" s="11" t="s">
        <v>100</v>
      </c>
      <c r="B22" s="51" t="s">
        <v>99</v>
      </c>
      <c r="C22" s="14" t="s">
        <v>3213</v>
      </c>
      <c r="D22" s="14" t="s">
        <v>3189</v>
      </c>
      <c r="E22" s="14" t="s">
        <v>3160</v>
      </c>
      <c r="F22" s="14" t="s">
        <v>3161</v>
      </c>
      <c r="G22" s="14"/>
      <c r="H22" s="14"/>
      <c r="I22" s="14"/>
    </row>
    <row r="23" spans="1:9" x14ac:dyDescent="0.25">
      <c r="A23" s="11" t="s">
        <v>100</v>
      </c>
      <c r="B23" s="16" t="s">
        <v>99</v>
      </c>
      <c r="C23" s="14" t="s">
        <v>3188</v>
      </c>
      <c r="D23" s="14" t="s">
        <v>3214</v>
      </c>
      <c r="E23" s="14" t="s">
        <v>3163</v>
      </c>
      <c r="F23" s="14" t="s">
        <v>3189</v>
      </c>
      <c r="G23" s="14" t="s">
        <v>3215</v>
      </c>
      <c r="H23" s="14"/>
      <c r="I23" s="14"/>
    </row>
    <row r="24" spans="1:9" x14ac:dyDescent="0.25">
      <c r="A24" s="17" t="s">
        <v>100</v>
      </c>
      <c r="B24" s="14" t="s">
        <v>99</v>
      </c>
      <c r="C24" s="14" t="s">
        <v>3216</v>
      </c>
      <c r="D24" s="14" t="s">
        <v>3217</v>
      </c>
      <c r="E24" s="14" t="s">
        <v>3163</v>
      </c>
      <c r="F24" s="14" t="s">
        <v>3189</v>
      </c>
      <c r="G24" s="14"/>
      <c r="H24" s="14"/>
      <c r="I24" s="14"/>
    </row>
    <row r="25" spans="1:9" x14ac:dyDescent="0.25">
      <c r="A25" s="11" t="s">
        <v>100</v>
      </c>
      <c r="B25" s="16" t="s">
        <v>99</v>
      </c>
      <c r="C25" s="62" t="s">
        <v>3218</v>
      </c>
      <c r="D25" s="62" t="s">
        <v>3219</v>
      </c>
      <c r="E25" s="62" t="s">
        <v>3220</v>
      </c>
      <c r="F25" s="62" t="s">
        <v>3221</v>
      </c>
      <c r="G25" s="62"/>
      <c r="H25" s="62"/>
      <c r="I25" s="62"/>
    </row>
    <row r="26" spans="1:9" x14ac:dyDescent="0.25">
      <c r="A26" s="17" t="s">
        <v>100</v>
      </c>
      <c r="B26" s="53" t="s">
        <v>99</v>
      </c>
      <c r="C26" s="51" t="s">
        <v>3222</v>
      </c>
      <c r="D26" s="51" t="s">
        <v>3172</v>
      </c>
      <c r="E26" s="51" t="s">
        <v>3166</v>
      </c>
      <c r="F26" s="51" t="s">
        <v>3223</v>
      </c>
      <c r="G26" s="51"/>
      <c r="H26" s="51"/>
      <c r="I26" s="51"/>
    </row>
    <row r="27" spans="1:9" x14ac:dyDescent="0.25">
      <c r="A27" s="17" t="s">
        <v>100</v>
      </c>
      <c r="B27" s="16" t="s">
        <v>99</v>
      </c>
      <c r="C27" s="51" t="s">
        <v>3188</v>
      </c>
      <c r="D27" s="51" t="s">
        <v>3224</v>
      </c>
      <c r="E27" s="51" t="s">
        <v>3225</v>
      </c>
      <c r="F27" s="51" t="s">
        <v>3217</v>
      </c>
      <c r="G27" s="51" t="s">
        <v>3226</v>
      </c>
      <c r="H27" s="51"/>
      <c r="I27" s="51"/>
    </row>
    <row r="28" spans="1:9" x14ac:dyDescent="0.25">
      <c r="A28" s="11" t="s">
        <v>100</v>
      </c>
      <c r="B28" s="16" t="s">
        <v>320</v>
      </c>
      <c r="C28" s="14" t="s">
        <v>3227</v>
      </c>
      <c r="D28" s="14" t="s">
        <v>3228</v>
      </c>
      <c r="E28" s="14" t="s">
        <v>3229</v>
      </c>
      <c r="F28" s="14"/>
      <c r="G28" s="14"/>
      <c r="H28" s="14"/>
      <c r="I28" s="14"/>
    </row>
    <row r="29" spans="1:9" x14ac:dyDescent="0.25">
      <c r="A29" s="17" t="s">
        <v>100</v>
      </c>
      <c r="B29" s="14" t="s">
        <v>99</v>
      </c>
      <c r="C29" s="14" t="s">
        <v>3230</v>
      </c>
      <c r="D29" s="14" t="s">
        <v>3231</v>
      </c>
      <c r="E29" s="14" t="s">
        <v>3232</v>
      </c>
      <c r="F29" s="14"/>
      <c r="G29" s="14"/>
      <c r="H29" s="14"/>
      <c r="I29" s="14"/>
    </row>
    <row r="30" spans="1:9" x14ac:dyDescent="0.25">
      <c r="A30" s="11" t="s">
        <v>100</v>
      </c>
      <c r="B30" s="16" t="s">
        <v>99</v>
      </c>
      <c r="C30" s="14" t="s">
        <v>3686</v>
      </c>
      <c r="D30" s="14"/>
      <c r="E30" s="14"/>
      <c r="F30" s="14"/>
      <c r="G30" s="14"/>
      <c r="H30" s="14"/>
      <c r="I30" s="14"/>
    </row>
    <row r="31" spans="1:9" x14ac:dyDescent="0.25">
      <c r="A31" s="11" t="s">
        <v>100</v>
      </c>
      <c r="B31" s="16" t="s">
        <v>99</v>
      </c>
      <c r="C31" s="14" t="s">
        <v>3233</v>
      </c>
      <c r="D31" s="14" t="s">
        <v>3166</v>
      </c>
      <c r="E31" s="14" t="s">
        <v>3214</v>
      </c>
      <c r="F31" s="14" t="s">
        <v>3234</v>
      </c>
      <c r="G31" s="14" t="s">
        <v>3235</v>
      </c>
      <c r="H31" s="14"/>
      <c r="I31" s="14"/>
    </row>
    <row r="32" spans="1:9" x14ac:dyDescent="0.25">
      <c r="A32" s="11" t="s">
        <v>100</v>
      </c>
      <c r="B32" s="16" t="s">
        <v>99</v>
      </c>
      <c r="C32" s="14" t="s">
        <v>3236</v>
      </c>
      <c r="D32" s="14" t="s">
        <v>3160</v>
      </c>
      <c r="E32" s="14" t="s">
        <v>3208</v>
      </c>
      <c r="F32" s="14"/>
      <c r="G32" s="14"/>
      <c r="H32" s="14"/>
      <c r="I32" s="14"/>
    </row>
    <row r="33" spans="1:9" x14ac:dyDescent="0.25">
      <c r="A33" s="11" t="s">
        <v>100</v>
      </c>
      <c r="B33" s="16" t="s">
        <v>320</v>
      </c>
      <c r="C33" s="28" t="s">
        <v>1865</v>
      </c>
      <c r="D33" s="28" t="s">
        <v>3237</v>
      </c>
      <c r="E33" s="28"/>
      <c r="F33" s="28"/>
      <c r="G33" s="28"/>
      <c r="H33" s="28"/>
      <c r="I33" s="28"/>
    </row>
    <row r="34" spans="1:9" x14ac:dyDescent="0.25">
      <c r="A34" s="11" t="s">
        <v>100</v>
      </c>
      <c r="B34" s="16" t="s">
        <v>99</v>
      </c>
      <c r="C34" s="14" t="s">
        <v>3238</v>
      </c>
      <c r="D34" s="14" t="s">
        <v>3239</v>
      </c>
      <c r="E34" s="14" t="s">
        <v>3160</v>
      </c>
      <c r="F34" s="14"/>
      <c r="G34" s="14"/>
      <c r="H34" s="14"/>
      <c r="I34" s="14"/>
    </row>
    <row r="35" spans="1:9" x14ac:dyDescent="0.25">
      <c r="A35" s="11" t="s">
        <v>100</v>
      </c>
      <c r="B35" s="16" t="s">
        <v>99</v>
      </c>
      <c r="C35" s="14" t="s">
        <v>3240</v>
      </c>
      <c r="D35" s="14" t="s">
        <v>3241</v>
      </c>
      <c r="E35" s="14" t="s">
        <v>3172</v>
      </c>
      <c r="F35" s="14"/>
      <c r="G35" s="14"/>
      <c r="H35" s="14"/>
      <c r="I35" s="14"/>
    </row>
    <row r="36" spans="1:9" x14ac:dyDescent="0.25">
      <c r="A36" s="52" t="s">
        <v>100</v>
      </c>
      <c r="B36" s="53" t="s">
        <v>99</v>
      </c>
      <c r="C36" s="51" t="s">
        <v>3242</v>
      </c>
      <c r="D36" s="51" t="s">
        <v>3243</v>
      </c>
      <c r="E36" s="51" t="s">
        <v>3215</v>
      </c>
      <c r="F36" s="51" t="s">
        <v>3195</v>
      </c>
      <c r="G36" s="51"/>
      <c r="H36" s="51"/>
      <c r="I36" s="51"/>
    </row>
    <row r="37" spans="1:9" x14ac:dyDescent="0.25">
      <c r="A37" s="11" t="s">
        <v>100</v>
      </c>
      <c r="B37" s="16" t="s">
        <v>99</v>
      </c>
      <c r="C37" s="14" t="s">
        <v>3244</v>
      </c>
      <c r="D37" s="14" t="s">
        <v>3245</v>
      </c>
      <c r="E37" s="14" t="s">
        <v>3246</v>
      </c>
      <c r="F37" s="14"/>
      <c r="G37" s="14"/>
      <c r="H37" s="14"/>
      <c r="I37" s="14"/>
    </row>
    <row r="38" spans="1:9" x14ac:dyDescent="0.25">
      <c r="A38" s="11" t="s">
        <v>100</v>
      </c>
      <c r="B38" s="14" t="s">
        <v>99</v>
      </c>
      <c r="C38" s="14" t="s">
        <v>3165</v>
      </c>
      <c r="D38" s="14" t="s">
        <v>3247</v>
      </c>
      <c r="E38" s="14" t="s">
        <v>3248</v>
      </c>
      <c r="F38" s="14"/>
      <c r="G38" s="14"/>
      <c r="H38" s="14"/>
      <c r="I38" s="14"/>
    </row>
    <row r="39" spans="1:9" x14ac:dyDescent="0.25">
      <c r="A39" s="11" t="s">
        <v>100</v>
      </c>
      <c r="B39" s="16" t="s">
        <v>99</v>
      </c>
      <c r="C39" s="14" t="s">
        <v>3188</v>
      </c>
      <c r="D39" s="14" t="s">
        <v>3249</v>
      </c>
      <c r="E39" s="14" t="s">
        <v>3226</v>
      </c>
      <c r="F39" s="14"/>
      <c r="G39" s="14"/>
      <c r="H39" s="14"/>
      <c r="I39" s="14"/>
    </row>
    <row r="40" spans="1:9" x14ac:dyDescent="0.25">
      <c r="A40" s="11" t="s">
        <v>100</v>
      </c>
      <c r="B40" s="16" t="s">
        <v>99</v>
      </c>
      <c r="C40" s="14" t="s">
        <v>3159</v>
      </c>
      <c r="D40" s="14" t="s">
        <v>3160</v>
      </c>
      <c r="E40" s="14" t="s">
        <v>3208</v>
      </c>
      <c r="F40" s="14" t="s">
        <v>3163</v>
      </c>
      <c r="G40" s="14" t="s">
        <v>3189</v>
      </c>
      <c r="H40" s="14"/>
      <c r="I40" s="14"/>
    </row>
    <row r="41" spans="1:9" x14ac:dyDescent="0.25">
      <c r="A41" s="17" t="s">
        <v>100</v>
      </c>
      <c r="B41" s="14" t="s">
        <v>99</v>
      </c>
      <c r="C41" s="14" t="s">
        <v>3250</v>
      </c>
      <c r="D41" s="14" t="s">
        <v>3251</v>
      </c>
      <c r="E41" s="14"/>
      <c r="F41" s="14"/>
      <c r="G41" s="14"/>
      <c r="H41" s="14"/>
      <c r="I41" s="14"/>
    </row>
    <row r="42" spans="1:9" x14ac:dyDescent="0.25">
      <c r="A42" s="11" t="s">
        <v>100</v>
      </c>
      <c r="B42" s="16" t="s">
        <v>99</v>
      </c>
      <c r="C42" s="14" t="s">
        <v>3252</v>
      </c>
      <c r="D42" s="14" t="s">
        <v>3253</v>
      </c>
      <c r="E42" s="14" t="s">
        <v>3254</v>
      </c>
      <c r="F42" s="14"/>
      <c r="G42" s="14"/>
      <c r="H42" s="14"/>
      <c r="I42" s="14"/>
    </row>
    <row r="43" spans="1:9" x14ac:dyDescent="0.25">
      <c r="A43" s="11" t="s">
        <v>100</v>
      </c>
      <c r="B43" s="16" t="s">
        <v>99</v>
      </c>
      <c r="C43" s="14" t="s">
        <v>92</v>
      </c>
      <c r="D43" s="14" t="s">
        <v>3255</v>
      </c>
      <c r="E43" s="14" t="s">
        <v>3256</v>
      </c>
      <c r="F43" s="14"/>
      <c r="G43" s="14"/>
      <c r="H43" s="14"/>
      <c r="I43" s="14"/>
    </row>
    <row r="44" spans="1:9" x14ac:dyDescent="0.25">
      <c r="A44" s="11" t="s">
        <v>100</v>
      </c>
      <c r="B44" s="16" t="s">
        <v>99</v>
      </c>
      <c r="C44" s="14" t="s">
        <v>3687</v>
      </c>
      <c r="D44" s="14"/>
      <c r="E44" s="14"/>
      <c r="F44" s="14"/>
      <c r="G44" s="14"/>
      <c r="H44" s="14"/>
      <c r="I44" s="14"/>
    </row>
    <row r="45" spans="1:9" x14ac:dyDescent="0.25">
      <c r="A45" s="17" t="s">
        <v>100</v>
      </c>
      <c r="B45" s="14" t="s">
        <v>99</v>
      </c>
      <c r="C45" s="14" t="s">
        <v>3688</v>
      </c>
      <c r="D45" s="14"/>
      <c r="E45" s="14"/>
      <c r="F45" s="14"/>
      <c r="G45" s="14"/>
      <c r="H45" s="14"/>
      <c r="I45" s="14"/>
    </row>
    <row r="46" spans="1:9" x14ac:dyDescent="0.25">
      <c r="A46" s="11" t="s">
        <v>100</v>
      </c>
      <c r="B46" s="16" t="s">
        <v>99</v>
      </c>
      <c r="C46" s="14" t="s">
        <v>3689</v>
      </c>
      <c r="D46" s="14"/>
      <c r="E46" s="14"/>
      <c r="F46" s="14"/>
      <c r="G46" s="14"/>
      <c r="H46" s="14"/>
      <c r="I46" s="14"/>
    </row>
    <row r="47" spans="1:9" x14ac:dyDescent="0.25">
      <c r="A47" s="11" t="s">
        <v>100</v>
      </c>
      <c r="B47" s="51" t="s">
        <v>99</v>
      </c>
      <c r="C47" s="14" t="s">
        <v>3691</v>
      </c>
      <c r="D47" s="14" t="s">
        <v>3359</v>
      </c>
      <c r="E47" s="14"/>
      <c r="F47" s="14"/>
      <c r="G47" s="14"/>
      <c r="H47" s="14"/>
      <c r="I47" s="14"/>
    </row>
    <row r="48" spans="1:9" x14ac:dyDescent="0.25">
      <c r="A48" s="17">
        <v>2021</v>
      </c>
      <c r="B48" s="16" t="s">
        <v>45</v>
      </c>
      <c r="C48" s="14" t="s">
        <v>632</v>
      </c>
      <c r="D48" s="14" t="s">
        <v>3212</v>
      </c>
      <c r="E48" s="14" t="s">
        <v>3257</v>
      </c>
      <c r="F48" s="14"/>
      <c r="G48" s="14"/>
      <c r="H48" s="14"/>
      <c r="I48" s="14"/>
    </row>
    <row r="49" spans="1:9" x14ac:dyDescent="0.25">
      <c r="A49" s="11">
        <v>2021</v>
      </c>
      <c r="B49" s="16" t="s">
        <v>99</v>
      </c>
      <c r="C49" s="14" t="s">
        <v>3258</v>
      </c>
      <c r="D49" s="14" t="s">
        <v>3259</v>
      </c>
      <c r="E49" s="14" t="s">
        <v>3260</v>
      </c>
      <c r="F49" s="14" t="s">
        <v>3261</v>
      </c>
      <c r="G49" s="14"/>
      <c r="H49" s="14"/>
      <c r="I49" s="14"/>
    </row>
    <row r="50" spans="1:9" x14ac:dyDescent="0.25">
      <c r="A50" s="11">
        <v>2021</v>
      </c>
      <c r="B50" s="16" t="s">
        <v>99</v>
      </c>
      <c r="C50" s="14" t="s">
        <v>94</v>
      </c>
      <c r="D50" s="14" t="s">
        <v>3262</v>
      </c>
      <c r="E50" s="14" t="s">
        <v>3263</v>
      </c>
      <c r="F50" s="14"/>
      <c r="G50" s="14"/>
      <c r="H50" s="14"/>
      <c r="I50" s="14"/>
    </row>
    <row r="51" spans="1:9" x14ac:dyDescent="0.25">
      <c r="A51" s="11">
        <v>2021</v>
      </c>
      <c r="B51" s="16" t="s">
        <v>99</v>
      </c>
      <c r="C51" s="14" t="s">
        <v>3264</v>
      </c>
      <c r="D51" s="14" t="s">
        <v>3265</v>
      </c>
      <c r="E51" s="14" t="s">
        <v>3266</v>
      </c>
      <c r="F51" s="14"/>
      <c r="G51" s="14"/>
      <c r="H51" s="14"/>
      <c r="I51" s="14"/>
    </row>
    <row r="52" spans="1:9" x14ac:dyDescent="0.25">
      <c r="A52" s="11">
        <v>2021</v>
      </c>
      <c r="B52" s="16" t="s">
        <v>99</v>
      </c>
      <c r="C52" s="14" t="s">
        <v>3267</v>
      </c>
      <c r="D52" s="14" t="s">
        <v>3268</v>
      </c>
      <c r="E52" s="14"/>
      <c r="F52" s="14"/>
      <c r="G52" s="14"/>
      <c r="H52" s="14"/>
      <c r="I52" s="14"/>
    </row>
    <row r="53" spans="1:9" x14ac:dyDescent="0.25">
      <c r="A53" s="52">
        <v>2020</v>
      </c>
      <c r="B53" s="53" t="s">
        <v>99</v>
      </c>
      <c r="C53" s="51" t="s">
        <v>3269</v>
      </c>
      <c r="D53" s="51" t="s">
        <v>3270</v>
      </c>
      <c r="E53" s="51" t="s">
        <v>3262</v>
      </c>
      <c r="F53" s="51" t="s">
        <v>3271</v>
      </c>
      <c r="G53" s="51"/>
      <c r="H53" s="51"/>
      <c r="I53" s="51"/>
    </row>
    <row r="54" spans="1:9" x14ac:dyDescent="0.25">
      <c r="A54" s="11">
        <v>2020</v>
      </c>
      <c r="B54" s="51" t="s">
        <v>99</v>
      </c>
      <c r="C54" s="14" t="s">
        <v>3272</v>
      </c>
      <c r="D54" s="14" t="s">
        <v>3273</v>
      </c>
      <c r="E54" s="14" t="s">
        <v>3274</v>
      </c>
      <c r="F54" s="14"/>
      <c r="G54" s="14"/>
      <c r="H54" s="14"/>
      <c r="I54" s="14"/>
    </row>
    <row r="55" spans="1:9" x14ac:dyDescent="0.25">
      <c r="A55" s="17">
        <v>2020</v>
      </c>
      <c r="B55" s="14" t="s">
        <v>45</v>
      </c>
      <c r="C55" s="51" t="s">
        <v>3275</v>
      </c>
      <c r="D55" s="51" t="s">
        <v>3276</v>
      </c>
      <c r="E55" s="51" t="s">
        <v>3277</v>
      </c>
      <c r="F55" s="51" t="s">
        <v>3278</v>
      </c>
      <c r="G55" s="51"/>
      <c r="H55" s="51"/>
      <c r="I55" s="51"/>
    </row>
    <row r="56" spans="1:9" x14ac:dyDescent="0.25">
      <c r="A56" s="11">
        <v>2020</v>
      </c>
      <c r="B56" s="16" t="s">
        <v>298</v>
      </c>
      <c r="C56" s="14" t="s">
        <v>1865</v>
      </c>
      <c r="D56" s="14" t="s">
        <v>3237</v>
      </c>
      <c r="E56" s="14"/>
      <c r="F56" s="14"/>
      <c r="G56" s="14"/>
      <c r="H56" s="14"/>
      <c r="I56" s="14"/>
    </row>
    <row r="57" spans="1:9" x14ac:dyDescent="0.25">
      <c r="A57" s="52">
        <v>2020</v>
      </c>
      <c r="B57" s="16" t="s">
        <v>50</v>
      </c>
      <c r="C57" s="51" t="s">
        <v>3279</v>
      </c>
      <c r="D57" s="51" t="s">
        <v>3280</v>
      </c>
      <c r="E57" s="51" t="s">
        <v>3276</v>
      </c>
      <c r="F57" s="51" t="s">
        <v>3281</v>
      </c>
      <c r="G57" s="51"/>
      <c r="H57" s="51"/>
      <c r="I57" s="51"/>
    </row>
    <row r="58" spans="1:9" x14ac:dyDescent="0.25">
      <c r="A58" s="17">
        <v>2020</v>
      </c>
      <c r="B58" s="16" t="s">
        <v>50</v>
      </c>
      <c r="C58" s="51" t="s">
        <v>3282</v>
      </c>
      <c r="D58" s="51" t="s">
        <v>3214</v>
      </c>
      <c r="E58" s="51" t="s">
        <v>3217</v>
      </c>
      <c r="F58" s="51" t="s">
        <v>3195</v>
      </c>
      <c r="G58" s="51"/>
      <c r="H58" s="51"/>
      <c r="I58" s="51"/>
    </row>
    <row r="59" spans="1:9" x14ac:dyDescent="0.25">
      <c r="A59" s="11">
        <v>2020</v>
      </c>
      <c r="B59" s="16" t="s">
        <v>298</v>
      </c>
      <c r="C59" s="28" t="s">
        <v>3153</v>
      </c>
      <c r="D59" s="28" t="s">
        <v>3283</v>
      </c>
      <c r="E59" s="28" t="s">
        <v>3284</v>
      </c>
      <c r="F59" s="28"/>
      <c r="G59" s="28"/>
      <c r="H59" s="28"/>
      <c r="I59" s="28"/>
    </row>
    <row r="60" spans="1:9" x14ac:dyDescent="0.25">
      <c r="A60" s="11">
        <v>2020</v>
      </c>
      <c r="B60" s="51" t="s">
        <v>298</v>
      </c>
      <c r="C60" s="14" t="s">
        <v>3285</v>
      </c>
      <c r="D60" s="14" t="s">
        <v>3286</v>
      </c>
      <c r="E60" s="14" t="s">
        <v>3287</v>
      </c>
      <c r="F60" s="14"/>
      <c r="G60" s="14"/>
      <c r="H60" s="14"/>
      <c r="I60" s="14"/>
    </row>
    <row r="61" spans="1:9" x14ac:dyDescent="0.25">
      <c r="A61" s="11">
        <v>2020</v>
      </c>
      <c r="B61" s="16" t="s">
        <v>50</v>
      </c>
      <c r="C61" s="59" t="s">
        <v>48</v>
      </c>
      <c r="D61" s="59" t="s">
        <v>3288</v>
      </c>
      <c r="E61" s="59"/>
      <c r="F61" s="59"/>
      <c r="G61" s="59"/>
      <c r="H61" s="59"/>
      <c r="I61" s="59"/>
    </row>
    <row r="62" spans="1:9" x14ac:dyDescent="0.25">
      <c r="A62" s="52">
        <v>2020</v>
      </c>
      <c r="B62" s="16" t="s">
        <v>50</v>
      </c>
      <c r="C62" s="51" t="s">
        <v>3279</v>
      </c>
      <c r="D62" s="51" t="s">
        <v>3280</v>
      </c>
      <c r="E62" s="51" t="s">
        <v>3276</v>
      </c>
      <c r="F62" s="51" t="s">
        <v>3289</v>
      </c>
      <c r="G62" s="51"/>
      <c r="H62" s="51"/>
      <c r="I62" s="51"/>
    </row>
    <row r="63" spans="1:9" x14ac:dyDescent="0.25">
      <c r="A63" s="11">
        <v>2020</v>
      </c>
      <c r="B63" s="16" t="s">
        <v>298</v>
      </c>
      <c r="C63" s="28" t="s">
        <v>3216</v>
      </c>
      <c r="D63" s="28" t="s">
        <v>3163</v>
      </c>
      <c r="E63" s="28" t="s">
        <v>3189</v>
      </c>
      <c r="F63" s="28" t="s">
        <v>3290</v>
      </c>
      <c r="G63" s="28"/>
      <c r="H63" s="28"/>
      <c r="I63" s="28"/>
    </row>
    <row r="64" spans="1:9" x14ac:dyDescent="0.25">
      <c r="A64" s="11">
        <v>2020</v>
      </c>
      <c r="B64" s="16" t="s">
        <v>298</v>
      </c>
      <c r="C64" s="14" t="s">
        <v>3291</v>
      </c>
      <c r="D64" s="14" t="s">
        <v>3214</v>
      </c>
      <c r="E64" s="14" t="s">
        <v>3217</v>
      </c>
      <c r="F64" s="14"/>
      <c r="G64" s="14"/>
      <c r="H64" s="14"/>
      <c r="I64" s="14"/>
    </row>
    <row r="65" spans="1:9" x14ac:dyDescent="0.25">
      <c r="A65" s="11">
        <v>2020</v>
      </c>
      <c r="B65" s="16" t="s">
        <v>99</v>
      </c>
      <c r="C65" s="14" t="s">
        <v>3292</v>
      </c>
      <c r="D65" s="14" t="s">
        <v>3270</v>
      </c>
      <c r="E65" s="14" t="s">
        <v>3293</v>
      </c>
      <c r="F65" s="14" t="s">
        <v>3294</v>
      </c>
      <c r="G65" s="14" t="s">
        <v>3295</v>
      </c>
      <c r="H65" s="14" t="s">
        <v>3296</v>
      </c>
      <c r="I65" s="14"/>
    </row>
    <row r="66" spans="1:9" x14ac:dyDescent="0.25">
      <c r="A66" s="52">
        <v>2020</v>
      </c>
      <c r="B66" s="53" t="s">
        <v>99</v>
      </c>
      <c r="C66" s="51" t="s">
        <v>36</v>
      </c>
      <c r="D66" s="51" t="s">
        <v>3297</v>
      </c>
      <c r="E66" s="51"/>
      <c r="F66" s="51"/>
      <c r="G66" s="51"/>
      <c r="H66" s="51"/>
      <c r="I66" s="51"/>
    </row>
    <row r="67" spans="1:9" x14ac:dyDescent="0.25">
      <c r="A67" s="17">
        <v>2020</v>
      </c>
      <c r="B67" s="14" t="s">
        <v>99</v>
      </c>
      <c r="C67" s="28" t="s">
        <v>3298</v>
      </c>
      <c r="D67" s="28" t="s">
        <v>3293</v>
      </c>
      <c r="E67" s="28" t="s">
        <v>3299</v>
      </c>
      <c r="F67" s="28"/>
      <c r="G67" s="28"/>
      <c r="H67" s="28"/>
      <c r="I67" s="28"/>
    </row>
    <row r="68" spans="1:9" x14ac:dyDescent="0.25">
      <c r="A68" s="11">
        <v>2020</v>
      </c>
      <c r="B68" s="16" t="s">
        <v>99</v>
      </c>
      <c r="C68" s="14" t="s">
        <v>36</v>
      </c>
      <c r="D68" s="14" t="s">
        <v>3300</v>
      </c>
      <c r="E68" s="14" t="s">
        <v>3301</v>
      </c>
      <c r="F68" s="14"/>
      <c r="G68" s="14"/>
      <c r="H68" s="14"/>
      <c r="I68" s="14"/>
    </row>
    <row r="69" spans="1:9" x14ac:dyDescent="0.25">
      <c r="A69" s="11">
        <v>2020</v>
      </c>
      <c r="B69" s="16" t="s">
        <v>99</v>
      </c>
      <c r="C69" s="14" t="s">
        <v>3291</v>
      </c>
      <c r="D69" s="14" t="s">
        <v>3160</v>
      </c>
      <c r="E69" s="14"/>
      <c r="F69" s="14"/>
      <c r="G69" s="14"/>
      <c r="H69" s="14"/>
      <c r="I69" s="14"/>
    </row>
    <row r="70" spans="1:9" x14ac:dyDescent="0.25">
      <c r="A70" s="17">
        <v>2020</v>
      </c>
      <c r="B70" s="14" t="s">
        <v>99</v>
      </c>
      <c r="C70" s="14" t="s">
        <v>48</v>
      </c>
      <c r="D70" s="14" t="s">
        <v>3302</v>
      </c>
      <c r="E70" s="14" t="s">
        <v>3303</v>
      </c>
      <c r="F70" s="14"/>
      <c r="G70" s="14"/>
      <c r="H70" s="14"/>
      <c r="I70" s="14"/>
    </row>
    <row r="71" spans="1:9" x14ac:dyDescent="0.25">
      <c r="A71" s="42">
        <v>2020</v>
      </c>
      <c r="B71" s="16" t="s">
        <v>99</v>
      </c>
      <c r="C71" s="14" t="s">
        <v>3304</v>
      </c>
      <c r="D71" s="14" t="s">
        <v>3305</v>
      </c>
      <c r="E71" s="14" t="s">
        <v>3306</v>
      </c>
      <c r="F71" s="14"/>
      <c r="G71" s="14"/>
      <c r="H71" s="14"/>
      <c r="I71" s="14"/>
    </row>
    <row r="72" spans="1:9" x14ac:dyDescent="0.25">
      <c r="A72" s="11">
        <v>2020</v>
      </c>
      <c r="B72" s="6" t="s">
        <v>99</v>
      </c>
      <c r="C72" s="14" t="s">
        <v>3216</v>
      </c>
      <c r="D72" s="14" t="s">
        <v>3307</v>
      </c>
      <c r="E72" s="14" t="s">
        <v>3181</v>
      </c>
      <c r="F72" s="14" t="s">
        <v>3161</v>
      </c>
      <c r="G72" s="14"/>
      <c r="H72" s="14"/>
      <c r="I72" s="14"/>
    </row>
    <row r="73" spans="1:9" x14ac:dyDescent="0.25">
      <c r="A73" s="17">
        <v>2020</v>
      </c>
      <c r="B73" s="14" t="s">
        <v>50</v>
      </c>
      <c r="C73" s="14" t="s">
        <v>3267</v>
      </c>
      <c r="D73" s="14" t="s">
        <v>3192</v>
      </c>
      <c r="E73" s="14"/>
      <c r="F73" s="14"/>
      <c r="G73" s="14"/>
      <c r="H73" s="14"/>
      <c r="I73" s="14"/>
    </row>
    <row r="74" spans="1:9" x14ac:dyDescent="0.25">
      <c r="A74" s="17">
        <v>2020</v>
      </c>
      <c r="B74" s="14" t="s">
        <v>99</v>
      </c>
      <c r="C74" s="14" t="s">
        <v>3168</v>
      </c>
      <c r="D74" s="14" t="s">
        <v>3169</v>
      </c>
      <c r="E74" s="14" t="s">
        <v>3170</v>
      </c>
      <c r="F74" s="14"/>
      <c r="G74" s="14"/>
      <c r="H74" s="14"/>
      <c r="I74" s="14"/>
    </row>
    <row r="75" spans="1:9" x14ac:dyDescent="0.25">
      <c r="A75" s="17">
        <v>2020</v>
      </c>
      <c r="B75" s="16" t="s">
        <v>99</v>
      </c>
      <c r="C75" s="14" t="s">
        <v>3308</v>
      </c>
      <c r="D75" s="14" t="s">
        <v>3309</v>
      </c>
      <c r="E75" s="14" t="s">
        <v>3310</v>
      </c>
      <c r="F75" s="14"/>
      <c r="G75" s="14"/>
      <c r="H75" s="14"/>
      <c r="I75" s="14"/>
    </row>
    <row r="76" spans="1:9" x14ac:dyDescent="0.25">
      <c r="A76" s="11">
        <v>2020</v>
      </c>
      <c r="B76" s="16" t="s">
        <v>99</v>
      </c>
      <c r="C76" s="66" t="s">
        <v>3311</v>
      </c>
      <c r="D76" s="66" t="s">
        <v>3312</v>
      </c>
      <c r="E76" s="66" t="s">
        <v>3313</v>
      </c>
      <c r="F76" s="66" t="s">
        <v>3190</v>
      </c>
      <c r="G76" s="66"/>
      <c r="H76" s="66"/>
      <c r="I76" s="66"/>
    </row>
    <row r="77" spans="1:9" x14ac:dyDescent="0.25">
      <c r="A77" s="11">
        <v>2020</v>
      </c>
      <c r="B77" s="16" t="s">
        <v>99</v>
      </c>
      <c r="C77" s="66" t="s">
        <v>3314</v>
      </c>
      <c r="D77" s="66" t="s">
        <v>3315</v>
      </c>
      <c r="E77" s="66" t="s">
        <v>3316</v>
      </c>
      <c r="F77" s="66"/>
      <c r="G77" s="66"/>
      <c r="H77" s="66"/>
      <c r="I77" s="66"/>
    </row>
    <row r="78" spans="1:9" x14ac:dyDescent="0.25">
      <c r="A78" s="17">
        <v>2020</v>
      </c>
      <c r="B78" s="14" t="s">
        <v>298</v>
      </c>
      <c r="C78" s="14" t="s">
        <v>3311</v>
      </c>
      <c r="D78" s="14" t="s">
        <v>3317</v>
      </c>
      <c r="E78" s="14" t="s">
        <v>3318</v>
      </c>
      <c r="F78" s="14"/>
      <c r="G78" s="14"/>
      <c r="H78" s="14"/>
      <c r="I78" s="14"/>
    </row>
    <row r="79" spans="1:9" x14ac:dyDescent="0.25">
      <c r="A79" s="11">
        <v>2020</v>
      </c>
      <c r="B79" s="16" t="s">
        <v>83</v>
      </c>
      <c r="C79" s="14" t="s">
        <v>3319</v>
      </c>
      <c r="D79" s="14" t="s">
        <v>3270</v>
      </c>
      <c r="E79" s="14" t="s">
        <v>3320</v>
      </c>
      <c r="F79" s="14" t="s">
        <v>3321</v>
      </c>
      <c r="G79" s="14"/>
      <c r="H79" s="14"/>
      <c r="I79" s="14"/>
    </row>
    <row r="80" spans="1:9" x14ac:dyDescent="0.25">
      <c r="A80" s="11">
        <v>2020</v>
      </c>
      <c r="B80" s="16" t="s">
        <v>83</v>
      </c>
      <c r="C80" s="14" t="s">
        <v>3149</v>
      </c>
      <c r="D80" s="14"/>
      <c r="E80" s="14"/>
      <c r="F80" s="14"/>
      <c r="G80" s="14"/>
      <c r="H80" s="14"/>
      <c r="I80" s="14"/>
    </row>
    <row r="81" spans="1:9" x14ac:dyDescent="0.25">
      <c r="A81" s="11">
        <v>2020</v>
      </c>
      <c r="B81" s="16" t="s">
        <v>99</v>
      </c>
      <c r="C81" s="14" t="s">
        <v>3322</v>
      </c>
      <c r="D81" s="14" t="s">
        <v>3323</v>
      </c>
      <c r="E81" s="14" t="s">
        <v>3324</v>
      </c>
      <c r="F81" s="14" t="s">
        <v>3325</v>
      </c>
      <c r="G81" s="14"/>
      <c r="H81" s="14"/>
      <c r="I81" s="14"/>
    </row>
    <row r="82" spans="1:9" x14ac:dyDescent="0.25">
      <c r="A82" s="17">
        <v>2020</v>
      </c>
      <c r="B82" s="6" t="s">
        <v>99</v>
      </c>
      <c r="C82" s="51" t="s">
        <v>3180</v>
      </c>
      <c r="D82" s="51" t="s">
        <v>3169</v>
      </c>
      <c r="E82" s="51" t="s">
        <v>3163</v>
      </c>
      <c r="F82" s="51"/>
      <c r="G82" s="51"/>
      <c r="H82" s="51"/>
      <c r="I82" s="51"/>
    </row>
    <row r="83" spans="1:9" x14ac:dyDescent="0.25">
      <c r="A83" s="11">
        <v>2020</v>
      </c>
      <c r="B83" s="14" t="s">
        <v>99</v>
      </c>
      <c r="C83" s="14" t="s">
        <v>39</v>
      </c>
      <c r="D83" s="14" t="s">
        <v>3189</v>
      </c>
      <c r="E83" s="14" t="s">
        <v>3194</v>
      </c>
      <c r="F83" s="14" t="s">
        <v>3160</v>
      </c>
      <c r="G83" s="14" t="s">
        <v>3208</v>
      </c>
      <c r="H83" s="14"/>
      <c r="I83" s="14"/>
    </row>
    <row r="84" spans="1:9" x14ac:dyDescent="0.25">
      <c r="A84" s="52">
        <v>2020</v>
      </c>
      <c r="B84" s="53" t="s">
        <v>99</v>
      </c>
      <c r="C84" s="51" t="s">
        <v>36</v>
      </c>
      <c r="D84" s="51" t="s">
        <v>3212</v>
      </c>
      <c r="E84" s="51" t="s">
        <v>3326</v>
      </c>
      <c r="F84" s="51" t="s">
        <v>3327</v>
      </c>
      <c r="G84" s="51"/>
      <c r="H84" s="51"/>
      <c r="I84" s="51"/>
    </row>
    <row r="85" spans="1:9" x14ac:dyDescent="0.25">
      <c r="A85" s="17">
        <v>2020</v>
      </c>
      <c r="B85" s="16" t="s">
        <v>99</v>
      </c>
      <c r="C85" s="14" t="s">
        <v>2477</v>
      </c>
      <c r="D85" s="14"/>
      <c r="E85" s="14"/>
      <c r="F85" s="14"/>
      <c r="G85" s="14"/>
      <c r="H85" s="14"/>
      <c r="I85" s="14"/>
    </row>
    <row r="86" spans="1:9" x14ac:dyDescent="0.25">
      <c r="A86" s="11">
        <v>2020</v>
      </c>
      <c r="B86" s="16" t="s">
        <v>99</v>
      </c>
      <c r="C86" s="51" t="s">
        <v>3314</v>
      </c>
      <c r="D86" s="51" t="s">
        <v>3328</v>
      </c>
      <c r="E86" s="51"/>
      <c r="F86" s="51"/>
      <c r="G86" s="51"/>
      <c r="H86" s="51"/>
      <c r="I86" s="51"/>
    </row>
    <row r="87" spans="1:9" x14ac:dyDescent="0.25">
      <c r="A87" s="11">
        <v>2020</v>
      </c>
      <c r="B87" s="16" t="s">
        <v>99</v>
      </c>
      <c r="C87" s="14" t="s">
        <v>3329</v>
      </c>
      <c r="D87" s="14" t="s">
        <v>3199</v>
      </c>
      <c r="E87" s="14"/>
      <c r="F87" s="14"/>
      <c r="G87" s="14"/>
      <c r="H87" s="14"/>
      <c r="I87" s="14"/>
    </row>
    <row r="88" spans="1:9" x14ac:dyDescent="0.25">
      <c r="A88" s="52">
        <v>2020</v>
      </c>
      <c r="B88" s="6" t="s">
        <v>99</v>
      </c>
      <c r="C88" s="51" t="s">
        <v>3330</v>
      </c>
      <c r="D88" s="51" t="s">
        <v>3331</v>
      </c>
      <c r="E88" s="51" t="s">
        <v>3332</v>
      </c>
      <c r="F88" s="51" t="s">
        <v>3333</v>
      </c>
      <c r="G88" s="51"/>
      <c r="H88" s="51"/>
      <c r="I88" s="51"/>
    </row>
    <row r="89" spans="1:9" x14ac:dyDescent="0.25">
      <c r="A89" s="11">
        <v>2020</v>
      </c>
      <c r="B89" s="16" t="s">
        <v>320</v>
      </c>
      <c r="C89" s="14" t="s">
        <v>3165</v>
      </c>
      <c r="D89" s="14" t="s">
        <v>3214</v>
      </c>
      <c r="E89" s="14" t="s">
        <v>3217</v>
      </c>
      <c r="F89" s="14" t="s">
        <v>3181</v>
      </c>
      <c r="G89" s="14"/>
      <c r="H89" s="14"/>
      <c r="I89" s="14"/>
    </row>
    <row r="90" spans="1:9" x14ac:dyDescent="0.25">
      <c r="A90" s="17">
        <v>2020</v>
      </c>
      <c r="B90" s="14" t="s">
        <v>99</v>
      </c>
      <c r="C90" s="14" t="s">
        <v>3334</v>
      </c>
      <c r="D90" s="14" t="s">
        <v>3335</v>
      </c>
      <c r="E90" s="14" t="s">
        <v>3226</v>
      </c>
      <c r="F90" s="14"/>
      <c r="G90" s="14"/>
      <c r="H90" s="14"/>
      <c r="I90" s="14"/>
    </row>
    <row r="91" spans="1:9" x14ac:dyDescent="0.25">
      <c r="A91" s="17">
        <v>2020</v>
      </c>
      <c r="B91" s="16" t="s">
        <v>50</v>
      </c>
      <c r="C91" s="51" t="s">
        <v>3244</v>
      </c>
      <c r="D91" s="51" t="s">
        <v>3217</v>
      </c>
      <c r="E91" s="51" t="s">
        <v>3160</v>
      </c>
      <c r="F91" s="51" t="s">
        <v>3286</v>
      </c>
      <c r="G91" s="51" t="s">
        <v>3336</v>
      </c>
      <c r="H91" s="51" t="s">
        <v>3337</v>
      </c>
      <c r="I91" s="51"/>
    </row>
    <row r="92" spans="1:9" x14ac:dyDescent="0.25">
      <c r="A92" s="11">
        <v>2020</v>
      </c>
      <c r="B92" s="16" t="s">
        <v>99</v>
      </c>
      <c r="C92" s="14" t="s">
        <v>3338</v>
      </c>
      <c r="D92" s="14" t="s">
        <v>3339</v>
      </c>
      <c r="E92" s="14" t="s">
        <v>3340</v>
      </c>
      <c r="F92" s="14" t="s">
        <v>3172</v>
      </c>
      <c r="G92" s="14"/>
      <c r="H92" s="14"/>
      <c r="I92" s="14"/>
    </row>
    <row r="93" spans="1:9" x14ac:dyDescent="0.25">
      <c r="A93" s="17">
        <v>2020</v>
      </c>
      <c r="B93" s="51" t="s">
        <v>320</v>
      </c>
      <c r="C93" s="14" t="s">
        <v>3165</v>
      </c>
      <c r="D93" s="14" t="s">
        <v>3214</v>
      </c>
      <c r="E93" s="14" t="s">
        <v>3217</v>
      </c>
      <c r="F93" s="14" t="s">
        <v>3160</v>
      </c>
      <c r="G93" s="14" t="s">
        <v>3161</v>
      </c>
      <c r="H93" s="14"/>
      <c r="I93" s="14"/>
    </row>
    <row r="94" spans="1:9" x14ac:dyDescent="0.25">
      <c r="A94" s="11">
        <v>2020</v>
      </c>
      <c r="B94" s="16" t="s">
        <v>99</v>
      </c>
      <c r="C94" s="14" t="s">
        <v>57</v>
      </c>
      <c r="D94" s="14" t="s">
        <v>3328</v>
      </c>
      <c r="E94" s="14" t="s">
        <v>3341</v>
      </c>
      <c r="F94" s="14" t="s">
        <v>3202</v>
      </c>
      <c r="G94" s="14"/>
      <c r="H94" s="14"/>
      <c r="I94" s="14"/>
    </row>
    <row r="95" spans="1:9" x14ac:dyDescent="0.25">
      <c r="A95" s="17">
        <v>2020</v>
      </c>
      <c r="B95" s="53" t="s">
        <v>99</v>
      </c>
      <c r="C95" s="14" t="s">
        <v>3342</v>
      </c>
      <c r="D95" s="14" t="s">
        <v>3214</v>
      </c>
      <c r="E95" s="14" t="s">
        <v>3343</v>
      </c>
      <c r="F95" s="14" t="s">
        <v>3297</v>
      </c>
      <c r="G95" s="14" t="s">
        <v>3268</v>
      </c>
      <c r="H95" s="14"/>
      <c r="I95" s="14"/>
    </row>
    <row r="96" spans="1:9" x14ac:dyDescent="0.25">
      <c r="A96" s="17">
        <v>2020</v>
      </c>
      <c r="B96" s="14" t="s">
        <v>99</v>
      </c>
      <c r="C96" s="64" t="s">
        <v>3344</v>
      </c>
      <c r="D96" s="64" t="s">
        <v>3345</v>
      </c>
      <c r="E96" s="64" t="s">
        <v>3346</v>
      </c>
      <c r="F96" s="64"/>
      <c r="G96" s="64"/>
      <c r="H96" s="64"/>
      <c r="I96" s="64"/>
    </row>
    <row r="97" spans="1:9" x14ac:dyDescent="0.25">
      <c r="A97" s="52">
        <v>2020</v>
      </c>
      <c r="B97" s="53" t="s">
        <v>99</v>
      </c>
      <c r="C97" s="14" t="s">
        <v>3347</v>
      </c>
      <c r="D97" s="14" t="s">
        <v>3348</v>
      </c>
      <c r="E97" s="14" t="s">
        <v>3349</v>
      </c>
      <c r="F97" s="14" t="s">
        <v>3160</v>
      </c>
      <c r="G97" s="14" t="s">
        <v>3350</v>
      </c>
      <c r="H97" s="14"/>
      <c r="I97" s="14"/>
    </row>
    <row r="98" spans="1:9" x14ac:dyDescent="0.25">
      <c r="A98" s="11">
        <v>2020</v>
      </c>
      <c r="B98" s="16" t="s">
        <v>99</v>
      </c>
      <c r="C98" s="14" t="s">
        <v>36</v>
      </c>
      <c r="D98" s="14" t="s">
        <v>3351</v>
      </c>
      <c r="E98" s="14" t="s">
        <v>3297</v>
      </c>
      <c r="F98" s="14"/>
      <c r="G98" s="14"/>
      <c r="H98" s="14"/>
      <c r="I98" s="14"/>
    </row>
    <row r="99" spans="1:9" x14ac:dyDescent="0.25">
      <c r="A99" s="11">
        <v>2020</v>
      </c>
      <c r="B99" s="16" t="s">
        <v>99</v>
      </c>
      <c r="C99" s="14" t="s">
        <v>3352</v>
      </c>
      <c r="D99" s="14" t="s">
        <v>3262</v>
      </c>
      <c r="E99" s="14" t="s">
        <v>3353</v>
      </c>
      <c r="F99" s="14" t="s">
        <v>3271</v>
      </c>
      <c r="G99" s="14"/>
      <c r="H99" s="14"/>
      <c r="I99" s="14"/>
    </row>
    <row r="100" spans="1:9" x14ac:dyDescent="0.25">
      <c r="A100" s="11">
        <v>2020</v>
      </c>
      <c r="B100" s="16" t="s">
        <v>99</v>
      </c>
      <c r="C100" s="14" t="s">
        <v>3258</v>
      </c>
      <c r="D100" s="14" t="s">
        <v>3354</v>
      </c>
      <c r="E100" s="14" t="s">
        <v>3248</v>
      </c>
      <c r="F100" s="14"/>
      <c r="G100" s="14"/>
      <c r="H100" s="14"/>
      <c r="I100" s="14"/>
    </row>
    <row r="101" spans="1:9" x14ac:dyDescent="0.25">
      <c r="A101" s="17">
        <v>2020</v>
      </c>
      <c r="B101" s="53" t="s">
        <v>99</v>
      </c>
      <c r="C101" s="51" t="s">
        <v>3314</v>
      </c>
      <c r="D101" s="51" t="s">
        <v>3355</v>
      </c>
      <c r="E101" s="51" t="s">
        <v>3356</v>
      </c>
      <c r="F101" s="51" t="s">
        <v>3169</v>
      </c>
      <c r="G101" s="51"/>
      <c r="H101" s="51"/>
      <c r="I101" s="51"/>
    </row>
    <row r="102" spans="1:9" x14ac:dyDescent="0.25">
      <c r="A102" s="11">
        <v>2020</v>
      </c>
      <c r="B102" s="16" t="s">
        <v>99</v>
      </c>
      <c r="C102" s="14" t="s">
        <v>3357</v>
      </c>
      <c r="D102" s="14" t="s">
        <v>3221</v>
      </c>
      <c r="E102" s="14" t="s">
        <v>3309</v>
      </c>
      <c r="F102" s="14" t="s">
        <v>3358</v>
      </c>
      <c r="G102" s="14"/>
      <c r="H102" s="14"/>
      <c r="I102" s="14"/>
    </row>
    <row r="103" spans="1:9" x14ac:dyDescent="0.25">
      <c r="A103" s="17">
        <v>2020</v>
      </c>
      <c r="B103" s="53" t="s">
        <v>99</v>
      </c>
      <c r="C103" s="51" t="s">
        <v>3359</v>
      </c>
      <c r="D103" s="51" t="s">
        <v>3169</v>
      </c>
      <c r="E103" s="51"/>
      <c r="F103" s="51"/>
      <c r="G103" s="51"/>
      <c r="H103" s="51"/>
      <c r="I103" s="51"/>
    </row>
    <row r="104" spans="1:9" x14ac:dyDescent="0.25">
      <c r="A104" s="52">
        <v>2020</v>
      </c>
      <c r="B104" s="16" t="s">
        <v>99</v>
      </c>
      <c r="C104" s="14" t="s">
        <v>3188</v>
      </c>
      <c r="D104" s="14" t="s">
        <v>3166</v>
      </c>
      <c r="E104" s="14" t="s">
        <v>3217</v>
      </c>
      <c r="F104" s="14"/>
      <c r="G104" s="14"/>
      <c r="H104" s="14"/>
      <c r="I104" s="14"/>
    </row>
    <row r="105" spans="1:9" x14ac:dyDescent="0.25">
      <c r="A105" s="17">
        <v>2020</v>
      </c>
      <c r="B105" s="16" t="s">
        <v>99</v>
      </c>
      <c r="C105" s="14" t="s">
        <v>3360</v>
      </c>
      <c r="D105" s="14" t="s">
        <v>3361</v>
      </c>
      <c r="E105" s="14" t="s">
        <v>3362</v>
      </c>
      <c r="F105" s="14"/>
      <c r="G105" s="14"/>
      <c r="H105" s="14"/>
      <c r="I105" s="14"/>
    </row>
    <row r="106" spans="1:9" x14ac:dyDescent="0.25">
      <c r="A106" s="52">
        <v>2020</v>
      </c>
      <c r="B106" s="53" t="s">
        <v>320</v>
      </c>
      <c r="C106" s="51" t="s">
        <v>36</v>
      </c>
      <c r="D106" s="51" t="s">
        <v>3348</v>
      </c>
      <c r="E106" s="51" t="s">
        <v>3363</v>
      </c>
      <c r="F106" s="51" t="s">
        <v>3364</v>
      </c>
      <c r="G106" s="51" t="s">
        <v>3365</v>
      </c>
      <c r="H106" s="51"/>
      <c r="I106" s="51"/>
    </row>
    <row r="107" spans="1:9" x14ac:dyDescent="0.25">
      <c r="A107" s="11">
        <v>2020</v>
      </c>
      <c r="B107" s="16" t="s">
        <v>99</v>
      </c>
      <c r="C107" s="59" t="s">
        <v>3366</v>
      </c>
      <c r="D107" s="59" t="s">
        <v>3367</v>
      </c>
      <c r="E107" s="59" t="s">
        <v>3309</v>
      </c>
      <c r="F107" s="59"/>
      <c r="G107" s="59"/>
      <c r="H107" s="59"/>
      <c r="I107" s="59"/>
    </row>
    <row r="108" spans="1:9" x14ac:dyDescent="0.25">
      <c r="A108" s="52">
        <v>2020</v>
      </c>
      <c r="B108" s="14" t="s">
        <v>99</v>
      </c>
      <c r="C108" s="28" t="s">
        <v>3368</v>
      </c>
      <c r="D108" s="28" t="s">
        <v>3369</v>
      </c>
      <c r="E108" s="28" t="s">
        <v>3370</v>
      </c>
      <c r="F108" s="28"/>
      <c r="G108" s="28"/>
      <c r="H108" s="28"/>
      <c r="I108" s="28"/>
    </row>
    <row r="109" spans="1:9" x14ac:dyDescent="0.25">
      <c r="A109" s="11">
        <v>2020</v>
      </c>
      <c r="B109" s="14" t="s">
        <v>99</v>
      </c>
      <c r="C109" s="14" t="s">
        <v>2043</v>
      </c>
      <c r="D109" s="14" t="s">
        <v>3371</v>
      </c>
      <c r="E109" s="14" t="s">
        <v>3372</v>
      </c>
      <c r="F109" s="14"/>
      <c r="G109" s="14"/>
      <c r="H109" s="14"/>
      <c r="I109" s="14"/>
    </row>
    <row r="110" spans="1:9" x14ac:dyDescent="0.25">
      <c r="A110" s="17">
        <v>2020</v>
      </c>
      <c r="B110" s="16" t="s">
        <v>99</v>
      </c>
      <c r="C110" s="14" t="s">
        <v>3373</v>
      </c>
      <c r="D110" s="14" t="s">
        <v>3214</v>
      </c>
      <c r="E110" s="14" t="s">
        <v>3374</v>
      </c>
      <c r="F110" s="14" t="s">
        <v>3217</v>
      </c>
      <c r="G110" s="14"/>
      <c r="H110" s="14"/>
      <c r="I110" s="14"/>
    </row>
    <row r="111" spans="1:9" x14ac:dyDescent="0.25">
      <c r="A111" s="17">
        <v>2020</v>
      </c>
      <c r="B111" s="16" t="s">
        <v>320</v>
      </c>
      <c r="C111" s="14" t="s">
        <v>3375</v>
      </c>
      <c r="D111" s="14" t="s">
        <v>3376</v>
      </c>
      <c r="E111" s="14" t="s">
        <v>3273</v>
      </c>
      <c r="F111" s="14"/>
      <c r="G111" s="14"/>
      <c r="H111" s="14"/>
      <c r="I111" s="14"/>
    </row>
    <row r="112" spans="1:9" x14ac:dyDescent="0.25">
      <c r="A112" s="17">
        <v>2020</v>
      </c>
      <c r="B112" s="16" t="s">
        <v>99</v>
      </c>
      <c r="C112" s="14" t="s">
        <v>3377</v>
      </c>
      <c r="D112" s="14" t="s">
        <v>3378</v>
      </c>
      <c r="E112" s="14"/>
      <c r="F112" s="14"/>
      <c r="G112" s="14"/>
      <c r="H112" s="14"/>
      <c r="I112" s="14"/>
    </row>
    <row r="113" spans="1:9" x14ac:dyDescent="0.25">
      <c r="A113" s="11">
        <v>2020</v>
      </c>
      <c r="B113" s="16" t="s">
        <v>99</v>
      </c>
      <c r="C113" s="14" t="s">
        <v>3379</v>
      </c>
      <c r="D113" s="14" t="s">
        <v>3212</v>
      </c>
      <c r="E113" s="14" t="s">
        <v>3195</v>
      </c>
      <c r="F113" s="14"/>
      <c r="G113" s="14"/>
      <c r="H113" s="14"/>
      <c r="I113" s="14"/>
    </row>
    <row r="114" spans="1:9" x14ac:dyDescent="0.25">
      <c r="A114" s="17">
        <v>2020</v>
      </c>
      <c r="B114" s="14" t="s">
        <v>99</v>
      </c>
      <c r="C114" s="14" t="s">
        <v>3342</v>
      </c>
      <c r="D114" s="14" t="s">
        <v>3348</v>
      </c>
      <c r="E114" s="14"/>
      <c r="F114" s="14"/>
      <c r="G114" s="14"/>
      <c r="H114" s="14"/>
      <c r="I114" s="14"/>
    </row>
    <row r="115" spans="1:9" x14ac:dyDescent="0.25">
      <c r="A115" s="17">
        <v>2020</v>
      </c>
      <c r="B115" s="53" t="s">
        <v>99</v>
      </c>
      <c r="C115" s="14" t="s">
        <v>3380</v>
      </c>
      <c r="D115" s="14" t="s">
        <v>3202</v>
      </c>
      <c r="E115" s="14" t="s">
        <v>3160</v>
      </c>
      <c r="F115" s="14"/>
      <c r="G115" s="14"/>
      <c r="H115" s="14"/>
      <c r="I115" s="14"/>
    </row>
    <row r="116" spans="1:9" x14ac:dyDescent="0.25">
      <c r="A116" s="17">
        <v>2020</v>
      </c>
      <c r="B116" s="14" t="s">
        <v>99</v>
      </c>
      <c r="C116" s="14" t="s">
        <v>3594</v>
      </c>
      <c r="D116" s="14" t="s">
        <v>3699</v>
      </c>
      <c r="E116" s="14" t="s">
        <v>3413</v>
      </c>
      <c r="F116" s="14" t="s">
        <v>39</v>
      </c>
      <c r="G116" s="14"/>
      <c r="H116" s="14"/>
      <c r="I116" s="14"/>
    </row>
    <row r="117" spans="1:9" x14ac:dyDescent="0.25">
      <c r="A117" s="11">
        <v>2020</v>
      </c>
      <c r="B117" s="16" t="s">
        <v>320</v>
      </c>
      <c r="C117" s="14" t="s">
        <v>3381</v>
      </c>
      <c r="D117" s="14" t="s">
        <v>3215</v>
      </c>
      <c r="E117" s="14" t="s">
        <v>3382</v>
      </c>
      <c r="F117" s="14"/>
      <c r="G117" s="14"/>
      <c r="H117" s="14"/>
      <c r="I117" s="14"/>
    </row>
    <row r="118" spans="1:9" x14ac:dyDescent="0.25">
      <c r="A118" s="11">
        <v>2020</v>
      </c>
      <c r="B118" s="16" t="s">
        <v>99</v>
      </c>
      <c r="C118" s="6" t="s">
        <v>3383</v>
      </c>
      <c r="D118" s="6" t="s">
        <v>3384</v>
      </c>
      <c r="E118" s="6" t="s">
        <v>3385</v>
      </c>
      <c r="F118" s="6"/>
      <c r="G118" s="6"/>
      <c r="H118" s="6"/>
      <c r="I118" s="6"/>
    </row>
    <row r="119" spans="1:9" x14ac:dyDescent="0.25">
      <c r="A119" s="11">
        <v>2020</v>
      </c>
      <c r="B119" s="16" t="s">
        <v>99</v>
      </c>
      <c r="C119" s="14" t="s">
        <v>3258</v>
      </c>
      <c r="D119" s="14" t="s">
        <v>3386</v>
      </c>
      <c r="E119" s="14" t="s">
        <v>3261</v>
      </c>
      <c r="F119" s="14"/>
      <c r="G119" s="14"/>
      <c r="H119" s="14"/>
      <c r="I119" s="14"/>
    </row>
    <row r="120" spans="1:9" x14ac:dyDescent="0.25">
      <c r="A120" s="11">
        <v>2020</v>
      </c>
      <c r="B120" s="16" t="s">
        <v>99</v>
      </c>
      <c r="C120" s="14" t="s">
        <v>3188</v>
      </c>
      <c r="D120" s="14" t="s">
        <v>3249</v>
      </c>
      <c r="E120" s="14" t="s">
        <v>3226</v>
      </c>
      <c r="F120" s="14"/>
      <c r="G120" s="14"/>
      <c r="H120" s="14"/>
      <c r="I120" s="14"/>
    </row>
    <row r="121" spans="1:9" x14ac:dyDescent="0.25">
      <c r="A121" s="11">
        <v>2020</v>
      </c>
      <c r="B121" s="16" t="s">
        <v>99</v>
      </c>
      <c r="C121" s="51" t="s">
        <v>3201</v>
      </c>
      <c r="D121" s="51" t="s">
        <v>3163</v>
      </c>
      <c r="E121" s="51" t="s">
        <v>3160</v>
      </c>
      <c r="F121" s="51"/>
      <c r="G121" s="51"/>
      <c r="H121" s="51"/>
      <c r="I121" s="51"/>
    </row>
    <row r="122" spans="1:9" x14ac:dyDescent="0.25">
      <c r="A122" s="11">
        <v>2020</v>
      </c>
      <c r="B122" s="16" t="s">
        <v>99</v>
      </c>
      <c r="C122" s="14" t="s">
        <v>1865</v>
      </c>
      <c r="D122" s="14" t="s">
        <v>3387</v>
      </c>
      <c r="E122" s="14" t="s">
        <v>3388</v>
      </c>
      <c r="F122" s="14"/>
      <c r="G122" s="14"/>
      <c r="H122" s="14"/>
      <c r="I122" s="14"/>
    </row>
    <row r="123" spans="1:9" x14ac:dyDescent="0.25">
      <c r="A123" s="17">
        <v>2020</v>
      </c>
      <c r="B123" s="16" t="s">
        <v>99</v>
      </c>
      <c r="C123" s="14" t="s">
        <v>39</v>
      </c>
      <c r="D123" s="14" t="s">
        <v>3376</v>
      </c>
      <c r="E123" s="14" t="s">
        <v>3309</v>
      </c>
      <c r="F123" s="14" t="s">
        <v>3160</v>
      </c>
      <c r="G123" s="14" t="s">
        <v>3389</v>
      </c>
      <c r="H123" s="14"/>
      <c r="I123" s="14"/>
    </row>
    <row r="124" spans="1:9" x14ac:dyDescent="0.25">
      <c r="A124" s="17">
        <v>2020</v>
      </c>
      <c r="B124" s="16" t="s">
        <v>99</v>
      </c>
      <c r="C124" s="14" t="s">
        <v>1865</v>
      </c>
      <c r="D124" s="14" t="s">
        <v>3390</v>
      </c>
      <c r="E124" s="14" t="s">
        <v>3391</v>
      </c>
      <c r="F124" s="14" t="s">
        <v>3317</v>
      </c>
      <c r="G124" s="14" t="s">
        <v>3160</v>
      </c>
      <c r="H124" s="14"/>
      <c r="I124" s="14"/>
    </row>
    <row r="125" spans="1:9" x14ac:dyDescent="0.25">
      <c r="A125" s="42">
        <v>2020</v>
      </c>
      <c r="B125" s="6" t="s">
        <v>99</v>
      </c>
      <c r="C125" s="6" t="s">
        <v>3368</v>
      </c>
      <c r="D125" s="6" t="s">
        <v>3392</v>
      </c>
      <c r="E125" s="6" t="s">
        <v>3210</v>
      </c>
      <c r="F125" s="6"/>
      <c r="G125" s="6"/>
      <c r="H125" s="6"/>
      <c r="I125" s="6"/>
    </row>
    <row r="126" spans="1:9" x14ac:dyDescent="0.25">
      <c r="A126" s="52">
        <v>2020</v>
      </c>
      <c r="B126" s="53" t="s">
        <v>99</v>
      </c>
      <c r="C126" s="51" t="s">
        <v>3393</v>
      </c>
      <c r="D126" s="51" t="s">
        <v>3297</v>
      </c>
      <c r="E126" s="51" t="s">
        <v>3365</v>
      </c>
      <c r="F126" s="51"/>
      <c r="G126" s="51"/>
      <c r="H126" s="51"/>
      <c r="I126" s="51"/>
    </row>
    <row r="127" spans="1:9" x14ac:dyDescent="0.25">
      <c r="A127" s="11">
        <v>2020</v>
      </c>
      <c r="B127" s="16" t="s">
        <v>99</v>
      </c>
      <c r="C127" s="14" t="s">
        <v>3180</v>
      </c>
      <c r="D127" s="14" t="s">
        <v>3394</v>
      </c>
      <c r="E127" s="14"/>
      <c r="F127" s="14"/>
      <c r="G127" s="14"/>
      <c r="H127" s="14"/>
      <c r="I127" s="14"/>
    </row>
    <row r="128" spans="1:9" x14ac:dyDescent="0.25">
      <c r="A128" s="11">
        <v>2020</v>
      </c>
      <c r="B128" s="16" t="s">
        <v>99</v>
      </c>
      <c r="C128" s="14" t="s">
        <v>3395</v>
      </c>
      <c r="D128" s="14" t="s">
        <v>3307</v>
      </c>
      <c r="E128" s="14" t="s">
        <v>3189</v>
      </c>
      <c r="F128" s="14" t="s">
        <v>3160</v>
      </c>
      <c r="G128" s="14" t="s">
        <v>3156</v>
      </c>
      <c r="H128" s="14"/>
      <c r="I128" s="14"/>
    </row>
    <row r="129" spans="1:9" x14ac:dyDescent="0.25">
      <c r="A129" s="11">
        <v>2020</v>
      </c>
      <c r="B129" s="16" t="s">
        <v>99</v>
      </c>
      <c r="C129" s="14" t="s">
        <v>3396</v>
      </c>
      <c r="D129" s="14" t="s">
        <v>3397</v>
      </c>
      <c r="E129" s="14" t="s">
        <v>3398</v>
      </c>
      <c r="F129" s="14" t="s">
        <v>3399</v>
      </c>
      <c r="G129" s="14"/>
      <c r="H129" s="14"/>
      <c r="I129" s="14"/>
    </row>
    <row r="130" spans="1:9" x14ac:dyDescent="0.25">
      <c r="A130" s="11">
        <v>2020</v>
      </c>
      <c r="B130" s="16" t="s">
        <v>99</v>
      </c>
      <c r="C130" s="14" t="s">
        <v>3400</v>
      </c>
      <c r="D130" s="14" t="s">
        <v>3401</v>
      </c>
      <c r="E130" s="14" t="s">
        <v>3402</v>
      </c>
      <c r="F130" s="14"/>
      <c r="G130" s="14"/>
      <c r="H130" s="14"/>
      <c r="I130" s="14"/>
    </row>
    <row r="131" spans="1:9" x14ac:dyDescent="0.25">
      <c r="A131" s="11">
        <v>2020</v>
      </c>
      <c r="B131" s="16" t="s">
        <v>99</v>
      </c>
      <c r="C131" s="14" t="s">
        <v>13</v>
      </c>
      <c r="D131" s="14" t="s">
        <v>3386</v>
      </c>
      <c r="E131" s="14" t="s">
        <v>3403</v>
      </c>
      <c r="F131" s="14" t="s">
        <v>3404</v>
      </c>
      <c r="G131" s="14"/>
      <c r="H131" s="14"/>
      <c r="I131" s="14"/>
    </row>
    <row r="132" spans="1:9" x14ac:dyDescent="0.25">
      <c r="A132" s="11">
        <v>2020</v>
      </c>
      <c r="B132" s="16" t="s">
        <v>99</v>
      </c>
      <c r="C132" s="60" t="s">
        <v>3405</v>
      </c>
      <c r="D132" s="60" t="s">
        <v>3172</v>
      </c>
      <c r="E132" s="60"/>
      <c r="F132" s="60"/>
      <c r="G132" s="60"/>
      <c r="H132" s="60"/>
      <c r="I132" s="60"/>
    </row>
    <row r="133" spans="1:9" x14ac:dyDescent="0.25">
      <c r="A133" s="11">
        <v>2020</v>
      </c>
      <c r="B133" s="16" t="s">
        <v>99</v>
      </c>
      <c r="C133" s="14" t="s">
        <v>34</v>
      </c>
      <c r="D133" s="14" t="s">
        <v>3261</v>
      </c>
      <c r="E133" s="14"/>
      <c r="F133" s="14"/>
      <c r="G133" s="14"/>
      <c r="H133" s="14"/>
      <c r="I133" s="14"/>
    </row>
    <row r="134" spans="1:9" x14ac:dyDescent="0.25">
      <c r="A134" s="11">
        <v>2020</v>
      </c>
      <c r="B134" s="16" t="s">
        <v>99</v>
      </c>
      <c r="C134" s="14" t="s">
        <v>2043</v>
      </c>
      <c r="D134" s="14"/>
      <c r="E134" s="14"/>
      <c r="F134" s="14"/>
      <c r="G134" s="14"/>
      <c r="H134" s="14"/>
      <c r="I134" s="14"/>
    </row>
    <row r="135" spans="1:9" x14ac:dyDescent="0.25">
      <c r="A135" s="42">
        <v>2020</v>
      </c>
      <c r="B135" s="16" t="s">
        <v>45</v>
      </c>
      <c r="C135" s="14" t="s">
        <v>74</v>
      </c>
      <c r="D135" s="14" t="s">
        <v>3406</v>
      </c>
      <c r="E135" s="14" t="s">
        <v>3163</v>
      </c>
      <c r="F135" s="14" t="s">
        <v>3376</v>
      </c>
      <c r="G135" s="14" t="s">
        <v>3212</v>
      </c>
      <c r="H135" s="14" t="s">
        <v>3160</v>
      </c>
      <c r="I135" s="14" t="s">
        <v>3407</v>
      </c>
    </row>
    <row r="136" spans="1:9" x14ac:dyDescent="0.25">
      <c r="A136" s="42">
        <v>2020</v>
      </c>
      <c r="B136" s="16" t="s">
        <v>45</v>
      </c>
      <c r="C136" s="14" t="s">
        <v>3308</v>
      </c>
      <c r="D136" s="14" t="s">
        <v>3309</v>
      </c>
      <c r="E136" s="14" t="s">
        <v>3310</v>
      </c>
      <c r="F136" s="14"/>
      <c r="G136" s="14"/>
      <c r="H136" s="14"/>
      <c r="I136" s="14"/>
    </row>
    <row r="137" spans="1:9" x14ac:dyDescent="0.25">
      <c r="A137" s="11">
        <v>2020</v>
      </c>
      <c r="B137" s="16" t="s">
        <v>99</v>
      </c>
      <c r="C137" s="14" t="s">
        <v>3201</v>
      </c>
      <c r="D137" s="14" t="s">
        <v>3160</v>
      </c>
      <c r="E137" s="14"/>
      <c r="F137" s="14"/>
      <c r="G137" s="14"/>
      <c r="H137" s="14"/>
      <c r="I137" s="14"/>
    </row>
    <row r="138" spans="1:9" x14ac:dyDescent="0.25">
      <c r="A138" s="11">
        <v>2020</v>
      </c>
      <c r="B138" s="16" t="s">
        <v>99</v>
      </c>
      <c r="C138" s="28" t="s">
        <v>3408</v>
      </c>
      <c r="D138" s="28" t="s">
        <v>3195</v>
      </c>
      <c r="E138" s="28" t="s">
        <v>3328</v>
      </c>
      <c r="F138" s="28"/>
      <c r="G138" s="28"/>
      <c r="H138" s="28"/>
      <c r="I138" s="28"/>
    </row>
    <row r="139" spans="1:9" x14ac:dyDescent="0.25">
      <c r="A139" s="11">
        <v>2020</v>
      </c>
      <c r="B139" s="16" t="s">
        <v>99</v>
      </c>
      <c r="C139" s="14" t="s">
        <v>3409</v>
      </c>
      <c r="D139" s="14" t="s">
        <v>3260</v>
      </c>
      <c r="E139" s="14" t="s">
        <v>3410</v>
      </c>
      <c r="F139" s="14" t="s">
        <v>3411</v>
      </c>
      <c r="G139" s="14"/>
      <c r="H139" s="14"/>
      <c r="I139" s="14"/>
    </row>
    <row r="140" spans="1:9" x14ac:dyDescent="0.25">
      <c r="A140" s="17">
        <v>2020</v>
      </c>
      <c r="B140" s="14" t="s">
        <v>99</v>
      </c>
      <c r="C140" s="14" t="s">
        <v>3244</v>
      </c>
      <c r="D140" s="14" t="s">
        <v>3412</v>
      </c>
      <c r="E140" s="14" t="s">
        <v>3192</v>
      </c>
      <c r="F140" s="14"/>
      <c r="G140" s="14"/>
      <c r="H140" s="14"/>
      <c r="I140" s="14"/>
    </row>
    <row r="141" spans="1:9" x14ac:dyDescent="0.25">
      <c r="A141" s="11">
        <v>2020</v>
      </c>
      <c r="B141" s="16" t="s">
        <v>99</v>
      </c>
      <c r="C141" s="28" t="s">
        <v>3641</v>
      </c>
      <c r="D141" s="6"/>
      <c r="E141" s="6"/>
      <c r="F141" s="6"/>
      <c r="G141" s="6"/>
      <c r="H141" s="6"/>
      <c r="I141" s="6"/>
    </row>
    <row r="142" spans="1:9" x14ac:dyDescent="0.25">
      <c r="A142" s="11">
        <v>2019</v>
      </c>
      <c r="B142" s="16" t="s">
        <v>45</v>
      </c>
      <c r="C142" s="14" t="s">
        <v>2272</v>
      </c>
      <c r="D142" s="14"/>
      <c r="E142" s="14"/>
      <c r="F142" s="14"/>
      <c r="G142" s="14"/>
      <c r="H142" s="14"/>
      <c r="I142" s="14"/>
    </row>
    <row r="143" spans="1:9" x14ac:dyDescent="0.25">
      <c r="A143" s="11">
        <v>2019</v>
      </c>
      <c r="B143" s="10" t="s">
        <v>99</v>
      </c>
      <c r="C143" s="14" t="s">
        <v>3413</v>
      </c>
      <c r="D143" s="14" t="s">
        <v>3414</v>
      </c>
      <c r="E143" s="14" t="s">
        <v>3167</v>
      </c>
      <c r="F143" s="14" t="s">
        <v>3189</v>
      </c>
      <c r="G143" s="14"/>
      <c r="H143" s="14"/>
      <c r="I143" s="14"/>
    </row>
    <row r="144" spans="1:9" x14ac:dyDescent="0.25">
      <c r="A144" s="11">
        <v>2019</v>
      </c>
      <c r="B144" s="16" t="s">
        <v>45</v>
      </c>
      <c r="C144" s="14" t="s">
        <v>3395</v>
      </c>
      <c r="D144" s="14" t="s">
        <v>3441</v>
      </c>
      <c r="E144" s="14" t="s">
        <v>36</v>
      </c>
      <c r="F144" s="14" t="s">
        <v>3478</v>
      </c>
      <c r="G144" s="14"/>
      <c r="H144" s="14"/>
      <c r="I144" s="14"/>
    </row>
    <row r="145" spans="1:9" x14ac:dyDescent="0.25">
      <c r="A145" s="17">
        <v>2019</v>
      </c>
      <c r="B145" s="14" t="s">
        <v>298</v>
      </c>
      <c r="C145" s="14" t="s">
        <v>3415</v>
      </c>
      <c r="D145" s="14" t="s">
        <v>3290</v>
      </c>
      <c r="E145" s="14" t="s">
        <v>3416</v>
      </c>
      <c r="F145" s="14" t="s">
        <v>3417</v>
      </c>
      <c r="G145" s="14"/>
      <c r="H145" s="14"/>
      <c r="I145" s="14"/>
    </row>
    <row r="146" spans="1:9" x14ac:dyDescent="0.25">
      <c r="A146" s="17">
        <v>2019</v>
      </c>
      <c r="B146" s="16" t="s">
        <v>50</v>
      </c>
      <c r="C146" s="51" t="s">
        <v>3188</v>
      </c>
      <c r="D146" s="51" t="s">
        <v>3224</v>
      </c>
      <c r="E146" s="51" t="s">
        <v>3225</v>
      </c>
      <c r="F146" s="51" t="s">
        <v>3217</v>
      </c>
      <c r="G146" s="51" t="s">
        <v>3226</v>
      </c>
      <c r="H146" s="51"/>
      <c r="I146" s="51"/>
    </row>
    <row r="147" spans="1:9" x14ac:dyDescent="0.25">
      <c r="A147" s="17">
        <v>2019</v>
      </c>
      <c r="B147" s="14" t="s">
        <v>298</v>
      </c>
      <c r="C147" s="14" t="s">
        <v>3233</v>
      </c>
      <c r="D147" s="14" t="s">
        <v>3166</v>
      </c>
      <c r="E147" s="14" t="s">
        <v>3214</v>
      </c>
      <c r="F147" s="14" t="s">
        <v>3234</v>
      </c>
      <c r="G147" s="14" t="s">
        <v>3235</v>
      </c>
      <c r="H147" s="14"/>
      <c r="I147" s="14"/>
    </row>
    <row r="148" spans="1:9" x14ac:dyDescent="0.25">
      <c r="A148" s="17">
        <v>2019</v>
      </c>
      <c r="B148" s="14" t="s">
        <v>298</v>
      </c>
      <c r="C148" s="14" t="s">
        <v>3375</v>
      </c>
      <c r="D148" s="14" t="s">
        <v>3273</v>
      </c>
      <c r="E148" s="14" t="s">
        <v>3418</v>
      </c>
      <c r="F148" s="14"/>
      <c r="G148" s="14"/>
      <c r="H148" s="14"/>
      <c r="I148" s="14"/>
    </row>
    <row r="149" spans="1:9" x14ac:dyDescent="0.25">
      <c r="A149" s="11">
        <v>2019</v>
      </c>
      <c r="B149" s="16" t="s">
        <v>50</v>
      </c>
      <c r="C149" s="6" t="s">
        <v>3419</v>
      </c>
      <c r="D149" s="6" t="s">
        <v>3420</v>
      </c>
      <c r="E149" s="6" t="s">
        <v>3348</v>
      </c>
      <c r="F149" s="6" t="s">
        <v>3192</v>
      </c>
      <c r="G149" s="6" t="s">
        <v>3169</v>
      </c>
      <c r="H149" s="6"/>
      <c r="I149" s="6"/>
    </row>
    <row r="150" spans="1:9" x14ac:dyDescent="0.25">
      <c r="A150" s="17">
        <v>2019</v>
      </c>
      <c r="B150" s="14" t="s">
        <v>50</v>
      </c>
      <c r="C150" s="14" t="s">
        <v>3267</v>
      </c>
      <c r="D150" s="14" t="s">
        <v>3268</v>
      </c>
      <c r="E150" s="14"/>
      <c r="F150" s="14"/>
      <c r="G150" s="14"/>
      <c r="H150" s="14"/>
      <c r="I150" s="14"/>
    </row>
    <row r="151" spans="1:9" x14ac:dyDescent="0.25">
      <c r="A151" s="11">
        <v>2019</v>
      </c>
      <c r="B151" s="16" t="s">
        <v>99</v>
      </c>
      <c r="C151" s="14" t="s">
        <v>3421</v>
      </c>
      <c r="D151" s="14" t="s">
        <v>3422</v>
      </c>
      <c r="E151" s="14" t="s">
        <v>3423</v>
      </c>
      <c r="F151" s="14"/>
      <c r="G151" s="14"/>
      <c r="H151" s="14"/>
      <c r="I151" s="14"/>
    </row>
    <row r="152" spans="1:9" x14ac:dyDescent="0.25">
      <c r="A152" s="11">
        <v>2019</v>
      </c>
      <c r="B152" s="16" t="s">
        <v>99</v>
      </c>
      <c r="C152" s="14" t="s">
        <v>111</v>
      </c>
      <c r="D152" s="14" t="s">
        <v>3424</v>
      </c>
      <c r="E152" s="14"/>
      <c r="F152" s="14"/>
      <c r="G152" s="14"/>
      <c r="H152" s="14"/>
      <c r="I152" s="14"/>
    </row>
    <row r="153" spans="1:9" x14ac:dyDescent="0.25">
      <c r="A153" s="11">
        <v>2019</v>
      </c>
      <c r="B153" s="16" t="s">
        <v>99</v>
      </c>
      <c r="C153" s="14" t="s">
        <v>3377</v>
      </c>
      <c r="D153" s="14" t="s">
        <v>3425</v>
      </c>
      <c r="E153" s="14" t="s">
        <v>3158</v>
      </c>
      <c r="F153" s="14" t="s">
        <v>3248</v>
      </c>
      <c r="G153" s="14" t="s">
        <v>3426</v>
      </c>
      <c r="H153" s="14"/>
      <c r="I153" s="14"/>
    </row>
    <row r="154" spans="1:9" x14ac:dyDescent="0.25">
      <c r="A154" s="17">
        <v>2019</v>
      </c>
      <c r="B154" s="14" t="s">
        <v>99</v>
      </c>
      <c r="C154" s="33" t="s">
        <v>3427</v>
      </c>
      <c r="D154" s="33" t="s">
        <v>3428</v>
      </c>
      <c r="E154" s="33"/>
      <c r="F154" s="33"/>
      <c r="G154" s="33"/>
      <c r="H154" s="33"/>
      <c r="I154" s="33"/>
    </row>
    <row r="155" spans="1:9" x14ac:dyDescent="0.25">
      <c r="A155" s="11">
        <v>2019</v>
      </c>
      <c r="B155" s="16" t="s">
        <v>320</v>
      </c>
      <c r="C155" s="14" t="s">
        <v>3188</v>
      </c>
      <c r="D155" s="14" t="s">
        <v>3407</v>
      </c>
      <c r="E155" s="14" t="s">
        <v>3160</v>
      </c>
      <c r="F155" s="14"/>
      <c r="G155" s="14"/>
      <c r="H155" s="14"/>
      <c r="I155" s="14"/>
    </row>
    <row r="156" spans="1:9" x14ac:dyDescent="0.25">
      <c r="A156" s="17">
        <v>2019</v>
      </c>
      <c r="B156" s="14" t="s">
        <v>99</v>
      </c>
      <c r="C156" s="14" t="s">
        <v>3429</v>
      </c>
      <c r="D156" s="14" t="s">
        <v>3430</v>
      </c>
      <c r="E156" s="14" t="s">
        <v>3431</v>
      </c>
      <c r="F156" s="14" t="s">
        <v>3432</v>
      </c>
      <c r="G156" s="14" t="s">
        <v>3433</v>
      </c>
      <c r="H156" s="14"/>
      <c r="I156" s="14"/>
    </row>
    <row r="157" spans="1:9" x14ac:dyDescent="0.25">
      <c r="A157" s="11">
        <v>2019</v>
      </c>
      <c r="B157" s="16" t="s">
        <v>99</v>
      </c>
      <c r="C157" s="28" t="s">
        <v>3434</v>
      </c>
      <c r="D157" s="28" t="s">
        <v>3212</v>
      </c>
      <c r="E157" s="28" t="s">
        <v>3343</v>
      </c>
      <c r="F157" s="28"/>
      <c r="G157" s="28"/>
      <c r="H157" s="28"/>
      <c r="I157" s="28"/>
    </row>
    <row r="158" spans="1:9" x14ac:dyDescent="0.25">
      <c r="A158" s="17">
        <v>2019</v>
      </c>
      <c r="B158" s="16" t="s">
        <v>99</v>
      </c>
      <c r="C158" s="14" t="s">
        <v>3435</v>
      </c>
      <c r="D158" s="14" t="s">
        <v>3313</v>
      </c>
      <c r="E158" s="14" t="s">
        <v>3436</v>
      </c>
      <c r="F158" s="14"/>
      <c r="G158" s="14"/>
      <c r="H158" s="14"/>
      <c r="I158" s="14"/>
    </row>
    <row r="159" spans="1:9" x14ac:dyDescent="0.25">
      <c r="A159" s="25">
        <v>2019</v>
      </c>
      <c r="B159" s="16" t="s">
        <v>99</v>
      </c>
      <c r="C159" s="51" t="s">
        <v>3437</v>
      </c>
      <c r="D159" s="51" t="s">
        <v>3195</v>
      </c>
      <c r="E159" s="51" t="s">
        <v>3160</v>
      </c>
      <c r="F159" s="51"/>
      <c r="G159" s="51"/>
      <c r="H159" s="51"/>
      <c r="I159" s="51"/>
    </row>
    <row r="160" spans="1:9" x14ac:dyDescent="0.25">
      <c r="A160" s="17">
        <v>2019</v>
      </c>
      <c r="B160" s="14" t="s">
        <v>99</v>
      </c>
      <c r="C160" s="14" t="s">
        <v>38</v>
      </c>
      <c r="D160" s="14" t="s">
        <v>3374</v>
      </c>
      <c r="E160" s="14" t="s">
        <v>3163</v>
      </c>
      <c r="F160" s="14"/>
      <c r="G160" s="14"/>
      <c r="H160" s="14"/>
      <c r="I160" s="14"/>
    </row>
    <row r="161" spans="1:9" x14ac:dyDescent="0.25">
      <c r="A161" s="11">
        <v>2019</v>
      </c>
      <c r="B161" s="16" t="s">
        <v>320</v>
      </c>
      <c r="C161" s="14" t="s">
        <v>3201</v>
      </c>
      <c r="D161" s="14" t="s">
        <v>3163</v>
      </c>
      <c r="E161" s="14" t="s">
        <v>3438</v>
      </c>
      <c r="F161" s="14"/>
      <c r="G161" s="14"/>
      <c r="H161" s="14"/>
      <c r="I161" s="14"/>
    </row>
    <row r="162" spans="1:9" x14ac:dyDescent="0.25">
      <c r="A162" s="17">
        <v>2019</v>
      </c>
      <c r="B162" s="14" t="s">
        <v>99</v>
      </c>
      <c r="C162" s="14" t="s">
        <v>38</v>
      </c>
      <c r="D162" s="14" t="s">
        <v>3163</v>
      </c>
      <c r="E162" s="14" t="s">
        <v>3189</v>
      </c>
      <c r="F162" s="14"/>
      <c r="G162" s="14"/>
      <c r="H162" s="14"/>
      <c r="I162" s="14"/>
    </row>
    <row r="163" spans="1:9" x14ac:dyDescent="0.25">
      <c r="A163" s="17">
        <v>2019</v>
      </c>
      <c r="B163" s="14" t="s">
        <v>99</v>
      </c>
      <c r="C163" s="14" t="s">
        <v>3180</v>
      </c>
      <c r="D163" s="14" t="s">
        <v>3439</v>
      </c>
      <c r="E163" s="14" t="s">
        <v>3224</v>
      </c>
      <c r="F163" s="14" t="s">
        <v>3225</v>
      </c>
      <c r="G163" s="14" t="s">
        <v>3440</v>
      </c>
      <c r="H163" s="14"/>
      <c r="I163" s="14"/>
    </row>
    <row r="164" spans="1:9" x14ac:dyDescent="0.25">
      <c r="A164" s="42">
        <v>2019</v>
      </c>
      <c r="B164" s="16" t="s">
        <v>99</v>
      </c>
      <c r="C164" s="14" t="s">
        <v>3441</v>
      </c>
      <c r="D164" s="14" t="s">
        <v>3442</v>
      </c>
      <c r="E164" s="14"/>
      <c r="F164" s="14"/>
      <c r="G164" s="14"/>
      <c r="H164" s="14"/>
      <c r="I164" s="14"/>
    </row>
    <row r="165" spans="1:9" x14ac:dyDescent="0.25">
      <c r="A165" s="17">
        <v>2019</v>
      </c>
      <c r="B165" s="16" t="s">
        <v>99</v>
      </c>
      <c r="C165" s="14" t="s">
        <v>3188</v>
      </c>
      <c r="D165" s="14" t="s">
        <v>3167</v>
      </c>
      <c r="E165" s="14" t="s">
        <v>3214</v>
      </c>
      <c r="F165" s="14" t="s">
        <v>3443</v>
      </c>
      <c r="G165" s="14"/>
      <c r="H165" s="14"/>
      <c r="I165" s="14"/>
    </row>
    <row r="166" spans="1:9" x14ac:dyDescent="0.25">
      <c r="A166" s="11">
        <v>2019</v>
      </c>
      <c r="B166" s="16" t="s">
        <v>99</v>
      </c>
      <c r="C166" s="14" t="s">
        <v>3444</v>
      </c>
      <c r="D166" s="14" t="s">
        <v>3445</v>
      </c>
      <c r="E166" s="14" t="s">
        <v>3410</v>
      </c>
      <c r="F166" s="14"/>
      <c r="G166" s="14"/>
      <c r="H166" s="14"/>
      <c r="I166" s="14"/>
    </row>
    <row r="167" spans="1:9" x14ac:dyDescent="0.25">
      <c r="A167" s="17">
        <v>2019</v>
      </c>
      <c r="B167" s="14" t="s">
        <v>99</v>
      </c>
      <c r="C167" s="14" t="s">
        <v>3197</v>
      </c>
      <c r="D167" s="14" t="s">
        <v>3446</v>
      </c>
      <c r="E167" s="14" t="s">
        <v>3447</v>
      </c>
      <c r="F167" s="14"/>
      <c r="G167" s="14"/>
      <c r="H167" s="14"/>
      <c r="I167" s="14"/>
    </row>
    <row r="168" spans="1:9" x14ac:dyDescent="0.25">
      <c r="A168" s="11">
        <v>2019</v>
      </c>
      <c r="B168" s="16" t="s">
        <v>99</v>
      </c>
      <c r="C168" s="14" t="s">
        <v>3448</v>
      </c>
      <c r="D168" s="14" t="s">
        <v>3449</v>
      </c>
      <c r="E168" s="14"/>
      <c r="F168" s="14"/>
      <c r="G168" s="14"/>
      <c r="H168" s="14"/>
      <c r="I168" s="14"/>
    </row>
    <row r="169" spans="1:9" x14ac:dyDescent="0.25">
      <c r="A169" s="11">
        <v>2019</v>
      </c>
      <c r="B169" s="16" t="s">
        <v>99</v>
      </c>
      <c r="C169" s="14" t="s">
        <v>3400</v>
      </c>
      <c r="D169" s="14" t="s">
        <v>3328</v>
      </c>
      <c r="E169" s="14" t="s">
        <v>3371</v>
      </c>
      <c r="F169" s="14"/>
      <c r="G169" s="14"/>
      <c r="H169" s="14"/>
      <c r="I169" s="14"/>
    </row>
    <row r="170" spans="1:9" x14ac:dyDescent="0.25">
      <c r="A170" s="17">
        <v>2019</v>
      </c>
      <c r="B170" s="14" t="s">
        <v>99</v>
      </c>
      <c r="C170" s="14" t="s">
        <v>3216</v>
      </c>
      <c r="D170" s="14" t="s">
        <v>3217</v>
      </c>
      <c r="E170" s="14" t="s">
        <v>3163</v>
      </c>
      <c r="F170" s="14" t="s">
        <v>3189</v>
      </c>
      <c r="G170" s="14"/>
      <c r="H170" s="14"/>
      <c r="I170" s="14"/>
    </row>
    <row r="171" spans="1:9" x14ac:dyDescent="0.25">
      <c r="A171" s="11">
        <v>2019</v>
      </c>
      <c r="B171" s="16" t="s">
        <v>99</v>
      </c>
      <c r="C171" s="14" t="s">
        <v>3330</v>
      </c>
      <c r="D171" s="14" t="s">
        <v>3450</v>
      </c>
      <c r="E171" s="14" t="s">
        <v>3451</v>
      </c>
      <c r="F171" s="14" t="s">
        <v>3452</v>
      </c>
      <c r="G171" s="14"/>
      <c r="H171" s="14"/>
      <c r="I171" s="14"/>
    </row>
    <row r="172" spans="1:9" x14ac:dyDescent="0.25">
      <c r="A172" s="17">
        <v>2019</v>
      </c>
      <c r="B172" s="14" t="s">
        <v>298</v>
      </c>
      <c r="C172" s="14" t="s">
        <v>3375</v>
      </c>
      <c r="D172" s="14" t="s">
        <v>3217</v>
      </c>
      <c r="E172" s="14" t="s">
        <v>3273</v>
      </c>
      <c r="F172" s="14" t="s">
        <v>3453</v>
      </c>
      <c r="G172" s="14" t="s">
        <v>3257</v>
      </c>
      <c r="H172" s="14" t="s">
        <v>3208</v>
      </c>
      <c r="I172" s="14"/>
    </row>
    <row r="173" spans="1:9" x14ac:dyDescent="0.25">
      <c r="A173" s="52">
        <v>2019</v>
      </c>
      <c r="B173" s="51" t="s">
        <v>83</v>
      </c>
      <c r="C173" s="6" t="s">
        <v>3230</v>
      </c>
      <c r="D173" s="6"/>
      <c r="E173" s="6"/>
      <c r="F173" s="6"/>
      <c r="G173" s="6"/>
      <c r="H173" s="6"/>
      <c r="I173" s="6"/>
    </row>
    <row r="174" spans="1:9" x14ac:dyDescent="0.25">
      <c r="A174" s="11">
        <v>2019</v>
      </c>
      <c r="B174" s="16" t="s">
        <v>83</v>
      </c>
      <c r="C174" s="14" t="s">
        <v>3375</v>
      </c>
      <c r="D174" s="14" t="s">
        <v>3201</v>
      </c>
      <c r="E174" s="14" t="s">
        <v>3213</v>
      </c>
      <c r="F174" s="14" t="s">
        <v>3629</v>
      </c>
      <c r="G174" s="14" t="s">
        <v>3400</v>
      </c>
      <c r="H174" s="14" t="s">
        <v>3681</v>
      </c>
      <c r="I174" s="14"/>
    </row>
    <row r="175" spans="1:9" x14ac:dyDescent="0.25">
      <c r="A175" s="11">
        <v>2019</v>
      </c>
      <c r="B175" s="16" t="s">
        <v>83</v>
      </c>
      <c r="C175" s="14" t="s">
        <v>3692</v>
      </c>
      <c r="D175" s="14"/>
      <c r="E175" s="14"/>
      <c r="F175" s="14"/>
      <c r="G175" s="14"/>
      <c r="H175" s="14"/>
      <c r="I175" s="14"/>
    </row>
    <row r="176" spans="1:9" x14ac:dyDescent="0.25">
      <c r="A176" s="11">
        <v>2019</v>
      </c>
      <c r="B176" s="14" t="s">
        <v>83</v>
      </c>
      <c r="C176" s="14" t="s">
        <v>3441</v>
      </c>
      <c r="D176" s="14" t="s">
        <v>3454</v>
      </c>
      <c r="E176" s="14"/>
      <c r="F176" s="14"/>
      <c r="G176" s="14"/>
      <c r="H176" s="14"/>
      <c r="I176" s="14"/>
    </row>
    <row r="177" spans="1:9" x14ac:dyDescent="0.25">
      <c r="A177" s="17">
        <v>2019</v>
      </c>
      <c r="B177" s="14" t="s">
        <v>99</v>
      </c>
      <c r="C177" s="14" t="s">
        <v>352</v>
      </c>
      <c r="D177" s="14" t="s">
        <v>3455</v>
      </c>
      <c r="E177" s="14"/>
      <c r="F177" s="14"/>
      <c r="G177" s="14"/>
      <c r="H177" s="14"/>
      <c r="I177" s="14"/>
    </row>
    <row r="178" spans="1:9" x14ac:dyDescent="0.25">
      <c r="A178" s="11">
        <v>2019</v>
      </c>
      <c r="B178" s="16" t="s">
        <v>99</v>
      </c>
      <c r="C178" s="14" t="s">
        <v>3180</v>
      </c>
      <c r="D178" s="14" t="s">
        <v>3249</v>
      </c>
      <c r="E178" s="14"/>
      <c r="F178" s="14"/>
      <c r="G178" s="14"/>
      <c r="H178" s="14"/>
      <c r="I178" s="14"/>
    </row>
    <row r="179" spans="1:9" x14ac:dyDescent="0.25">
      <c r="A179" s="17">
        <v>2019</v>
      </c>
      <c r="B179" s="14" t="s">
        <v>99</v>
      </c>
      <c r="C179" s="14" t="s">
        <v>3188</v>
      </c>
      <c r="D179" s="14" t="s">
        <v>3163</v>
      </c>
      <c r="E179" s="14" t="s">
        <v>3290</v>
      </c>
      <c r="F179" s="14"/>
      <c r="G179" s="14"/>
      <c r="H179" s="14"/>
      <c r="I179" s="14"/>
    </row>
    <row r="180" spans="1:9" x14ac:dyDescent="0.25">
      <c r="A180" s="17">
        <v>2019</v>
      </c>
      <c r="B180" s="14" t="s">
        <v>99</v>
      </c>
      <c r="C180" s="14" t="s">
        <v>3456</v>
      </c>
      <c r="D180" s="14" t="s">
        <v>3457</v>
      </c>
      <c r="E180" s="14" t="s">
        <v>3458</v>
      </c>
      <c r="F180" s="14" t="s">
        <v>3181</v>
      </c>
      <c r="G180" s="14" t="s">
        <v>3455</v>
      </c>
      <c r="H180" s="14"/>
      <c r="I180" s="14"/>
    </row>
    <row r="181" spans="1:9" x14ac:dyDescent="0.25">
      <c r="A181" s="11">
        <v>2019</v>
      </c>
      <c r="B181" s="16" t="s">
        <v>99</v>
      </c>
      <c r="C181" s="14" t="s">
        <v>3459</v>
      </c>
      <c r="D181" s="14" t="s">
        <v>3452</v>
      </c>
      <c r="E181" s="14" t="s">
        <v>3214</v>
      </c>
      <c r="F181" s="14" t="s">
        <v>3181</v>
      </c>
      <c r="G181" s="14"/>
      <c r="H181" s="14"/>
      <c r="I181" s="14"/>
    </row>
    <row r="182" spans="1:9" x14ac:dyDescent="0.25">
      <c r="A182" s="11">
        <v>2019</v>
      </c>
      <c r="B182" s="16" t="s">
        <v>99</v>
      </c>
      <c r="C182" s="14" t="s">
        <v>13</v>
      </c>
      <c r="D182" s="14" t="s">
        <v>3458</v>
      </c>
      <c r="E182" s="14" t="s">
        <v>3460</v>
      </c>
      <c r="F182" s="14" t="s">
        <v>3214</v>
      </c>
      <c r="G182" s="14" t="s">
        <v>3374</v>
      </c>
      <c r="H182" s="14" t="s">
        <v>3461</v>
      </c>
      <c r="I182" s="14"/>
    </row>
    <row r="183" spans="1:9" x14ac:dyDescent="0.25">
      <c r="A183" s="25">
        <v>2019</v>
      </c>
      <c r="B183" s="16" t="s">
        <v>99</v>
      </c>
      <c r="C183" s="51" t="s">
        <v>36</v>
      </c>
      <c r="D183" s="51" t="s">
        <v>3208</v>
      </c>
      <c r="E183" s="51" t="s">
        <v>3462</v>
      </c>
      <c r="F183" s="51" t="s">
        <v>3265</v>
      </c>
      <c r="G183" s="51"/>
      <c r="H183" s="51"/>
      <c r="I183" s="51"/>
    </row>
    <row r="184" spans="1:9" x14ac:dyDescent="0.25">
      <c r="A184" s="11">
        <v>2019</v>
      </c>
      <c r="B184" s="16" t="s">
        <v>99</v>
      </c>
      <c r="C184" s="14" t="s">
        <v>3342</v>
      </c>
      <c r="D184" s="14" t="s">
        <v>3463</v>
      </c>
      <c r="E184" s="14" t="s">
        <v>3167</v>
      </c>
      <c r="F184" s="14"/>
      <c r="G184" s="14"/>
      <c r="H184" s="14"/>
      <c r="I184" s="14"/>
    </row>
    <row r="185" spans="1:9" x14ac:dyDescent="0.25">
      <c r="A185" s="11">
        <v>2019</v>
      </c>
      <c r="B185" s="16" t="s">
        <v>99</v>
      </c>
      <c r="C185" s="28" t="s">
        <v>3180</v>
      </c>
      <c r="D185" s="28" t="s">
        <v>3394</v>
      </c>
      <c r="E185" s="28"/>
      <c r="F185" s="28"/>
      <c r="G185" s="28"/>
      <c r="H185" s="28"/>
      <c r="I185" s="28"/>
    </row>
    <row r="186" spans="1:9" x14ac:dyDescent="0.25">
      <c r="A186" s="17">
        <v>2019</v>
      </c>
      <c r="B186" s="14" t="s">
        <v>99</v>
      </c>
      <c r="C186" s="14" t="s">
        <v>3152</v>
      </c>
      <c r="D186" s="14" t="s">
        <v>3160</v>
      </c>
      <c r="E186" s="14" t="s">
        <v>3297</v>
      </c>
      <c r="F186" s="14"/>
      <c r="G186" s="14"/>
      <c r="H186" s="14"/>
      <c r="I186" s="14"/>
    </row>
    <row r="187" spans="1:9" x14ac:dyDescent="0.25">
      <c r="A187" s="17">
        <v>2019</v>
      </c>
      <c r="B187" s="14" t="s">
        <v>99</v>
      </c>
      <c r="C187" s="14" t="s">
        <v>3464</v>
      </c>
      <c r="D187" s="14" t="s">
        <v>3465</v>
      </c>
      <c r="E187" s="14" t="s">
        <v>3370</v>
      </c>
      <c r="F187" s="14"/>
      <c r="G187" s="14"/>
      <c r="H187" s="14"/>
      <c r="I187" s="14"/>
    </row>
    <row r="188" spans="1:9" x14ac:dyDescent="0.25">
      <c r="A188" s="17">
        <v>2019</v>
      </c>
      <c r="B188" s="14" t="s">
        <v>99</v>
      </c>
      <c r="C188" s="14" t="s">
        <v>3466</v>
      </c>
      <c r="D188" s="14" t="s">
        <v>3467</v>
      </c>
      <c r="E188" s="14" t="s">
        <v>3262</v>
      </c>
      <c r="F188" s="14"/>
      <c r="G188" s="14"/>
      <c r="H188" s="14"/>
      <c r="I188" s="14"/>
    </row>
    <row r="189" spans="1:9" x14ac:dyDescent="0.25">
      <c r="A189" s="17">
        <v>2019</v>
      </c>
      <c r="B189" s="14" t="s">
        <v>99</v>
      </c>
      <c r="C189" s="14" t="s">
        <v>0</v>
      </c>
      <c r="D189" s="14"/>
      <c r="E189" s="14"/>
      <c r="F189" s="14"/>
      <c r="G189" s="14"/>
      <c r="H189" s="14"/>
      <c r="I189" s="14"/>
    </row>
    <row r="190" spans="1:9" x14ac:dyDescent="0.25">
      <c r="A190" s="17">
        <v>2019</v>
      </c>
      <c r="B190" s="14" t="s">
        <v>99</v>
      </c>
      <c r="C190" s="14" t="s">
        <v>48</v>
      </c>
      <c r="D190" s="14" t="s">
        <v>3262</v>
      </c>
      <c r="E190" s="14" t="s">
        <v>3333</v>
      </c>
      <c r="F190" s="14"/>
      <c r="G190" s="14"/>
      <c r="H190" s="14"/>
      <c r="I190" s="14"/>
    </row>
    <row r="191" spans="1:9" x14ac:dyDescent="0.25">
      <c r="A191" s="17">
        <v>2019</v>
      </c>
      <c r="B191" s="14" t="s">
        <v>99</v>
      </c>
      <c r="C191" s="14" t="s">
        <v>34</v>
      </c>
      <c r="D191" s="14" t="s">
        <v>3262</v>
      </c>
      <c r="E191" s="14" t="s">
        <v>3468</v>
      </c>
      <c r="F191" s="14"/>
      <c r="G191" s="14"/>
      <c r="H191" s="14"/>
      <c r="I191" s="14"/>
    </row>
    <row r="192" spans="1:9" x14ac:dyDescent="0.25">
      <c r="A192" s="17">
        <v>2019</v>
      </c>
      <c r="B192" s="14" t="s">
        <v>99</v>
      </c>
      <c r="C192" s="14" t="s">
        <v>37</v>
      </c>
      <c r="D192" s="14" t="s">
        <v>3262</v>
      </c>
      <c r="E192" s="14" t="s">
        <v>3333</v>
      </c>
      <c r="F192" s="14"/>
      <c r="G192" s="14"/>
      <c r="H192" s="14"/>
      <c r="I192" s="14"/>
    </row>
    <row r="193" spans="1:9" x14ac:dyDescent="0.25">
      <c r="A193" s="17">
        <v>2019</v>
      </c>
      <c r="B193" s="14" t="s">
        <v>99</v>
      </c>
      <c r="C193" s="14" t="s">
        <v>3469</v>
      </c>
      <c r="D193" s="14" t="s">
        <v>3166</v>
      </c>
      <c r="E193" s="14"/>
      <c r="F193" s="14"/>
      <c r="G193" s="14"/>
      <c r="H193" s="14"/>
      <c r="I193" s="14"/>
    </row>
    <row r="194" spans="1:9" x14ac:dyDescent="0.25">
      <c r="A194" s="11">
        <v>2019</v>
      </c>
      <c r="B194" s="16" t="s">
        <v>99</v>
      </c>
      <c r="C194" s="14" t="s">
        <v>36</v>
      </c>
      <c r="D194" s="14" t="s">
        <v>3364</v>
      </c>
      <c r="E194" s="14" t="s">
        <v>3362</v>
      </c>
      <c r="F194" s="14"/>
      <c r="G194" s="14"/>
      <c r="H194" s="14"/>
      <c r="I194" s="14"/>
    </row>
    <row r="195" spans="1:9" x14ac:dyDescent="0.25">
      <c r="A195" s="17">
        <v>2019</v>
      </c>
      <c r="B195" s="14" t="s">
        <v>99</v>
      </c>
      <c r="C195" s="14" t="s">
        <v>74</v>
      </c>
      <c r="D195" s="14" t="s">
        <v>3470</v>
      </c>
      <c r="E195" s="14" t="s">
        <v>3249</v>
      </c>
      <c r="F195" s="14"/>
      <c r="G195" s="14"/>
      <c r="H195" s="14"/>
      <c r="I195" s="14"/>
    </row>
    <row r="196" spans="1:9" x14ac:dyDescent="0.25">
      <c r="A196" s="11">
        <v>2019</v>
      </c>
      <c r="B196" s="16" t="s">
        <v>99</v>
      </c>
      <c r="C196" s="14" t="s">
        <v>1865</v>
      </c>
      <c r="D196" s="14" t="s">
        <v>3224</v>
      </c>
      <c r="E196" s="14" t="s">
        <v>3471</v>
      </c>
      <c r="F196" s="14"/>
      <c r="G196" s="14"/>
      <c r="H196" s="14"/>
      <c r="I196" s="14"/>
    </row>
    <row r="197" spans="1:9" x14ac:dyDescent="0.25">
      <c r="A197" s="11">
        <v>2019</v>
      </c>
      <c r="B197" s="14" t="s">
        <v>99</v>
      </c>
      <c r="C197" s="14" t="s">
        <v>3347</v>
      </c>
      <c r="D197" s="14" t="s">
        <v>3363</v>
      </c>
      <c r="E197" s="14" t="s">
        <v>3472</v>
      </c>
      <c r="F197" s="14"/>
      <c r="G197" s="14"/>
      <c r="H197" s="14"/>
      <c r="I197" s="14"/>
    </row>
    <row r="198" spans="1:9" x14ac:dyDescent="0.25">
      <c r="A198" s="11">
        <v>2019</v>
      </c>
      <c r="B198" s="16" t="s">
        <v>99</v>
      </c>
      <c r="C198" s="14" t="s">
        <v>3473</v>
      </c>
      <c r="D198" s="14" t="s">
        <v>3262</v>
      </c>
      <c r="E198" s="14" t="s">
        <v>3251</v>
      </c>
      <c r="F198" s="14"/>
      <c r="G198" s="14"/>
      <c r="H198" s="14"/>
      <c r="I198" s="14"/>
    </row>
    <row r="199" spans="1:9" x14ac:dyDescent="0.25">
      <c r="A199" s="25">
        <v>2019</v>
      </c>
      <c r="B199" s="16" t="s">
        <v>99</v>
      </c>
      <c r="C199" s="51" t="s">
        <v>3474</v>
      </c>
      <c r="D199" s="51" t="s">
        <v>3406</v>
      </c>
      <c r="E199" s="51" t="s">
        <v>3160</v>
      </c>
      <c r="F199" s="51"/>
      <c r="G199" s="51"/>
      <c r="H199" s="51"/>
      <c r="I199" s="51"/>
    </row>
    <row r="200" spans="1:9" x14ac:dyDescent="0.25">
      <c r="A200" s="17">
        <v>2019</v>
      </c>
      <c r="B200" s="16" t="s">
        <v>99</v>
      </c>
      <c r="C200" s="14" t="s">
        <v>13</v>
      </c>
      <c r="D200" s="14" t="s">
        <v>3458</v>
      </c>
      <c r="E200" s="14" t="s">
        <v>3214</v>
      </c>
      <c r="F200" s="14" t="s">
        <v>3374</v>
      </c>
      <c r="G200" s="14"/>
      <c r="H200" s="14"/>
      <c r="I200" s="14"/>
    </row>
    <row r="201" spans="1:9" x14ac:dyDescent="0.25">
      <c r="A201" s="11">
        <v>2019</v>
      </c>
      <c r="B201" s="16" t="s">
        <v>99</v>
      </c>
      <c r="C201" s="14" t="s">
        <v>3475</v>
      </c>
      <c r="D201" s="14" t="s">
        <v>3468</v>
      </c>
      <c r="E201" s="14" t="s">
        <v>3181</v>
      </c>
      <c r="F201" s="14"/>
      <c r="G201" s="14"/>
      <c r="H201" s="14"/>
      <c r="I201" s="14"/>
    </row>
    <row r="202" spans="1:9" x14ac:dyDescent="0.25">
      <c r="A202" s="17">
        <v>2019</v>
      </c>
      <c r="B202" s="14" t="s">
        <v>99</v>
      </c>
      <c r="C202" s="14" t="s">
        <v>3298</v>
      </c>
      <c r="D202" s="14" t="s">
        <v>3214</v>
      </c>
      <c r="E202" s="14" t="s">
        <v>3217</v>
      </c>
      <c r="F202" s="14"/>
      <c r="G202" s="14"/>
      <c r="H202" s="14"/>
      <c r="I202" s="14"/>
    </row>
    <row r="203" spans="1:9" x14ac:dyDescent="0.25">
      <c r="A203" s="11">
        <v>2019</v>
      </c>
      <c r="B203" s="14" t="s">
        <v>99</v>
      </c>
      <c r="C203" s="14" t="s">
        <v>3165</v>
      </c>
      <c r="D203" s="14" t="s">
        <v>3247</v>
      </c>
      <c r="E203" s="14" t="s">
        <v>3476</v>
      </c>
      <c r="F203" s="14" t="s">
        <v>3339</v>
      </c>
      <c r="G203" s="14" t="s">
        <v>3172</v>
      </c>
      <c r="H203" s="14"/>
      <c r="I203" s="14"/>
    </row>
    <row r="204" spans="1:9" x14ac:dyDescent="0.25">
      <c r="A204" s="17">
        <v>2019</v>
      </c>
      <c r="B204" s="14" t="s">
        <v>320</v>
      </c>
      <c r="C204" s="14" t="s">
        <v>3477</v>
      </c>
      <c r="D204" s="14" t="s">
        <v>3447</v>
      </c>
      <c r="E204" s="14" t="s">
        <v>3378</v>
      </c>
      <c r="F204" s="14"/>
      <c r="G204" s="14"/>
      <c r="H204" s="14"/>
      <c r="I204" s="14"/>
    </row>
    <row r="205" spans="1:9" x14ac:dyDescent="0.25">
      <c r="A205" s="11">
        <v>2019</v>
      </c>
      <c r="B205" s="16" t="s">
        <v>320</v>
      </c>
      <c r="C205" s="14" t="s">
        <v>3152</v>
      </c>
      <c r="D205" s="14" t="s">
        <v>3343</v>
      </c>
      <c r="E205" s="14" t="s">
        <v>3297</v>
      </c>
      <c r="F205" s="14"/>
      <c r="G205" s="14"/>
      <c r="H205" s="14"/>
      <c r="I205" s="14"/>
    </row>
    <row r="206" spans="1:9" x14ac:dyDescent="0.25">
      <c r="A206" s="17">
        <v>2019</v>
      </c>
      <c r="B206" s="14" t="s">
        <v>99</v>
      </c>
      <c r="C206" s="14" t="s">
        <v>3308</v>
      </c>
      <c r="D206" s="14" t="s">
        <v>3439</v>
      </c>
      <c r="E206" s="14" t="s">
        <v>3374</v>
      </c>
      <c r="F206" s="14"/>
      <c r="G206" s="14"/>
      <c r="H206" s="14"/>
      <c r="I206" s="14"/>
    </row>
    <row r="207" spans="1:9" x14ac:dyDescent="0.25">
      <c r="A207" s="11">
        <v>2019</v>
      </c>
      <c r="B207" s="16" t="s">
        <v>99</v>
      </c>
      <c r="C207" s="14" t="s">
        <v>3478</v>
      </c>
      <c r="D207" s="14" t="s">
        <v>3479</v>
      </c>
      <c r="E207" s="14"/>
      <c r="F207" s="14"/>
      <c r="G207" s="14"/>
      <c r="H207" s="14"/>
      <c r="I207" s="14"/>
    </row>
    <row r="208" spans="1:9" x14ac:dyDescent="0.25">
      <c r="A208" s="17">
        <v>2019</v>
      </c>
      <c r="B208" s="14" t="s">
        <v>99</v>
      </c>
      <c r="C208" s="14" t="s">
        <v>3480</v>
      </c>
      <c r="D208" s="14" t="s">
        <v>3214</v>
      </c>
      <c r="E208" s="14" t="s">
        <v>3249</v>
      </c>
      <c r="F208" s="14" t="s">
        <v>3163</v>
      </c>
      <c r="G208" s="14"/>
      <c r="H208" s="14"/>
      <c r="I208" s="14"/>
    </row>
    <row r="209" spans="1:9" x14ac:dyDescent="0.25">
      <c r="A209" s="17">
        <v>2019</v>
      </c>
      <c r="B209" s="14" t="s">
        <v>99</v>
      </c>
      <c r="C209" s="14" t="s">
        <v>3201</v>
      </c>
      <c r="D209" s="14" t="s">
        <v>3181</v>
      </c>
      <c r="E209" s="14" t="s">
        <v>3161</v>
      </c>
      <c r="F209" s="14"/>
      <c r="G209" s="14"/>
      <c r="H209" s="14"/>
      <c r="I209" s="14"/>
    </row>
    <row r="210" spans="1:9" x14ac:dyDescent="0.25">
      <c r="A210" s="11">
        <v>2019</v>
      </c>
      <c r="B210" s="16" t="s">
        <v>99</v>
      </c>
      <c r="C210" s="14" t="s">
        <v>3188</v>
      </c>
      <c r="D210" s="14" t="s">
        <v>3214</v>
      </c>
      <c r="E210" s="14" t="s">
        <v>3217</v>
      </c>
      <c r="F210" s="14" t="s">
        <v>3481</v>
      </c>
      <c r="G210" s="14"/>
      <c r="H210" s="14"/>
      <c r="I210" s="14"/>
    </row>
    <row r="211" spans="1:9" x14ac:dyDescent="0.25">
      <c r="A211" s="17">
        <v>2019</v>
      </c>
      <c r="B211" s="14" t="s">
        <v>99</v>
      </c>
      <c r="C211" s="14" t="s">
        <v>3482</v>
      </c>
      <c r="D211" s="14" t="s">
        <v>3483</v>
      </c>
      <c r="E211" s="14"/>
      <c r="F211" s="14"/>
      <c r="G211" s="14"/>
      <c r="H211" s="14"/>
      <c r="I211" s="14"/>
    </row>
    <row r="212" spans="1:9" x14ac:dyDescent="0.25">
      <c r="A212" s="11">
        <v>2019</v>
      </c>
      <c r="B212" s="16" t="s">
        <v>99</v>
      </c>
      <c r="C212" s="14" t="s">
        <v>3484</v>
      </c>
      <c r="D212" s="14" t="s">
        <v>3367</v>
      </c>
      <c r="E212" s="14"/>
      <c r="F212" s="14"/>
      <c r="G212" s="14"/>
      <c r="H212" s="14"/>
      <c r="I212" s="14"/>
    </row>
    <row r="213" spans="1:9" x14ac:dyDescent="0.25">
      <c r="A213" s="17">
        <v>2019</v>
      </c>
      <c r="B213" s="14" t="s">
        <v>99</v>
      </c>
      <c r="C213" s="14" t="s">
        <v>92</v>
      </c>
      <c r="D213" s="14" t="s">
        <v>3485</v>
      </c>
      <c r="E213" s="14" t="s">
        <v>3486</v>
      </c>
      <c r="F213" s="14" t="s">
        <v>3309</v>
      </c>
      <c r="G213" s="14"/>
      <c r="H213" s="14"/>
      <c r="I213" s="14"/>
    </row>
    <row r="214" spans="1:9" x14ac:dyDescent="0.25">
      <c r="A214" s="25">
        <v>2019</v>
      </c>
      <c r="B214" s="16" t="s">
        <v>99</v>
      </c>
      <c r="C214" s="51" t="s">
        <v>3456</v>
      </c>
      <c r="D214" s="51" t="s">
        <v>3163</v>
      </c>
      <c r="E214" s="51" t="s">
        <v>3189</v>
      </c>
      <c r="F214" s="51" t="s">
        <v>3361</v>
      </c>
      <c r="G214" s="51" t="s">
        <v>3164</v>
      </c>
      <c r="H214" s="51"/>
      <c r="I214" s="51"/>
    </row>
    <row r="215" spans="1:9" x14ac:dyDescent="0.25">
      <c r="A215" s="11">
        <v>2019</v>
      </c>
      <c r="B215" s="16" t="s">
        <v>99</v>
      </c>
      <c r="C215" s="14" t="s">
        <v>3197</v>
      </c>
      <c r="D215" s="14" t="s">
        <v>3449</v>
      </c>
      <c r="E215" s="14"/>
      <c r="F215" s="14"/>
      <c r="G215" s="14"/>
      <c r="H215" s="14"/>
      <c r="I215" s="14"/>
    </row>
    <row r="216" spans="1:9" x14ac:dyDescent="0.25">
      <c r="A216" s="17">
        <v>2019</v>
      </c>
      <c r="B216" s="16" t="s">
        <v>99</v>
      </c>
      <c r="C216" s="14" t="s">
        <v>1351</v>
      </c>
      <c r="D216" s="14" t="s">
        <v>3336</v>
      </c>
      <c r="E216" s="14"/>
      <c r="F216" s="14"/>
      <c r="G216" s="14"/>
      <c r="H216" s="14"/>
      <c r="I216" s="14"/>
    </row>
    <row r="217" spans="1:9" x14ac:dyDescent="0.25">
      <c r="A217" s="11">
        <v>2019</v>
      </c>
      <c r="B217" s="16" t="s">
        <v>320</v>
      </c>
      <c r="C217" s="14" t="s">
        <v>3487</v>
      </c>
      <c r="D217" s="14" t="s">
        <v>3488</v>
      </c>
      <c r="E217" s="14" t="s">
        <v>3363</v>
      </c>
      <c r="F217" s="14" t="s">
        <v>3226</v>
      </c>
      <c r="G217" s="14" t="s">
        <v>3202</v>
      </c>
      <c r="H217" s="14"/>
      <c r="I217" s="14"/>
    </row>
    <row r="218" spans="1:9" x14ac:dyDescent="0.25">
      <c r="A218" s="17">
        <v>2019</v>
      </c>
      <c r="B218" s="14" t="s">
        <v>99</v>
      </c>
      <c r="C218" s="14" t="s">
        <v>3244</v>
      </c>
      <c r="D218" s="14" t="s">
        <v>3214</v>
      </c>
      <c r="E218" s="14"/>
      <c r="F218" s="14"/>
      <c r="G218" s="14"/>
      <c r="H218" s="14"/>
      <c r="I218" s="14"/>
    </row>
    <row r="219" spans="1:9" x14ac:dyDescent="0.25">
      <c r="A219" s="17">
        <v>2019</v>
      </c>
      <c r="B219" s="14" t="s">
        <v>99</v>
      </c>
      <c r="C219" s="14" t="s">
        <v>3330</v>
      </c>
      <c r="D219" s="14" t="s">
        <v>3181</v>
      </c>
      <c r="E219" s="14"/>
      <c r="F219" s="14"/>
      <c r="G219" s="14"/>
      <c r="H219" s="14"/>
      <c r="I219" s="14"/>
    </row>
    <row r="220" spans="1:9" x14ac:dyDescent="0.25">
      <c r="A220" s="29">
        <v>2019</v>
      </c>
      <c r="B220" s="51" t="s">
        <v>99</v>
      </c>
      <c r="C220" s="39" t="s">
        <v>3489</v>
      </c>
      <c r="D220" s="39" t="s">
        <v>3490</v>
      </c>
      <c r="E220" s="39" t="s">
        <v>3214</v>
      </c>
      <c r="F220" s="39" t="s">
        <v>3212</v>
      </c>
      <c r="G220" s="39"/>
      <c r="H220" s="39"/>
      <c r="I220" s="39"/>
    </row>
    <row r="221" spans="1:9" x14ac:dyDescent="0.25">
      <c r="A221" s="11">
        <v>2019</v>
      </c>
      <c r="B221" s="16" t="s">
        <v>45</v>
      </c>
      <c r="C221" s="14" t="s">
        <v>3491</v>
      </c>
      <c r="D221" s="14" t="s">
        <v>3492</v>
      </c>
      <c r="E221" s="14" t="s">
        <v>3493</v>
      </c>
      <c r="F221" s="14" t="s">
        <v>3494</v>
      </c>
      <c r="G221" s="14" t="s">
        <v>3495</v>
      </c>
      <c r="H221" s="14"/>
      <c r="I221" s="14"/>
    </row>
    <row r="222" spans="1:9" x14ac:dyDescent="0.25">
      <c r="A222" s="11">
        <v>2019</v>
      </c>
      <c r="B222" s="16" t="s">
        <v>50</v>
      </c>
      <c r="C222" s="6" t="s">
        <v>37</v>
      </c>
      <c r="D222" s="6" t="s">
        <v>3496</v>
      </c>
      <c r="E222" s="6" t="s">
        <v>3497</v>
      </c>
      <c r="F222" s="6"/>
      <c r="G222" s="6"/>
      <c r="H222" s="6"/>
      <c r="I222" s="6"/>
    </row>
    <row r="223" spans="1:9" x14ac:dyDescent="0.25">
      <c r="A223" s="11">
        <v>2019</v>
      </c>
      <c r="B223" s="16" t="s">
        <v>50</v>
      </c>
      <c r="C223" s="59" t="s">
        <v>3498</v>
      </c>
      <c r="D223" s="59" t="s">
        <v>3499</v>
      </c>
      <c r="E223" s="59" t="s">
        <v>3256</v>
      </c>
      <c r="F223" s="59"/>
      <c r="G223" s="59"/>
      <c r="H223" s="59"/>
      <c r="I223" s="59"/>
    </row>
    <row r="224" spans="1:9" x14ac:dyDescent="0.25">
      <c r="A224" s="17">
        <v>2019</v>
      </c>
      <c r="B224" s="14" t="s">
        <v>99</v>
      </c>
      <c r="C224" s="14" t="s">
        <v>3233</v>
      </c>
      <c r="D224" s="14" t="s">
        <v>3161</v>
      </c>
      <c r="E224" s="14"/>
      <c r="F224" s="14"/>
      <c r="G224" s="14"/>
      <c r="H224" s="14"/>
      <c r="I224" s="14"/>
    </row>
    <row r="225" spans="1:9" x14ac:dyDescent="0.25">
      <c r="A225" s="11">
        <v>2019</v>
      </c>
      <c r="B225" s="16" t="s">
        <v>83</v>
      </c>
      <c r="C225" s="14" t="s">
        <v>3213</v>
      </c>
      <c r="D225" s="14" t="s">
        <v>3272</v>
      </c>
      <c r="E225" s="14" t="s">
        <v>287</v>
      </c>
      <c r="F225" s="14"/>
      <c r="G225" s="14"/>
      <c r="H225" s="14"/>
      <c r="I225" s="14"/>
    </row>
    <row r="226" spans="1:9" x14ac:dyDescent="0.25">
      <c r="A226" s="11">
        <v>2019</v>
      </c>
      <c r="B226" s="14" t="s">
        <v>99</v>
      </c>
      <c r="C226" s="14" t="s">
        <v>1865</v>
      </c>
      <c r="D226" s="14" t="s">
        <v>3500</v>
      </c>
      <c r="E226" s="14" t="s">
        <v>3501</v>
      </c>
      <c r="F226" s="14"/>
      <c r="G226" s="14"/>
      <c r="H226" s="14"/>
      <c r="I226" s="14"/>
    </row>
    <row r="227" spans="1:9" x14ac:dyDescent="0.25">
      <c r="A227" s="11">
        <v>2019</v>
      </c>
      <c r="B227" s="16" t="s">
        <v>99</v>
      </c>
      <c r="C227" s="14" t="s">
        <v>3502</v>
      </c>
      <c r="D227" s="14" t="s">
        <v>3503</v>
      </c>
      <c r="E227" s="14"/>
      <c r="F227" s="14"/>
      <c r="G227" s="14"/>
      <c r="H227" s="14"/>
      <c r="I227" s="14"/>
    </row>
    <row r="228" spans="1:9" x14ac:dyDescent="0.25">
      <c r="A228" s="17">
        <v>2019</v>
      </c>
      <c r="B228" s="16" t="s">
        <v>99</v>
      </c>
      <c r="C228" s="14" t="s">
        <v>3504</v>
      </c>
      <c r="D228" s="14" t="s">
        <v>3505</v>
      </c>
      <c r="E228" s="14" t="s">
        <v>3348</v>
      </c>
      <c r="F228" s="14" t="s">
        <v>3280</v>
      </c>
      <c r="G228" s="14"/>
      <c r="H228" s="14"/>
      <c r="I228" s="14"/>
    </row>
    <row r="229" spans="1:9" x14ac:dyDescent="0.25">
      <c r="A229" s="17">
        <v>2019</v>
      </c>
      <c r="B229" s="16" t="s">
        <v>99</v>
      </c>
      <c r="C229" s="14" t="s">
        <v>3214</v>
      </c>
      <c r="D229" s="14" t="s">
        <v>3428</v>
      </c>
      <c r="E229" s="14" t="s">
        <v>3204</v>
      </c>
      <c r="F229" s="14"/>
      <c r="G229" s="14"/>
      <c r="H229" s="14"/>
      <c r="I229" s="14"/>
    </row>
    <row r="230" spans="1:9" x14ac:dyDescent="0.25">
      <c r="A230" s="11">
        <v>2019</v>
      </c>
      <c r="B230" s="16" t="s">
        <v>99</v>
      </c>
      <c r="C230" s="14" t="s">
        <v>3506</v>
      </c>
      <c r="D230" s="14" t="s">
        <v>3507</v>
      </c>
      <c r="E230" s="14" t="s">
        <v>3297</v>
      </c>
      <c r="F230" s="14" t="s">
        <v>3508</v>
      </c>
      <c r="G230" s="14" t="s">
        <v>3255</v>
      </c>
      <c r="H230" s="14"/>
      <c r="I230" s="14"/>
    </row>
    <row r="231" spans="1:9" x14ac:dyDescent="0.25">
      <c r="A231" s="11">
        <v>2019</v>
      </c>
      <c r="B231" s="16" t="s">
        <v>320</v>
      </c>
      <c r="C231" s="14" t="s">
        <v>3509</v>
      </c>
      <c r="D231" s="14" t="s">
        <v>3293</v>
      </c>
      <c r="E231" s="14" t="s">
        <v>3345</v>
      </c>
      <c r="F231" s="14" t="s">
        <v>3510</v>
      </c>
      <c r="G231" s="14"/>
      <c r="H231" s="14"/>
      <c r="I231" s="14"/>
    </row>
    <row r="232" spans="1:9" x14ac:dyDescent="0.25">
      <c r="A232" s="42">
        <v>2019</v>
      </c>
      <c r="B232" s="6" t="s">
        <v>99</v>
      </c>
      <c r="C232" s="6" t="s">
        <v>3448</v>
      </c>
      <c r="D232" s="6" t="s">
        <v>3511</v>
      </c>
      <c r="E232" s="6" t="s">
        <v>3512</v>
      </c>
      <c r="F232" s="6"/>
      <c r="G232" s="6"/>
      <c r="H232" s="6"/>
      <c r="I232" s="6"/>
    </row>
    <row r="233" spans="1:9" x14ac:dyDescent="0.25">
      <c r="A233" s="17">
        <v>2019</v>
      </c>
      <c r="B233" s="14" t="s">
        <v>99</v>
      </c>
      <c r="C233" s="14" t="s">
        <v>3405</v>
      </c>
      <c r="D233" s="14" t="s">
        <v>3332</v>
      </c>
      <c r="E233" s="14" t="s">
        <v>3333</v>
      </c>
      <c r="F233" s="14"/>
      <c r="G233" s="14"/>
      <c r="H233" s="14"/>
      <c r="I233" s="14"/>
    </row>
    <row r="234" spans="1:9" x14ac:dyDescent="0.25">
      <c r="A234" s="17">
        <v>2019</v>
      </c>
      <c r="B234" s="14" t="s">
        <v>99</v>
      </c>
      <c r="C234" s="14" t="s">
        <v>3513</v>
      </c>
      <c r="D234" s="14" t="s">
        <v>3367</v>
      </c>
      <c r="E234" s="14" t="s">
        <v>3309</v>
      </c>
      <c r="F234" s="14"/>
      <c r="G234" s="14"/>
      <c r="H234" s="14"/>
      <c r="I234" s="14"/>
    </row>
    <row r="235" spans="1:9" x14ac:dyDescent="0.25">
      <c r="A235" s="17">
        <v>2019</v>
      </c>
      <c r="B235" s="14" t="s">
        <v>99</v>
      </c>
      <c r="C235" s="33" t="s">
        <v>3514</v>
      </c>
      <c r="D235" s="33" t="s">
        <v>3515</v>
      </c>
      <c r="E235" s="33" t="s">
        <v>3516</v>
      </c>
      <c r="F235" s="33" t="s">
        <v>3517</v>
      </c>
      <c r="G235" s="33"/>
      <c r="H235" s="33"/>
      <c r="I235" s="33"/>
    </row>
    <row r="236" spans="1:9" x14ac:dyDescent="0.25">
      <c r="A236" s="29">
        <v>2019</v>
      </c>
      <c r="B236" s="51" t="s">
        <v>99</v>
      </c>
      <c r="C236" s="51" t="s">
        <v>3347</v>
      </c>
      <c r="D236" s="51" t="s">
        <v>3348</v>
      </c>
      <c r="E236" s="51" t="s">
        <v>3518</v>
      </c>
      <c r="F236" s="51"/>
      <c r="G236" s="51"/>
      <c r="H236" s="51"/>
      <c r="I236" s="51"/>
    </row>
    <row r="237" spans="1:9" x14ac:dyDescent="0.25">
      <c r="A237" s="29">
        <v>2019</v>
      </c>
      <c r="B237" s="51" t="s">
        <v>99</v>
      </c>
      <c r="C237" s="51" t="s">
        <v>3238</v>
      </c>
      <c r="D237" s="51" t="s">
        <v>3160</v>
      </c>
      <c r="E237" s="51" t="s">
        <v>3468</v>
      </c>
      <c r="F237" s="51"/>
      <c r="G237" s="51"/>
      <c r="H237" s="51"/>
      <c r="I237" s="51"/>
    </row>
    <row r="238" spans="1:9" x14ac:dyDescent="0.25">
      <c r="A238" s="17">
        <v>2019</v>
      </c>
      <c r="B238" s="53" t="s">
        <v>99</v>
      </c>
      <c r="C238" s="14" t="s">
        <v>0</v>
      </c>
      <c r="D238" s="14" t="s">
        <v>3467</v>
      </c>
      <c r="E238" s="14" t="s">
        <v>3172</v>
      </c>
      <c r="F238" s="14"/>
      <c r="G238" s="14"/>
      <c r="H238" s="14"/>
      <c r="I238" s="14"/>
    </row>
    <row r="239" spans="1:9" x14ac:dyDescent="0.25">
      <c r="A239" s="11">
        <v>2019</v>
      </c>
      <c r="B239" s="16" t="s">
        <v>99</v>
      </c>
      <c r="C239" s="14" t="s">
        <v>3151</v>
      </c>
      <c r="D239" s="14" t="s">
        <v>3519</v>
      </c>
      <c r="E239" s="14" t="s">
        <v>3520</v>
      </c>
      <c r="F239" s="14"/>
      <c r="G239" s="14"/>
      <c r="H239" s="14"/>
      <c r="I239" s="14"/>
    </row>
    <row r="240" spans="1:9" x14ac:dyDescent="0.25">
      <c r="A240" s="11">
        <v>2019</v>
      </c>
      <c r="B240" s="16" t="s">
        <v>99</v>
      </c>
      <c r="C240" s="14" t="s">
        <v>3298</v>
      </c>
      <c r="D240" s="14" t="s">
        <v>3521</v>
      </c>
      <c r="E240" s="14" t="s">
        <v>3522</v>
      </c>
      <c r="F240" s="14"/>
      <c r="G240" s="14"/>
      <c r="H240" s="14"/>
      <c r="I240" s="14"/>
    </row>
    <row r="241" spans="1:9" x14ac:dyDescent="0.25">
      <c r="A241" s="11">
        <v>2019</v>
      </c>
      <c r="B241" s="16" t="s">
        <v>99</v>
      </c>
      <c r="C241" s="14" t="s">
        <v>3188</v>
      </c>
      <c r="D241" s="14" t="s">
        <v>3214</v>
      </c>
      <c r="E241" s="14" t="s">
        <v>3523</v>
      </c>
      <c r="F241" s="14"/>
      <c r="G241" s="14"/>
      <c r="H241" s="14"/>
      <c r="I241" s="14"/>
    </row>
    <row r="242" spans="1:9" x14ac:dyDescent="0.25">
      <c r="A242" s="17">
        <v>2019</v>
      </c>
      <c r="B242" s="14" t="s">
        <v>99</v>
      </c>
      <c r="C242" s="14" t="s">
        <v>34</v>
      </c>
      <c r="D242" s="14" t="s">
        <v>3166</v>
      </c>
      <c r="E242" s="14"/>
      <c r="F242" s="14"/>
      <c r="G242" s="14"/>
      <c r="H242" s="14"/>
      <c r="I242" s="14"/>
    </row>
    <row r="243" spans="1:9" x14ac:dyDescent="0.25">
      <c r="A243" s="11">
        <v>2019</v>
      </c>
      <c r="B243" s="16" t="s">
        <v>99</v>
      </c>
      <c r="C243" s="16" t="s">
        <v>3334</v>
      </c>
      <c r="D243" s="16" t="s">
        <v>3160</v>
      </c>
      <c r="E243" s="16" t="s">
        <v>3297</v>
      </c>
      <c r="F243" s="16" t="s">
        <v>3524</v>
      </c>
      <c r="G243" s="16" t="s">
        <v>3525</v>
      </c>
      <c r="H243" s="16" t="s">
        <v>3526</v>
      </c>
      <c r="I243" s="16"/>
    </row>
    <row r="244" spans="1:9" x14ac:dyDescent="0.25">
      <c r="A244" s="17">
        <v>2019</v>
      </c>
      <c r="B244" s="14" t="s">
        <v>99</v>
      </c>
      <c r="C244" s="14" t="s">
        <v>3298</v>
      </c>
      <c r="D244" s="14" t="s">
        <v>3214</v>
      </c>
      <c r="E244" s="14" t="s">
        <v>3181</v>
      </c>
      <c r="F244" s="14"/>
      <c r="G244" s="14"/>
      <c r="H244" s="14"/>
      <c r="I244" s="14"/>
    </row>
    <row r="245" spans="1:9" x14ac:dyDescent="0.25">
      <c r="A245" s="17">
        <v>2019</v>
      </c>
      <c r="B245" s="14" t="s">
        <v>99</v>
      </c>
      <c r="C245" s="14" t="s">
        <v>3216</v>
      </c>
      <c r="D245" s="14" t="s">
        <v>3212</v>
      </c>
      <c r="E245" s="14" t="s">
        <v>3453</v>
      </c>
      <c r="F245" s="14"/>
      <c r="G245" s="14"/>
      <c r="H245" s="14"/>
      <c r="I245" s="14"/>
    </row>
    <row r="246" spans="1:9" x14ac:dyDescent="0.25">
      <c r="A246" s="17">
        <v>2019</v>
      </c>
      <c r="B246" s="16" t="s">
        <v>99</v>
      </c>
      <c r="C246" s="14" t="s">
        <v>3527</v>
      </c>
      <c r="D246" s="14" t="s">
        <v>3348</v>
      </c>
      <c r="E246" s="14" t="s">
        <v>3511</v>
      </c>
      <c r="F246" s="14"/>
      <c r="G246" s="14"/>
      <c r="H246" s="14"/>
      <c r="I246" s="14"/>
    </row>
    <row r="247" spans="1:9" x14ac:dyDescent="0.25">
      <c r="A247" s="52">
        <v>2019</v>
      </c>
      <c r="B247" s="53" t="s">
        <v>298</v>
      </c>
      <c r="C247" s="51" t="s">
        <v>3267</v>
      </c>
      <c r="D247" s="51" t="s">
        <v>3192</v>
      </c>
      <c r="E247" s="51"/>
      <c r="F247" s="51"/>
      <c r="G247" s="51"/>
      <c r="H247" s="51"/>
      <c r="I247" s="51"/>
    </row>
    <row r="248" spans="1:9" x14ac:dyDescent="0.25">
      <c r="A248" s="11">
        <v>2019</v>
      </c>
      <c r="B248" s="16" t="s">
        <v>2981</v>
      </c>
      <c r="C248" s="6" t="s">
        <v>1869</v>
      </c>
      <c r="D248" s="6" t="s">
        <v>3528</v>
      </c>
      <c r="E248" s="6" t="s">
        <v>3324</v>
      </c>
      <c r="F248" s="6"/>
      <c r="G248" s="6"/>
      <c r="H248" s="6"/>
      <c r="I248" s="6"/>
    </row>
    <row r="249" spans="1:9" x14ac:dyDescent="0.25">
      <c r="A249" s="17">
        <v>2018</v>
      </c>
      <c r="B249" s="14" t="s">
        <v>83</v>
      </c>
      <c r="C249" s="14" t="s">
        <v>3267</v>
      </c>
      <c r="D249" s="14" t="s">
        <v>3529</v>
      </c>
      <c r="E249" s="14"/>
      <c r="F249" s="14"/>
      <c r="G249" s="14"/>
      <c r="H249" s="14"/>
      <c r="I249" s="14"/>
    </row>
    <row r="250" spans="1:9" x14ac:dyDescent="0.25">
      <c r="A250" s="17">
        <v>2018</v>
      </c>
      <c r="B250" s="14" t="s">
        <v>99</v>
      </c>
      <c r="C250" s="14" t="s">
        <v>1390</v>
      </c>
      <c r="D250" s="14"/>
      <c r="E250" s="14"/>
      <c r="F250" s="14"/>
      <c r="G250" s="14"/>
      <c r="H250" s="14"/>
      <c r="I250" s="14"/>
    </row>
    <row r="251" spans="1:9" x14ac:dyDescent="0.25">
      <c r="A251" s="11">
        <v>2018</v>
      </c>
      <c r="B251" s="16" t="s">
        <v>99</v>
      </c>
      <c r="C251" s="14" t="s">
        <v>36</v>
      </c>
      <c r="D251" s="14" t="s">
        <v>3195</v>
      </c>
      <c r="E251" s="14" t="s">
        <v>3212</v>
      </c>
      <c r="F251" s="14"/>
      <c r="G251" s="14"/>
      <c r="H251" s="14"/>
      <c r="I251" s="14"/>
    </row>
    <row r="252" spans="1:9" x14ac:dyDescent="0.25">
      <c r="A252" s="17">
        <v>2018</v>
      </c>
      <c r="B252" s="16" t="s">
        <v>99</v>
      </c>
      <c r="C252" s="51" t="s">
        <v>2043</v>
      </c>
      <c r="D252" s="51"/>
      <c r="E252" s="51"/>
      <c r="F252" s="51"/>
      <c r="G252" s="51"/>
      <c r="H252" s="51"/>
      <c r="I252" s="51"/>
    </row>
    <row r="253" spans="1:9" x14ac:dyDescent="0.25">
      <c r="A253" s="11">
        <v>2018</v>
      </c>
      <c r="B253" s="16" t="s">
        <v>50</v>
      </c>
      <c r="C253" s="14" t="s">
        <v>3197</v>
      </c>
      <c r="D253" s="14" t="s">
        <v>3198</v>
      </c>
      <c r="E253" s="14" t="s">
        <v>3199</v>
      </c>
      <c r="F253" s="14" t="s">
        <v>3200</v>
      </c>
      <c r="G253" s="14"/>
      <c r="H253" s="14"/>
      <c r="I253" s="14"/>
    </row>
    <row r="254" spans="1:9" x14ac:dyDescent="0.25">
      <c r="A254" s="29">
        <v>2018</v>
      </c>
      <c r="B254" s="51" t="s">
        <v>99</v>
      </c>
      <c r="C254" s="14" t="s">
        <v>3209</v>
      </c>
      <c r="D254" s="14" t="s">
        <v>3425</v>
      </c>
      <c r="E254" s="14" t="s">
        <v>3511</v>
      </c>
      <c r="F254" s="14" t="s">
        <v>3465</v>
      </c>
      <c r="G254" s="14"/>
      <c r="H254" s="14"/>
      <c r="I254" s="14"/>
    </row>
    <row r="255" spans="1:9" x14ac:dyDescent="0.25">
      <c r="A255" s="11">
        <v>2018</v>
      </c>
      <c r="B255" s="16" t="s">
        <v>99</v>
      </c>
      <c r="C255" s="14" t="s">
        <v>3421</v>
      </c>
      <c r="D255" s="14" t="s">
        <v>1865</v>
      </c>
      <c r="E255" s="14" t="s">
        <v>3662</v>
      </c>
      <c r="F255" s="14"/>
      <c r="G255" s="14"/>
      <c r="H255" s="14"/>
      <c r="I255" s="14"/>
    </row>
    <row r="256" spans="1:9" x14ac:dyDescent="0.25">
      <c r="A256" s="17">
        <v>2018</v>
      </c>
      <c r="B256" s="14" t="s">
        <v>99</v>
      </c>
      <c r="C256" s="14" t="s">
        <v>38</v>
      </c>
      <c r="D256" s="14" t="s">
        <v>3249</v>
      </c>
      <c r="E256" s="14" t="s">
        <v>3163</v>
      </c>
      <c r="F256" s="14"/>
      <c r="G256" s="14"/>
      <c r="H256" s="14"/>
      <c r="I256" s="14"/>
    </row>
    <row r="257" spans="1:9" x14ac:dyDescent="0.25">
      <c r="A257" s="25">
        <v>2018</v>
      </c>
      <c r="B257" s="16" t="s">
        <v>99</v>
      </c>
      <c r="C257" s="23" t="s">
        <v>48</v>
      </c>
      <c r="D257" s="23" t="s">
        <v>3530</v>
      </c>
      <c r="E257" s="23" t="s">
        <v>3531</v>
      </c>
      <c r="F257" s="23" t="s">
        <v>3532</v>
      </c>
      <c r="G257" s="23"/>
      <c r="H257" s="23"/>
      <c r="I257" s="23"/>
    </row>
    <row r="258" spans="1:9" x14ac:dyDescent="0.25">
      <c r="A258" s="17">
        <v>2018</v>
      </c>
      <c r="B258" s="14" t="s">
        <v>99</v>
      </c>
      <c r="C258" s="14" t="s">
        <v>48</v>
      </c>
      <c r="D258" s="14" t="s">
        <v>3530</v>
      </c>
      <c r="E258" s="14" t="s">
        <v>3531</v>
      </c>
      <c r="F258" s="14" t="s">
        <v>3532</v>
      </c>
      <c r="G258" s="14"/>
      <c r="H258" s="14"/>
      <c r="I258" s="14"/>
    </row>
    <row r="259" spans="1:9" x14ac:dyDescent="0.25">
      <c r="A259" s="17">
        <v>2018</v>
      </c>
      <c r="B259" s="14" t="s">
        <v>50</v>
      </c>
      <c r="C259" s="14" t="s">
        <v>3330</v>
      </c>
      <c r="D259" s="14" t="s">
        <v>3163</v>
      </c>
      <c r="E259" s="14" t="s">
        <v>3181</v>
      </c>
      <c r="F259" s="14" t="s">
        <v>3176</v>
      </c>
      <c r="G259" s="14" t="s">
        <v>3533</v>
      </c>
      <c r="H259" s="14"/>
      <c r="I259" s="14"/>
    </row>
    <row r="260" spans="1:9" x14ac:dyDescent="0.25">
      <c r="A260" s="11">
        <v>2018</v>
      </c>
      <c r="B260" s="16" t="s">
        <v>298</v>
      </c>
      <c r="C260" s="14" t="s">
        <v>3534</v>
      </c>
      <c r="D260" s="14" t="s">
        <v>3535</v>
      </c>
      <c r="E260" s="14" t="s">
        <v>3288</v>
      </c>
      <c r="F260" s="14" t="s">
        <v>3536</v>
      </c>
      <c r="G260" s="14"/>
      <c r="H260" s="14"/>
      <c r="I260" s="14"/>
    </row>
    <row r="261" spans="1:9" x14ac:dyDescent="0.25">
      <c r="A261" s="17">
        <v>2018</v>
      </c>
      <c r="B261" s="14" t="s">
        <v>99</v>
      </c>
      <c r="C261" s="14" t="s">
        <v>3165</v>
      </c>
      <c r="D261" s="14" t="s">
        <v>3247</v>
      </c>
      <c r="E261" s="14" t="s">
        <v>3367</v>
      </c>
      <c r="F261" s="14" t="s">
        <v>3425</v>
      </c>
      <c r="G261" s="14" t="s">
        <v>3158</v>
      </c>
      <c r="H261" s="14" t="s">
        <v>3248</v>
      </c>
      <c r="I261" s="14"/>
    </row>
    <row r="262" spans="1:9" x14ac:dyDescent="0.25">
      <c r="A262" s="11">
        <v>2018</v>
      </c>
      <c r="B262" s="16" t="s">
        <v>99</v>
      </c>
      <c r="C262" s="14" t="s">
        <v>3537</v>
      </c>
      <c r="D262" s="14" t="s">
        <v>3262</v>
      </c>
      <c r="E262" s="14" t="s">
        <v>3538</v>
      </c>
      <c r="F262" s="14"/>
      <c r="G262" s="14"/>
      <c r="H262" s="14"/>
      <c r="I262" s="14"/>
    </row>
    <row r="263" spans="1:9" x14ac:dyDescent="0.25">
      <c r="A263" s="29">
        <v>2018</v>
      </c>
      <c r="B263" s="51" t="s">
        <v>99</v>
      </c>
      <c r="C263" s="14" t="s">
        <v>3342</v>
      </c>
      <c r="D263" s="14" t="s">
        <v>3212</v>
      </c>
      <c r="E263" s="14" t="s">
        <v>3539</v>
      </c>
      <c r="F263" s="14" t="s">
        <v>3268</v>
      </c>
      <c r="G263" s="14"/>
      <c r="H263" s="14"/>
      <c r="I263" s="14"/>
    </row>
    <row r="264" spans="1:9" x14ac:dyDescent="0.25">
      <c r="A264" s="17">
        <v>2018</v>
      </c>
      <c r="B264" s="14" t="s">
        <v>99</v>
      </c>
      <c r="C264" s="51" t="s">
        <v>3540</v>
      </c>
      <c r="D264" s="51" t="s">
        <v>3191</v>
      </c>
      <c r="E264" s="51"/>
      <c r="F264" s="51"/>
      <c r="G264" s="51"/>
      <c r="H264" s="51"/>
      <c r="I264" s="51"/>
    </row>
    <row r="265" spans="1:9" x14ac:dyDescent="0.25">
      <c r="A265" s="17">
        <v>2018</v>
      </c>
      <c r="B265" s="14" t="s">
        <v>99</v>
      </c>
      <c r="C265" s="14" t="s">
        <v>286</v>
      </c>
      <c r="D265" s="14" t="s">
        <v>3541</v>
      </c>
      <c r="E265" s="14" t="s">
        <v>3542</v>
      </c>
      <c r="F265" s="14"/>
      <c r="G265" s="14"/>
      <c r="H265" s="14"/>
      <c r="I265" s="14"/>
    </row>
    <row r="266" spans="1:9" x14ac:dyDescent="0.25">
      <c r="A266" s="29">
        <v>2018</v>
      </c>
      <c r="B266" s="51" t="s">
        <v>99</v>
      </c>
      <c r="C266" s="51" t="s">
        <v>352</v>
      </c>
      <c r="D266" s="51" t="s">
        <v>3543</v>
      </c>
      <c r="E266" s="51" t="s">
        <v>3293</v>
      </c>
      <c r="F266" s="51"/>
      <c r="G266" s="51"/>
      <c r="H266" s="51"/>
      <c r="I266" s="51"/>
    </row>
    <row r="267" spans="1:9" x14ac:dyDescent="0.25">
      <c r="A267" s="11">
        <v>2018</v>
      </c>
      <c r="B267" s="16" t="s">
        <v>99</v>
      </c>
      <c r="C267" s="14" t="s">
        <v>3152</v>
      </c>
      <c r="D267" s="14" t="s">
        <v>3364</v>
      </c>
      <c r="E267" s="14" t="s">
        <v>3297</v>
      </c>
      <c r="F267" s="14"/>
      <c r="G267" s="14"/>
      <c r="H267" s="14"/>
      <c r="I267" s="14"/>
    </row>
    <row r="268" spans="1:9" x14ac:dyDescent="0.25">
      <c r="A268" s="11">
        <v>2018</v>
      </c>
      <c r="B268" s="16" t="s">
        <v>99</v>
      </c>
      <c r="C268" s="14" t="s">
        <v>3359</v>
      </c>
      <c r="D268" s="14" t="s">
        <v>3341</v>
      </c>
      <c r="E268" s="14" t="s">
        <v>3544</v>
      </c>
      <c r="F268" s="14"/>
      <c r="G268" s="14"/>
      <c r="H268" s="14"/>
      <c r="I268" s="14"/>
    </row>
    <row r="269" spans="1:9" x14ac:dyDescent="0.25">
      <c r="A269" s="17">
        <v>2018</v>
      </c>
      <c r="B269" s="14" t="s">
        <v>99</v>
      </c>
      <c r="C269" s="14" t="s">
        <v>3291</v>
      </c>
      <c r="D269" s="14" t="s">
        <v>3214</v>
      </c>
      <c r="E269" s="14" t="s">
        <v>3217</v>
      </c>
      <c r="F269" s="14" t="s">
        <v>3164</v>
      </c>
      <c r="G269" s="14" t="s">
        <v>3545</v>
      </c>
      <c r="H269" s="14"/>
      <c r="I269" s="14"/>
    </row>
    <row r="270" spans="1:9" x14ac:dyDescent="0.25">
      <c r="A270" s="17">
        <v>2018</v>
      </c>
      <c r="B270" s="14" t="s">
        <v>99</v>
      </c>
      <c r="C270" s="14" t="s">
        <v>3441</v>
      </c>
      <c r="D270" s="14" t="s">
        <v>3160</v>
      </c>
      <c r="E270" s="14" t="s">
        <v>3208</v>
      </c>
      <c r="F270" s="14" t="s">
        <v>3194</v>
      </c>
      <c r="G270" s="14"/>
      <c r="H270" s="14"/>
      <c r="I270" s="14"/>
    </row>
    <row r="271" spans="1:9" x14ac:dyDescent="0.25">
      <c r="A271" s="17">
        <v>2018</v>
      </c>
      <c r="B271" s="14" t="s">
        <v>99</v>
      </c>
      <c r="C271" s="14" t="s">
        <v>2477</v>
      </c>
      <c r="D271" s="14" t="s">
        <v>3546</v>
      </c>
      <c r="E271" s="14"/>
      <c r="F271" s="14"/>
      <c r="G271" s="14"/>
      <c r="H271" s="14"/>
      <c r="I271" s="14"/>
    </row>
    <row r="272" spans="1:9" x14ac:dyDescent="0.25">
      <c r="A272" s="17">
        <v>2018</v>
      </c>
      <c r="B272" s="14" t="s">
        <v>99</v>
      </c>
      <c r="C272" s="14" t="s">
        <v>48</v>
      </c>
      <c r="D272" s="14" t="s">
        <v>3530</v>
      </c>
      <c r="E272" s="14" t="s">
        <v>3531</v>
      </c>
      <c r="F272" s="14" t="s">
        <v>3532</v>
      </c>
      <c r="G272" s="14"/>
      <c r="H272" s="14"/>
      <c r="I272" s="14"/>
    </row>
    <row r="273" spans="1:9" x14ac:dyDescent="0.25">
      <c r="A273" s="11">
        <v>2018</v>
      </c>
      <c r="B273" s="16" t="s">
        <v>99</v>
      </c>
      <c r="C273" s="14" t="s">
        <v>3188</v>
      </c>
      <c r="D273" s="14" t="s">
        <v>3547</v>
      </c>
      <c r="E273" s="14"/>
      <c r="F273" s="14"/>
      <c r="G273" s="14"/>
      <c r="H273" s="14"/>
      <c r="I273" s="14"/>
    </row>
    <row r="274" spans="1:9" x14ac:dyDescent="0.25">
      <c r="A274" s="11">
        <v>2018</v>
      </c>
      <c r="B274" s="16" t="s">
        <v>99</v>
      </c>
      <c r="C274" s="14" t="s">
        <v>1351</v>
      </c>
      <c r="D274" s="14"/>
      <c r="E274" s="14"/>
      <c r="F274" s="14"/>
      <c r="G274" s="14"/>
      <c r="H274" s="14"/>
      <c r="I274" s="14"/>
    </row>
    <row r="275" spans="1:9" x14ac:dyDescent="0.25">
      <c r="A275" s="17">
        <v>2018</v>
      </c>
      <c r="B275" s="14" t="s">
        <v>50</v>
      </c>
      <c r="C275" s="14" t="s">
        <v>3216</v>
      </c>
      <c r="D275" s="14" t="s">
        <v>3160</v>
      </c>
      <c r="E275" s="14" t="s">
        <v>3208</v>
      </c>
      <c r="F275" s="14"/>
      <c r="G275" s="14"/>
      <c r="H275" s="14"/>
      <c r="I275" s="14"/>
    </row>
    <row r="276" spans="1:9" x14ac:dyDescent="0.25">
      <c r="A276" s="11">
        <v>2018</v>
      </c>
      <c r="B276" s="16" t="s">
        <v>99</v>
      </c>
      <c r="C276" s="14" t="s">
        <v>36</v>
      </c>
      <c r="D276" s="14" t="s">
        <v>3297</v>
      </c>
      <c r="E276" s="14"/>
      <c r="F276" s="14"/>
      <c r="G276" s="14"/>
      <c r="H276" s="14"/>
      <c r="I276" s="14"/>
    </row>
    <row r="277" spans="1:9" x14ac:dyDescent="0.25">
      <c r="A277" s="11">
        <v>2018</v>
      </c>
      <c r="B277" s="14" t="s">
        <v>99</v>
      </c>
      <c r="C277" s="14" t="s">
        <v>3548</v>
      </c>
      <c r="D277" s="14" t="s">
        <v>3198</v>
      </c>
      <c r="E277" s="14" t="s">
        <v>3175</v>
      </c>
      <c r="F277" s="14"/>
      <c r="G277" s="14"/>
      <c r="H277" s="14"/>
      <c r="I277" s="14"/>
    </row>
    <row r="278" spans="1:9" x14ac:dyDescent="0.25">
      <c r="A278" s="11">
        <v>2018</v>
      </c>
      <c r="B278" s="16" t="s">
        <v>320</v>
      </c>
      <c r="C278" s="28" t="s">
        <v>822</v>
      </c>
      <c r="D278" s="28" t="s">
        <v>3549</v>
      </c>
      <c r="E278" s="28" t="s">
        <v>3550</v>
      </c>
      <c r="F278" s="28"/>
      <c r="G278" s="28"/>
      <c r="H278" s="28"/>
      <c r="I278" s="28"/>
    </row>
    <row r="279" spans="1:9" x14ac:dyDescent="0.25">
      <c r="A279" s="11">
        <v>2018</v>
      </c>
      <c r="B279" s="16" t="s">
        <v>99</v>
      </c>
      <c r="C279" s="14" t="s">
        <v>74</v>
      </c>
      <c r="D279" s="14" t="s">
        <v>3160</v>
      </c>
      <c r="E279" s="14" t="s">
        <v>3300</v>
      </c>
      <c r="F279" s="14"/>
      <c r="G279" s="14"/>
      <c r="H279" s="14"/>
      <c r="I279" s="14"/>
    </row>
    <row r="280" spans="1:9" x14ac:dyDescent="0.25">
      <c r="A280" s="11">
        <v>2018</v>
      </c>
      <c r="B280" s="16" t="s">
        <v>50</v>
      </c>
      <c r="C280" s="14" t="s">
        <v>352</v>
      </c>
      <c r="D280" s="14" t="s">
        <v>3455</v>
      </c>
      <c r="E280" s="14"/>
      <c r="F280" s="14"/>
      <c r="G280" s="14"/>
      <c r="H280" s="14"/>
      <c r="I280" s="14"/>
    </row>
    <row r="281" spans="1:9" x14ac:dyDescent="0.25">
      <c r="A281" s="11">
        <v>2018</v>
      </c>
      <c r="B281" s="16" t="s">
        <v>83</v>
      </c>
      <c r="C281" s="51" t="s">
        <v>3330</v>
      </c>
      <c r="D281" s="51" t="s">
        <v>3505</v>
      </c>
      <c r="E281" s="51" t="s">
        <v>3191</v>
      </c>
      <c r="F281" s="51"/>
      <c r="G281" s="51"/>
      <c r="H281" s="51"/>
      <c r="I281" s="51"/>
    </row>
    <row r="282" spans="1:9" x14ac:dyDescent="0.25">
      <c r="A282" s="11">
        <v>2018</v>
      </c>
      <c r="B282" s="16" t="s">
        <v>83</v>
      </c>
      <c r="C282" s="28" t="s">
        <v>3434</v>
      </c>
      <c r="D282" s="28" t="s">
        <v>3462</v>
      </c>
      <c r="E282" s="28"/>
      <c r="F282" s="28"/>
      <c r="G282" s="28"/>
      <c r="H282" s="28"/>
      <c r="I282" s="28"/>
    </row>
    <row r="283" spans="1:9" x14ac:dyDescent="0.25">
      <c r="A283" s="11">
        <v>2018</v>
      </c>
      <c r="B283" s="16" t="s">
        <v>83</v>
      </c>
      <c r="C283" s="51" t="s">
        <v>3188</v>
      </c>
      <c r="D283" s="51" t="s">
        <v>3664</v>
      </c>
      <c r="E283" s="51" t="s">
        <v>39</v>
      </c>
      <c r="F283" s="51" t="s">
        <v>3441</v>
      </c>
      <c r="G283" s="51" t="s">
        <v>3242</v>
      </c>
      <c r="H283" s="51" t="s">
        <v>3665</v>
      </c>
      <c r="I283" s="51"/>
    </row>
    <row r="284" spans="1:9" x14ac:dyDescent="0.25">
      <c r="A284" s="11">
        <v>2018</v>
      </c>
      <c r="B284" s="16" t="s">
        <v>83</v>
      </c>
      <c r="C284" s="14" t="s">
        <v>3419</v>
      </c>
      <c r="D284" s="14" t="s">
        <v>3194</v>
      </c>
      <c r="E284" s="14"/>
      <c r="F284" s="14"/>
      <c r="G284" s="14"/>
      <c r="H284" s="14"/>
      <c r="I284" s="14"/>
    </row>
    <row r="285" spans="1:9" x14ac:dyDescent="0.25">
      <c r="A285" s="11">
        <v>2018</v>
      </c>
      <c r="B285" s="16" t="s">
        <v>83</v>
      </c>
      <c r="C285" s="14" t="s">
        <v>92</v>
      </c>
      <c r="D285" s="14" t="s">
        <v>3551</v>
      </c>
      <c r="E285" s="14" t="s">
        <v>3656</v>
      </c>
      <c r="F285" s="14" t="s">
        <v>3657</v>
      </c>
      <c r="G285" s="14"/>
      <c r="H285" s="14"/>
      <c r="I285" s="14"/>
    </row>
    <row r="286" spans="1:9" x14ac:dyDescent="0.25">
      <c r="A286" s="11">
        <v>2018</v>
      </c>
      <c r="B286" s="16" t="s">
        <v>8</v>
      </c>
      <c r="C286" s="14" t="s">
        <v>3540</v>
      </c>
      <c r="D286" s="14" t="s">
        <v>3684</v>
      </c>
      <c r="E286" s="14" t="s">
        <v>3419</v>
      </c>
      <c r="F286" s="14"/>
      <c r="G286" s="14"/>
      <c r="H286" s="14"/>
      <c r="I286" s="14"/>
    </row>
    <row r="287" spans="1:9" x14ac:dyDescent="0.25">
      <c r="A287" s="11">
        <v>2018</v>
      </c>
      <c r="B287" s="16" t="s">
        <v>99</v>
      </c>
      <c r="C287" s="14" t="s">
        <v>3552</v>
      </c>
      <c r="D287" s="14" t="s">
        <v>3553</v>
      </c>
      <c r="E287" s="14"/>
      <c r="F287" s="14"/>
      <c r="G287" s="14"/>
      <c r="H287" s="14"/>
      <c r="I287" s="14"/>
    </row>
    <row r="288" spans="1:9" x14ac:dyDescent="0.25">
      <c r="A288" s="17">
        <v>2018</v>
      </c>
      <c r="B288" s="14" t="s">
        <v>50</v>
      </c>
      <c r="C288" s="14" t="s">
        <v>3216</v>
      </c>
      <c r="D288" s="14" t="s">
        <v>3160</v>
      </c>
      <c r="E288" s="14" t="s">
        <v>3208</v>
      </c>
      <c r="F288" s="14"/>
      <c r="G288" s="14"/>
      <c r="H288" s="14"/>
      <c r="I288" s="14"/>
    </row>
    <row r="289" spans="1:9" x14ac:dyDescent="0.25">
      <c r="A289" s="11">
        <v>2018</v>
      </c>
      <c r="B289" s="16" t="s">
        <v>83</v>
      </c>
      <c r="C289" s="14" t="s">
        <v>3667</v>
      </c>
      <c r="D289" s="14" t="s">
        <v>0</v>
      </c>
      <c r="E289" s="14" t="s">
        <v>47</v>
      </c>
      <c r="F289" s="14"/>
      <c r="G289" s="14"/>
      <c r="H289" s="14"/>
      <c r="I289" s="14"/>
    </row>
    <row r="290" spans="1:9" x14ac:dyDescent="0.25">
      <c r="A290" s="11">
        <v>2018</v>
      </c>
      <c r="B290" s="53" t="s">
        <v>83</v>
      </c>
      <c r="C290" s="51" t="s">
        <v>3648</v>
      </c>
      <c r="D290" s="51" t="s">
        <v>374</v>
      </c>
      <c r="E290" s="51" t="s">
        <v>3649</v>
      </c>
      <c r="F290" s="51"/>
      <c r="G290" s="51"/>
      <c r="H290" s="51"/>
      <c r="I290" s="51"/>
    </row>
    <row r="291" spans="1:9" x14ac:dyDescent="0.25">
      <c r="A291" s="11">
        <v>2018</v>
      </c>
      <c r="B291" s="16" t="s">
        <v>83</v>
      </c>
      <c r="C291" s="14" t="s">
        <v>3642</v>
      </c>
      <c r="D291" s="14"/>
      <c r="E291" s="14"/>
      <c r="F291" s="14"/>
      <c r="G291" s="14"/>
      <c r="H291" s="14"/>
      <c r="I291" s="14"/>
    </row>
    <row r="292" spans="1:9" x14ac:dyDescent="0.25">
      <c r="A292" s="11">
        <v>2018</v>
      </c>
      <c r="B292" s="16" t="s">
        <v>83</v>
      </c>
      <c r="C292" s="14" t="s">
        <v>3230</v>
      </c>
      <c r="D292" s="14" t="s">
        <v>3694</v>
      </c>
      <c r="E292" s="14"/>
      <c r="F292" s="14"/>
      <c r="G292" s="14"/>
      <c r="H292" s="14"/>
      <c r="I292" s="14"/>
    </row>
    <row r="293" spans="1:9" x14ac:dyDescent="0.25">
      <c r="A293" s="11">
        <v>2018</v>
      </c>
      <c r="B293" s="16" t="s">
        <v>83</v>
      </c>
      <c r="C293" s="14" t="s">
        <v>0</v>
      </c>
      <c r="D293" s="14" t="s">
        <v>94</v>
      </c>
      <c r="E293" s="14" t="s">
        <v>3514</v>
      </c>
      <c r="F293" s="14"/>
      <c r="G293" s="14"/>
      <c r="H293" s="14"/>
      <c r="I293" s="14"/>
    </row>
    <row r="294" spans="1:9" x14ac:dyDescent="0.25">
      <c r="A294" s="11">
        <v>2018</v>
      </c>
      <c r="B294" s="16" t="s">
        <v>83</v>
      </c>
      <c r="C294" s="51" t="s">
        <v>3330</v>
      </c>
      <c r="D294" s="51" t="s">
        <v>3175</v>
      </c>
      <c r="E294" s="51" t="s">
        <v>3554</v>
      </c>
      <c r="F294" s="51"/>
      <c r="G294" s="51"/>
      <c r="H294" s="51"/>
      <c r="I294" s="51"/>
    </row>
    <row r="295" spans="1:9" x14ac:dyDescent="0.25">
      <c r="A295" s="17">
        <v>2018</v>
      </c>
      <c r="B295" s="14" t="s">
        <v>83</v>
      </c>
      <c r="C295" s="14" t="s">
        <v>3441</v>
      </c>
      <c r="D295" s="14" t="s">
        <v>3195</v>
      </c>
      <c r="E295" s="14" t="s">
        <v>3202</v>
      </c>
      <c r="F295" s="14"/>
      <c r="G295" s="14"/>
      <c r="H295" s="14"/>
      <c r="I295" s="14"/>
    </row>
    <row r="296" spans="1:9" x14ac:dyDescent="0.25">
      <c r="A296" s="11">
        <v>2018</v>
      </c>
      <c r="B296" s="16" t="s">
        <v>83</v>
      </c>
      <c r="C296" s="14" t="s">
        <v>57</v>
      </c>
      <c r="D296" s="14" t="s">
        <v>3681</v>
      </c>
      <c r="E296" s="14"/>
      <c r="F296" s="14"/>
      <c r="G296" s="14"/>
      <c r="H296" s="14"/>
      <c r="I296" s="14"/>
    </row>
    <row r="297" spans="1:9" x14ac:dyDescent="0.25">
      <c r="A297" s="11">
        <v>2018</v>
      </c>
      <c r="B297" s="53" t="s">
        <v>83</v>
      </c>
      <c r="C297" s="14" t="s">
        <v>3576</v>
      </c>
      <c r="D297" s="14" t="s">
        <v>3344</v>
      </c>
      <c r="E297" s="14" t="s">
        <v>104</v>
      </c>
      <c r="F297" s="14"/>
      <c r="G297" s="14"/>
      <c r="H297" s="14"/>
      <c r="I297" s="14"/>
    </row>
    <row r="298" spans="1:9" x14ac:dyDescent="0.25">
      <c r="A298" s="11">
        <v>2018</v>
      </c>
      <c r="B298" s="16" t="s">
        <v>83</v>
      </c>
      <c r="C298" s="14" t="s">
        <v>3441</v>
      </c>
      <c r="D298" s="14" t="s">
        <v>3181</v>
      </c>
      <c r="E298" s="14" t="s">
        <v>3182</v>
      </c>
      <c r="F298" s="14" t="s">
        <v>3164</v>
      </c>
      <c r="G298" s="14" t="s">
        <v>3208</v>
      </c>
      <c r="H298" s="14" t="s">
        <v>3653</v>
      </c>
      <c r="I298" s="14"/>
    </row>
    <row r="299" spans="1:9" x14ac:dyDescent="0.25">
      <c r="A299" s="11">
        <v>2018</v>
      </c>
      <c r="B299" s="16" t="s">
        <v>83</v>
      </c>
      <c r="C299" s="14" t="s">
        <v>1351</v>
      </c>
      <c r="D299" s="14"/>
      <c r="E299" s="14"/>
      <c r="F299" s="14"/>
      <c r="G299" s="14"/>
      <c r="H299" s="14"/>
      <c r="I299" s="14"/>
    </row>
    <row r="300" spans="1:9" x14ac:dyDescent="0.25">
      <c r="A300" s="11">
        <v>2018</v>
      </c>
      <c r="B300" s="16" t="s">
        <v>83</v>
      </c>
      <c r="C300" s="14" t="s">
        <v>34</v>
      </c>
      <c r="D300" s="14" t="s">
        <v>3166</v>
      </c>
      <c r="E300" s="14"/>
      <c r="F300" s="14"/>
      <c r="G300" s="14"/>
      <c r="H300" s="14"/>
      <c r="I300" s="14"/>
    </row>
    <row r="301" spans="1:9" x14ac:dyDescent="0.25">
      <c r="A301" s="17">
        <v>2018</v>
      </c>
      <c r="B301" s="14" t="s">
        <v>99</v>
      </c>
      <c r="C301" s="14" t="s">
        <v>39</v>
      </c>
      <c r="D301" s="14" t="s">
        <v>3455</v>
      </c>
      <c r="E301" s="14"/>
      <c r="F301" s="14"/>
      <c r="G301" s="14"/>
      <c r="H301" s="14"/>
      <c r="I301" s="14"/>
    </row>
    <row r="302" spans="1:9" x14ac:dyDescent="0.25">
      <c r="A302" s="17">
        <v>2018</v>
      </c>
      <c r="B302" s="28" t="s">
        <v>99</v>
      </c>
      <c r="C302" s="14" t="s">
        <v>3269</v>
      </c>
      <c r="D302" s="14" t="s">
        <v>3555</v>
      </c>
      <c r="E302" s="14" t="s">
        <v>3167</v>
      </c>
      <c r="F302" s="14" t="s">
        <v>3217</v>
      </c>
      <c r="G302" s="14" t="s">
        <v>3438</v>
      </c>
      <c r="H302" s="14"/>
      <c r="I302" s="14"/>
    </row>
    <row r="303" spans="1:9" x14ac:dyDescent="0.25">
      <c r="A303" s="17">
        <v>2018</v>
      </c>
      <c r="B303" s="14" t="s">
        <v>99</v>
      </c>
      <c r="C303" s="14" t="s">
        <v>3244</v>
      </c>
      <c r="D303" s="14" t="s">
        <v>3214</v>
      </c>
      <c r="E303" s="14" t="s">
        <v>3163</v>
      </c>
      <c r="F303" s="14" t="s">
        <v>3181</v>
      </c>
      <c r="G303" s="14" t="s">
        <v>3164</v>
      </c>
      <c r="H303" s="14"/>
      <c r="I303" s="14"/>
    </row>
    <row r="304" spans="1:9" x14ac:dyDescent="0.25">
      <c r="A304" s="11">
        <v>2018</v>
      </c>
      <c r="B304" s="16" t="s">
        <v>99</v>
      </c>
      <c r="C304" s="14" t="s">
        <v>3696</v>
      </c>
      <c r="D304" s="14"/>
      <c r="E304" s="14"/>
      <c r="F304" s="14"/>
      <c r="G304" s="14"/>
      <c r="H304" s="14"/>
      <c r="I304" s="14"/>
    </row>
    <row r="305" spans="1:9" x14ac:dyDescent="0.25">
      <c r="A305" s="11">
        <v>2018</v>
      </c>
      <c r="B305" s="16" t="s">
        <v>320</v>
      </c>
      <c r="C305" s="14" t="s">
        <v>3556</v>
      </c>
      <c r="D305" s="14" t="s">
        <v>3457</v>
      </c>
      <c r="E305" s="14" t="s">
        <v>3249</v>
      </c>
      <c r="F305" s="14" t="s">
        <v>3217</v>
      </c>
      <c r="G305" s="14"/>
      <c r="H305" s="14"/>
      <c r="I305" s="14"/>
    </row>
    <row r="306" spans="1:9" x14ac:dyDescent="0.25">
      <c r="A306" s="52">
        <v>2018</v>
      </c>
      <c r="B306" s="10" t="s">
        <v>99</v>
      </c>
      <c r="C306" s="14" t="s">
        <v>983</v>
      </c>
      <c r="D306" s="14"/>
      <c r="E306" s="14"/>
      <c r="F306" s="14"/>
      <c r="G306" s="14"/>
      <c r="H306" s="14"/>
      <c r="I306" s="14"/>
    </row>
    <row r="307" spans="1:9" x14ac:dyDescent="0.25">
      <c r="A307" s="17">
        <v>2018</v>
      </c>
      <c r="B307" s="33" t="s">
        <v>99</v>
      </c>
      <c r="C307" s="14" t="s">
        <v>3267</v>
      </c>
      <c r="D307" s="14" t="s">
        <v>3281</v>
      </c>
      <c r="E307" s="14" t="s">
        <v>3536</v>
      </c>
      <c r="F307" s="14" t="s">
        <v>3204</v>
      </c>
      <c r="G307" s="14"/>
      <c r="H307" s="14"/>
      <c r="I307" s="14"/>
    </row>
    <row r="308" spans="1:9" x14ac:dyDescent="0.25">
      <c r="A308" s="17">
        <v>2018</v>
      </c>
      <c r="B308" s="16" t="s">
        <v>99</v>
      </c>
      <c r="C308" s="14" t="s">
        <v>3548</v>
      </c>
      <c r="D308" s="14" t="s">
        <v>3348</v>
      </c>
      <c r="E308" s="14" t="s">
        <v>3192</v>
      </c>
      <c r="F308" s="14" t="s">
        <v>3361</v>
      </c>
      <c r="G308" s="14"/>
      <c r="H308" s="14"/>
      <c r="I308" s="14"/>
    </row>
    <row r="309" spans="1:9" x14ac:dyDescent="0.25">
      <c r="A309" s="11">
        <v>2018</v>
      </c>
      <c r="B309" s="16" t="s">
        <v>298</v>
      </c>
      <c r="C309" s="14" t="s">
        <v>1865</v>
      </c>
      <c r="D309" s="14" t="s">
        <v>3471</v>
      </c>
      <c r="E309" s="14" t="s">
        <v>3302</v>
      </c>
      <c r="F309" s="14"/>
      <c r="G309" s="14"/>
      <c r="H309" s="14"/>
      <c r="I309" s="14"/>
    </row>
    <row r="310" spans="1:9" x14ac:dyDescent="0.25">
      <c r="A310" s="11">
        <v>2018</v>
      </c>
      <c r="B310" s="16" t="s">
        <v>99</v>
      </c>
      <c r="C310" s="14" t="s">
        <v>3244</v>
      </c>
      <c r="D310" s="14" t="s">
        <v>1869</v>
      </c>
      <c r="E310" s="14"/>
      <c r="F310" s="14"/>
      <c r="G310" s="14"/>
      <c r="H310" s="14"/>
      <c r="I310" s="14"/>
    </row>
    <row r="311" spans="1:9" x14ac:dyDescent="0.25">
      <c r="A311" s="29">
        <v>2018</v>
      </c>
      <c r="B311" s="51" t="s">
        <v>99</v>
      </c>
      <c r="C311" s="14" t="s">
        <v>3480</v>
      </c>
      <c r="D311" s="14" t="s">
        <v>3336</v>
      </c>
      <c r="E311" s="14" t="s">
        <v>3449</v>
      </c>
      <c r="F311" s="14"/>
      <c r="G311" s="14"/>
      <c r="H311" s="14"/>
      <c r="I311" s="14"/>
    </row>
    <row r="312" spans="1:9" x14ac:dyDescent="0.25">
      <c r="A312" s="11">
        <v>2018</v>
      </c>
      <c r="B312" s="51" t="s">
        <v>320</v>
      </c>
      <c r="C312" s="14" t="s">
        <v>3233</v>
      </c>
      <c r="D312" s="14" t="s">
        <v>3214</v>
      </c>
      <c r="E312" s="14" t="s">
        <v>3249</v>
      </c>
      <c r="F312" s="14" t="s">
        <v>3181</v>
      </c>
      <c r="G312" s="14" t="s">
        <v>3557</v>
      </c>
      <c r="H312" s="14" t="s">
        <v>3161</v>
      </c>
      <c r="I312" s="14"/>
    </row>
    <row r="313" spans="1:9" x14ac:dyDescent="0.25">
      <c r="A313" s="11">
        <v>2018</v>
      </c>
      <c r="B313" s="14" t="s">
        <v>99</v>
      </c>
      <c r="C313" s="14" t="s">
        <v>3558</v>
      </c>
      <c r="D313" s="14" t="s">
        <v>3559</v>
      </c>
      <c r="E313" s="14" t="s">
        <v>3208</v>
      </c>
      <c r="F313" s="14"/>
      <c r="G313" s="14"/>
      <c r="H313" s="14"/>
      <c r="I313" s="14"/>
    </row>
    <row r="314" spans="1:9" x14ac:dyDescent="0.25">
      <c r="A314" s="11">
        <v>2018</v>
      </c>
      <c r="B314" s="16" t="s">
        <v>99</v>
      </c>
      <c r="C314" s="14" t="s">
        <v>3421</v>
      </c>
      <c r="D314" s="14" t="s">
        <v>3394</v>
      </c>
      <c r="E314" s="14" t="s">
        <v>3226</v>
      </c>
      <c r="F314" s="14" t="s">
        <v>3438</v>
      </c>
      <c r="G314" s="14"/>
      <c r="H314" s="14"/>
      <c r="I314" s="14"/>
    </row>
    <row r="315" spans="1:9" x14ac:dyDescent="0.25">
      <c r="A315" s="11">
        <v>2018</v>
      </c>
      <c r="B315" s="16" t="s">
        <v>99</v>
      </c>
      <c r="C315" s="14" t="s">
        <v>3560</v>
      </c>
      <c r="D315" s="14" t="s">
        <v>3412</v>
      </c>
      <c r="E315" s="14" t="s">
        <v>3204</v>
      </c>
      <c r="F315" s="14"/>
      <c r="G315" s="14"/>
      <c r="H315" s="14"/>
      <c r="I315" s="14"/>
    </row>
    <row r="316" spans="1:9" x14ac:dyDescent="0.25">
      <c r="A316" s="11">
        <v>2018</v>
      </c>
      <c r="B316" s="16" t="s">
        <v>99</v>
      </c>
      <c r="C316" s="14" t="s">
        <v>352</v>
      </c>
      <c r="D316" s="14" t="s">
        <v>3561</v>
      </c>
      <c r="E316" s="14"/>
      <c r="F316" s="14"/>
      <c r="G316" s="14"/>
      <c r="H316" s="14"/>
      <c r="I316" s="14"/>
    </row>
    <row r="317" spans="1:9" x14ac:dyDescent="0.25">
      <c r="A317" s="17">
        <v>2018</v>
      </c>
      <c r="B317" s="16" t="s">
        <v>99</v>
      </c>
      <c r="C317" s="14" t="s">
        <v>3562</v>
      </c>
      <c r="D317" s="14" t="s">
        <v>3563</v>
      </c>
      <c r="E317" s="14" t="s">
        <v>3467</v>
      </c>
      <c r="F317" s="14"/>
      <c r="G317" s="14"/>
      <c r="H317" s="14"/>
      <c r="I317" s="14"/>
    </row>
    <row r="318" spans="1:9" x14ac:dyDescent="0.25">
      <c r="A318" s="17">
        <v>2018</v>
      </c>
      <c r="B318" s="14" t="s">
        <v>99</v>
      </c>
      <c r="C318" s="14" t="s">
        <v>3564</v>
      </c>
      <c r="D318" s="14" t="s">
        <v>3178</v>
      </c>
      <c r="E318" s="14"/>
      <c r="F318" s="14"/>
      <c r="G318" s="14"/>
      <c r="H318" s="14"/>
      <c r="I318" s="14"/>
    </row>
    <row r="319" spans="1:9" x14ac:dyDescent="0.25">
      <c r="A319" s="17">
        <v>2018</v>
      </c>
      <c r="B319" s="14" t="s">
        <v>99</v>
      </c>
      <c r="C319" s="14" t="s">
        <v>3474</v>
      </c>
      <c r="D319" s="14" t="s">
        <v>3406</v>
      </c>
      <c r="E319" s="14" t="s">
        <v>3160</v>
      </c>
      <c r="F319" s="14"/>
      <c r="G319" s="14"/>
      <c r="H319" s="14"/>
      <c r="I319" s="14"/>
    </row>
    <row r="320" spans="1:9" x14ac:dyDescent="0.25">
      <c r="A320" s="11">
        <v>2018</v>
      </c>
      <c r="B320" s="16" t="s">
        <v>99</v>
      </c>
      <c r="C320" s="14" t="s">
        <v>286</v>
      </c>
      <c r="D320" s="14"/>
      <c r="E320" s="14"/>
      <c r="F320" s="14"/>
      <c r="G320" s="14"/>
      <c r="H320" s="14"/>
      <c r="I320" s="14"/>
    </row>
    <row r="321" spans="1:9" x14ac:dyDescent="0.25">
      <c r="A321" s="11">
        <v>2018</v>
      </c>
      <c r="B321" s="16" t="s">
        <v>320</v>
      </c>
      <c r="C321" s="28" t="s">
        <v>3267</v>
      </c>
      <c r="D321" s="28" t="s">
        <v>3160</v>
      </c>
      <c r="E321" s="28" t="s">
        <v>3157</v>
      </c>
      <c r="F321" s="28"/>
      <c r="G321" s="28"/>
      <c r="H321" s="28"/>
      <c r="I321" s="28"/>
    </row>
    <row r="322" spans="1:9" x14ac:dyDescent="0.25">
      <c r="A322" s="11">
        <v>2018</v>
      </c>
      <c r="B322" s="16" t="s">
        <v>99</v>
      </c>
      <c r="C322" s="28" t="s">
        <v>3400</v>
      </c>
      <c r="D322" s="28" t="s">
        <v>3565</v>
      </c>
      <c r="E322" s="28" t="s">
        <v>3372</v>
      </c>
      <c r="F322" s="28"/>
      <c r="G322" s="28"/>
      <c r="H322" s="28"/>
      <c r="I322" s="28"/>
    </row>
    <row r="323" spans="1:9" x14ac:dyDescent="0.25">
      <c r="A323" s="52">
        <v>2018</v>
      </c>
      <c r="B323" s="53" t="s">
        <v>99</v>
      </c>
      <c r="C323" s="51" t="s">
        <v>39</v>
      </c>
      <c r="D323" s="51" t="s">
        <v>3189</v>
      </c>
      <c r="E323" s="51" t="s">
        <v>3566</v>
      </c>
      <c r="F323" s="51"/>
      <c r="G323" s="51"/>
      <c r="H323" s="51"/>
      <c r="I323" s="51"/>
    </row>
    <row r="324" spans="1:9" x14ac:dyDescent="0.25">
      <c r="A324" s="17">
        <v>2018</v>
      </c>
      <c r="B324" s="14" t="s">
        <v>99</v>
      </c>
      <c r="C324" s="14" t="s">
        <v>3216</v>
      </c>
      <c r="D324" s="14" t="s">
        <v>3163</v>
      </c>
      <c r="E324" s="14" t="s">
        <v>3189</v>
      </c>
      <c r="F324" s="14"/>
      <c r="G324" s="14"/>
      <c r="H324" s="14"/>
      <c r="I324" s="14"/>
    </row>
    <row r="325" spans="1:9" x14ac:dyDescent="0.25">
      <c r="A325" s="17">
        <v>2018</v>
      </c>
      <c r="B325" s="16" t="s">
        <v>99</v>
      </c>
      <c r="C325" s="14" t="s">
        <v>3400</v>
      </c>
      <c r="D325" s="14" t="s">
        <v>3160</v>
      </c>
      <c r="E325" s="14"/>
      <c r="F325" s="14"/>
      <c r="G325" s="14"/>
      <c r="H325" s="14"/>
      <c r="I325" s="14"/>
    </row>
    <row r="326" spans="1:9" x14ac:dyDescent="0.25">
      <c r="A326" s="11">
        <v>2018</v>
      </c>
      <c r="B326" s="16" t="s">
        <v>99</v>
      </c>
      <c r="C326" s="14" t="s">
        <v>2477</v>
      </c>
      <c r="D326" s="14" t="s">
        <v>3331</v>
      </c>
      <c r="E326" s="14"/>
      <c r="F326" s="14"/>
      <c r="G326" s="14"/>
      <c r="H326" s="14"/>
      <c r="I326" s="14"/>
    </row>
    <row r="327" spans="1:9" x14ac:dyDescent="0.25">
      <c r="A327" s="29">
        <v>2018</v>
      </c>
      <c r="B327" s="51" t="s">
        <v>99</v>
      </c>
      <c r="C327" s="51" t="s">
        <v>38</v>
      </c>
      <c r="D327" s="51" t="s">
        <v>3214</v>
      </c>
      <c r="E327" s="51" t="s">
        <v>3166</v>
      </c>
      <c r="F327" s="51"/>
      <c r="G327" s="51"/>
      <c r="H327" s="51"/>
      <c r="I327" s="51"/>
    </row>
    <row r="328" spans="1:9" x14ac:dyDescent="0.25">
      <c r="A328" s="11">
        <v>2018</v>
      </c>
      <c r="B328" s="16" t="s">
        <v>320</v>
      </c>
      <c r="C328" s="14" t="s">
        <v>38</v>
      </c>
      <c r="D328" s="14" t="s">
        <v>3163</v>
      </c>
      <c r="E328" s="14" t="s">
        <v>3335</v>
      </c>
      <c r="F328" s="14"/>
      <c r="G328" s="14"/>
      <c r="H328" s="14"/>
      <c r="I328" s="14"/>
    </row>
    <row r="329" spans="1:9" x14ac:dyDescent="0.25">
      <c r="A329" s="11">
        <v>2018</v>
      </c>
      <c r="B329" s="16" t="s">
        <v>99</v>
      </c>
      <c r="C329" s="14" t="s">
        <v>3567</v>
      </c>
      <c r="D329" s="14" t="s">
        <v>3160</v>
      </c>
      <c r="E329" s="14" t="s">
        <v>3297</v>
      </c>
      <c r="F329" s="14"/>
      <c r="G329" s="14"/>
      <c r="H329" s="14"/>
      <c r="I329" s="14"/>
    </row>
    <row r="330" spans="1:9" x14ac:dyDescent="0.25">
      <c r="A330" s="17">
        <v>2018</v>
      </c>
      <c r="B330" s="14" t="s">
        <v>99</v>
      </c>
      <c r="C330" s="14" t="s">
        <v>3330</v>
      </c>
      <c r="D330" s="14" t="s">
        <v>3181</v>
      </c>
      <c r="E330" s="14"/>
      <c r="F330" s="14"/>
      <c r="G330" s="14"/>
      <c r="H330" s="14"/>
      <c r="I330" s="14"/>
    </row>
    <row r="331" spans="1:9" x14ac:dyDescent="0.25">
      <c r="A331" s="11">
        <v>2018</v>
      </c>
      <c r="B331" s="14" t="s">
        <v>99</v>
      </c>
      <c r="C331" s="14" t="s">
        <v>3377</v>
      </c>
      <c r="D331" s="14" t="s">
        <v>3476</v>
      </c>
      <c r="E331" s="14" t="s">
        <v>3425</v>
      </c>
      <c r="F331" s="14" t="s">
        <v>3286</v>
      </c>
      <c r="G331" s="14"/>
      <c r="H331" s="14"/>
      <c r="I331" s="14"/>
    </row>
    <row r="332" spans="1:9" x14ac:dyDescent="0.25">
      <c r="A332" s="17">
        <v>2018</v>
      </c>
      <c r="B332" s="16" t="s">
        <v>99</v>
      </c>
      <c r="C332" s="28" t="s">
        <v>3568</v>
      </c>
      <c r="D332" s="28" t="s">
        <v>3353</v>
      </c>
      <c r="E332" s="28" t="s">
        <v>3176</v>
      </c>
      <c r="F332" s="28"/>
      <c r="G332" s="28"/>
      <c r="H332" s="28"/>
      <c r="I332" s="28"/>
    </row>
    <row r="333" spans="1:9" x14ac:dyDescent="0.25">
      <c r="A333" s="11">
        <v>2018</v>
      </c>
      <c r="B333" s="16" t="s">
        <v>320</v>
      </c>
      <c r="C333" s="28" t="s">
        <v>36</v>
      </c>
      <c r="D333" s="28" t="s">
        <v>3362</v>
      </c>
      <c r="E333" s="28" t="s">
        <v>3217</v>
      </c>
      <c r="F333" s="28" t="s">
        <v>3307</v>
      </c>
      <c r="G333" s="28"/>
      <c r="H333" s="28"/>
      <c r="I333" s="28"/>
    </row>
    <row r="334" spans="1:9" x14ac:dyDescent="0.25">
      <c r="A334" s="11">
        <v>2018</v>
      </c>
      <c r="B334" s="16" t="s">
        <v>99</v>
      </c>
      <c r="C334" s="14" t="s">
        <v>3474</v>
      </c>
      <c r="D334" s="14" t="s">
        <v>3373</v>
      </c>
      <c r="E334" s="14" t="s">
        <v>3669</v>
      </c>
      <c r="F334" s="14" t="s">
        <v>3670</v>
      </c>
      <c r="G334" s="14" t="s">
        <v>3671</v>
      </c>
      <c r="H334" s="14" t="s">
        <v>3513</v>
      </c>
      <c r="I334" s="14"/>
    </row>
    <row r="335" spans="1:9" x14ac:dyDescent="0.25">
      <c r="A335" s="17">
        <v>2018</v>
      </c>
      <c r="B335" s="14" t="s">
        <v>99</v>
      </c>
      <c r="C335" s="14" t="s">
        <v>85</v>
      </c>
      <c r="D335" s="14" t="s">
        <v>3179</v>
      </c>
      <c r="E335" s="14" t="s">
        <v>3535</v>
      </c>
      <c r="F335" s="14"/>
      <c r="G335" s="14"/>
      <c r="H335" s="14"/>
      <c r="I335" s="14"/>
    </row>
    <row r="336" spans="1:9" x14ac:dyDescent="0.25">
      <c r="A336" s="17">
        <v>2018</v>
      </c>
      <c r="B336" s="14" t="s">
        <v>83</v>
      </c>
      <c r="C336" s="14" t="s">
        <v>3216</v>
      </c>
      <c r="D336" s="14" t="s">
        <v>3217</v>
      </c>
      <c r="E336" s="14" t="s">
        <v>3163</v>
      </c>
      <c r="F336" s="14" t="s">
        <v>3189</v>
      </c>
      <c r="G336" s="14"/>
      <c r="H336" s="14"/>
      <c r="I336" s="14"/>
    </row>
    <row r="337" spans="1:9" x14ac:dyDescent="0.25">
      <c r="A337" s="11">
        <v>2018</v>
      </c>
      <c r="B337" s="16" t="s">
        <v>320</v>
      </c>
      <c r="C337" s="28" t="s">
        <v>3421</v>
      </c>
      <c r="D337" s="28" t="s">
        <v>3439</v>
      </c>
      <c r="E337" s="28" t="s">
        <v>3166</v>
      </c>
      <c r="F337" s="28" t="s">
        <v>3214</v>
      </c>
      <c r="G337" s="28" t="s">
        <v>3569</v>
      </c>
      <c r="H337" s="28"/>
      <c r="I337" s="28"/>
    </row>
    <row r="338" spans="1:9" x14ac:dyDescent="0.25">
      <c r="A338" s="11">
        <v>2018</v>
      </c>
      <c r="B338" s="16" t="s">
        <v>50</v>
      </c>
      <c r="C338" s="14" t="s">
        <v>3359</v>
      </c>
      <c r="D338" s="14" t="s">
        <v>3212</v>
      </c>
      <c r="E338" s="14" t="s">
        <v>3519</v>
      </c>
      <c r="F338" s="14" t="s">
        <v>3161</v>
      </c>
      <c r="G338" s="14"/>
      <c r="H338" s="14"/>
      <c r="I338" s="14"/>
    </row>
    <row r="339" spans="1:9" x14ac:dyDescent="0.25">
      <c r="A339" s="17">
        <v>2018</v>
      </c>
      <c r="B339" s="14" t="s">
        <v>99</v>
      </c>
      <c r="C339" s="14" t="s">
        <v>3330</v>
      </c>
      <c r="D339" s="14" t="s">
        <v>352</v>
      </c>
      <c r="E339" s="14" t="s">
        <v>3360</v>
      </c>
      <c r="F339" s="14" t="s">
        <v>3675</v>
      </c>
      <c r="G339" s="14" t="s">
        <v>3429</v>
      </c>
      <c r="H339" s="14"/>
      <c r="I339" s="14"/>
    </row>
    <row r="340" spans="1:9" x14ac:dyDescent="0.25">
      <c r="A340" s="17">
        <v>2018</v>
      </c>
      <c r="B340" s="14" t="s">
        <v>99</v>
      </c>
      <c r="C340" s="14" t="s">
        <v>3165</v>
      </c>
      <c r="D340" s="14" t="s">
        <v>3570</v>
      </c>
      <c r="E340" s="14"/>
      <c r="F340" s="14"/>
      <c r="G340" s="14"/>
      <c r="H340" s="14"/>
      <c r="I340" s="14"/>
    </row>
    <row r="341" spans="1:9" x14ac:dyDescent="0.25">
      <c r="A341" s="11">
        <v>2018</v>
      </c>
      <c r="B341" s="16" t="s">
        <v>99</v>
      </c>
      <c r="C341" s="14" t="s">
        <v>3159</v>
      </c>
      <c r="D341" s="14"/>
      <c r="E341" s="14"/>
      <c r="F341" s="14"/>
      <c r="G341" s="14"/>
      <c r="H341" s="14"/>
      <c r="I341" s="14"/>
    </row>
    <row r="342" spans="1:9" x14ac:dyDescent="0.25">
      <c r="A342" s="17">
        <v>2018</v>
      </c>
      <c r="B342" s="14" t="s">
        <v>50</v>
      </c>
      <c r="C342" s="14" t="s">
        <v>3267</v>
      </c>
      <c r="D342" s="14" t="s">
        <v>3281</v>
      </c>
      <c r="E342" s="14" t="s">
        <v>3536</v>
      </c>
      <c r="F342" s="14" t="s">
        <v>3204</v>
      </c>
      <c r="G342" s="14"/>
      <c r="H342" s="14"/>
      <c r="I342" s="14"/>
    </row>
    <row r="343" spans="1:9" x14ac:dyDescent="0.25">
      <c r="A343" s="17">
        <v>2018</v>
      </c>
      <c r="B343" s="14" t="s">
        <v>99</v>
      </c>
      <c r="C343" s="14" t="s">
        <v>1390</v>
      </c>
      <c r="D343" s="14"/>
      <c r="E343" s="14"/>
      <c r="F343" s="14"/>
      <c r="G343" s="14"/>
      <c r="H343" s="14"/>
      <c r="I343" s="14"/>
    </row>
    <row r="344" spans="1:9" x14ac:dyDescent="0.25">
      <c r="A344" s="11">
        <v>2018</v>
      </c>
      <c r="B344" s="16" t="s">
        <v>50</v>
      </c>
      <c r="C344" s="28" t="s">
        <v>3330</v>
      </c>
      <c r="D344" s="28" t="s">
        <v>3450</v>
      </c>
      <c r="E344" s="28" t="s">
        <v>3451</v>
      </c>
      <c r="F344" s="28" t="s">
        <v>3452</v>
      </c>
      <c r="G344" s="28"/>
      <c r="H344" s="28"/>
      <c r="I344" s="28"/>
    </row>
    <row r="345" spans="1:9" x14ac:dyDescent="0.25">
      <c r="A345" s="11">
        <v>2018</v>
      </c>
      <c r="B345" s="16" t="s">
        <v>50</v>
      </c>
      <c r="C345" s="14" t="s">
        <v>3359</v>
      </c>
      <c r="D345" s="14" t="s">
        <v>3169</v>
      </c>
      <c r="E345" s="14"/>
      <c r="F345" s="14"/>
      <c r="G345" s="14"/>
      <c r="H345" s="14"/>
      <c r="I345" s="14"/>
    </row>
    <row r="346" spans="1:9" x14ac:dyDescent="0.25">
      <c r="A346" s="11">
        <v>2018</v>
      </c>
      <c r="B346" s="16" t="s">
        <v>99</v>
      </c>
      <c r="C346" s="28" t="s">
        <v>3258</v>
      </c>
      <c r="D346" s="28" t="s">
        <v>3571</v>
      </c>
      <c r="E346" s="28" t="s">
        <v>3572</v>
      </c>
      <c r="F346" s="28" t="s">
        <v>3251</v>
      </c>
      <c r="G346" s="28"/>
      <c r="H346" s="28"/>
      <c r="I346" s="28"/>
    </row>
    <row r="347" spans="1:9" x14ac:dyDescent="0.25">
      <c r="A347" s="41">
        <v>2018</v>
      </c>
      <c r="B347" s="27" t="s">
        <v>320</v>
      </c>
      <c r="C347" s="10" t="s">
        <v>56</v>
      </c>
      <c r="D347" s="10" t="s">
        <v>3163</v>
      </c>
      <c r="E347" s="10" t="s">
        <v>3439</v>
      </c>
      <c r="F347" s="10"/>
      <c r="G347" s="10"/>
      <c r="H347" s="10"/>
      <c r="I347" s="10"/>
    </row>
    <row r="348" spans="1:9" x14ac:dyDescent="0.25">
      <c r="A348" s="11">
        <v>2018</v>
      </c>
      <c r="B348" s="53" t="s">
        <v>99</v>
      </c>
      <c r="C348" s="51" t="s">
        <v>3573</v>
      </c>
      <c r="D348" s="51" t="s">
        <v>3361</v>
      </c>
      <c r="E348" s="51"/>
      <c r="F348" s="51"/>
      <c r="G348" s="51"/>
      <c r="H348" s="51"/>
      <c r="I348" s="51"/>
    </row>
    <row r="349" spans="1:9" x14ac:dyDescent="0.25">
      <c r="A349" s="11">
        <v>2018</v>
      </c>
      <c r="B349" s="16" t="s">
        <v>99</v>
      </c>
      <c r="C349" s="14" t="s">
        <v>41</v>
      </c>
      <c r="D349" s="14" t="s">
        <v>3156</v>
      </c>
      <c r="E349" s="14"/>
      <c r="F349" s="14"/>
      <c r="G349" s="14"/>
      <c r="H349" s="14"/>
      <c r="I349" s="14"/>
    </row>
    <row r="350" spans="1:9" x14ac:dyDescent="0.25">
      <c r="A350" s="29">
        <v>2018</v>
      </c>
      <c r="B350" s="51" t="s">
        <v>99</v>
      </c>
      <c r="C350" s="14" t="s">
        <v>3216</v>
      </c>
      <c r="D350" s="14" t="s">
        <v>3217</v>
      </c>
      <c r="E350" s="14" t="s">
        <v>3163</v>
      </c>
      <c r="F350" s="14" t="s">
        <v>3362</v>
      </c>
      <c r="G350" s="14" t="s">
        <v>3160</v>
      </c>
      <c r="H350" s="14" t="s">
        <v>3297</v>
      </c>
      <c r="I350" s="14" t="s">
        <v>3161</v>
      </c>
    </row>
    <row r="351" spans="1:9" x14ac:dyDescent="0.25">
      <c r="A351" s="17">
        <v>2018</v>
      </c>
      <c r="B351" s="14" t="s">
        <v>99</v>
      </c>
      <c r="C351" s="14" t="s">
        <v>27</v>
      </c>
      <c r="D351" s="14" t="s">
        <v>3529</v>
      </c>
      <c r="E351" s="14"/>
      <c r="F351" s="14"/>
      <c r="G351" s="14"/>
      <c r="H351" s="14"/>
      <c r="I351" s="14"/>
    </row>
    <row r="352" spans="1:9" x14ac:dyDescent="0.25">
      <c r="A352" s="29">
        <v>2018</v>
      </c>
      <c r="B352" s="51" t="s">
        <v>99</v>
      </c>
      <c r="C352" s="51" t="s">
        <v>3574</v>
      </c>
      <c r="D352" s="51" t="s">
        <v>3158</v>
      </c>
      <c r="E352" s="51" t="s">
        <v>3286</v>
      </c>
      <c r="F352" s="51" t="s">
        <v>3248</v>
      </c>
      <c r="G352" s="51"/>
      <c r="H352" s="51"/>
      <c r="I352" s="51"/>
    </row>
    <row r="353" spans="1:9" x14ac:dyDescent="0.25">
      <c r="A353" s="29">
        <v>2018</v>
      </c>
      <c r="B353" s="51" t="s">
        <v>99</v>
      </c>
      <c r="C353" s="51" t="s">
        <v>3291</v>
      </c>
      <c r="D353" s="51" t="s">
        <v>3160</v>
      </c>
      <c r="E353" s="51" t="s">
        <v>3262</v>
      </c>
      <c r="F353" s="51"/>
      <c r="G353" s="51"/>
      <c r="H353" s="51"/>
      <c r="I353" s="51"/>
    </row>
    <row r="354" spans="1:9" x14ac:dyDescent="0.25">
      <c r="A354" s="11">
        <v>2018</v>
      </c>
      <c r="B354" s="16" t="s">
        <v>99</v>
      </c>
      <c r="C354" s="14" t="s">
        <v>3258</v>
      </c>
      <c r="D354" s="14" t="s">
        <v>3425</v>
      </c>
      <c r="E354" s="14" t="s">
        <v>3323</v>
      </c>
      <c r="F354" s="14"/>
      <c r="G354" s="14"/>
      <c r="H354" s="14"/>
      <c r="I354" s="14"/>
    </row>
    <row r="355" spans="1:9" x14ac:dyDescent="0.25">
      <c r="A355" s="11">
        <v>2018</v>
      </c>
      <c r="B355" s="16" t="s">
        <v>99</v>
      </c>
      <c r="C355" s="28" t="s">
        <v>2043</v>
      </c>
      <c r="D355" s="28" t="s">
        <v>3341</v>
      </c>
      <c r="E355" s="28"/>
      <c r="F355" s="28"/>
      <c r="G355" s="28"/>
      <c r="H355" s="28"/>
      <c r="I355" s="28"/>
    </row>
    <row r="356" spans="1:9" x14ac:dyDescent="0.25">
      <c r="A356" s="17">
        <v>2018</v>
      </c>
      <c r="B356" s="14" t="s">
        <v>99</v>
      </c>
      <c r="C356" s="14" t="s">
        <v>3575</v>
      </c>
      <c r="D356" s="14" t="s">
        <v>3212</v>
      </c>
      <c r="E356" s="14" t="s">
        <v>3196</v>
      </c>
      <c r="F356" s="14" t="s">
        <v>3202</v>
      </c>
      <c r="G356" s="14"/>
      <c r="H356" s="14"/>
      <c r="I356" s="14"/>
    </row>
    <row r="357" spans="1:9" x14ac:dyDescent="0.25">
      <c r="A357" s="29">
        <v>2018</v>
      </c>
      <c r="B357" s="51" t="s">
        <v>99</v>
      </c>
      <c r="C357" s="51" t="s">
        <v>3152</v>
      </c>
      <c r="D357" s="51" t="s">
        <v>3160</v>
      </c>
      <c r="E357" s="51" t="s">
        <v>3528</v>
      </c>
      <c r="F357" s="51" t="s">
        <v>3337</v>
      </c>
      <c r="G357" s="51"/>
      <c r="H357" s="51"/>
      <c r="I357" s="51"/>
    </row>
    <row r="358" spans="1:9" x14ac:dyDescent="0.25">
      <c r="A358" s="17">
        <v>2018</v>
      </c>
      <c r="B358" s="14" t="s">
        <v>99</v>
      </c>
      <c r="C358" s="14" t="s">
        <v>3576</v>
      </c>
      <c r="D358" s="14" t="s">
        <v>3297</v>
      </c>
      <c r="E358" s="14" t="s">
        <v>3401</v>
      </c>
      <c r="F358" s="14"/>
      <c r="G358" s="14"/>
      <c r="H358" s="14"/>
      <c r="I358" s="14"/>
    </row>
    <row r="359" spans="1:9" x14ac:dyDescent="0.25">
      <c r="A359" s="17">
        <v>2018</v>
      </c>
      <c r="B359" s="14" t="s">
        <v>99</v>
      </c>
      <c r="C359" s="14" t="s">
        <v>3240</v>
      </c>
      <c r="D359" s="14" t="s">
        <v>3239</v>
      </c>
      <c r="E359" s="14"/>
      <c r="F359" s="14"/>
      <c r="G359" s="14"/>
      <c r="H359" s="14"/>
      <c r="I359" s="14"/>
    </row>
    <row r="360" spans="1:9" x14ac:dyDescent="0.25">
      <c r="A360" s="17">
        <v>2018</v>
      </c>
      <c r="B360" s="14" t="s">
        <v>99</v>
      </c>
      <c r="C360" s="14" t="s">
        <v>34</v>
      </c>
      <c r="D360" s="14" t="s">
        <v>3239</v>
      </c>
      <c r="E360" s="14" t="s">
        <v>3261</v>
      </c>
      <c r="F360" s="14" t="s">
        <v>3295</v>
      </c>
      <c r="G360" s="14"/>
      <c r="H360" s="14"/>
      <c r="I360" s="14"/>
    </row>
    <row r="361" spans="1:9" x14ac:dyDescent="0.25">
      <c r="A361" s="17">
        <v>2018</v>
      </c>
      <c r="B361" s="14" t="s">
        <v>99</v>
      </c>
      <c r="C361" s="14" t="s">
        <v>34</v>
      </c>
      <c r="D361" s="14" t="s">
        <v>3167</v>
      </c>
      <c r="E361" s="14"/>
      <c r="F361" s="14"/>
      <c r="G361" s="14"/>
      <c r="H361" s="14"/>
      <c r="I361" s="14"/>
    </row>
    <row r="362" spans="1:9" x14ac:dyDescent="0.25">
      <c r="A362" s="11">
        <v>2018</v>
      </c>
      <c r="B362" s="14" t="s">
        <v>99</v>
      </c>
      <c r="C362" s="14" t="s">
        <v>3435</v>
      </c>
      <c r="D362" s="14" t="s">
        <v>3436</v>
      </c>
      <c r="E362" s="14" t="s">
        <v>3425</v>
      </c>
      <c r="F362" s="14"/>
      <c r="G362" s="14"/>
      <c r="H362" s="14"/>
      <c r="I362" s="14"/>
    </row>
    <row r="363" spans="1:9" x14ac:dyDescent="0.25">
      <c r="A363" s="11">
        <v>2017</v>
      </c>
      <c r="B363" s="16" t="s">
        <v>45</v>
      </c>
      <c r="C363" s="14" t="s">
        <v>25</v>
      </c>
      <c r="D363" s="14"/>
      <c r="E363" s="14"/>
      <c r="F363" s="14"/>
      <c r="G363" s="14"/>
      <c r="H363" s="14"/>
      <c r="I363" s="14"/>
    </row>
    <row r="364" spans="1:9" x14ac:dyDescent="0.25">
      <c r="A364" s="11">
        <v>2017</v>
      </c>
      <c r="B364" s="16" t="s">
        <v>99</v>
      </c>
      <c r="C364" s="14" t="s">
        <v>3577</v>
      </c>
      <c r="D364" s="14" t="s">
        <v>3578</v>
      </c>
      <c r="E364" s="14" t="s">
        <v>3579</v>
      </c>
      <c r="F364" s="14" t="s">
        <v>3580</v>
      </c>
      <c r="G364" s="14"/>
      <c r="H364" s="14"/>
      <c r="I364" s="14"/>
    </row>
    <row r="365" spans="1:9" x14ac:dyDescent="0.25">
      <c r="A365" s="11">
        <v>2017</v>
      </c>
      <c r="B365" s="16" t="s">
        <v>99</v>
      </c>
      <c r="C365" s="14" t="s">
        <v>3581</v>
      </c>
      <c r="D365" s="14" t="s">
        <v>3582</v>
      </c>
      <c r="E365" s="14" t="s">
        <v>3583</v>
      </c>
      <c r="F365" s="14" t="s">
        <v>3584</v>
      </c>
      <c r="G365" s="14"/>
      <c r="H365" s="14"/>
      <c r="I365" s="14"/>
    </row>
    <row r="366" spans="1:9" x14ac:dyDescent="0.25">
      <c r="A366" s="52">
        <v>2017</v>
      </c>
      <c r="B366" s="53" t="s">
        <v>50</v>
      </c>
      <c r="C366" s="51" t="s">
        <v>3573</v>
      </c>
      <c r="D366" s="51" t="s">
        <v>3361</v>
      </c>
      <c r="E366" s="51"/>
      <c r="F366" s="51"/>
      <c r="G366" s="51"/>
      <c r="H366" s="51"/>
      <c r="I366" s="51"/>
    </row>
    <row r="367" spans="1:9" x14ac:dyDescent="0.25">
      <c r="A367" s="11">
        <v>2017</v>
      </c>
      <c r="B367" s="16" t="s">
        <v>45</v>
      </c>
      <c r="C367" s="14" t="s">
        <v>109</v>
      </c>
      <c r="D367" s="14"/>
      <c r="E367" s="14"/>
      <c r="F367" s="14"/>
      <c r="G367" s="14"/>
      <c r="H367" s="14"/>
      <c r="I367" s="14"/>
    </row>
    <row r="368" spans="1:9" x14ac:dyDescent="0.25">
      <c r="A368" s="11">
        <v>2017</v>
      </c>
      <c r="B368" s="16" t="s">
        <v>45</v>
      </c>
      <c r="C368" s="14" t="s">
        <v>822</v>
      </c>
      <c r="D368" s="14"/>
      <c r="E368" s="14"/>
      <c r="F368" s="14"/>
      <c r="G368" s="14"/>
      <c r="H368" s="14"/>
      <c r="I368" s="14"/>
    </row>
    <row r="369" spans="1:9" x14ac:dyDescent="0.25">
      <c r="A369" s="11">
        <v>2017</v>
      </c>
      <c r="B369" s="16" t="s">
        <v>99</v>
      </c>
      <c r="C369" s="28" t="s">
        <v>40</v>
      </c>
      <c r="D369" s="28" t="s">
        <v>3585</v>
      </c>
      <c r="E369" s="28"/>
      <c r="F369" s="28"/>
      <c r="G369" s="28"/>
      <c r="H369" s="28"/>
      <c r="I369" s="28"/>
    </row>
    <row r="370" spans="1:9" x14ac:dyDescent="0.25">
      <c r="A370" s="11">
        <v>2017</v>
      </c>
      <c r="B370" s="16" t="s">
        <v>50</v>
      </c>
      <c r="C370" s="14" t="s">
        <v>3405</v>
      </c>
      <c r="D370" s="14" t="s">
        <v>3536</v>
      </c>
      <c r="E370" s="14"/>
      <c r="F370" s="14"/>
      <c r="G370" s="14"/>
      <c r="H370" s="14"/>
      <c r="I370" s="14"/>
    </row>
    <row r="371" spans="1:9" x14ac:dyDescent="0.25">
      <c r="A371" s="11">
        <v>2017</v>
      </c>
      <c r="B371" s="16" t="s">
        <v>99</v>
      </c>
      <c r="C371" s="51" t="s">
        <v>616</v>
      </c>
      <c r="D371" s="51"/>
      <c r="E371" s="51"/>
      <c r="F371" s="51"/>
      <c r="G371" s="51"/>
      <c r="H371" s="51"/>
      <c r="I371" s="51"/>
    </row>
    <row r="372" spans="1:9" x14ac:dyDescent="0.25">
      <c r="A372" s="17">
        <v>2017</v>
      </c>
      <c r="B372" s="14" t="s">
        <v>50</v>
      </c>
      <c r="C372" s="14" t="s">
        <v>3573</v>
      </c>
      <c r="D372" s="14" t="s">
        <v>3361</v>
      </c>
      <c r="E372" s="14" t="s">
        <v>3586</v>
      </c>
      <c r="F372" s="14"/>
      <c r="G372" s="14"/>
      <c r="H372" s="14"/>
      <c r="I372" s="14"/>
    </row>
    <row r="373" spans="1:9" x14ac:dyDescent="0.25">
      <c r="A373" s="17">
        <v>2017</v>
      </c>
      <c r="B373" s="14" t="s">
        <v>298</v>
      </c>
      <c r="C373" s="14" t="s">
        <v>3587</v>
      </c>
      <c r="D373" s="14" t="s">
        <v>3354</v>
      </c>
      <c r="E373" s="14" t="s">
        <v>3531</v>
      </c>
      <c r="F373" s="14"/>
      <c r="G373" s="14"/>
      <c r="H373" s="14"/>
      <c r="I373" s="14"/>
    </row>
    <row r="374" spans="1:9" x14ac:dyDescent="0.25">
      <c r="A374" s="17">
        <v>2017</v>
      </c>
      <c r="B374" s="16" t="s">
        <v>298</v>
      </c>
      <c r="C374" s="14" t="s">
        <v>3587</v>
      </c>
      <c r="D374" s="14" t="s">
        <v>3354</v>
      </c>
      <c r="E374" s="14"/>
      <c r="F374" s="14"/>
      <c r="G374" s="14"/>
      <c r="H374" s="14"/>
      <c r="I374" s="14"/>
    </row>
    <row r="375" spans="1:9" x14ac:dyDescent="0.25">
      <c r="A375" s="17">
        <v>2017</v>
      </c>
      <c r="B375" s="14" t="s">
        <v>320</v>
      </c>
      <c r="C375" s="14" t="s">
        <v>36</v>
      </c>
      <c r="D375" s="14" t="s">
        <v>3588</v>
      </c>
      <c r="E375" s="14"/>
      <c r="F375" s="14"/>
      <c r="G375" s="14"/>
      <c r="H375" s="14"/>
      <c r="I375" s="14"/>
    </row>
    <row r="376" spans="1:9" x14ac:dyDescent="0.25">
      <c r="A376" s="11">
        <v>2017</v>
      </c>
      <c r="B376" s="16" t="s">
        <v>99</v>
      </c>
      <c r="C376" s="14" t="s">
        <v>374</v>
      </c>
      <c r="D376" s="14" t="s">
        <v>3589</v>
      </c>
      <c r="E376" s="14" t="s">
        <v>3590</v>
      </c>
      <c r="F376" s="14"/>
      <c r="G376" s="14"/>
      <c r="H376" s="14"/>
      <c r="I376" s="14"/>
    </row>
    <row r="377" spans="1:9" x14ac:dyDescent="0.25">
      <c r="A377" s="11">
        <v>2017</v>
      </c>
      <c r="B377" s="16" t="s">
        <v>99</v>
      </c>
      <c r="C377" s="14" t="s">
        <v>3429</v>
      </c>
      <c r="D377" s="14" t="s">
        <v>3520</v>
      </c>
      <c r="E377" s="14" t="s">
        <v>3465</v>
      </c>
      <c r="F377" s="14"/>
      <c r="G377" s="14"/>
      <c r="H377" s="14"/>
      <c r="I377" s="14"/>
    </row>
    <row r="378" spans="1:9" x14ac:dyDescent="0.25">
      <c r="A378" s="11">
        <v>2017</v>
      </c>
      <c r="B378" s="16" t="s">
        <v>99</v>
      </c>
      <c r="C378" s="14" t="s">
        <v>3314</v>
      </c>
      <c r="D378" s="14" t="s">
        <v>3591</v>
      </c>
      <c r="E378" s="14" t="s">
        <v>3391</v>
      </c>
      <c r="F378" s="14" t="s">
        <v>3317</v>
      </c>
      <c r="G378" s="14"/>
      <c r="H378" s="14"/>
      <c r="I378" s="14"/>
    </row>
    <row r="379" spans="1:9" x14ac:dyDescent="0.25">
      <c r="A379" s="17">
        <v>2017</v>
      </c>
      <c r="B379" s="28" t="s">
        <v>99</v>
      </c>
      <c r="C379" s="14" t="s">
        <v>3592</v>
      </c>
      <c r="D379" s="14" t="s">
        <v>3182</v>
      </c>
      <c r="E379" s="14" t="s">
        <v>3167</v>
      </c>
      <c r="F379" s="14"/>
      <c r="G379" s="14"/>
      <c r="H379" s="14"/>
      <c r="I379" s="14"/>
    </row>
    <row r="380" spans="1:9" x14ac:dyDescent="0.25">
      <c r="A380" s="52">
        <v>2017</v>
      </c>
      <c r="B380" s="53" t="s">
        <v>99</v>
      </c>
      <c r="C380" s="51" t="s">
        <v>36</v>
      </c>
      <c r="D380" s="51" t="s">
        <v>3593</v>
      </c>
      <c r="E380" s="51"/>
      <c r="F380" s="51"/>
      <c r="G380" s="51"/>
      <c r="H380" s="51"/>
      <c r="I380" s="51"/>
    </row>
    <row r="381" spans="1:9" x14ac:dyDescent="0.25">
      <c r="A381" s="11">
        <v>2017</v>
      </c>
      <c r="B381" s="16" t="s">
        <v>99</v>
      </c>
      <c r="C381" s="14" t="s">
        <v>3152</v>
      </c>
      <c r="D381" s="14" t="s">
        <v>3160</v>
      </c>
      <c r="E381" s="14" t="s">
        <v>3249</v>
      </c>
      <c r="F381" s="14" t="s">
        <v>3214</v>
      </c>
      <c r="G381" s="14"/>
      <c r="H381" s="14"/>
      <c r="I381" s="14"/>
    </row>
    <row r="382" spans="1:9" x14ac:dyDescent="0.25">
      <c r="A382" s="52">
        <v>2017</v>
      </c>
      <c r="B382" s="53" t="s">
        <v>99</v>
      </c>
      <c r="C382" s="51" t="s">
        <v>36</v>
      </c>
      <c r="D382" s="51" t="s">
        <v>3593</v>
      </c>
      <c r="E382" s="51"/>
      <c r="F382" s="51"/>
      <c r="G382" s="51"/>
      <c r="H382" s="51"/>
      <c r="I382" s="51"/>
    </row>
    <row r="383" spans="1:9" x14ac:dyDescent="0.25">
      <c r="A383" s="52">
        <v>2017</v>
      </c>
      <c r="B383" s="53" t="s">
        <v>99</v>
      </c>
      <c r="C383" s="51" t="s">
        <v>36</v>
      </c>
      <c r="D383" s="51" t="s">
        <v>3593</v>
      </c>
      <c r="E383" s="51" t="s">
        <v>3384</v>
      </c>
      <c r="F383" s="51"/>
      <c r="G383" s="51"/>
      <c r="H383" s="51"/>
      <c r="I383" s="51"/>
    </row>
    <row r="384" spans="1:9" x14ac:dyDescent="0.25">
      <c r="A384" s="52">
        <v>2017</v>
      </c>
      <c r="B384" s="16" t="s">
        <v>99</v>
      </c>
      <c r="C384" s="14" t="s">
        <v>3594</v>
      </c>
      <c r="D384" s="14" t="s">
        <v>3595</v>
      </c>
      <c r="E384" s="14" t="s">
        <v>3335</v>
      </c>
      <c r="F384" s="14"/>
      <c r="G384" s="14"/>
      <c r="H384" s="14"/>
      <c r="I384" s="14"/>
    </row>
    <row r="385" spans="1:9" x14ac:dyDescent="0.25">
      <c r="A385" s="11">
        <v>2017</v>
      </c>
      <c r="B385" s="16" t="s">
        <v>99</v>
      </c>
      <c r="C385" s="14" t="s">
        <v>3596</v>
      </c>
      <c r="D385" s="14" t="s">
        <v>3224</v>
      </c>
      <c r="E385" s="14" t="s">
        <v>3476</v>
      </c>
      <c r="F385" s="14" t="s">
        <v>3339</v>
      </c>
      <c r="G385" s="14"/>
      <c r="H385" s="14"/>
      <c r="I385" s="14"/>
    </row>
    <row r="386" spans="1:9" x14ac:dyDescent="0.25">
      <c r="A386" s="11">
        <v>2017</v>
      </c>
      <c r="B386" s="16" t="s">
        <v>99</v>
      </c>
      <c r="C386" s="28" t="s">
        <v>3506</v>
      </c>
      <c r="D386" s="28" t="s">
        <v>3595</v>
      </c>
      <c r="E386" s="28"/>
      <c r="F386" s="28"/>
      <c r="G386" s="28"/>
      <c r="H386" s="28"/>
      <c r="I386" s="28"/>
    </row>
    <row r="387" spans="1:9" x14ac:dyDescent="0.25">
      <c r="A387" s="25">
        <v>2017</v>
      </c>
      <c r="B387" s="16" t="s">
        <v>99</v>
      </c>
      <c r="C387" s="23" t="s">
        <v>3233</v>
      </c>
      <c r="D387" s="23" t="s">
        <v>3167</v>
      </c>
      <c r="E387" s="23" t="s">
        <v>3374</v>
      </c>
      <c r="F387" s="23" t="s">
        <v>3249</v>
      </c>
      <c r="G387" s="23" t="s">
        <v>3163</v>
      </c>
      <c r="H387" s="23" t="s">
        <v>3189</v>
      </c>
      <c r="I387" s="23"/>
    </row>
    <row r="388" spans="1:9" x14ac:dyDescent="0.25">
      <c r="A388" s="11">
        <v>2017</v>
      </c>
      <c r="B388" s="51" t="s">
        <v>99</v>
      </c>
      <c r="C388" s="14" t="s">
        <v>3421</v>
      </c>
      <c r="D388" s="14" t="s">
        <v>3225</v>
      </c>
      <c r="E388" s="14" t="s">
        <v>3490</v>
      </c>
      <c r="F388" s="14" t="s">
        <v>3460</v>
      </c>
      <c r="G388" s="14" t="s">
        <v>3175</v>
      </c>
      <c r="H388" s="14"/>
      <c r="I388" s="14"/>
    </row>
    <row r="389" spans="1:9" x14ac:dyDescent="0.25">
      <c r="A389" s="11">
        <v>2017</v>
      </c>
      <c r="B389" s="16" t="s">
        <v>99</v>
      </c>
      <c r="C389" s="14" t="s">
        <v>94</v>
      </c>
      <c r="D389" s="14" t="s">
        <v>3514</v>
      </c>
      <c r="E389" s="14" t="s">
        <v>3673</v>
      </c>
      <c r="F389" s="14"/>
      <c r="G389" s="14"/>
      <c r="H389" s="14"/>
      <c r="I389" s="14"/>
    </row>
    <row r="390" spans="1:9" x14ac:dyDescent="0.25">
      <c r="A390" s="17">
        <v>2017</v>
      </c>
      <c r="B390" s="53" t="s">
        <v>50</v>
      </c>
      <c r="C390" s="51" t="s">
        <v>3188</v>
      </c>
      <c r="D390" s="51" t="s">
        <v>3167</v>
      </c>
      <c r="E390" s="51" t="s">
        <v>3214</v>
      </c>
      <c r="F390" s="51" t="s">
        <v>3443</v>
      </c>
      <c r="G390" s="51"/>
      <c r="H390" s="51"/>
      <c r="I390" s="51"/>
    </row>
    <row r="391" spans="1:9" x14ac:dyDescent="0.25">
      <c r="A391" s="11">
        <v>2017</v>
      </c>
      <c r="B391" s="16" t="s">
        <v>320</v>
      </c>
      <c r="C391" s="14" t="s">
        <v>3366</v>
      </c>
      <c r="D391" s="14" t="s">
        <v>3256</v>
      </c>
      <c r="E391" s="14" t="s">
        <v>3462</v>
      </c>
      <c r="F391" s="14"/>
      <c r="G391" s="14"/>
      <c r="H391" s="14"/>
      <c r="I391" s="14"/>
    </row>
    <row r="392" spans="1:9" x14ac:dyDescent="0.25">
      <c r="A392" s="11">
        <v>2017</v>
      </c>
      <c r="B392" s="16" t="s">
        <v>99</v>
      </c>
      <c r="C392" s="14" t="s">
        <v>36</v>
      </c>
      <c r="D392" s="14" t="s">
        <v>3297</v>
      </c>
      <c r="E392" s="14"/>
      <c r="F392" s="14"/>
      <c r="G392" s="14"/>
      <c r="H392" s="14"/>
      <c r="I392" s="14"/>
    </row>
    <row r="393" spans="1:9" x14ac:dyDescent="0.25">
      <c r="A393" s="11">
        <v>2017</v>
      </c>
      <c r="B393" s="16" t="s">
        <v>99</v>
      </c>
      <c r="C393" s="14" t="s">
        <v>2043</v>
      </c>
      <c r="D393" s="14"/>
      <c r="E393" s="14"/>
      <c r="F393" s="14"/>
      <c r="G393" s="14"/>
      <c r="H393" s="14"/>
      <c r="I393" s="14"/>
    </row>
    <row r="394" spans="1:9" x14ac:dyDescent="0.25">
      <c r="A394" s="11">
        <v>2017</v>
      </c>
      <c r="B394" s="16" t="s">
        <v>99</v>
      </c>
      <c r="C394" s="14" t="s">
        <v>3597</v>
      </c>
      <c r="D394" s="14" t="s">
        <v>3160</v>
      </c>
      <c r="E394" s="14" t="s">
        <v>3343</v>
      </c>
      <c r="F394" s="14" t="s">
        <v>3524</v>
      </c>
      <c r="G394" s="14"/>
      <c r="H394" s="14"/>
      <c r="I394" s="14"/>
    </row>
    <row r="395" spans="1:9" x14ac:dyDescent="0.25">
      <c r="A395" s="29">
        <v>2017</v>
      </c>
      <c r="B395" s="51" t="s">
        <v>298</v>
      </c>
      <c r="C395" s="51" t="s">
        <v>3201</v>
      </c>
      <c r="D395" s="51" t="s">
        <v>3189</v>
      </c>
      <c r="E395" s="51" t="s">
        <v>3598</v>
      </c>
      <c r="F395" s="51" t="s">
        <v>3212</v>
      </c>
      <c r="G395" s="51" t="s">
        <v>3156</v>
      </c>
      <c r="H395" s="51"/>
      <c r="I395" s="51"/>
    </row>
    <row r="396" spans="1:9" x14ac:dyDescent="0.25">
      <c r="A396" s="11">
        <v>2017</v>
      </c>
      <c r="B396" s="16" t="s">
        <v>99</v>
      </c>
      <c r="C396" s="14" t="s">
        <v>287</v>
      </c>
      <c r="D396" s="14"/>
      <c r="E396" s="14"/>
      <c r="F396" s="14"/>
      <c r="G396" s="14"/>
      <c r="H396" s="14"/>
      <c r="I396" s="14"/>
    </row>
    <row r="397" spans="1:9" x14ac:dyDescent="0.25">
      <c r="A397" s="11">
        <v>2017</v>
      </c>
      <c r="B397" s="14" t="s">
        <v>83</v>
      </c>
      <c r="C397" s="14" t="s">
        <v>3375</v>
      </c>
      <c r="D397" s="14" t="s">
        <v>3217</v>
      </c>
      <c r="E397" s="14" t="s">
        <v>3273</v>
      </c>
      <c r="F397" s="14" t="s">
        <v>3453</v>
      </c>
      <c r="G397" s="14" t="s">
        <v>3257</v>
      </c>
      <c r="H397" s="14" t="s">
        <v>3208</v>
      </c>
      <c r="I397" s="14"/>
    </row>
    <row r="398" spans="1:9" x14ac:dyDescent="0.25">
      <c r="A398" s="52">
        <v>2017</v>
      </c>
      <c r="B398" s="53" t="s">
        <v>83</v>
      </c>
      <c r="C398" s="51" t="s">
        <v>3648</v>
      </c>
      <c r="D398" s="51" t="s">
        <v>374</v>
      </c>
      <c r="E398" s="51" t="s">
        <v>3649</v>
      </c>
      <c r="F398" s="51"/>
      <c r="G398" s="51"/>
      <c r="H398" s="51"/>
      <c r="I398" s="51"/>
    </row>
    <row r="399" spans="1:9" x14ac:dyDescent="0.25">
      <c r="A399" s="11">
        <v>2017</v>
      </c>
      <c r="B399" s="16" t="s">
        <v>83</v>
      </c>
      <c r="C399" s="14" t="s">
        <v>3244</v>
      </c>
      <c r="D399" s="14" t="s">
        <v>1869</v>
      </c>
      <c r="E399" s="14"/>
      <c r="F399" s="14"/>
      <c r="G399" s="14"/>
      <c r="H399" s="14"/>
      <c r="I399" s="14"/>
    </row>
    <row r="400" spans="1:9" x14ac:dyDescent="0.25">
      <c r="A400" s="11">
        <v>2017</v>
      </c>
      <c r="B400" s="16" t="s">
        <v>83</v>
      </c>
      <c r="C400" s="14" t="s">
        <v>74</v>
      </c>
      <c r="D400" s="14" t="s">
        <v>3160</v>
      </c>
      <c r="E400" s="14" t="s">
        <v>3300</v>
      </c>
      <c r="F400" s="14"/>
      <c r="G400" s="14"/>
      <c r="H400" s="14"/>
      <c r="I400" s="14"/>
    </row>
    <row r="401" spans="1:9" x14ac:dyDescent="0.25">
      <c r="A401" s="52">
        <v>2017</v>
      </c>
      <c r="B401" s="53" t="s">
        <v>83</v>
      </c>
      <c r="C401" s="51" t="s">
        <v>3396</v>
      </c>
      <c r="D401" s="51" t="s">
        <v>3651</v>
      </c>
      <c r="E401" s="51" t="s">
        <v>3652</v>
      </c>
      <c r="F401" s="51"/>
      <c r="G401" s="51"/>
      <c r="H401" s="51"/>
      <c r="I401" s="51"/>
    </row>
    <row r="402" spans="1:9" x14ac:dyDescent="0.25">
      <c r="A402" s="11">
        <v>2017</v>
      </c>
      <c r="B402" s="16" t="s">
        <v>83</v>
      </c>
      <c r="C402" s="10" t="s">
        <v>3272</v>
      </c>
      <c r="D402" s="10" t="s">
        <v>3659</v>
      </c>
      <c r="E402" s="10" t="s">
        <v>3660</v>
      </c>
      <c r="F402" s="10"/>
      <c r="G402" s="10"/>
      <c r="H402" s="10"/>
      <c r="I402" s="10"/>
    </row>
    <row r="403" spans="1:9" x14ac:dyDescent="0.25">
      <c r="A403" s="29">
        <v>2017</v>
      </c>
      <c r="B403" s="51" t="s">
        <v>83</v>
      </c>
      <c r="C403" s="51" t="s">
        <v>74</v>
      </c>
      <c r="D403" s="51" t="s">
        <v>3599</v>
      </c>
      <c r="E403" s="51"/>
      <c r="F403" s="51"/>
      <c r="G403" s="51"/>
      <c r="H403" s="51"/>
      <c r="I403" s="51"/>
    </row>
    <row r="404" spans="1:9" x14ac:dyDescent="0.25">
      <c r="A404" s="11">
        <v>2017</v>
      </c>
      <c r="B404" s="16" t="s">
        <v>83</v>
      </c>
      <c r="C404" s="14" t="s">
        <v>3600</v>
      </c>
      <c r="D404" s="14" t="s">
        <v>3601</v>
      </c>
      <c r="E404" s="14"/>
      <c r="F404" s="14"/>
      <c r="G404" s="14"/>
      <c r="H404" s="14"/>
      <c r="I404" s="14"/>
    </row>
    <row r="405" spans="1:9" x14ac:dyDescent="0.25">
      <c r="A405" s="17">
        <v>2017</v>
      </c>
      <c r="B405" s="14" t="s">
        <v>83</v>
      </c>
      <c r="C405" s="14" t="s">
        <v>3171</v>
      </c>
      <c r="D405" s="14"/>
      <c r="E405" s="14"/>
      <c r="F405" s="14"/>
      <c r="G405" s="14"/>
      <c r="H405" s="14"/>
      <c r="I405" s="14"/>
    </row>
    <row r="406" spans="1:9" x14ac:dyDescent="0.25">
      <c r="A406" s="52">
        <v>2017</v>
      </c>
      <c r="B406" s="53" t="s">
        <v>83</v>
      </c>
      <c r="C406" s="51" t="s">
        <v>632</v>
      </c>
      <c r="D406" s="51"/>
      <c r="E406" s="51"/>
      <c r="F406" s="51"/>
      <c r="G406" s="51"/>
      <c r="H406" s="51"/>
      <c r="I406" s="51"/>
    </row>
    <row r="407" spans="1:9" x14ac:dyDescent="0.25">
      <c r="A407" s="17">
        <v>2017</v>
      </c>
      <c r="B407" s="14" t="s">
        <v>83</v>
      </c>
      <c r="C407" s="14" t="s">
        <v>3602</v>
      </c>
      <c r="D407" s="14" t="s">
        <v>3431</v>
      </c>
      <c r="E407" s="14" t="s">
        <v>3603</v>
      </c>
      <c r="F407" s="14"/>
      <c r="G407" s="14"/>
      <c r="H407" s="14"/>
      <c r="I407" s="14"/>
    </row>
    <row r="408" spans="1:9" x14ac:dyDescent="0.25">
      <c r="A408" s="17">
        <v>2017</v>
      </c>
      <c r="B408" s="14" t="s">
        <v>83</v>
      </c>
      <c r="C408" s="14" t="s">
        <v>34</v>
      </c>
      <c r="D408" s="14" t="s">
        <v>3239</v>
      </c>
      <c r="E408" s="14"/>
      <c r="F408" s="14"/>
      <c r="G408" s="14"/>
      <c r="H408" s="14"/>
      <c r="I408" s="14"/>
    </row>
    <row r="409" spans="1:9" x14ac:dyDescent="0.25">
      <c r="A409" s="11">
        <v>2017</v>
      </c>
      <c r="B409" s="16" t="s">
        <v>83</v>
      </c>
      <c r="C409" s="14" t="s">
        <v>3344</v>
      </c>
      <c r="D409" s="14" t="s">
        <v>3160</v>
      </c>
      <c r="E409" s="14" t="s">
        <v>3158</v>
      </c>
      <c r="F409" s="14"/>
      <c r="G409" s="14"/>
      <c r="H409" s="14"/>
      <c r="I409" s="14"/>
    </row>
    <row r="410" spans="1:9" x14ac:dyDescent="0.25">
      <c r="A410" s="17">
        <v>2017</v>
      </c>
      <c r="B410" s="14" t="s">
        <v>83</v>
      </c>
      <c r="C410" s="14" t="s">
        <v>34</v>
      </c>
      <c r="D410" s="14" t="s">
        <v>3604</v>
      </c>
      <c r="E410" s="14" t="s">
        <v>3331</v>
      </c>
      <c r="F410" s="14" t="s">
        <v>3358</v>
      </c>
      <c r="G410" s="14"/>
      <c r="H410" s="14"/>
      <c r="I410" s="14"/>
    </row>
    <row r="411" spans="1:9" x14ac:dyDescent="0.25">
      <c r="A411" s="11">
        <v>2017</v>
      </c>
      <c r="B411" s="16" t="s">
        <v>83</v>
      </c>
      <c r="C411" s="14" t="s">
        <v>3605</v>
      </c>
      <c r="D411" s="14" t="s">
        <v>3606</v>
      </c>
      <c r="E411" s="14" t="s">
        <v>3257</v>
      </c>
      <c r="F411" s="14"/>
      <c r="G411" s="14"/>
      <c r="H411" s="14"/>
      <c r="I411" s="14"/>
    </row>
    <row r="412" spans="1:9" x14ac:dyDescent="0.25">
      <c r="A412" s="52">
        <v>2017</v>
      </c>
      <c r="B412" s="53" t="s">
        <v>99</v>
      </c>
      <c r="C412" s="51" t="s">
        <v>3216</v>
      </c>
      <c r="D412" s="51" t="s">
        <v>3163</v>
      </c>
      <c r="E412" s="51" t="s">
        <v>3189</v>
      </c>
      <c r="F412" s="51"/>
      <c r="G412" s="51"/>
      <c r="H412" s="51"/>
      <c r="I412" s="51"/>
    </row>
    <row r="413" spans="1:9" x14ac:dyDescent="0.25">
      <c r="A413" s="17">
        <v>2017</v>
      </c>
      <c r="B413" s="16" t="s">
        <v>99</v>
      </c>
      <c r="C413" s="51" t="s">
        <v>3400</v>
      </c>
      <c r="D413" s="51" t="s">
        <v>3160</v>
      </c>
      <c r="E413" s="51"/>
      <c r="F413" s="51"/>
      <c r="G413" s="51"/>
      <c r="H413" s="51"/>
      <c r="I413" s="51"/>
    </row>
    <row r="414" spans="1:9" x14ac:dyDescent="0.25">
      <c r="A414" s="11">
        <v>2017</v>
      </c>
      <c r="B414" s="16" t="s">
        <v>99</v>
      </c>
      <c r="C414" s="14" t="s">
        <v>3201</v>
      </c>
      <c r="D414" s="14" t="s">
        <v>3160</v>
      </c>
      <c r="E414" s="14" t="s">
        <v>3208</v>
      </c>
      <c r="F414" s="14" t="s">
        <v>3297</v>
      </c>
      <c r="G414" s="14" t="s">
        <v>3161</v>
      </c>
      <c r="H414" s="14"/>
      <c r="I414" s="14"/>
    </row>
    <row r="415" spans="1:9" x14ac:dyDescent="0.25">
      <c r="A415" s="11">
        <v>2017</v>
      </c>
      <c r="B415" s="16" t="s">
        <v>99</v>
      </c>
      <c r="C415" s="14" t="s">
        <v>3480</v>
      </c>
      <c r="D415" s="14" t="s">
        <v>3225</v>
      </c>
      <c r="E415" s="14" t="s">
        <v>3460</v>
      </c>
      <c r="F415" s="14"/>
      <c r="G415" s="14"/>
      <c r="H415" s="14"/>
      <c r="I415" s="14"/>
    </row>
    <row r="416" spans="1:9" x14ac:dyDescent="0.25">
      <c r="A416" s="29">
        <v>2017</v>
      </c>
      <c r="B416" s="51" t="s">
        <v>99</v>
      </c>
      <c r="C416" s="51" t="s">
        <v>3188</v>
      </c>
      <c r="D416" s="51" t="s">
        <v>3461</v>
      </c>
      <c r="E416" s="51" t="s">
        <v>3361</v>
      </c>
      <c r="F416" s="51"/>
      <c r="G416" s="51"/>
      <c r="H416" s="51"/>
      <c r="I416" s="51"/>
    </row>
    <row r="417" spans="1:9" x14ac:dyDescent="0.25">
      <c r="A417" s="29">
        <v>2017</v>
      </c>
      <c r="B417" s="51" t="s">
        <v>99</v>
      </c>
      <c r="C417" s="51" t="s">
        <v>3548</v>
      </c>
      <c r="D417" s="51" t="s">
        <v>3599</v>
      </c>
      <c r="E417" s="51" t="s">
        <v>3256</v>
      </c>
      <c r="F417" s="51" t="s">
        <v>3175</v>
      </c>
      <c r="G417" s="51"/>
      <c r="H417" s="51"/>
      <c r="I417" s="51"/>
    </row>
    <row r="418" spans="1:9" x14ac:dyDescent="0.25">
      <c r="A418" s="52">
        <v>2017</v>
      </c>
      <c r="B418" s="16" t="s">
        <v>99</v>
      </c>
      <c r="C418" s="14" t="s">
        <v>3180</v>
      </c>
      <c r="D418" s="14" t="s">
        <v>3224</v>
      </c>
      <c r="E418" s="14" t="s">
        <v>3225</v>
      </c>
      <c r="F418" s="14" t="s">
        <v>3167</v>
      </c>
      <c r="G418" s="14"/>
      <c r="H418" s="14"/>
      <c r="I418" s="14"/>
    </row>
    <row r="419" spans="1:9" x14ac:dyDescent="0.25">
      <c r="A419" s="52">
        <v>2017</v>
      </c>
      <c r="B419" s="53" t="s">
        <v>99</v>
      </c>
      <c r="C419" s="34" t="s">
        <v>3188</v>
      </c>
      <c r="D419" s="34" t="s">
        <v>3225</v>
      </c>
      <c r="E419" s="34" t="s">
        <v>3167</v>
      </c>
      <c r="F419" s="34" t="s">
        <v>3374</v>
      </c>
      <c r="G419" s="34"/>
      <c r="H419" s="34"/>
      <c r="I419" s="34"/>
    </row>
    <row r="420" spans="1:9" x14ac:dyDescent="0.25">
      <c r="A420" s="11">
        <v>2017</v>
      </c>
      <c r="B420" s="16" t="s">
        <v>99</v>
      </c>
      <c r="C420" s="14" t="s">
        <v>3180</v>
      </c>
      <c r="D420" s="14" t="s">
        <v>3225</v>
      </c>
      <c r="E420" s="14" t="s">
        <v>3460</v>
      </c>
      <c r="F420" s="14" t="s">
        <v>3374</v>
      </c>
      <c r="G420" s="14" t="s">
        <v>3572</v>
      </c>
      <c r="H420" s="14" t="s">
        <v>3570</v>
      </c>
      <c r="I420" s="14"/>
    </row>
    <row r="421" spans="1:9" x14ac:dyDescent="0.25">
      <c r="A421" s="52">
        <v>2017</v>
      </c>
      <c r="B421" s="53" t="s">
        <v>99</v>
      </c>
      <c r="C421" s="51" t="s">
        <v>285</v>
      </c>
      <c r="D421" s="51" t="s">
        <v>3289</v>
      </c>
      <c r="E421" s="51"/>
      <c r="F421" s="51"/>
      <c r="G421" s="51"/>
      <c r="H421" s="51"/>
      <c r="I421" s="51"/>
    </row>
    <row r="422" spans="1:9" x14ac:dyDescent="0.25">
      <c r="A422" s="11">
        <v>2017</v>
      </c>
      <c r="B422" s="16" t="s">
        <v>99</v>
      </c>
      <c r="C422" s="14" t="s">
        <v>3558</v>
      </c>
      <c r="D422" s="14" t="s">
        <v>3175</v>
      </c>
      <c r="E422" s="14"/>
      <c r="F422" s="14"/>
      <c r="G422" s="14"/>
      <c r="H422" s="14"/>
      <c r="I422" s="14"/>
    </row>
    <row r="423" spans="1:9" x14ac:dyDescent="0.25">
      <c r="A423" s="52">
        <v>2017</v>
      </c>
      <c r="B423" s="53" t="s">
        <v>99</v>
      </c>
      <c r="C423" s="51" t="s">
        <v>3607</v>
      </c>
      <c r="D423" s="51" t="s">
        <v>3463</v>
      </c>
      <c r="E423" s="51" t="s">
        <v>3179</v>
      </c>
      <c r="F423" s="51"/>
      <c r="G423" s="51"/>
      <c r="H423" s="51"/>
      <c r="I423" s="51"/>
    </row>
    <row r="424" spans="1:9" x14ac:dyDescent="0.25">
      <c r="A424" s="52">
        <v>2017</v>
      </c>
      <c r="B424" s="53" t="s">
        <v>99</v>
      </c>
      <c r="C424" s="51" t="s">
        <v>3608</v>
      </c>
      <c r="D424" s="51" t="s">
        <v>3524</v>
      </c>
      <c r="E424" s="51"/>
      <c r="F424" s="51"/>
      <c r="G424" s="51"/>
      <c r="H424" s="51"/>
      <c r="I424" s="51"/>
    </row>
    <row r="425" spans="1:9" x14ac:dyDescent="0.25">
      <c r="A425" s="17">
        <v>2017</v>
      </c>
      <c r="B425" s="14" t="s">
        <v>298</v>
      </c>
      <c r="C425" s="14" t="s">
        <v>3587</v>
      </c>
      <c r="D425" s="14" t="s">
        <v>3354</v>
      </c>
      <c r="E425" s="14" t="s">
        <v>3531</v>
      </c>
      <c r="F425" s="14"/>
      <c r="G425" s="14"/>
      <c r="H425" s="14"/>
      <c r="I425" s="14"/>
    </row>
    <row r="426" spans="1:9" x14ac:dyDescent="0.25">
      <c r="A426" s="11">
        <v>2017</v>
      </c>
      <c r="B426" s="16" t="s">
        <v>99</v>
      </c>
      <c r="C426" s="14" t="s">
        <v>3244</v>
      </c>
      <c r="D426" s="14" t="s">
        <v>3167</v>
      </c>
      <c r="E426" s="14" t="s">
        <v>3189</v>
      </c>
      <c r="F426" s="14"/>
      <c r="G426" s="14"/>
      <c r="H426" s="14"/>
      <c r="I426" s="14"/>
    </row>
    <row r="427" spans="1:9" x14ac:dyDescent="0.25">
      <c r="A427" s="11">
        <v>2017</v>
      </c>
      <c r="B427" s="16" t="s">
        <v>99</v>
      </c>
      <c r="C427" s="10" t="s">
        <v>48</v>
      </c>
      <c r="D427" s="10" t="s">
        <v>3449</v>
      </c>
      <c r="E427" s="10" t="s">
        <v>3557</v>
      </c>
      <c r="F427" s="10"/>
      <c r="G427" s="10"/>
      <c r="H427" s="10"/>
      <c r="I427" s="10"/>
    </row>
    <row r="428" spans="1:9" x14ac:dyDescent="0.25">
      <c r="A428" s="11">
        <v>2017</v>
      </c>
      <c r="B428" s="16" t="s">
        <v>99</v>
      </c>
      <c r="C428" s="14" t="s">
        <v>3587</v>
      </c>
      <c r="D428" s="14" t="s">
        <v>3307</v>
      </c>
      <c r="E428" s="14" t="s">
        <v>3212</v>
      </c>
      <c r="F428" s="14" t="s">
        <v>3160</v>
      </c>
      <c r="G428" s="14"/>
      <c r="H428" s="14"/>
      <c r="I428" s="14"/>
    </row>
    <row r="429" spans="1:9" x14ac:dyDescent="0.25">
      <c r="A429" s="11">
        <v>2017</v>
      </c>
      <c r="B429" s="16" t="s">
        <v>99</v>
      </c>
      <c r="C429" s="28" t="s">
        <v>39</v>
      </c>
      <c r="D429" s="28" t="s">
        <v>3189</v>
      </c>
      <c r="E429" s="28" t="s">
        <v>3160</v>
      </c>
      <c r="F429" s="28"/>
      <c r="G429" s="28"/>
      <c r="H429" s="28"/>
      <c r="I429" s="28"/>
    </row>
    <row r="430" spans="1:9" x14ac:dyDescent="0.25">
      <c r="A430" s="11">
        <v>2017</v>
      </c>
      <c r="B430" s="16" t="s">
        <v>99</v>
      </c>
      <c r="C430" s="14" t="s">
        <v>3188</v>
      </c>
      <c r="D430" s="14" t="s">
        <v>3214</v>
      </c>
      <c r="E430" s="14"/>
      <c r="F430" s="14"/>
      <c r="G430" s="14"/>
      <c r="H430" s="14"/>
      <c r="I430" s="14"/>
    </row>
    <row r="431" spans="1:9" x14ac:dyDescent="0.25">
      <c r="A431" s="17">
        <v>2017</v>
      </c>
      <c r="B431" s="14" t="s">
        <v>99</v>
      </c>
      <c r="C431" s="14" t="s">
        <v>47</v>
      </c>
      <c r="D431" s="14" t="s">
        <v>3609</v>
      </c>
      <c r="E431" s="14" t="s">
        <v>3262</v>
      </c>
      <c r="F431" s="14"/>
      <c r="G431" s="14"/>
      <c r="H431" s="14"/>
      <c r="I431" s="14"/>
    </row>
    <row r="432" spans="1:9" x14ac:dyDescent="0.25">
      <c r="A432" s="11">
        <v>2017</v>
      </c>
      <c r="B432" s="16" t="s">
        <v>99</v>
      </c>
      <c r="C432" s="14" t="s">
        <v>3596</v>
      </c>
      <c r="D432" s="14" t="s">
        <v>3406</v>
      </c>
      <c r="E432" s="14" t="s">
        <v>3251</v>
      </c>
      <c r="F432" s="14"/>
      <c r="G432" s="14"/>
      <c r="H432" s="14"/>
      <c r="I432" s="14"/>
    </row>
    <row r="433" spans="1:9" x14ac:dyDescent="0.25">
      <c r="A433" s="11">
        <v>2017</v>
      </c>
      <c r="B433" s="16" t="s">
        <v>99</v>
      </c>
      <c r="C433" s="28" t="s">
        <v>3197</v>
      </c>
      <c r="D433" s="28" t="s">
        <v>3610</v>
      </c>
      <c r="E433" s="28"/>
      <c r="F433" s="28"/>
      <c r="G433" s="28"/>
      <c r="H433" s="28"/>
      <c r="I433" s="28"/>
    </row>
    <row r="434" spans="1:9" x14ac:dyDescent="0.25">
      <c r="A434" s="11">
        <v>2017</v>
      </c>
      <c r="B434" s="16" t="s">
        <v>99</v>
      </c>
      <c r="C434" s="14" t="s">
        <v>3611</v>
      </c>
      <c r="D434" s="14" t="s">
        <v>3536</v>
      </c>
      <c r="E434" s="14" t="s">
        <v>3263</v>
      </c>
      <c r="F434" s="14"/>
      <c r="G434" s="14"/>
      <c r="H434" s="14"/>
      <c r="I434" s="14"/>
    </row>
    <row r="435" spans="1:9" x14ac:dyDescent="0.25">
      <c r="A435" s="17">
        <v>2017</v>
      </c>
      <c r="B435" s="14" t="s">
        <v>99</v>
      </c>
      <c r="C435" s="14" t="s">
        <v>286</v>
      </c>
      <c r="D435" s="14" t="s">
        <v>3530</v>
      </c>
      <c r="E435" s="14"/>
      <c r="F435" s="14"/>
      <c r="G435" s="14"/>
      <c r="H435" s="14"/>
      <c r="I435" s="14"/>
    </row>
    <row r="436" spans="1:9" x14ac:dyDescent="0.25">
      <c r="A436" s="11">
        <v>2017</v>
      </c>
      <c r="B436" s="16" t="s">
        <v>99</v>
      </c>
      <c r="C436" s="28" t="s">
        <v>3380</v>
      </c>
      <c r="D436" s="28" t="s">
        <v>3297</v>
      </c>
      <c r="E436" s="28"/>
      <c r="F436" s="28"/>
      <c r="G436" s="28"/>
      <c r="H436" s="28"/>
      <c r="I436" s="28"/>
    </row>
    <row r="437" spans="1:9" x14ac:dyDescent="0.25">
      <c r="A437" s="52">
        <v>2017</v>
      </c>
      <c r="B437" s="16" t="s">
        <v>99</v>
      </c>
      <c r="C437" s="14" t="s">
        <v>3291</v>
      </c>
      <c r="D437" s="14" t="s">
        <v>3160</v>
      </c>
      <c r="E437" s="14" t="s">
        <v>3208</v>
      </c>
      <c r="F437" s="14"/>
      <c r="G437" s="14"/>
      <c r="H437" s="14"/>
      <c r="I437" s="14"/>
    </row>
    <row r="438" spans="1:9" x14ac:dyDescent="0.25">
      <c r="A438" s="11">
        <v>2017</v>
      </c>
      <c r="B438" s="14" t="s">
        <v>99</v>
      </c>
      <c r="C438" s="14" t="s">
        <v>36</v>
      </c>
      <c r="D438" s="14" t="s">
        <v>3208</v>
      </c>
      <c r="E438" s="14"/>
      <c r="F438" s="14"/>
      <c r="G438" s="14"/>
      <c r="H438" s="14"/>
      <c r="I438" s="14"/>
    </row>
    <row r="439" spans="1:9" x14ac:dyDescent="0.25">
      <c r="A439" s="17">
        <v>2017</v>
      </c>
      <c r="B439" s="14" t="s">
        <v>320</v>
      </c>
      <c r="C439" s="14" t="s">
        <v>36</v>
      </c>
      <c r="D439" s="14" t="s">
        <v>3612</v>
      </c>
      <c r="E439" s="14" t="s">
        <v>3613</v>
      </c>
      <c r="F439" s="14" t="s">
        <v>3497</v>
      </c>
      <c r="G439" s="14"/>
      <c r="H439" s="14"/>
      <c r="I439" s="14"/>
    </row>
    <row r="440" spans="1:9" x14ac:dyDescent="0.25">
      <c r="A440" s="11">
        <v>2017</v>
      </c>
      <c r="B440" s="16" t="s">
        <v>99</v>
      </c>
      <c r="C440" s="14" t="s">
        <v>36</v>
      </c>
      <c r="D440" s="14"/>
      <c r="E440" s="14"/>
      <c r="F440" s="14"/>
      <c r="G440" s="14"/>
      <c r="H440" s="14"/>
      <c r="I440" s="14"/>
    </row>
    <row r="441" spans="1:9" x14ac:dyDescent="0.25">
      <c r="A441" s="11">
        <v>2017</v>
      </c>
      <c r="B441" s="16" t="s">
        <v>99</v>
      </c>
      <c r="C441" s="14" t="s">
        <v>3421</v>
      </c>
      <c r="D441" s="14" t="s">
        <v>3614</v>
      </c>
      <c r="E441" s="14" t="s">
        <v>3615</v>
      </c>
      <c r="F441" s="14" t="s">
        <v>3327</v>
      </c>
      <c r="G441" s="14" t="s">
        <v>3616</v>
      </c>
      <c r="H441" s="14" t="s">
        <v>3406</v>
      </c>
      <c r="I441" s="14" t="s">
        <v>3617</v>
      </c>
    </row>
    <row r="442" spans="1:9" x14ac:dyDescent="0.25">
      <c r="A442" s="11">
        <v>2017</v>
      </c>
      <c r="B442" s="16" t="s">
        <v>320</v>
      </c>
      <c r="C442" s="14" t="s">
        <v>3207</v>
      </c>
      <c r="D442" s="14" t="s">
        <v>3237</v>
      </c>
      <c r="E442" s="14" t="s">
        <v>3293</v>
      </c>
      <c r="F442" s="14"/>
      <c r="G442" s="14"/>
      <c r="H442" s="14"/>
      <c r="I442" s="14"/>
    </row>
    <row r="443" spans="1:9" x14ac:dyDescent="0.25">
      <c r="A443" s="11">
        <v>2017</v>
      </c>
      <c r="B443" s="16" t="s">
        <v>99</v>
      </c>
      <c r="C443" s="14" t="s">
        <v>3201</v>
      </c>
      <c r="D443" s="14" t="s">
        <v>3163</v>
      </c>
      <c r="E443" s="14" t="s">
        <v>3619</v>
      </c>
      <c r="F443" s="14" t="s">
        <v>3620</v>
      </c>
      <c r="G443" s="14" t="s">
        <v>3205</v>
      </c>
      <c r="H443" s="14" t="s">
        <v>3468</v>
      </c>
      <c r="I443" s="14"/>
    </row>
    <row r="444" spans="1:9" x14ac:dyDescent="0.25">
      <c r="A444" s="11">
        <v>2017</v>
      </c>
      <c r="B444" s="16" t="s">
        <v>99</v>
      </c>
      <c r="C444" s="14" t="s">
        <v>3587</v>
      </c>
      <c r="D444" s="14" t="s">
        <v>3214</v>
      </c>
      <c r="E444" s="14" t="s">
        <v>3172</v>
      </c>
      <c r="F444" s="14"/>
      <c r="G444" s="14"/>
      <c r="H444" s="14"/>
      <c r="I444" s="14"/>
    </row>
    <row r="445" spans="1:9" x14ac:dyDescent="0.25">
      <c r="A445" s="52">
        <v>2017</v>
      </c>
      <c r="B445" s="53" t="s">
        <v>99</v>
      </c>
      <c r="C445" s="51" t="s">
        <v>352</v>
      </c>
      <c r="D445" s="51" t="s">
        <v>3621</v>
      </c>
      <c r="E445" s="51" t="s">
        <v>3432</v>
      </c>
      <c r="F445" s="51"/>
      <c r="G445" s="51"/>
      <c r="H445" s="51"/>
      <c r="I445" s="51"/>
    </row>
    <row r="446" spans="1:9" x14ac:dyDescent="0.25">
      <c r="A446" s="11">
        <v>2017</v>
      </c>
      <c r="B446" s="16" t="s">
        <v>99</v>
      </c>
      <c r="C446" s="28" t="s">
        <v>3330</v>
      </c>
      <c r="D446" s="28" t="s">
        <v>3217</v>
      </c>
      <c r="E446" s="28" t="s">
        <v>3189</v>
      </c>
      <c r="F446" s="28" t="s">
        <v>3156</v>
      </c>
      <c r="G446" s="28"/>
      <c r="H446" s="28"/>
      <c r="I446" s="28"/>
    </row>
    <row r="447" spans="1:9" x14ac:dyDescent="0.25">
      <c r="A447" s="11">
        <v>2017</v>
      </c>
      <c r="B447" s="16" t="s">
        <v>99</v>
      </c>
      <c r="C447" s="14" t="s">
        <v>3342</v>
      </c>
      <c r="D447" s="14" t="s">
        <v>3297</v>
      </c>
      <c r="E447" s="14"/>
      <c r="F447" s="14"/>
      <c r="G447" s="14"/>
      <c r="H447" s="14"/>
      <c r="I447" s="14"/>
    </row>
    <row r="448" spans="1:9" x14ac:dyDescent="0.25">
      <c r="A448" s="52">
        <v>2017</v>
      </c>
      <c r="B448" s="16" t="s">
        <v>99</v>
      </c>
      <c r="C448" s="10" t="s">
        <v>3622</v>
      </c>
      <c r="D448" s="10" t="s">
        <v>3623</v>
      </c>
      <c r="E448" s="10"/>
      <c r="F448" s="10"/>
      <c r="G448" s="10"/>
      <c r="H448" s="10"/>
      <c r="I448" s="10"/>
    </row>
    <row r="449" spans="1:9" x14ac:dyDescent="0.25">
      <c r="A449" s="11">
        <v>2017</v>
      </c>
      <c r="B449" s="10" t="s">
        <v>99</v>
      </c>
      <c r="C449" s="14" t="s">
        <v>3269</v>
      </c>
      <c r="D449" s="14" t="s">
        <v>3302</v>
      </c>
      <c r="E449" s="14" t="s">
        <v>3262</v>
      </c>
      <c r="F449" s="14"/>
      <c r="G449" s="14"/>
      <c r="H449" s="14"/>
      <c r="I449" s="14"/>
    </row>
    <row r="450" spans="1:9" x14ac:dyDescent="0.25">
      <c r="A450" s="17">
        <v>2017</v>
      </c>
      <c r="B450" s="16" t="s">
        <v>99</v>
      </c>
      <c r="C450" s="14" t="s">
        <v>3624</v>
      </c>
      <c r="D450" s="14" t="s">
        <v>3625</v>
      </c>
      <c r="E450" s="14"/>
      <c r="F450" s="14"/>
      <c r="G450" s="14"/>
      <c r="H450" s="14"/>
      <c r="I450" s="14"/>
    </row>
    <row r="451" spans="1:9" x14ac:dyDescent="0.25">
      <c r="A451" s="11">
        <v>2017</v>
      </c>
      <c r="B451" s="16" t="s">
        <v>320</v>
      </c>
      <c r="C451" s="14" t="s">
        <v>1865</v>
      </c>
      <c r="D451" s="14"/>
      <c r="E451" s="14"/>
      <c r="F451" s="14"/>
      <c r="G451" s="14"/>
      <c r="H451" s="14"/>
      <c r="I451" s="14"/>
    </row>
    <row r="452" spans="1:9" x14ac:dyDescent="0.25">
      <c r="A452" s="11">
        <v>2017</v>
      </c>
      <c r="B452" s="16" t="s">
        <v>99</v>
      </c>
      <c r="C452" s="14" t="s">
        <v>3587</v>
      </c>
      <c r="D452" s="14" t="s">
        <v>3595</v>
      </c>
      <c r="E452" s="14" t="s">
        <v>3626</v>
      </c>
      <c r="F452" s="14" t="s">
        <v>3499</v>
      </c>
      <c r="G452" s="14"/>
      <c r="H452" s="14"/>
      <c r="I452" s="14"/>
    </row>
    <row r="453" spans="1:9" x14ac:dyDescent="0.25">
      <c r="A453" s="11">
        <v>2017</v>
      </c>
      <c r="B453" s="16" t="s">
        <v>99</v>
      </c>
      <c r="C453" s="14" t="s">
        <v>104</v>
      </c>
      <c r="D453" s="14" t="s">
        <v>3302</v>
      </c>
      <c r="E453" s="14" t="s">
        <v>3449</v>
      </c>
      <c r="F453" s="14"/>
      <c r="G453" s="14"/>
      <c r="H453" s="14"/>
      <c r="I453" s="14"/>
    </row>
    <row r="454" spans="1:9" x14ac:dyDescent="0.25">
      <c r="A454" s="29">
        <v>2017</v>
      </c>
      <c r="B454" s="51" t="s">
        <v>99</v>
      </c>
      <c r="C454" s="51" t="s">
        <v>3291</v>
      </c>
      <c r="D454" s="51" t="s">
        <v>3163</v>
      </c>
      <c r="E454" s="51" t="s">
        <v>3160</v>
      </c>
      <c r="F454" s="51" t="s">
        <v>3627</v>
      </c>
      <c r="G454" s="51"/>
      <c r="H454" s="51"/>
      <c r="I454" s="51"/>
    </row>
    <row r="455" spans="1:9" x14ac:dyDescent="0.25">
      <c r="A455" s="11">
        <v>2017</v>
      </c>
      <c r="B455" s="16" t="s">
        <v>99</v>
      </c>
      <c r="C455" s="14" t="s">
        <v>3628</v>
      </c>
      <c r="D455" s="14" t="s">
        <v>3296</v>
      </c>
      <c r="E455" s="14"/>
      <c r="F455" s="14"/>
      <c r="G455" s="14"/>
      <c r="H455" s="14"/>
      <c r="I455" s="14"/>
    </row>
    <row r="456" spans="1:9" x14ac:dyDescent="0.25">
      <c r="A456" s="17">
        <v>2017</v>
      </c>
      <c r="B456" s="14" t="s">
        <v>99</v>
      </c>
      <c r="C456" s="14" t="s">
        <v>3444</v>
      </c>
      <c r="D456" s="14" t="s">
        <v>3445</v>
      </c>
      <c r="E456" s="14" t="s">
        <v>3410</v>
      </c>
      <c r="F456" s="14"/>
      <c r="G456" s="14"/>
      <c r="H456" s="14"/>
      <c r="I456" s="14"/>
    </row>
    <row r="457" spans="1:9" x14ac:dyDescent="0.25">
      <c r="A457" s="11">
        <v>2017</v>
      </c>
      <c r="B457" s="16" t="s">
        <v>298</v>
      </c>
      <c r="C457" s="14" t="s">
        <v>3629</v>
      </c>
      <c r="D457" s="14" t="s">
        <v>3362</v>
      </c>
      <c r="E457" s="14" t="s">
        <v>3160</v>
      </c>
      <c r="F457" s="14"/>
      <c r="G457" s="14"/>
      <c r="H457" s="14"/>
      <c r="I457" s="14"/>
    </row>
    <row r="458" spans="1:9" x14ac:dyDescent="0.25">
      <c r="A458" s="52">
        <v>2017</v>
      </c>
      <c r="B458" s="53" t="s">
        <v>50</v>
      </c>
      <c r="C458" s="51" t="s">
        <v>3159</v>
      </c>
      <c r="D458" s="51" t="s">
        <v>3160</v>
      </c>
      <c r="E458" s="51" t="s">
        <v>3630</v>
      </c>
      <c r="F458" s="51"/>
      <c r="G458" s="51"/>
      <c r="H458" s="51"/>
      <c r="I458" s="51"/>
    </row>
    <row r="459" spans="1:9" x14ac:dyDescent="0.25">
      <c r="A459" s="11">
        <v>2017</v>
      </c>
      <c r="B459" s="16" t="s">
        <v>50</v>
      </c>
      <c r="C459" s="28" t="s">
        <v>3631</v>
      </c>
      <c r="D459" s="28" t="s">
        <v>3172</v>
      </c>
      <c r="E459" s="28" t="s">
        <v>3436</v>
      </c>
      <c r="F459" s="28" t="s">
        <v>3256</v>
      </c>
      <c r="G459" s="28"/>
      <c r="H459" s="28"/>
      <c r="I459" s="28"/>
    </row>
    <row r="460" spans="1:9" x14ac:dyDescent="0.25">
      <c r="A460" s="11">
        <v>2017</v>
      </c>
      <c r="B460" s="16" t="s">
        <v>99</v>
      </c>
      <c r="C460" s="14" t="s">
        <v>13</v>
      </c>
      <c r="D460" s="14" t="s">
        <v>3458</v>
      </c>
      <c r="E460" s="14"/>
      <c r="F460" s="14"/>
      <c r="G460" s="14"/>
      <c r="H460" s="14"/>
      <c r="I460" s="14"/>
    </row>
    <row r="461" spans="1:9" x14ac:dyDescent="0.25">
      <c r="A461" s="11">
        <v>2017</v>
      </c>
      <c r="B461" s="16" t="s">
        <v>99</v>
      </c>
      <c r="C461" s="14" t="s">
        <v>25</v>
      </c>
      <c r="D461" s="14" t="s">
        <v>3221</v>
      </c>
      <c r="E461" s="14"/>
      <c r="F461" s="14"/>
      <c r="G461" s="14"/>
      <c r="H461" s="14"/>
      <c r="I461" s="14"/>
    </row>
    <row r="462" spans="1:9" x14ac:dyDescent="0.25">
      <c r="A462" s="52">
        <v>2017</v>
      </c>
      <c r="B462" s="16" t="s">
        <v>99</v>
      </c>
      <c r="C462" s="14" t="s">
        <v>1869</v>
      </c>
      <c r="D462" s="14" t="s">
        <v>3248</v>
      </c>
      <c r="E462" s="14" t="s">
        <v>3294</v>
      </c>
      <c r="F462" s="14"/>
      <c r="G462" s="14"/>
      <c r="H462" s="14"/>
      <c r="I462" s="14"/>
    </row>
    <row r="463" spans="1:9" x14ac:dyDescent="0.25">
      <c r="A463" s="52">
        <v>2017</v>
      </c>
      <c r="B463" s="16" t="s">
        <v>99</v>
      </c>
      <c r="C463" s="14" t="s">
        <v>3697</v>
      </c>
      <c r="D463" s="14"/>
      <c r="E463" s="14"/>
      <c r="F463" s="14"/>
      <c r="G463" s="14"/>
      <c r="H463" s="14"/>
      <c r="I463" s="14"/>
    </row>
    <row r="464" spans="1:9" x14ac:dyDescent="0.25">
      <c r="A464" s="52">
        <v>2017</v>
      </c>
      <c r="B464" s="16" t="s">
        <v>99</v>
      </c>
      <c r="C464" s="14" t="s">
        <v>25</v>
      </c>
      <c r="D464" s="14" t="s">
        <v>3476</v>
      </c>
      <c r="E464" s="14" t="s">
        <v>3339</v>
      </c>
      <c r="F464" s="14" t="s">
        <v>3449</v>
      </c>
      <c r="G464" s="14" t="s">
        <v>3332</v>
      </c>
      <c r="H464" s="14"/>
      <c r="I464" s="14"/>
    </row>
    <row r="465" spans="1:9" x14ac:dyDescent="0.25">
      <c r="A465" s="11">
        <v>2017</v>
      </c>
      <c r="B465" s="16" t="s">
        <v>99</v>
      </c>
      <c r="C465" s="28" t="s">
        <v>36</v>
      </c>
      <c r="D465" s="28" t="s">
        <v>3612</v>
      </c>
      <c r="E465" s="28" t="s">
        <v>3550</v>
      </c>
      <c r="F465" s="28"/>
      <c r="G465" s="28"/>
      <c r="H465" s="28"/>
      <c r="I465" s="28"/>
    </row>
    <row r="466" spans="1:9" x14ac:dyDescent="0.25">
      <c r="A466" s="52">
        <v>2017</v>
      </c>
      <c r="B466" s="53" t="s">
        <v>99</v>
      </c>
      <c r="C466" s="51" t="s">
        <v>3429</v>
      </c>
      <c r="D466" s="51" t="s">
        <v>3520</v>
      </c>
      <c r="E466" s="51" t="s">
        <v>3632</v>
      </c>
      <c r="F466" s="51"/>
      <c r="G466" s="51"/>
      <c r="H466" s="51"/>
      <c r="I466" s="51"/>
    </row>
    <row r="467" spans="1:9" x14ac:dyDescent="0.25">
      <c r="A467" s="52">
        <v>2017</v>
      </c>
      <c r="B467" s="16" t="s">
        <v>99</v>
      </c>
      <c r="C467" s="14" t="s">
        <v>36</v>
      </c>
      <c r="D467" s="14" t="s">
        <v>3612</v>
      </c>
      <c r="E467" s="14" t="s">
        <v>3550</v>
      </c>
      <c r="F467" s="14"/>
      <c r="G467" s="14"/>
      <c r="H467" s="14"/>
      <c r="I467" s="14"/>
    </row>
    <row r="468" spans="1:9" x14ac:dyDescent="0.25">
      <c r="A468" s="11">
        <v>2017</v>
      </c>
      <c r="B468" s="16" t="s">
        <v>50</v>
      </c>
      <c r="C468" s="14" t="s">
        <v>3568</v>
      </c>
      <c r="D468" s="14" t="s">
        <v>3201</v>
      </c>
      <c r="E468" s="14" t="s">
        <v>3441</v>
      </c>
      <c r="F468" s="14" t="s">
        <v>36</v>
      </c>
      <c r="G468" s="14" t="s">
        <v>3678</v>
      </c>
      <c r="H468" s="14"/>
      <c r="I468" s="14"/>
    </row>
    <row r="469" spans="1:9" x14ac:dyDescent="0.25">
      <c r="A469" s="17">
        <v>2017</v>
      </c>
      <c r="B469" s="16" t="s">
        <v>99</v>
      </c>
      <c r="C469" s="28" t="s">
        <v>3152</v>
      </c>
      <c r="D469" s="28" t="s">
        <v>3612</v>
      </c>
      <c r="E469" s="28" t="s">
        <v>3157</v>
      </c>
      <c r="F469" s="28" t="s">
        <v>3633</v>
      </c>
      <c r="G469" s="28"/>
      <c r="H469" s="28"/>
      <c r="I469" s="28"/>
    </row>
    <row r="470" spans="1:9" x14ac:dyDescent="0.25">
      <c r="A470" s="11">
        <v>2017</v>
      </c>
      <c r="B470" s="10" t="s">
        <v>99</v>
      </c>
      <c r="C470" s="14" t="s">
        <v>3459</v>
      </c>
      <c r="D470" s="14" t="s">
        <v>3508</v>
      </c>
      <c r="E470" s="14" t="s">
        <v>3634</v>
      </c>
      <c r="F470" s="14"/>
      <c r="G470" s="14"/>
      <c r="H470" s="14"/>
      <c r="I470" s="14"/>
    </row>
    <row r="471" spans="1:9" x14ac:dyDescent="0.25">
      <c r="A471" s="11">
        <v>2017</v>
      </c>
      <c r="B471" s="16" t="s">
        <v>99</v>
      </c>
      <c r="C471" s="14" t="s">
        <v>3411</v>
      </c>
      <c r="D471" s="14" t="s">
        <v>3470</v>
      </c>
      <c r="E471" s="14" t="s">
        <v>3595</v>
      </c>
      <c r="F471" s="14"/>
      <c r="G471" s="14"/>
      <c r="H471" s="14"/>
      <c r="I471" s="14"/>
    </row>
    <row r="472" spans="1:9" x14ac:dyDescent="0.25">
      <c r="A472" s="52">
        <v>2017</v>
      </c>
      <c r="B472" s="53" t="s">
        <v>99</v>
      </c>
      <c r="C472" s="51" t="s">
        <v>3635</v>
      </c>
      <c r="D472" s="51" t="s">
        <v>3636</v>
      </c>
      <c r="E472" s="51"/>
      <c r="F472" s="51"/>
      <c r="G472" s="51"/>
      <c r="H472" s="51"/>
      <c r="I472" s="51"/>
    </row>
    <row r="473" spans="1:9" x14ac:dyDescent="0.25">
      <c r="A473" s="11">
        <v>2017</v>
      </c>
      <c r="B473" s="16" t="s">
        <v>99</v>
      </c>
      <c r="C473" s="14" t="s">
        <v>13</v>
      </c>
      <c r="D473" s="14" t="s">
        <v>3214</v>
      </c>
      <c r="E473" s="14" t="s">
        <v>3217</v>
      </c>
      <c r="F473" s="14" t="s">
        <v>3212</v>
      </c>
      <c r="G473" s="14"/>
      <c r="H473" s="14"/>
      <c r="I473" s="14"/>
    </row>
    <row r="474" spans="1:9" x14ac:dyDescent="0.25">
      <c r="A474" s="11">
        <v>2017</v>
      </c>
      <c r="B474" s="16" t="s">
        <v>99</v>
      </c>
      <c r="C474" s="14" t="s">
        <v>3484</v>
      </c>
      <c r="D474" s="14" t="s">
        <v>3248</v>
      </c>
      <c r="E474" s="14" t="s">
        <v>3172</v>
      </c>
      <c r="F474" s="14" t="s">
        <v>3309</v>
      </c>
      <c r="G474" s="14"/>
      <c r="H474" s="14"/>
      <c r="I474" s="14"/>
    </row>
    <row r="475" spans="1:9" x14ac:dyDescent="0.25">
      <c r="A475" s="11">
        <v>2017</v>
      </c>
      <c r="B475" s="16" t="s">
        <v>99</v>
      </c>
      <c r="C475" s="28" t="s">
        <v>3152</v>
      </c>
      <c r="D475" s="28" t="s">
        <v>3160</v>
      </c>
      <c r="E475" s="28" t="s">
        <v>3208</v>
      </c>
      <c r="F475" s="28"/>
      <c r="G475" s="28"/>
      <c r="H475" s="28"/>
      <c r="I475" s="28"/>
    </row>
    <row r="476" spans="1:9" x14ac:dyDescent="0.25">
      <c r="A476" s="11">
        <v>2017</v>
      </c>
      <c r="B476" s="16" t="s">
        <v>99</v>
      </c>
      <c r="C476" s="14" t="s">
        <v>3642</v>
      </c>
      <c r="D476" s="14"/>
      <c r="E476" s="14"/>
      <c r="F476" s="14"/>
      <c r="G476" s="14"/>
      <c r="H476" s="14"/>
      <c r="I476" s="14"/>
    </row>
    <row r="477" spans="1:9" x14ac:dyDescent="0.25">
      <c r="A477" s="52">
        <v>2017</v>
      </c>
      <c r="B477" s="16" t="s">
        <v>99</v>
      </c>
      <c r="C477" s="14" t="s">
        <v>3347</v>
      </c>
      <c r="D477" s="14" t="s">
        <v>3160</v>
      </c>
      <c r="E477" s="14"/>
      <c r="F477" s="14"/>
      <c r="G477" s="14"/>
      <c r="H477" s="14"/>
      <c r="I477" s="14"/>
    </row>
    <row r="478" spans="1:9" x14ac:dyDescent="0.25">
      <c r="A478" s="11">
        <v>2017</v>
      </c>
      <c r="B478" s="16" t="s">
        <v>99</v>
      </c>
      <c r="C478" s="14" t="s">
        <v>25</v>
      </c>
      <c r="D478" s="14" t="s">
        <v>3221</v>
      </c>
      <c r="E478" s="14"/>
      <c r="F478" s="14"/>
      <c r="G478" s="14"/>
      <c r="H478" s="14"/>
      <c r="I478" s="14"/>
    </row>
    <row r="479" spans="1:9" x14ac:dyDescent="0.25">
      <c r="A479" s="11">
        <v>2017</v>
      </c>
      <c r="B479" s="16" t="s">
        <v>99</v>
      </c>
      <c r="C479" s="14" t="s">
        <v>287</v>
      </c>
      <c r="D479" s="14" t="s">
        <v>3645</v>
      </c>
      <c r="E479" s="14"/>
      <c r="F479" s="14"/>
      <c r="G479" s="14"/>
      <c r="H479" s="14"/>
      <c r="I479" s="14"/>
    </row>
    <row r="480" spans="1:9" x14ac:dyDescent="0.25">
      <c r="A480" s="11">
        <v>2017</v>
      </c>
      <c r="B480" s="16" t="s">
        <v>99</v>
      </c>
      <c r="C480" s="14" t="s">
        <v>3637</v>
      </c>
      <c r="D480" s="14" t="s">
        <v>3303</v>
      </c>
      <c r="E480" s="14" t="s">
        <v>3638</v>
      </c>
      <c r="F480" s="14"/>
      <c r="G480" s="14"/>
      <c r="H480" s="14"/>
      <c r="I480" s="14"/>
    </row>
    <row r="481" spans="1:9" x14ac:dyDescent="0.25">
      <c r="A481" s="11">
        <v>2017</v>
      </c>
      <c r="B481" s="16" t="s">
        <v>99</v>
      </c>
      <c r="C481" s="14" t="s">
        <v>3698</v>
      </c>
      <c r="D481" s="14"/>
      <c r="E481" s="14"/>
      <c r="F481" s="14"/>
      <c r="G481" s="14"/>
      <c r="H481" s="14"/>
      <c r="I481" s="14"/>
    </row>
    <row r="482" spans="1:9" x14ac:dyDescent="0.25">
      <c r="A482" s="42">
        <v>2017</v>
      </c>
      <c r="B482" s="16" t="s">
        <v>99</v>
      </c>
      <c r="C482" s="14" t="s">
        <v>3308</v>
      </c>
      <c r="D482" s="14" t="s">
        <v>3309</v>
      </c>
      <c r="E482" s="14" t="s">
        <v>3310</v>
      </c>
      <c r="F482" s="14"/>
      <c r="G482" s="14"/>
      <c r="H482" s="14"/>
      <c r="I482" s="14"/>
    </row>
    <row r="483" spans="1:9" x14ac:dyDescent="0.25">
      <c r="A483" s="52">
        <v>2017</v>
      </c>
      <c r="B483" s="55" t="s">
        <v>99</v>
      </c>
      <c r="C483" s="51" t="s">
        <v>3267</v>
      </c>
      <c r="D483" s="51" t="s">
        <v>3639</v>
      </c>
      <c r="E483" s="51" t="s">
        <v>3350</v>
      </c>
      <c r="F483" s="51"/>
      <c r="G483" s="51"/>
      <c r="H483" s="51"/>
      <c r="I483" s="51"/>
    </row>
    <row r="484" spans="1:9" x14ac:dyDescent="0.25">
      <c r="A484" s="17">
        <v>2017</v>
      </c>
      <c r="B484" s="16" t="s">
        <v>99</v>
      </c>
      <c r="C484" s="10" t="s">
        <v>3680</v>
      </c>
      <c r="D484" s="10" t="s">
        <v>2</v>
      </c>
      <c r="E484" s="10" t="s">
        <v>40</v>
      </c>
      <c r="F484" s="10" t="s">
        <v>3252</v>
      </c>
      <c r="G484" s="10"/>
      <c r="H484" s="10"/>
      <c r="I48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Publications</vt:lpstr>
      <vt:lpstr>Foglio1</vt:lpstr>
      <vt:lpstr>Stata</vt:lpstr>
      <vt:lpstr>Publications!Titoli_stampa</vt:lpstr>
    </vt:vector>
  </TitlesOfParts>
  <Company>Banca d'Italia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Message</dc:title>
  <dc:creator>E597600</dc:creator>
  <cp:lastModifiedBy>Giuseppe Acito</cp:lastModifiedBy>
  <cp:lastPrinted>2016-05-31T10:39:05Z</cp:lastPrinted>
  <dcterms:created xsi:type="dcterms:W3CDTF">2005-01-03T14:18:26Z</dcterms:created>
  <dcterms:modified xsi:type="dcterms:W3CDTF">2021-03-03T20:17:38Z</dcterms:modified>
</cp:coreProperties>
</file>