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a_milella9_studenti_poliba_it/Documents/Personal-Surface/Carriera/Borsa COMAU/INIZIO LAVORI/03 GIUGNO/GIT/output/"/>
    </mc:Choice>
  </mc:AlternateContent>
  <xr:revisionPtr revIDLastSave="5" documentId="13_ncr:1_{F86130D1-4134-4215-B5E4-44BA196D0AB6}" xr6:coauthVersionLast="47" xr6:coauthVersionMax="47" xr10:uidLastSave="{398E99E2-35FB-4780-A4F5-09DF35845C8A}"/>
  <bookViews>
    <workbookView xWindow="-98" yWindow="-98" windowWidth="21795" windowHeight="13875" tabRatio="731" firstSheet="7" activeTab="9" xr2:uid="{7B77A073-3631-4C57-A8A1-A6F8804CA2BE}"/>
  </bookViews>
  <sheets>
    <sheet name="o_cv L" sheetId="1" r:id="rId1"/>
    <sheet name="o_cv L SUB" sheetId="10" r:id="rId2"/>
    <sheet name="o_cv NL" sheetId="4" r:id="rId3"/>
    <sheet name="o_cv NL SUB" sheetId="11" r:id="rId4"/>
    <sheet name="H L" sheetId="3" r:id="rId5"/>
    <sheet name="H NL" sheetId="9" r:id="rId6"/>
    <sheet name="o_cv stop" sheetId="7" r:id="rId7"/>
    <sheet name="o_cv stop SUB" sheetId="12" r:id="rId8"/>
    <sheet name="H stop" sheetId="8" r:id="rId9"/>
    <sheet name="opencv_stop" sheetId="13" r:id="rId10"/>
    <sheet name="opencv_nolinear" sheetId="14" r:id="rId11"/>
    <sheet name="opencv_linear" sheetId="15" r:id="rId12"/>
    <sheet name="h_stop" sheetId="16" r:id="rId13"/>
    <sheet name="h_linear" sheetId="17" r:id="rId14"/>
    <sheet name="h_nl" sheetId="18" r:id="rId15"/>
    <sheet name="Metrix" sheetId="2" r:id="rId16"/>
    <sheet name="0pos" sheetId="19" r:id="rId17"/>
    <sheet name="+10" sheetId="20" r:id="rId18"/>
    <sheet name="-10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L7" i="2"/>
  <c r="L4" i="2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2" i="17"/>
  <c r="I7" i="2"/>
  <c r="H7" i="2"/>
  <c r="I23" i="2"/>
  <c r="H23" i="2"/>
  <c r="H15" i="2"/>
  <c r="J23" i="2"/>
  <c r="J7" i="2"/>
  <c r="P15" i="2"/>
  <c r="O15" i="2"/>
  <c r="S37" i="2"/>
  <c r="S35" i="2"/>
  <c r="S34" i="2"/>
  <c r="S32" i="2"/>
  <c r="S31" i="2"/>
  <c r="S30" i="2"/>
  <c r="S28" i="2"/>
  <c r="S27" i="2"/>
  <c r="S26" i="2"/>
  <c r="I27" i="2"/>
  <c r="I26" i="2"/>
  <c r="L23" i="2"/>
  <c r="K23" i="2"/>
  <c r="L20" i="2"/>
  <c r="K20" i="2"/>
  <c r="J20" i="2"/>
  <c r="I20" i="2"/>
  <c r="H20" i="2"/>
  <c r="L15" i="2"/>
  <c r="K15" i="2"/>
  <c r="J15" i="2"/>
  <c r="I15" i="2"/>
  <c r="K12" i="2"/>
  <c r="J12" i="2"/>
  <c r="I12" i="2"/>
  <c r="H12" i="2"/>
  <c r="K7" i="2"/>
  <c r="K4" i="2"/>
  <c r="J4" i="2"/>
  <c r="I4" i="2"/>
  <c r="H4" i="2"/>
  <c r="P27" i="2"/>
  <c r="P26" i="2"/>
  <c r="S23" i="2"/>
  <c r="R23" i="2"/>
  <c r="Q23" i="2"/>
  <c r="P23" i="2"/>
  <c r="O23" i="2"/>
  <c r="S20" i="2"/>
  <c r="R20" i="2"/>
  <c r="P20" i="2"/>
  <c r="Q20" i="2"/>
  <c r="O20" i="2"/>
  <c r="S15" i="2"/>
  <c r="R15" i="2"/>
  <c r="Q15" i="2"/>
  <c r="S12" i="2"/>
  <c r="R12" i="2"/>
  <c r="Q12" i="2"/>
  <c r="O12" i="2"/>
  <c r="P12" i="2"/>
  <c r="O7" i="2"/>
  <c r="P7" i="2"/>
  <c r="Q7" i="2"/>
  <c r="R7" i="2"/>
  <c r="S7" i="2"/>
  <c r="S4" i="2"/>
  <c r="R4" i="2"/>
  <c r="Q4" i="2"/>
  <c r="P4" i="2"/>
  <c r="O4" i="2"/>
  <c r="C12" i="2"/>
  <c r="A12" i="2"/>
  <c r="A20" i="2"/>
  <c r="B20" i="2"/>
  <c r="C20" i="2"/>
  <c r="D20" i="2"/>
  <c r="E20" i="2"/>
  <c r="A23" i="2"/>
  <c r="B23" i="2"/>
  <c r="C23" i="2"/>
  <c r="D23" i="2"/>
  <c r="E23" i="2"/>
  <c r="B26" i="2"/>
  <c r="B27" i="2"/>
  <c r="E15" i="2"/>
  <c r="D15" i="2"/>
  <c r="C15" i="2"/>
  <c r="B15" i="2"/>
  <c r="A15" i="2"/>
  <c r="E12" i="2"/>
  <c r="B12" i="2"/>
  <c r="D12" i="2"/>
  <c r="A7" i="2"/>
  <c r="E7" i="2"/>
  <c r="E4" i="2"/>
  <c r="D7" i="2"/>
  <c r="C7" i="2"/>
  <c r="C4" i="2"/>
  <c r="B7" i="2"/>
  <c r="B4" i="2"/>
  <c r="A4" i="2"/>
  <c r="D4" i="2"/>
</calcChain>
</file>

<file path=xl/sharedStrings.xml><?xml version="1.0" encoding="utf-8"?>
<sst xmlns="http://schemas.openxmlformats.org/spreadsheetml/2006/main" count="2688" uniqueCount="1169">
  <si>
    <t>image_name</t>
  </si>
  <si>
    <t>tx_rel_mm</t>
  </si>
  <si>
    <t>ty_rel_mm</t>
  </si>
  <si>
    <t>tz_rel_mm</t>
  </si>
  <si>
    <t>distance_mm</t>
  </si>
  <si>
    <t>error_mm</t>
  </si>
  <si>
    <t>qx_rel_mm</t>
  </si>
  <si>
    <t>qy_rel_mm</t>
  </si>
  <si>
    <t>qz_rel_mm</t>
  </si>
  <si>
    <t>qw_rel_mm</t>
  </si>
  <si>
    <t>elapsed_time_s</t>
  </si>
  <si>
    <t>Basler_acA2040-35gm__23324651__20250529_163554690_0000.tiff</t>
  </si>
  <si>
    <t>Basler_acA2040-35gm__23324651__20250529_163603290_0000.tiff</t>
  </si>
  <si>
    <t>Basler_acA2040-35gm__23324651__20250529_163603290_0001.tiff</t>
  </si>
  <si>
    <t>Basler_acA2040-35gm__23324651__20250529_163603290_0002.tiff</t>
  </si>
  <si>
    <t>Basler_acA2040-35gm__23324651__20250529_163603290_0003.tiff</t>
  </si>
  <si>
    <t>Basler_acA2040-35gm__23324651__20250529_163603290_0004.tiff</t>
  </si>
  <si>
    <t>Basler_acA2040-35gm__23324651__20250529_163603290_0005.tiff</t>
  </si>
  <si>
    <t>Basler_acA2040-35gm__23324651__20250529_163603290_0006.tiff</t>
  </si>
  <si>
    <t>Basler_acA2040-35gm__23324651__20250529_163603290_0007.tiff</t>
  </si>
  <si>
    <t>Basler_acA2040-35gm__23324651__20250529_163603290_0008.tiff</t>
  </si>
  <si>
    <t>Basler_acA2040-35gm__23324651__20250529_163603290_0009.tiff</t>
  </si>
  <si>
    <t>Basler_acA2040-35gm__23324651__20250529_163603290_0010.tiff</t>
  </si>
  <si>
    <t>Basler_acA2040-35gm__23324651__20250529_163603290_0011.tiff</t>
  </si>
  <si>
    <t>Basler_acA2040-35gm__23324651__20250529_163603290_0012.tiff</t>
  </si>
  <si>
    <t>Basler_acA2040-35gm__23324651__20250529_163603290_0013.tiff</t>
  </si>
  <si>
    <t>Basler_acA2040-35gm__23324651__20250529_163603290_0014.tiff</t>
  </si>
  <si>
    <t>Basler_acA2040-35gm__23324651__20250529_163603290_0015.tiff</t>
  </si>
  <si>
    <t>Basler_acA2040-35gm__23324651__20250529_163603290_0016.tiff</t>
  </si>
  <si>
    <t>Basler_acA2040-35gm__23324651__20250529_163603290_0017.tiff</t>
  </si>
  <si>
    <t>Basler_acA2040-35gm__23324651__20250529_163603290_0018.tiff</t>
  </si>
  <si>
    <t>Basler_acA2040-35gm__23324651__20250529_163603290_0019.tiff</t>
  </si>
  <si>
    <t>Basler_acA2040-35gm__23324651__20250529_163603290_0020.tiff</t>
  </si>
  <si>
    <t>Basler_acA2040-35gm__23324651__20250529_163603290_0021.tiff</t>
  </si>
  <si>
    <t>Basler_acA2040-35gm__23324651__20250529_163603290_0022.tiff</t>
  </si>
  <si>
    <t>Basler_acA2040-35gm__23324651__20250529_163603290_0023.tiff</t>
  </si>
  <si>
    <t>Basler_acA2040-35gm__23324651__20250529_163603290_0024.tiff</t>
  </si>
  <si>
    <t>Basler_acA2040-35gm__23324651__20250529_163603290_0025.tiff</t>
  </si>
  <si>
    <t>Basler_acA2040-35gm__23324651__20250529_163603290_0026.tiff</t>
  </si>
  <si>
    <t>Basler_acA2040-35gm__23324651__20250529_163603290_0027.tiff</t>
  </si>
  <si>
    <t>Basler_acA2040-35gm__23324651__20250529_163603290_0028.tiff</t>
  </si>
  <si>
    <t>Basler_acA2040-35gm__23324651__20250529_163603290_0029.tiff</t>
  </si>
  <si>
    <t>Basler_acA2040-35gm__23324651__20250529_163603290_0030.tiff</t>
  </si>
  <si>
    <t>Basler_acA2040-35gm__23324651__20250529_163603290_0031.tiff</t>
  </si>
  <si>
    <t>Basler_acA2040-35gm__23324651__20250529_163603290_0032.tiff</t>
  </si>
  <si>
    <t>Basler_acA2040-35gm__23324651__20250529_163603290_0033.tiff</t>
  </si>
  <si>
    <t>Basler_acA2040-35gm__23324651__20250529_163603290_0034.tiff</t>
  </si>
  <si>
    <t>Basler_acA2040-35gm__23324651__20250529_163603290_0035.tiff</t>
  </si>
  <si>
    <t>Basler_acA2040-35gm__23324651__20250529_163603290_0038.tiff</t>
  </si>
  <si>
    <t>Dev St TX</t>
  </si>
  <si>
    <t>Dev St TY</t>
  </si>
  <si>
    <t>Dev St TZ</t>
  </si>
  <si>
    <t>Dev St dist</t>
  </si>
  <si>
    <t>Med TX</t>
  </si>
  <si>
    <t>Med TY</t>
  </si>
  <si>
    <t>Med TZ</t>
  </si>
  <si>
    <t>Med dist</t>
  </si>
  <si>
    <t>Med err dist</t>
  </si>
  <si>
    <t>Dev St err dist</t>
  </si>
  <si>
    <t>Res:</t>
  </si>
  <si>
    <t>0,3mm/px</t>
  </si>
  <si>
    <t>3mm</t>
  </si>
  <si>
    <t>Tol</t>
  </si>
  <si>
    <t>M1_tx_mm</t>
  </si>
  <si>
    <t>M1_ty_mm</t>
  </si>
  <si>
    <t>M1_tz_mm</t>
  </si>
  <si>
    <t>M2_tx_mm</t>
  </si>
  <si>
    <t>M2_ty_mm</t>
  </si>
  <si>
    <t>M2_tz_mm</t>
  </si>
  <si>
    <t>Basler_acA2040-35gm__23324651__20250529_164358463_0000.tiff</t>
  </si>
  <si>
    <t>Basler_acA2040-35gm__23324651__20250529_164358463_0001.tiff</t>
  </si>
  <si>
    <t>Basler_acA2040-35gm__23324651__20250529_164358463_0002.tiff</t>
  </si>
  <si>
    <t>Basler_acA2040-35gm__23324651__20250529_164358463_0003.tiff</t>
  </si>
  <si>
    <t>Basler_acA2040-35gm__23324651__20250529_164358463_0006.tiff</t>
  </si>
  <si>
    <t>Basler_acA2040-35gm__23324651__20250529_164358463_0007.tiff</t>
  </si>
  <si>
    <t>Basler_acA2040-35gm__23324651__20250529_164358463_0008.tiff</t>
  </si>
  <si>
    <t>Basler_acA2040-35gm__23324651__20250529_164358463_0009.tiff</t>
  </si>
  <si>
    <t>Basler_acA2040-35gm__23324651__20250529_164358463_0010.tiff</t>
  </si>
  <si>
    <t>Basler_acA2040-35gm__23324651__20250529_164358463_0011.tiff</t>
  </si>
  <si>
    <t>Basler_acA2040-35gm__23324651__20250529_164358463_0012.tiff</t>
  </si>
  <si>
    <t>Basler_acA2040-35gm__23324651__20250529_164358463_0013.tiff</t>
  </si>
  <si>
    <t>Basler_acA2040-35gm__23324651__20250529_164358463_0014.tiff</t>
  </si>
  <si>
    <t>Basler_acA2040-35gm__23324651__20250529_164428530_0000.tiff</t>
  </si>
  <si>
    <t>Basler_acA2040-35gm__23324651__20250529_164428530_0001.tiff</t>
  </si>
  <si>
    <t>Basler_acA2040-35gm__23324651__20250529_164428530_0002.tiff</t>
  </si>
  <si>
    <t>Basler_acA2040-35gm__23324651__20250529_164428530_0003.tiff</t>
  </si>
  <si>
    <t>Basler_acA2040-35gm__23324651__20250529_164428530_0004.tiff</t>
  </si>
  <si>
    <t>Basler_acA2040-35gm__23324651__20250529_164428530_0005.tiff</t>
  </si>
  <si>
    <t>Basler_acA2040-35gm__23324651__20250529_164428530_0006.tiff</t>
  </si>
  <si>
    <t>Basler_acA2040-35gm__23324651__20250529_164428530_0007.tiff</t>
  </si>
  <si>
    <t>Basler_acA2040-35gm__23324651__20250529_164428530_0008.tiff</t>
  </si>
  <si>
    <t>Basler_acA2040-35gm__23324651__20250529_164428530_0009.tiff</t>
  </si>
  <si>
    <t>Basler_acA2040-35gm__23324651__20250529_164428530_0011.tiff</t>
  </si>
  <si>
    <t>Basler_acA2040-35gm__23324651__20250529_164428530_0012.tiff</t>
  </si>
  <si>
    <t>Basler_acA2040-35gm__23324651__20250529_164428530_0013.tiff</t>
  </si>
  <si>
    <t>Basler_acA2040-35gm__23324651__20250529_164428530_0014.tiff</t>
  </si>
  <si>
    <t>Basler_acA2040-35gm__23324651__20250529_164428530_0015.tiff</t>
  </si>
  <si>
    <t>Basler_acA2040-35gm__23324651__20250529_164428530_0016.tiff</t>
  </si>
  <si>
    <t>Basler_acA2040-35gm__23324651__20250529_164428530_0017.tiff</t>
  </si>
  <si>
    <t>Basler_acA2040-35gm__23324651__20250529_164428530_0018.tiff</t>
  </si>
  <si>
    <t>Basler_acA2040-35gm__23324651__20250529_164428530_0019.tiff</t>
  </si>
  <si>
    <t>Basler_acA2040-35gm__23324651__20250529_164428530_0020.tiff</t>
  </si>
  <si>
    <t>Basler_acA2040-35gm__23324651__20250529_164428530_0021.tiff</t>
  </si>
  <si>
    <t>Basler_acA2040-35gm__23324651__20250529_164428530_0022.tiff</t>
  </si>
  <si>
    <t>Basler_acA2040-35gm__23324651__20250529_164428530_0023.tiff</t>
  </si>
  <si>
    <t>Basler_acA2040-35gm__23324651__20250529_164428530_0025.tiff</t>
  </si>
  <si>
    <t>Basler_acA2040-35gm__23324651__20250529_164428530_0026.tiff</t>
  </si>
  <si>
    <t>Basler_acA2040-35gm__23324651__20250529_164428530_0027.tiff</t>
  </si>
  <si>
    <t>Basler_acA2040-35gm__23324651__20250529_164428530_0028.tiff</t>
  </si>
  <si>
    <t>Basler_acA2040-35gm__23324651__20250529_164428530_0029.tiff</t>
  </si>
  <si>
    <t>Basler_acA2040-35gm__23324651__20250529_164428530_0030.tiff</t>
  </si>
  <si>
    <t>Basler_acA2040-35gm__23324651__20250529_164428530_0031.tiff</t>
  </si>
  <si>
    <t>Basler_acA2040-35gm__23324651__20250529_164428530_0032.tiff</t>
  </si>
  <si>
    <t>Basler_acA2040-35gm__23324651__20250529_164428530_0033.tiff</t>
  </si>
  <si>
    <t>Basler_acA2040-35gm__23324651__20250529_164428530_0034.tiff</t>
  </si>
  <si>
    <t>Basler_acA2040-35gm__23324651__20250529_164428530_0035.tiff</t>
  </si>
  <si>
    <t>Basler_acA2040-35gm__23324651__20250612_171526586_0007.tiff</t>
  </si>
  <si>
    <t>Basler_acA2040-35gm__23324651__20250612_171526586_0008.tiff</t>
  </si>
  <si>
    <t>Basler_acA2040-35gm__23324651__20250612_171526586_0009.tiff</t>
  </si>
  <si>
    <t>Basler_acA2040-35gm__23324651__20250612_171526586_0010.tiff</t>
  </si>
  <si>
    <t>Basler_acA2040-35gm__23324651__20250612_171526586_0011.tiff</t>
  </si>
  <si>
    <t>Basler_acA2040-35gm__23324651__20250612_171526586_0012.tiff</t>
  </si>
  <si>
    <t>Basler_acA2040-35gm__23324651__20250612_171526586_0013.tiff</t>
  </si>
  <si>
    <t>Basler_acA2040-35gm__23324651__20250612_171526586_0014.tiff</t>
  </si>
  <si>
    <t>Basler_acA2040-35gm__23324651__20250612_171526586_0015.tiff</t>
  </si>
  <si>
    <t>Basler_acA2040-35gm__23324651__20250612_171526586_0016.tiff</t>
  </si>
  <si>
    <t>Basler_acA2040-35gm__23324651__20250612_171533954_0000.tiff</t>
  </si>
  <si>
    <t>Basler_acA2040-35gm__23324651__20250612_171533954_0001.tiff</t>
  </si>
  <si>
    <t>Basler_acA2040-35gm__23324651__20250612_171533954_0002.tiff</t>
  </si>
  <si>
    <t>Basler_acA2040-35gm__23324651__20250612_171533954_0003.tiff</t>
  </si>
  <si>
    <t>Basler_acA2040-35gm__23324651__20250612_171533954_0004.tiff</t>
  </si>
  <si>
    <t>Basler_acA2040-35gm__23324651__20250612_171533954_0005.tiff</t>
  </si>
  <si>
    <t>Basler_acA2040-35gm__23324651__20250612_171533954_0006.tiff</t>
  </si>
  <si>
    <t>Basler_acA2040-35gm__23324651__20250612_171533954_0007.tiff</t>
  </si>
  <si>
    <t>Basler_acA2040-35gm__23324651__20250612_171533954_0008.tiff</t>
  </si>
  <si>
    <t>Basler_acA2040-35gm__23324651__20250612_171533954_0009.tiff</t>
  </si>
  <si>
    <t>Basler_acA2040-35gm__23324651__20250612_171533954_0010.tiff</t>
  </si>
  <si>
    <t>Basler_acA2040-35gm__23324651__20250612_171533954_0011.tiff</t>
  </si>
  <si>
    <t>Basler_acA2040-35gm__23324651__20250612_171533954_0012.tiff</t>
  </si>
  <si>
    <t>Basler_acA2040-35gm__23324651__20250612_171533954_0013.tiff</t>
  </si>
  <si>
    <t>Basler_acA2040-35gm__23324651__20250612_171533954_0014.tiff</t>
  </si>
  <si>
    <t>Basler_acA2040-35gm__23324651__20250612_171533954_0015.tiff</t>
  </si>
  <si>
    <t>Basler_acA2040-35gm__23324651__20250612_171533954_0016.tiff</t>
  </si>
  <si>
    <t>Basler_acA2040-35gm__23324651__20250612_171533954_0017.tiff</t>
  </si>
  <si>
    <t>Basler_acA2040-35gm__23324651__20250612_171533954_0018.tiff</t>
  </si>
  <si>
    <t>Basler_acA2040-35gm__23324651__20250612_171533954_0019.tiff</t>
  </si>
  <si>
    <t>Basler_acA2040-35gm__23324651__20250612_171533954_0020.tiff</t>
  </si>
  <si>
    <t>Basler_acA2040-35gm__23324651__20250612_171533954_0021.tiff</t>
  </si>
  <si>
    <t>Basler_acA2040-35gm__23324651__20250612_171533954_0022.tiff</t>
  </si>
  <si>
    <t>Basler_acA2040-35gm__23324651__20250612_171533954_0023.tiff</t>
  </si>
  <si>
    <t>Basler_acA2040-35gm__23324651__20250612_171533954_0024.tiff</t>
  </si>
  <si>
    <t>Basler_acA2040-35gm__23324651__20250612_171533954_0025.tiff</t>
  </si>
  <si>
    <t>Basler_acA2040-35gm__23324651__20250612_171533954_0026.tiff</t>
  </si>
  <si>
    <t>Basler_acA2040-35gm__23324651__20250612_171533954_0027.tiff</t>
  </si>
  <si>
    <t>Basler_acA2040-35gm__23324651__20250612_171533954_0028.tiff</t>
  </si>
  <si>
    <t>Basler_acA2040-35gm__23324651__20250612_171533954_0029.tiff</t>
  </si>
  <si>
    <t>Basler_acA2040-35gm__23324651__20250612_171533954_0030.tiff</t>
  </si>
  <si>
    <t>Basler_acA2040-35gm__23324651__20250612_171533954_0031.tiff</t>
  </si>
  <si>
    <t>Basler_acA2040-35gm__23324651__20250612_171533954_0032.tiff</t>
  </si>
  <si>
    <t>Basler_acA2040-35gm__23324651__20250612_171533954_0033.tiff</t>
  </si>
  <si>
    <t>Basler_acA2040-35gm__23324651__20250612_171533954_0034.tiff</t>
  </si>
  <si>
    <t>Basler_acA2040-35gm__23324651__20250612_171533954_0035.tiff</t>
  </si>
  <si>
    <t>Basler_acA2040-35gm__23324651__20250612_171533954_0036.tiff</t>
  </si>
  <si>
    <t>Basler_acA2040-35gm__23324651__20250612_171533954_0037.tiff</t>
  </si>
  <si>
    <t>Basler_acA2040-35gm__23324651__20250612_171533954_0038.tiff</t>
  </si>
  <si>
    <t>Basler_acA2040-35gm__23324651__20250612_171533954_0039.tiff</t>
  </si>
  <si>
    <t>Basler_acA2040-35gm__23324651__20250612_171533954_0040.tiff</t>
  </si>
  <si>
    <t>Basler_acA2040-35gm__23324651__20250612_171533954_0041.tiff</t>
  </si>
  <si>
    <t>Basler_acA2040-35gm__23324651__20250612_171533954_0042.tiff</t>
  </si>
  <si>
    <t>Basler_acA2040-35gm__23324651__20250612_171533954_0043.tiff</t>
  </si>
  <si>
    <t>Basler_acA2040-35gm__23324651__20250612_171533954_0044.tiff</t>
  </si>
  <si>
    <t>Basler_acA2040-35gm__23324651__20250612_171533954_0045.tiff</t>
  </si>
  <si>
    <t>Basler_acA2040-35gm__23324651__20250612_171533954_0046.tiff</t>
  </si>
  <si>
    <t>Basler_acA2040-35gm__23324651__20250612_171533954_0047.tiff</t>
  </si>
  <si>
    <t>Basler_acA2040-35gm__23324651__20250612_171533954_0048.tiff</t>
  </si>
  <si>
    <t>Basler_acA2040-35gm__23324651__20250612_171533954_0049.tiff</t>
  </si>
  <si>
    <t>Basler_acA2040-35gm__23324651__20250612_171533954_0050.tiff</t>
  </si>
  <si>
    <t>Basler_acA2040-35gm__23324651__20250612_171533954_0051.tiff</t>
  </si>
  <si>
    <t>Basler_acA2040-35gm__23324651__20250612_171533954_0052.tiff</t>
  </si>
  <si>
    <t>Basler_acA2040-35gm__23324651__20250612_171533954_0053.tiff</t>
  </si>
  <si>
    <t>Basler_acA2040-35gm__23324651__20250612_171533954_0054.tiff</t>
  </si>
  <si>
    <t>Basler_acA2040-35gm__23324651__20250612_171533954_0055.tiff</t>
  </si>
  <si>
    <t>Basler_acA2040-35gm__23324651__20250612_171533954_0056.tiff</t>
  </si>
  <si>
    <t>Basler_acA2040-35gm__23324651__20250612_171533954_0057.tiff</t>
  </si>
  <si>
    <t>Basler_acA2040-35gm__23324651__20250612_171533954_0058.tiff</t>
  </si>
  <si>
    <t>Basler_acA2040-35gm__23324651__20250612_171533954_0059.tiff</t>
  </si>
  <si>
    <t>Basler_acA2040-35gm__23324651__20250612_171533954_0060.tiff</t>
  </si>
  <si>
    <t>Basler_acA2040-35gm__23324651__20250612_171533954_0061.tiff</t>
  </si>
  <si>
    <t>Basler_acA2040-35gm__23324651__20250612_171533954_0062.tiff</t>
  </si>
  <si>
    <t>Basler_acA2040-35gm__23324651__20250612_171533954_0063.tiff</t>
  </si>
  <si>
    <t>Basler_acA2040-35gm__23324651__20250612_171533954_0064.tiff</t>
  </si>
  <si>
    <t>Basler_acA2040-35gm__23324651__20250612_171533954_0065.tiff</t>
  </si>
  <si>
    <t>Basler_acA2040-35gm__23324651__20250612_171533954_0066.tiff</t>
  </si>
  <si>
    <t>Basler_acA2040-35gm__23324651__20250612_171533954_0067.tiff</t>
  </si>
  <si>
    <t>Basler_acA2040-35gm__23324651__20250612_171533954_0068.tiff</t>
  </si>
  <si>
    <t>Basler_acA2040-35gm__23324651__20250612_171533954_0069.tiff</t>
  </si>
  <si>
    <t>Basler_acA2040-35gm__23324651__20250612_171533954_0070.tiff</t>
  </si>
  <si>
    <t>Basler_acA2040-35gm__23324651__20250612_171533954_0071.tiff</t>
  </si>
  <si>
    <t>Basler_acA2040-35gm__23324651__20250612_171533954_0072.tiff</t>
  </si>
  <si>
    <t>Basler_acA2040-35gm__23324651__20250612_171533954_0073.tiff</t>
  </si>
  <si>
    <t>Basler_acA2040-35gm__23324651__20250612_171533954_0074.tiff</t>
  </si>
  <si>
    <t>Basler_acA2040-35gm__23324651__20250612_171533954_0075.tiff</t>
  </si>
  <si>
    <t>Basler_acA2040-35gm__23324651__20250612_171533954_0076.tiff</t>
  </si>
  <si>
    <t>Basler_acA2040-35gm__23324651__20250612_171533954_0077.tiff</t>
  </si>
  <si>
    <t>Basler_acA2040-35gm__23324651__20250612_171533954_0078.tiff</t>
  </si>
  <si>
    <t>Basler_acA2040-35gm__23324651__20250612_171533954_0079.tiff</t>
  </si>
  <si>
    <t>Basler_acA2040-35gm__23324651__20250612_171533954_0080.tiff</t>
  </si>
  <si>
    <t>Basler_acA2040-35gm__23324651__20250612_171533954_0081.tiff</t>
  </si>
  <si>
    <t>Basler_acA2040-35gm__23324651__20250612_171533954_0082.tiff</t>
  </si>
  <si>
    <t>Basler_acA2040-35gm__23324651__20250612_171533954_0083.tiff</t>
  </si>
  <si>
    <t>Basler_acA2040-35gm__23324651__20250612_171533954_0084.tiff</t>
  </si>
  <si>
    <t>Basler_acA2040-35gm__23324651__20250612_171533954_0085.tiff</t>
  </si>
  <si>
    <t>Basler_acA2040-35gm__23324651__20250612_171533954_0086.tiff</t>
  </si>
  <si>
    <t>Basler_acA2040-35gm__23324651__20250612_171533954_0087.tiff</t>
  </si>
  <si>
    <t>Basler_acA2040-35gm__23324651__20250612_171533954_0088.tiff</t>
  </si>
  <si>
    <t>Basler_acA2040-35gm__23324651__20250612_171533954_0089.tiff</t>
  </si>
  <si>
    <t>qx_rel</t>
  </si>
  <si>
    <t>qy_rel</t>
  </si>
  <si>
    <t>qz_rel</t>
  </si>
  <si>
    <t>qw_rel</t>
  </si>
  <si>
    <t>Basler_acA2040-35gm__23324651__20250529_164428530_0010.tiff</t>
  </si>
  <si>
    <t>Basler_acA2040-35gm__23324651__20250529_164428530_0036.tiff</t>
  </si>
  <si>
    <t>OPENCV Linerar</t>
  </si>
  <si>
    <t>OPENCV Non Linerar</t>
  </si>
  <si>
    <t>OPENCV Stop</t>
  </si>
  <si>
    <t>HALCON Linear</t>
  </si>
  <si>
    <t>HALCON Stop</t>
  </si>
  <si>
    <t>HALCON Non Linerar</t>
  </si>
  <si>
    <t>OPENCV elapsed
time ms</t>
  </si>
  <si>
    <t>Med</t>
  </si>
  <si>
    <t>Dev St</t>
  </si>
  <si>
    <t>38 row</t>
  </si>
  <si>
    <t>100 row</t>
  </si>
  <si>
    <t>46 row</t>
  </si>
  <si>
    <t>HALCON elapsed
time ms</t>
  </si>
  <si>
    <t>184 row</t>
  </si>
  <si>
    <t>OPENCV SUB Linear</t>
  </si>
  <si>
    <t>OPENCV SUB elapsed
time ms</t>
  </si>
  <si>
    <t>OPENCV SUB Non Linerar</t>
  </si>
  <si>
    <t>OPENCV SUB Stop</t>
  </si>
  <si>
    <t>Comparation (%)</t>
  </si>
  <si>
    <t>linear err</t>
  </si>
  <si>
    <t>stop err</t>
  </si>
  <si>
    <t>no linear err</t>
  </si>
  <si>
    <t>linear dev</t>
  </si>
  <si>
    <t>stop dev</t>
  </si>
  <si>
    <t>no linear dev</t>
  </si>
  <si>
    <t>General err</t>
  </si>
  <si>
    <t>General dev</t>
  </si>
  <si>
    <t>elaps time</t>
  </si>
  <si>
    <t>Basler_acA2040-35gm__23324651__20250617_172119087_0000.tiff</t>
  </si>
  <si>
    <t>Basler_acA2040-35gm__23324651__20250617_172119087_0001.tiff</t>
  </si>
  <si>
    <t>Basler_acA2040-35gm__23324651__20250617_172119087_0002.tiff</t>
  </si>
  <si>
    <t>Basler_acA2040-35gm__23324651__20250617_172119087_0003.tiff</t>
  </si>
  <si>
    <t>Basler_acA2040-35gm__23324651__20250617_172119087_0004.tiff</t>
  </si>
  <si>
    <t>Basler_acA2040-35gm__23324651__20250617_172119087_0005.tiff</t>
  </si>
  <si>
    <t>Basler_acA2040-35gm__23324651__20250617_172119087_0006.tiff</t>
  </si>
  <si>
    <t>Basler_acA2040-35gm__23324651__20250617_172119087_0007.tiff</t>
  </si>
  <si>
    <t>Basler_acA2040-35gm__23324651__20250617_172119087_0008.tiff</t>
  </si>
  <si>
    <t>Basler_acA2040-35gm__23324651__20250617_172119087_0009.tiff</t>
  </si>
  <si>
    <t>Basler_acA2040-35gm__23324651__20250617_172119087_0010.tiff</t>
  </si>
  <si>
    <t>Basler_acA2040-35gm__23324651__20250617_172119087_0011.tiff</t>
  </si>
  <si>
    <t>Basler_acA2040-35gm__23324651__20250617_172119087_0012.tiff</t>
  </si>
  <si>
    <t>Basler_acA2040-35gm__23324651__20250617_172119087_0013.tiff</t>
  </si>
  <si>
    <t>Basler_acA2040-35gm__23324651__20250617_172119087_0014.tiff</t>
  </si>
  <si>
    <t>Basler_acA2040-35gm__23324651__20250617_172119087_0015.tiff</t>
  </si>
  <si>
    <t>Basler_acA2040-35gm__23324651__20250617_172119087_0016.tiff</t>
  </si>
  <si>
    <t>Basler_acA2040-35gm__23324651__20250617_172119087_0017.tiff</t>
  </si>
  <si>
    <t>Basler_acA2040-35gm__23324651__20250617_172119087_0018.tiff</t>
  </si>
  <si>
    <t>Basler_acA2040-35gm__23324651__20250617_172119087_0019.tiff</t>
  </si>
  <si>
    <t>Basler_acA2040-35gm__23324651__20250617_172119087_0020.tiff</t>
  </si>
  <si>
    <t>Basler_acA2040-35gm__23324651__20250617_172119087_0021.tiff</t>
  </si>
  <si>
    <t>Basler_acA2040-35gm__23324651__20250617_172119087_0022.tiff</t>
  </si>
  <si>
    <t>Basler_acA2040-35gm__23324651__20250617_172119087_0023.tiff</t>
  </si>
  <si>
    <t>Basler_acA2040-35gm__23324651__20250617_172119087_0024.tiff</t>
  </si>
  <si>
    <t>Basler_acA2040-35gm__23324651__20250617_172119087_0025.tiff</t>
  </si>
  <si>
    <t>Basler_acA2040-35gm__23324651__20250617_172119087_0026.tiff</t>
  </si>
  <si>
    <t>Basler_acA2040-35gm__23324651__20250617_172119087_0027.tiff</t>
  </si>
  <si>
    <t>Basler_acA2040-35gm__23324651__20250617_172119087_0028.tiff</t>
  </si>
  <si>
    <t>Basler_acA2040-35gm__23324651__20250617_172119087_0029.tiff</t>
  </si>
  <si>
    <t>Basler_acA2040-35gm__23324651__20250617_172119087_0030.tiff</t>
  </si>
  <si>
    <t>Basler_acA2040-35gm__23324651__20250617_172119087_0031.tiff</t>
  </si>
  <si>
    <t>Basler_acA2040-35gm__23324651__20250617_172119087_0032.tiff</t>
  </si>
  <si>
    <t>Basler_acA2040-35gm__23324651__20250617_172119087_0033.tiff</t>
  </si>
  <si>
    <t>Basler_acA2040-35gm__23324651__20250617_172119087_0034.tiff</t>
  </si>
  <si>
    <t>Basler_acA2040-35gm__23324651__20250617_172119087_0035.tiff</t>
  </si>
  <si>
    <t>Basler_acA2040-35gm__23324651__20250617_172119087_0036.tiff</t>
  </si>
  <si>
    <t>Basler_acA2040-35gm__23324651__20250617_172119087_0037.tiff</t>
  </si>
  <si>
    <t>Basler_acA2040-35gm__23324651__20250617_172119087_0038.tiff</t>
  </si>
  <si>
    <t>Basler_acA2040-35gm__23324651__20250617_172119087_0039.tiff</t>
  </si>
  <si>
    <t>Basler_acA2040-35gm__23324651__20250617_172119087_0040.tiff</t>
  </si>
  <si>
    <t>Basler_acA2040-35gm__23324651__20250617_172119087_0041.tiff</t>
  </si>
  <si>
    <t>Basler_acA2040-35gm__23324651__20250619_100722158_0000.tiff</t>
  </si>
  <si>
    <t>Basler_acA2040-35gm__23324651__20250619_100722158_0001.tiff</t>
  </si>
  <si>
    <t>Basler_acA2040-35gm__23324651__20250619_100722158_0002.tiff</t>
  </si>
  <si>
    <t>Basler_acA2040-35gm__23324651__20250619_100722158_0003.tiff</t>
  </si>
  <si>
    <t>Basler_acA2040-35gm__23324651__20250619_100722158_0004.tiff</t>
  </si>
  <si>
    <t>Basler_acA2040-35gm__23324651__20250619_100722158_0005.tiff</t>
  </si>
  <si>
    <t>Basler_acA2040-35gm__23324651__20250619_100722158_0006.tiff</t>
  </si>
  <si>
    <t>Basler_acA2040-35gm__23324651__20250619_100722158_0007.tiff</t>
  </si>
  <si>
    <t>Basler_acA2040-35gm__23324651__20250619_100728812_0000.tiff</t>
  </si>
  <si>
    <t>Basler_acA2040-35gm__23324651__20250619_100728812_0001.tiff</t>
  </si>
  <si>
    <t>Basler_acA2040-35gm__23324651__20250619_100728812_0002.tiff</t>
  </si>
  <si>
    <t>Basler_acA2040-35gm__23324651__20250619_100728812_0003.tiff</t>
  </si>
  <si>
    <t>Basler_acA2040-35gm__23324651__20250619_100728812_0004.tiff</t>
  </si>
  <si>
    <t>Basler_acA2040-35gm__23324651__20250619_100728812_0005.tiff</t>
  </si>
  <si>
    <t>Basler_acA2040-35gm__23324651__20250619_100728812_0006.tiff</t>
  </si>
  <si>
    <t>Basler_acA2040-35gm__23324651__20250619_100734275_0000.tiff</t>
  </si>
  <si>
    <t>Basler_acA2040-35gm__23324651__20250619_100734275_0001.tiff</t>
  </si>
  <si>
    <t>Basler_acA2040-35gm__23324651__20250619_100734275_0002.tiff</t>
  </si>
  <si>
    <t>Basler_acA2040-35gm__23324651__20250619_100734275_0003.tiff</t>
  </si>
  <si>
    <t>Basler_acA2040-35gm__23324651__20250619_100734275_0004.tiff</t>
  </si>
  <si>
    <t>Basler_acA2040-35gm__23324651__20250619_100734275_0005.tiff</t>
  </si>
  <si>
    <t>Basler_acA2040-35gm__23324651__20250619_100734275_0006.tiff</t>
  </si>
  <si>
    <t>Basler_acA2040-35gm__23324651__20250619_100734275_0007.tiff</t>
  </si>
  <si>
    <t>Basler_acA2040-35gm__23324651__20250619_100734275_0008.tiff</t>
  </si>
  <si>
    <t>Basler_acA2040-35gm__23324651__20250619_100734275_0009.tiff</t>
  </si>
  <si>
    <t>Basler_acA2040-35gm__23324651__20250619_100734275_0010.tiff</t>
  </si>
  <si>
    <t>Basler_acA2040-35gm__23324651__20250619_100734275_0011.tiff</t>
  </si>
  <si>
    <t>Basler_acA2040-35gm__23324651__20250619_100734275_0012.tiff</t>
  </si>
  <si>
    <t>Basler_acA2040-35gm__23324651__20250619_100734275_0013.tiff</t>
  </si>
  <si>
    <t>Basler_acA2040-35gm__23324651__20250619_100734275_0014.tiff</t>
  </si>
  <si>
    <t>Basler_acA2040-35gm__23324651__20250619_100734275_0015.tiff</t>
  </si>
  <si>
    <t>Basler_acA2040-35gm__23324651__20250619_100734275_0016.tiff</t>
  </si>
  <si>
    <t>Basler_acA2040-35gm__23324651__20250619_100734275_0017.tiff</t>
  </si>
  <si>
    <t>Basler_acA2040-35gm__23324651__20250619_100734275_0018.tiff</t>
  </si>
  <si>
    <t>Basler_acA2040-35gm__23324651__20250619_100734275_0019.tiff</t>
  </si>
  <si>
    <t>Basler_acA2040-35gm__23324651__20250619_100734275_0020.tiff</t>
  </si>
  <si>
    <t>Basler_acA2040-35gm__23324651__20250619_100734275_0021.tiff</t>
  </si>
  <si>
    <t>Basler_acA2040-35gm__23324651__20250619_100734275_0022.tiff</t>
  </si>
  <si>
    <t>Basler_acA2040-35gm__23324651__20250619_100734275_0023.tiff</t>
  </si>
  <si>
    <t>Basler_acA2040-35gm__23324651__20250619_100734275_0024.tiff</t>
  </si>
  <si>
    <t>Basler_acA2040-35gm__23324651__20250619_100734275_0025.tiff</t>
  </si>
  <si>
    <t>Basler_acA2040-35gm__23324651__20250619_100734275_0026.tiff</t>
  </si>
  <si>
    <t>Basler_acA2040-35gm__23324651__20250619_100734275_0027.tiff</t>
  </si>
  <si>
    <t>Basler_acA2040-35gm__23324651__20250619_100734275_0028.tiff</t>
  </si>
  <si>
    <t>Basler_acA2040-35gm__23324651__20250619_100734275_0029.tiff</t>
  </si>
  <si>
    <t>Basler_acA2040-35gm__23324651__20250619_100734275_0030.tiff</t>
  </si>
  <si>
    <t>Basler_acA2040-35gm__23324651__20250619_100734275_0031.tiff</t>
  </si>
  <si>
    <t>Basler_acA2040-35gm__23324651__20250619_100734275_0032.tiff</t>
  </si>
  <si>
    <t>Basler_acA2040-35gm__23324651__20250619_100734275_0033.tiff</t>
  </si>
  <si>
    <t>Basler_acA2040-35gm__23324651__20250619_100734275_0034.tiff</t>
  </si>
  <si>
    <t>Basler_acA2040-35gm__23324651__20250619_100734275_0035.tiff</t>
  </si>
  <si>
    <t>Basler_acA2040-35gm__23324651__20250619_100734275_0036.tiff</t>
  </si>
  <si>
    <t>Basler_acA2040-35gm__23324651__20250619_100734275_0037.tiff</t>
  </si>
  <si>
    <t>Basler_acA2040-35gm__23324651__20250619_100734275_0038.tiff</t>
  </si>
  <si>
    <t>Basler_acA2040-35gm__23324651__20250619_100734275_0039.tiff</t>
  </si>
  <si>
    <t>Basler_acA2040-35gm__23324651__20250619_100734275_0040.tiff</t>
  </si>
  <si>
    <t>Basler_acA2040-35gm__23324651__20250619_100734275_0041.tiff</t>
  </si>
  <si>
    <t>Basler_acA2040-35gm__23324651__20250619_100734275_0042.tiff</t>
  </si>
  <si>
    <t>Basler_acA2040-35gm__23324651__20250619_100734275_0043.tiff</t>
  </si>
  <si>
    <t>Basler_acA2040-35gm__23324651__20250619_100734275_0044.tiff</t>
  </si>
  <si>
    <t>Basler_acA2040-35gm__23324651__20250619_100734275_0045.tiff</t>
  </si>
  <si>
    <t>Basler_acA2040-35gm__23324651__20250619_100734275_0046.tiff</t>
  </si>
  <si>
    <t>Basler_acA2040-35gm__23324651__20250619_100734275_0047.tiff</t>
  </si>
  <si>
    <t>Basler_acA2040-35gm__23324651__20250619_100734275_0048.tiff</t>
  </si>
  <si>
    <t>Basler_acA2040-35gm__23324651__20250619_100734275_0049.tiff</t>
  </si>
  <si>
    <t>Basler_acA2040-35gm__23324651__20250619_100734275_0050.tiff</t>
  </si>
  <si>
    <t>Basler_acA2040-35gm__23324651__20250619_100734275_0051.tiff</t>
  </si>
  <si>
    <t>Basler_acA2040-35gm__23324651__20250619_100734275_0052.tiff</t>
  </si>
  <si>
    <t>Basler_acA2040-35gm__23324651__20250619_100734275_0053.tiff</t>
  </si>
  <si>
    <t>Basler_acA2040-35gm__23324651__20250619_100734275_0054.tiff</t>
  </si>
  <si>
    <t>Basler_acA2040-35gm__23324651__20250619_100734275_0055.tiff</t>
  </si>
  <si>
    <t>Basler_acA2040-35gm__23324651__20250619_100734275_0056.tiff</t>
  </si>
  <si>
    <t>Basler_acA2040-35gm__23324651__20250619_100734275_0057.tiff</t>
  </si>
  <si>
    <t>Basler_acA2040-35gm__23324651__20250619_100734275_0058.tiff</t>
  </si>
  <si>
    <t>Basler_acA2040-35gm__23324651__20250619_100734275_0059.tiff</t>
  </si>
  <si>
    <t>Basler_acA2040-35gm__23324651__20250619_100734275_0060.tiff</t>
  </si>
  <si>
    <t>Basler_acA2040-35gm__23324651__20250619_100734275_0061.tiff</t>
  </si>
  <si>
    <t>Basler_acA2040-35gm__23324651__20250619_100734275_0062.tiff</t>
  </si>
  <si>
    <t>Basler_acA2040-35gm__23324651__20250619_100734275_0063.tiff</t>
  </si>
  <si>
    <t>Basler_acA2040-35gm__23324651__20250619_100734275_0064.tiff</t>
  </si>
  <si>
    <t>Basler_acA2040-35gm__23324651__20250619_100734275_0065.tiff</t>
  </si>
  <si>
    <t>Basler_acA2040-35gm__23324651__20250619_100734275_0066.tiff</t>
  </si>
  <si>
    <t>Basler_acA2040-35gm__23324651__20250619_100734275_0067.tiff</t>
  </si>
  <si>
    <t>Basler_acA2040-35gm__23324651__20250619_100734275_0068.tiff</t>
  </si>
  <si>
    <t>Basler_acA2040-35gm__23324651__20250619_100734275_0069.tiff</t>
  </si>
  <si>
    <t>Basler_acA2040-35gm__23324651__20250619_100734275_0070.tiff</t>
  </si>
  <si>
    <t>Basler_acA2040-35gm__23324651__20250619_100734275_0071.tiff</t>
  </si>
  <si>
    <t>Basler_acA2040-35gm__23324651__20250619_100734275_0072.tiff</t>
  </si>
  <si>
    <t>Basler_acA2040-35gm__23324651__20250619_100734275_0073.tiff</t>
  </si>
  <si>
    <t>Basler_acA2040-35gm__23324651__20250619_100734275_0074.tiff</t>
  </si>
  <si>
    <t>Basler_acA2040-35gm__23324651__20250619_100734275_0075.tiff</t>
  </si>
  <si>
    <t>Basler_acA2040-35gm__23324651__20250619_100734275_0076.tiff</t>
  </si>
  <si>
    <t>Basler_acA2040-35gm__23324651__20250619_100734275_0077.tiff</t>
  </si>
  <si>
    <t>Basler_acA2040-35gm__23324651__20250619_100734275_0078.tiff</t>
  </si>
  <si>
    <t>Basler_acA2040-35gm__23324651__20250619_100734275_0079.tiff</t>
  </si>
  <si>
    <t>Basler_acA2040-35gm__23324651__20250619_100734275_0080.tiff</t>
  </si>
  <si>
    <t>Basler_acA2040-35gm__23324651__20250619_100734275_0081.tiff</t>
  </si>
  <si>
    <t>Basler_acA2040-35gm__23324651__20250619_100734275_0082.tiff</t>
  </si>
  <si>
    <t>Basler_acA2040-35gm__23324651__20250619_100734275_0083.tiff</t>
  </si>
  <si>
    <t>Basler_acA2040-35gm__23324651__20250619_100734275_0084.tiff</t>
  </si>
  <si>
    <t>Basler_acA2040-35gm__23324651__20250619_100734275_0085.tiff</t>
  </si>
  <si>
    <t>Basler_acA2040-35gm__23324651__20250619_100734275_0086.tiff</t>
  </si>
  <si>
    <t>Basler_acA2040-35gm__23324651__20250619_100734275_0087.tiff</t>
  </si>
  <si>
    <t>Basler_acA2040-35gm__23324651__20250619_100734275_0088.tiff</t>
  </si>
  <si>
    <t>Basler_acA2040-35gm__23324651__20250619_100734275_0089.tiff</t>
  </si>
  <si>
    <t>Basler_acA2040-35gm__23324651__20250619_100734275_0090.tiff</t>
  </si>
  <si>
    <t>Basler_acA2040-35gm__23324651__20250619_100734275_0091.tiff</t>
  </si>
  <si>
    <t>Basler_acA2040-35gm__23324651__20250619_100734275_0092.tiff</t>
  </si>
  <si>
    <t>Basler_acA2040-35gm__23324651__20250619_100734275_0093.tiff</t>
  </si>
  <si>
    <t>Basler_acA2040-35gm__23324651__20250619_100734275_0094.tiff</t>
  </si>
  <si>
    <t>Basler_acA2040-35gm__23324651__20250619_100734275_0095.tiff</t>
  </si>
  <si>
    <t>Basler_acA2040-35gm__23324651__20250619_100734275_0096.tiff</t>
  </si>
  <si>
    <t>Basler_acA2040-35gm__23324651__20250619_100734275_0097.tiff</t>
  </si>
  <si>
    <t>Basler_acA2040-35gm__23324651__20250619_100734275_0098.tiff</t>
  </si>
  <si>
    <t>Basler_acA2040-35gm__23324651__20250619_100734275_0099.tiff</t>
  </si>
  <si>
    <t>Basler_acA2040-35gm__23324651__20250619_100811591_0000.tiff</t>
  </si>
  <si>
    <t>Basler_acA2040-35gm__23324651__20250619_100811591_0001.tiff</t>
  </si>
  <si>
    <t>Basler_acA2040-35gm__23324651__20250619_100811591_0002.tiff</t>
  </si>
  <si>
    <t>Basler_acA2040-35gm__23324651__20250619_100811591_0003.tiff</t>
  </si>
  <si>
    <t>Basler_acA2040-35gm__23324651__20250619_100811591_0004.tiff</t>
  </si>
  <si>
    <t>Basler_acA2040-35gm__23324651__20250619_100811591_0005.tiff</t>
  </si>
  <si>
    <t>Basler_acA2040-35gm__23324651__20250619_100811591_0006.tiff</t>
  </si>
  <si>
    <t>Basler_acA2040-35gm__23324651__20250619_100811591_0007.tiff</t>
  </si>
  <si>
    <t>Basler_acA2040-35gm__23324651__20250619_100811591_0008.tiff</t>
  </si>
  <si>
    <t>Basler_acA2040-35gm__23324651__20250619_100811591_0009.tiff</t>
  </si>
  <si>
    <t>Basler_acA2040-35gm__23324651__20250619_100811591_0010.tiff</t>
  </si>
  <si>
    <t>Basler_acA2040-35gm__23324651__20250619_100811591_0011.tiff</t>
  </si>
  <si>
    <t>Basler_acA2040-35gm__23324651__20250619_100811591_0012.tiff</t>
  </si>
  <si>
    <t>Basler_acA2040-35gm__23324651__20250619_100811591_0013.tiff</t>
  </si>
  <si>
    <t>Basler_acA2040-35gm__23324651__20250619_100811591_0014.tiff</t>
  </si>
  <si>
    <t>Basler_acA2040-35gm__23324651__20250619_100811591_0015.tiff</t>
  </si>
  <si>
    <t>Basler_acA2040-35gm__23324651__20250619_100811591_0016.tiff</t>
  </si>
  <si>
    <t>Basler_acA2040-35gm__23324651__20250619_100811591_0017.tiff</t>
  </si>
  <si>
    <t>Basler_acA2040-35gm__23324651__20250619_100811591_0018.tiff</t>
  </si>
  <si>
    <t>Basler_acA2040-35gm__23324651__20250619_100811591_0019.tiff</t>
  </si>
  <si>
    <t>Basler_acA2040-35gm__23324651__20250619_100811591_0020.tiff</t>
  </si>
  <si>
    <t>Basler_acA2040-35gm__23324651__20250619_100811591_0021.tiff</t>
  </si>
  <si>
    <t>Basler_acA2040-35gm__23324651__20250619_100811591_0022.tiff</t>
  </si>
  <si>
    <t>Basler_acA2040-35gm__23324651__20250619_100811591_0023.tiff</t>
  </si>
  <si>
    <t>Basler_acA2040-35gm__23324651__20250619_100811591_0024.tiff</t>
  </si>
  <si>
    <t>Basler_acA2040-35gm__23324651__20250619_100811591_0025.tiff</t>
  </si>
  <si>
    <t>Basler_acA2040-35gm__23324651__20250619_100811591_0026.tiff</t>
  </si>
  <si>
    <t>Basler_acA2040-35gm__23324651__20250619_100811591_0027.tiff</t>
  </si>
  <si>
    <t>Basler_acA2040-35gm__23324651__20250619_100811591_0028.tiff</t>
  </si>
  <si>
    <t>Basler_acA2040-35gm__23324651__20250619_100811591_0029.tiff</t>
  </si>
  <si>
    <t>Basler_acA2040-35gm__23324651__20250619_100811591_0030.tiff</t>
  </si>
  <si>
    <t>Basler_acA2040-35gm__23324651__20250619_100811591_0031.tiff</t>
  </si>
  <si>
    <t>Basler_acA2040-35gm__23324651__20250619_100811591_0032.tiff</t>
  </si>
  <si>
    <t>Basler_acA2040-35gm__23324651__20250619_100811591_0033.tiff</t>
  </si>
  <si>
    <t>Basler_acA2040-35gm__23324651__20250619_100811591_0034.tiff</t>
  </si>
  <si>
    <t>Basler_acA2040-35gm__23324651__20250619_100811591_0035.tiff</t>
  </si>
  <si>
    <t>Basler_acA2040-35gm__23324651__20250619_100811591_0036.tiff</t>
  </si>
  <si>
    <t>Basler_acA2040-35gm__23324651__20250619_100811591_0037.tiff</t>
  </si>
  <si>
    <t>Basler_acA2040-35gm__23324651__20250619_100811591_0038.tiff</t>
  </si>
  <si>
    <t>Basler_acA2040-35gm__23324651__20250619_100811591_0039.tiff</t>
  </si>
  <si>
    <t>Basler_acA2040-35gm__23324651__20250619_100811591_0040.tiff</t>
  </si>
  <si>
    <t>Basler_acA2040-35gm__23324651__20250619_100811591_0041.tiff</t>
  </si>
  <si>
    <t>Basler_acA2040-35gm__23324651__20250619_100811591_0042.tiff</t>
  </si>
  <si>
    <t>Basler_acA2040-35gm__23324651__20250619_100811591_0043.tiff</t>
  </si>
  <si>
    <t>Basler_acA2040-35gm__23324651__20250619_100811591_0044.tiff</t>
  </si>
  <si>
    <t>Basler_acA2040-35gm__23324651__20250619_100811591_0045.tiff</t>
  </si>
  <si>
    <t>Basler_acA2040-35gm__23324651__20250619_100811591_0046.tiff</t>
  </si>
  <si>
    <t>Basler_acA2040-35gm__23324651__20250619_100811591_0047.tiff</t>
  </si>
  <si>
    <t>Basler_acA2040-35gm__23324651__20250619_100811591_0048.tiff</t>
  </si>
  <si>
    <t>Basler_acA2040-35gm__23324651__20250619_100811591_0049.tiff</t>
  </si>
  <si>
    <t>Basler_acA2040-35gm__23324651__20250619_100811591_0050.tiff</t>
  </si>
  <si>
    <t>Basler_acA2040-35gm__23324651__20250619_100811591_0051.tiff</t>
  </si>
  <si>
    <t>Basler_acA2040-35gm__23324651__20250619_100811591_0052.tiff</t>
  </si>
  <si>
    <t>Basler_acA2040-35gm__23324651__20250619_100811591_0053.tiff</t>
  </si>
  <si>
    <t>Basler_acA2040-35gm__23324651__20250619_100811591_0054.tiff</t>
  </si>
  <si>
    <t>Basler_acA2040-35gm__23324651__20250619_100811591_0055.tiff</t>
  </si>
  <si>
    <t>Basler_acA2040-35gm__23324651__20250619_100811591_0056.tiff</t>
  </si>
  <si>
    <t>Basler_acA2040-35gm__23324651__20250619_100811591_0057.tiff</t>
  </si>
  <si>
    <t>Basler_acA2040-35gm__23324651__20250619_100811591_0058.tiff</t>
  </si>
  <si>
    <t>Basler_acA2040-35gm__23324651__20250619_100811591_0059.tiff</t>
  </si>
  <si>
    <t>Basler_acA2040-35gm__23324651__20250619_100811591_0060.tiff</t>
  </si>
  <si>
    <t>Basler_acA2040-35gm__23324651__20250619_100811591_0061.tiff</t>
  </si>
  <si>
    <t>Basler_acA2040-35gm__23324651__20250619_100811591_0062.tiff</t>
  </si>
  <si>
    <t>Basler_acA2040-35gm__23324651__20250619_100811591_0063.tiff</t>
  </si>
  <si>
    <t>Basler_acA2040-35gm__23324651__20250619_100811591_0064.tiff</t>
  </si>
  <si>
    <t>Basler_acA2040-35gm__23324651__20250619_100811591_0065.tiff</t>
  </si>
  <si>
    <t>Basler_acA2040-35gm__23324651__20250619_100811591_0066.tiff</t>
  </si>
  <si>
    <t>Basler_acA2040-35gm__23324651__20250619_100811591_0067.tiff</t>
  </si>
  <si>
    <t>Basler_acA2040-35gm__23324651__20250619_100811591_0068.tiff</t>
  </si>
  <si>
    <t>Basler_acA2040-35gm__23324651__20250619_100811591_0069.tiff</t>
  </si>
  <si>
    <t>Basler_acA2040-35gm__23324651__20250619_100811591_0070.tiff</t>
  </si>
  <si>
    <t>Basler_acA2040-35gm__23324651__20250619_100811591_0071.tiff</t>
  </si>
  <si>
    <t>Basler_acA2040-35gm__23324651__20250619_100811591_0072.tiff</t>
  </si>
  <si>
    <t>Basler_acA2040-35gm__23324651__20250619_100811591_0073.tiff</t>
  </si>
  <si>
    <t>Basler_acA2040-35gm__23324651__20250619_100811591_0074.tiff</t>
  </si>
  <si>
    <t>Basler_acA2040-35gm__23324651__20250619_100811591_0075.tiff</t>
  </si>
  <si>
    <t>Basler_acA2040-35gm__23324651__20250619_100811591_0076.tiff</t>
  </si>
  <si>
    <t>Basler_acA2040-35gm__23324651__20250619_100811591_0077.tiff</t>
  </si>
  <si>
    <t>Basler_acA2040-35gm__23324651__20250619_100811591_0078.tiff</t>
  </si>
  <si>
    <t>Basler_acA2040-35gm__23324651__20250619_100811591_0079.tiff</t>
  </si>
  <si>
    <t>Basler_acA2040-35gm__23324651__20250619_100811591_0080.tiff</t>
  </si>
  <si>
    <t>Basler_acA2040-35gm__23324651__20250619_100811591_0081.tiff</t>
  </si>
  <si>
    <t>Basler_acA2040-35gm__23324651__20250619_100811591_0082.tiff</t>
  </si>
  <si>
    <t>Basler_acA2040-35gm__23324651__20250619_100811591_0083.tiff</t>
  </si>
  <si>
    <t>Basler_acA2040-35gm__23324651__20250619_100811591_0084.tiff</t>
  </si>
  <si>
    <t>Basler_acA2040-35gm__23324651__20250619_100811591_0085.tiff</t>
  </si>
  <si>
    <t>Basler_acA2040-35gm__23324651__20250619_100811591_0086.tiff</t>
  </si>
  <si>
    <t>Basler_acA2040-35gm__23324651__20250619_100811591_0087.tiff</t>
  </si>
  <si>
    <t>Basler_acA2040-35gm__23324651__20250619_100811591_0088.tiff</t>
  </si>
  <si>
    <t>Basler_acA2040-35gm__23324651__20250619_100811591_0089.tiff</t>
  </si>
  <si>
    <t>Basler_acA2040-35gm__23324651__20250619_100811591_0090.tiff</t>
  </si>
  <si>
    <t>Basler_acA2040-35gm__23324651__20250619_100811591_0091.tiff</t>
  </si>
  <si>
    <t>Basler_acA2040-35gm__23324651__20250619_100811591_0092.tiff</t>
  </si>
  <si>
    <t>Basler_acA2040-35gm__23324651__20250619_100811591_0093.tiff</t>
  </si>
  <si>
    <t>Basler_acA2040-35gm__23324651__20250619_100811591_0094.tiff</t>
  </si>
  <si>
    <t>Basler_acA2040-35gm__23324651__20250619_100811591_0095.tiff</t>
  </si>
  <si>
    <t>Basler_acA2040-35gm__23324651__20250619_100811591_0096.tiff</t>
  </si>
  <si>
    <t>Basler_acA2040-35gm__23324651__20250619_100811591_0097.tiff</t>
  </si>
  <si>
    <t>Basler_acA2040-35gm__23324651__20250619_100811591_0098.tiff</t>
  </si>
  <si>
    <t>Basler_acA2040-35gm__23324651__20250619_100811591_0099.tiff</t>
  </si>
  <si>
    <t>Basler_acA2040-35gm__23324651__20250619_100831432_0000.tiff</t>
  </si>
  <si>
    <t>Basler_acA2040-35gm__23324651__20250619_100831432_0001.tiff</t>
  </si>
  <si>
    <t>Basler_acA2040-35gm__23324651__20250619_100831432_0002.tiff</t>
  </si>
  <si>
    <t>Basler_acA2040-35gm__23324651__20250619_100835562_0000.tiff</t>
  </si>
  <si>
    <t>Basler_acA2040-35gm__23324651__20250619_100835562_0001.tiff</t>
  </si>
  <si>
    <t>Basler_acA2040-35gm__23324651__20250619_100835562_0002.tiff</t>
  </si>
  <si>
    <t>Basler_acA2040-35gm__23324651__20250619_100835562_0003.tiff</t>
  </si>
  <si>
    <t>Basler_acA2040-35gm__23324651__20250619_100835562_0004.tiff</t>
  </si>
  <si>
    <t>Basler_acA2040-35gm__23324651__20250619_100835562_0005.tiff</t>
  </si>
  <si>
    <t>Basler_acA2040-35gm__23324651__20250619_100835562_0006.tiff</t>
  </si>
  <si>
    <t>Basler_acA2040-35gm__23324651__20250619_100835562_0007.tiff</t>
  </si>
  <si>
    <t>Basler_acA2040-35gm__23324651__20250619_100835562_0008.tiff</t>
  </si>
  <si>
    <t>Basler_acA2040-35gm__23324651__20250619_100835562_0009.tiff</t>
  </si>
  <si>
    <t>Basler_acA2040-35gm__23324651__20250619_100835562_0010.tiff</t>
  </si>
  <si>
    <t>Basler_acA2040-35gm__23324651__20250619_100835562_0011.tiff</t>
  </si>
  <si>
    <t>Basler_acA2040-35gm__23324651__20250619_100835562_0012.tiff</t>
  </si>
  <si>
    <t>Basler_acA2040-35gm__23324651__20250619_100835562_0013.tiff</t>
  </si>
  <si>
    <t>Basler_acA2040-35gm__23324651__20250619_100835562_0014.tiff</t>
  </si>
  <si>
    <t>Basler_acA2040-35gm__23324651__20250619_100835562_0015.tiff</t>
  </si>
  <si>
    <t>Basler_acA2040-35gm__23324651__20250619_100835562_0016.tiff</t>
  </si>
  <si>
    <t>Basler_acA2040-35gm__23324651__20250619_100835562_0017.tiff</t>
  </si>
  <si>
    <t>Basler_acA2040-35gm__23324651__20250619_100835562_0018.tiff</t>
  </si>
  <si>
    <t>Basler_acA2040-35gm__23324651__20250619_100835562_0019.tiff</t>
  </si>
  <si>
    <t>Basler_acA2040-35gm__23324651__20250619_100835562_0020.tiff</t>
  </si>
  <si>
    <t>Basler_acA2040-35gm__23324651__20250619_100835562_0021.tiff</t>
  </si>
  <si>
    <t>Basler_acA2040-35gm__23324651__20250619_100835562_0022.tiff</t>
  </si>
  <si>
    <t>Basler_acA2040-35gm__23324651__20250619_100835562_0023.tiff</t>
  </si>
  <si>
    <t>Basler_acA2040-35gm__23324651__20250619_100835562_0024.tiff</t>
  </si>
  <si>
    <t>Basler_acA2040-35gm__23324651__20250619_100835562_0025.tiff</t>
  </si>
  <si>
    <t>Basler_acA2040-35gm__23324651__20250619_100835562_0026.tiff</t>
  </si>
  <si>
    <t>Basler_acA2040-35gm__23324651__20250619_100835562_0027.tiff</t>
  </si>
  <si>
    <t>Basler_acA2040-35gm__23324651__20250619_100835562_0028.tiff</t>
  </si>
  <si>
    <t>Basler_acA2040-35gm__23324651__20250619_100835562_0029.tiff</t>
  </si>
  <si>
    <t>Basler_acA2040-35gm__23324651__20250619_100835562_0030.tiff</t>
  </si>
  <si>
    <t>Basler_acA2040-35gm__23324651__20250619_100835562_0031.tiff</t>
  </si>
  <si>
    <t>Basler_acA2040-35gm__23324651__20250619_100835562_0032.tiff</t>
  </si>
  <si>
    <t>Basler_acA2040-35gm__23324651__20250619_100835562_0033.tiff</t>
  </si>
  <si>
    <t>Basler_acA2040-35gm__23324651__20250619_100835562_0034.tiff</t>
  </si>
  <si>
    <t>Basler_acA2040-35gm__23324651__20250619_100835562_0035.tiff</t>
  </si>
  <si>
    <t>Basler_acA2040-35gm__23324651__20250619_100835562_0036.tiff</t>
  </si>
  <si>
    <t>Basler_acA2040-35gm__23324651__20250619_100835562_0037.tiff</t>
  </si>
  <si>
    <t>Basler_acA2040-35gm__23324651__20250619_100835562_0038.tiff</t>
  </si>
  <si>
    <t>Basler_acA2040-35gm__23324651__20250619_100835562_0039.tiff</t>
  </si>
  <si>
    <t>Basler_acA2040-35gm__23324651__20250619_100835562_0040.tiff</t>
  </si>
  <si>
    <t>Basler_acA2040-35gm__23324651__20250619_100835562_0041.tiff</t>
  </si>
  <si>
    <t>Basler_acA2040-35gm__23324651__20250619_100835562_0042.tiff</t>
  </si>
  <si>
    <t>Basler_acA2040-35gm__23324651__20250619_100835562_0043.tiff</t>
  </si>
  <si>
    <t>Basler_acA2040-35gm__23324651__20250619_100835562_0044.tiff</t>
  </si>
  <si>
    <t>Basler_acA2040-35gm__23324651__20250619_100835562_0045.tiff</t>
  </si>
  <si>
    <t>Basler_acA2040-35gm__23324651__20250619_100835562_0046.tiff</t>
  </si>
  <si>
    <t>Basler_acA2040-35gm__23324651__20250619_100835562_0047.tiff</t>
  </si>
  <si>
    <t>Basler_acA2040-35gm__23324651__20250619_100835562_0048.tiff</t>
  </si>
  <si>
    <t>Basler_acA2040-35gm__23324651__20250619_100835562_0049.tiff</t>
  </si>
  <si>
    <t>Basler_acA2040-35gm__23324651__20250619_100835562_0050.tiff</t>
  </si>
  <si>
    <t>Basler_acA2040-35gm__23324651__20250619_100835562_0051.tiff</t>
  </si>
  <si>
    <t>Basler_acA2040-35gm__23324651__20250619_100835562_0052.tiff</t>
  </si>
  <si>
    <t>Basler_acA2040-35gm__23324651__20250619_100835562_0053.tiff</t>
  </si>
  <si>
    <t>Basler_acA2040-35gm__23324651__20250619_100835562_0054.tiff</t>
  </si>
  <si>
    <t>Basler_acA2040-35gm__23324651__20250619_100835562_0055.tiff</t>
  </si>
  <si>
    <t>Basler_acA2040-35gm__23324651__20250619_100835562_0056.tiff</t>
  </si>
  <si>
    <t>Basler_acA2040-35gm__23324651__20250619_100835562_0057.tiff</t>
  </si>
  <si>
    <t>Basler_acA2040-35gm__23324651__20250619_100835562_0058.tiff</t>
  </si>
  <si>
    <t>Basler_acA2040-35gm__23324651__20250619_100835562_0059.tiff</t>
  </si>
  <si>
    <t>Basler_acA2040-35gm__23324651__20250619_100835562_0060.tiff</t>
  </si>
  <si>
    <t>Basler_acA2040-35gm__23324651__20250619_100835562_0061.tiff</t>
  </si>
  <si>
    <t>Basler_acA2040-35gm__23324651__20250619_100835562_0062.tiff</t>
  </si>
  <si>
    <t>Basler_acA2040-35gm__23324651__20250619_100835562_0063.tiff</t>
  </si>
  <si>
    <t>Basler_acA2040-35gm__23324651__20250619_100835562_0064.tiff</t>
  </si>
  <si>
    <t>Basler_acA2040-35gm__23324651__20250619_100835562_0065.tiff</t>
  </si>
  <si>
    <t>Basler_acA2040-35gm__23324651__20250619_100835562_0066.tiff</t>
  </si>
  <si>
    <t>Basler_acA2040-35gm__23324651__20250619_100835562_0067.tiff</t>
  </si>
  <si>
    <t>Basler_acA2040-35gm__23324651__20250619_100835562_0068.tiff</t>
  </si>
  <si>
    <t>Basler_acA2040-35gm__23324651__20250619_100835562_0069.tiff</t>
  </si>
  <si>
    <t>Basler_acA2040-35gm__23324651__20250619_100835562_0070.tiff</t>
  </si>
  <si>
    <t>Basler_acA2040-35gm__23324651__20250619_100835562_0071.tiff</t>
  </si>
  <si>
    <t>Basler_acA2040-35gm__23324651__20250619_100835562_0072.tiff</t>
  </si>
  <si>
    <t>Basler_acA2040-35gm__23324651__20250619_100835562_0073.tiff</t>
  </si>
  <si>
    <t>Basler_acA2040-35gm__23324651__20250619_100835562_0074.tiff</t>
  </si>
  <si>
    <t>Basler_acA2040-35gm__23324651__20250619_100835562_0075.tiff</t>
  </si>
  <si>
    <t>Basler_acA2040-35gm__23324651__20250619_100835562_0076.tiff</t>
  </si>
  <si>
    <t>Basler_acA2040-35gm__23324651__20250619_100835562_0077.tiff</t>
  </si>
  <si>
    <t>Basler_acA2040-35gm__23324651__20250619_100835562_0078.tiff</t>
  </si>
  <si>
    <t>Basler_acA2040-35gm__23324651__20250619_100835562_0079.tiff</t>
  </si>
  <si>
    <t>Basler_acA2040-35gm__23324651__20250619_100835562_0080.tiff</t>
  </si>
  <si>
    <t>Basler_acA2040-35gm__23324651__20250619_100835562_0081.tiff</t>
  </si>
  <si>
    <t>Basler_acA2040-35gm__23324651__20250619_100835562_0082.tiff</t>
  </si>
  <si>
    <t>Basler_acA2040-35gm__23324651__20250619_100835562_0083.tiff</t>
  </si>
  <si>
    <t>Basler_acA2040-35gm__23324651__20250619_100835562_0084.tiff</t>
  </si>
  <si>
    <t>Basler_acA2040-35gm__23324651__20250619_100835562_0085.tiff</t>
  </si>
  <si>
    <t>Basler_acA2040-35gm__23324651__20250619_100835562_0086.tiff</t>
  </si>
  <si>
    <t>Basler_acA2040-35gm__23324651__20250619_100835562_0087.tiff</t>
  </si>
  <si>
    <t>Basler_acA2040-35gm__23324651__20250619_100835562_0088.tiff</t>
  </si>
  <si>
    <t>Basler_acA2040-35gm__23324651__20250619_100835562_0089.tiff</t>
  </si>
  <si>
    <t>Basler_acA2040-35gm__23324651__20250619_100835562_0090.tiff</t>
  </si>
  <si>
    <t>Basler_acA2040-35gm__23324651__20250619_100835562_0091.tiff</t>
  </si>
  <si>
    <t>Basler_acA2040-35gm__23324651__20250619_100835562_0092.tiff</t>
  </si>
  <si>
    <t>Basler_acA2040-35gm__23324651__20250619_100835562_0093.tiff</t>
  </si>
  <si>
    <t>Basler_acA2040-35gm__23324651__20250619_100835562_0094.tiff</t>
  </si>
  <si>
    <t>Basler_acA2040-35gm__23324651__20250619_100914332_0000.tiff</t>
  </si>
  <si>
    <t>Basler_acA2040-35gm__23324651__20250619_100914332_0001.tiff</t>
  </si>
  <si>
    <t>Basler_acA2040-35gm__23324651__20250619_100914332_0002.tiff</t>
  </si>
  <si>
    <t>Basler_acA2040-35gm__23324651__20250619_100914332_0003.tiff</t>
  </si>
  <si>
    <t>Basler_acA2040-35gm__23324651__20250619_100914332_0004.tiff</t>
  </si>
  <si>
    <t>Basler_acA2040-35gm__23324651__20250619_100914332_0005.tiff</t>
  </si>
  <si>
    <t>Basler_acA2040-35gm__23324651__20250619_100914332_0006.tiff</t>
  </si>
  <si>
    <t>Basler_acA2040-35gm__23324651__20250619_100914332_0007.tiff</t>
  </si>
  <si>
    <t>Basler_acA2040-35gm__23324651__20250619_100914332_0008.tiff</t>
  </si>
  <si>
    <t>Basler_acA2040-35gm__23324651__20250619_100914332_0009.tiff</t>
  </si>
  <si>
    <t>Basler_acA2040-35gm__23324651__20250619_100914332_0010.tiff</t>
  </si>
  <si>
    <t>Basler_acA2040-35gm__23324651__20250619_100914332_0011.tiff</t>
  </si>
  <si>
    <t>Basler_acA2040-35gm__23324651__20250619_100914332_0012.tiff</t>
  </si>
  <si>
    <t>Basler_acA2040-35gm__23324651__20250619_100914332_0013.tiff</t>
  </si>
  <si>
    <t>Basler_acA2040-35gm__23324651__20250619_100914332_0014.tiff</t>
  </si>
  <si>
    <t>Basler_acA2040-35gm__23324651__20250619_100914332_0015.tiff</t>
  </si>
  <si>
    <t>Basler_acA2040-35gm__23324651__20250619_100914332_0016.tiff</t>
  </si>
  <si>
    <t>Basler_acA2040-35gm__23324651__20250619_100914332_0017.tiff</t>
  </si>
  <si>
    <t>Basler_acA2040-35gm__23324651__20250619_100914332_0018.tiff</t>
  </si>
  <si>
    <t>Basler_acA2040-35gm__23324651__20250619_100914332_0019.tiff</t>
  </si>
  <si>
    <t>Basler_acA2040-35gm__23324651__20250619_100914332_0020.tiff</t>
  </si>
  <si>
    <t>Basler_acA2040-35gm__23324651__20250619_100914332_0021.tiff</t>
  </si>
  <si>
    <t>Basler_acA2040-35gm__23324651__20250619_100914332_0022.tiff</t>
  </si>
  <si>
    <t>Basler_acA2040-35gm__23324651__20250619_100914332_0023.tiff</t>
  </si>
  <si>
    <t>Basler_acA2040-35gm__23324651__20250619_100914332_0024.tiff</t>
  </si>
  <si>
    <t>Basler_acA2040-35gm__23324651__20250619_100914332_0025.tiff</t>
  </si>
  <si>
    <t>Basler_acA2040-35gm__23324651__20250619_100914332_0026.tiff</t>
  </si>
  <si>
    <t>Basler_acA2040-35gm__23324651__20250619_100914332_0027.tiff</t>
  </si>
  <si>
    <t>Basler_acA2040-35gm__23324651__20250619_100914332_0028.tiff</t>
  </si>
  <si>
    <t>Basler_acA2040-35gm__23324651__20250619_100914332_0029.tiff</t>
  </si>
  <si>
    <t>Basler_acA2040-35gm__23324651__20250619_100914332_0030.tiff</t>
  </si>
  <si>
    <t>Basler_acA2040-35gm__23324651__20250619_100914332_0031.tiff</t>
  </si>
  <si>
    <t>Basler_acA2040-35gm__23324651__20250619_100914332_0032.tiff</t>
  </si>
  <si>
    <t>Basler_acA2040-35gm__23324651__20250619_100914332_0033.tiff</t>
  </si>
  <si>
    <t>Basler_acA2040-35gm__23324651__20250619_100914332_0034.tiff</t>
  </si>
  <si>
    <t>Basler_acA2040-35gm__23324651__20250619_100914332_0035.tiff</t>
  </si>
  <si>
    <t>Basler_acA2040-35gm__23324651__20250619_100914332_0036.tiff</t>
  </si>
  <si>
    <t>Basler_acA2040-35gm__23324651__20250619_100914332_0037.tiff</t>
  </si>
  <si>
    <t>Basler_acA2040-35gm__23324651__20250619_100914332_0038.tiff</t>
  </si>
  <si>
    <t>Basler_acA2040-35gm__23324651__20250619_100914332_0039.tiff</t>
  </si>
  <si>
    <t>Basler_acA2040-35gm__23324651__20250619_100914332_0040.tiff</t>
  </si>
  <si>
    <t>Basler_acA2040-35gm__23324651__20250619_100914332_0041.tiff</t>
  </si>
  <si>
    <t>Basler_acA2040-35gm__23324651__20250619_100914332_0042.tiff</t>
  </si>
  <si>
    <t>Basler_acA2040-35gm__23324651__20250619_100914332_0043.tiff</t>
  </si>
  <si>
    <t>Basler_acA2040-35gm__23324651__20250619_100914332_0044.tiff</t>
  </si>
  <si>
    <t>Basler_acA2040-35gm__23324651__20250619_100914332_0045.tiff</t>
  </si>
  <si>
    <t>Basler_acA2040-35gm__23324651__20250619_100914332_0046.tiff</t>
  </si>
  <si>
    <t>Basler_acA2040-35gm__23324651__20250619_100914332_0047.tiff</t>
  </si>
  <si>
    <t>Basler_acA2040-35gm__23324651__20250619_100914332_0048.tiff</t>
  </si>
  <si>
    <t>Basler_acA2040-35gm__23324651__20250619_100914332_0049.tiff</t>
  </si>
  <si>
    <t>Basler_acA2040-35gm__23324651__20250619_100914332_0050.tiff</t>
  </si>
  <si>
    <t>Basler_acA2040-35gm__23324651__20250619_100914332_0051.tiff</t>
  </si>
  <si>
    <t>Basler_acA2040-35gm__23324651__20250619_100914332_0052.tiff</t>
  </si>
  <si>
    <t>Basler_acA2040-35gm__23324651__20250619_100914332_0053.tiff</t>
  </si>
  <si>
    <t>Basler_acA2040-35gm__23324651__20250619_100914332_0054.tiff</t>
  </si>
  <si>
    <t>Basler_acA2040-35gm__23324651__20250619_100914332_0055.tiff</t>
  </si>
  <si>
    <t>Basler_acA2040-35gm__23324651__20250619_100914332_0056.tiff</t>
  </si>
  <si>
    <t>Basler_acA2040-35gm__23324651__20250619_100914332_0057.tiff</t>
  </si>
  <si>
    <t>Basler_acA2040-35gm__23324651__20250619_100914332_0058.tiff</t>
  </si>
  <si>
    <t>Basler_acA2040-35gm__23324651__20250619_100914332_0059.tiff</t>
  </si>
  <si>
    <t>Basler_acA2040-35gm__23324651__20250619_100914332_0060.tiff</t>
  </si>
  <si>
    <t>Basler_acA2040-35gm__23324651__20250619_100914332_0061.tiff</t>
  </si>
  <si>
    <t>Basler_acA2040-35gm__23324651__20250619_100914332_0062.tiff</t>
  </si>
  <si>
    <t>Basler_acA2040-35gm__23324651__20250619_100914332_0063.tiff</t>
  </si>
  <si>
    <t>Basler_acA2040-35gm__23324651__20250619_100914332_0064.tiff</t>
  </si>
  <si>
    <t>Basler_acA2040-35gm__23324651__20250619_100914332_0065.tiff</t>
  </si>
  <si>
    <t>Basler_acA2040-35gm__23324651__20250619_100914332_0066.tiff</t>
  </si>
  <si>
    <t>Basler_acA2040-35gm__23324651__20250619_100914332_0067.tiff</t>
  </si>
  <si>
    <t>Basler_acA2040-35gm__23324651__20250619_100914332_0068.tiff</t>
  </si>
  <si>
    <t>Basler_acA2040-35gm__23324651__20250619_100914332_0069.tiff</t>
  </si>
  <si>
    <t>Basler_acA2040-35gm__23324651__20250619_100914332_0070.tiff</t>
  </si>
  <si>
    <t>Basler_acA2040-35gm__23324651__20250619_100914332_0071.tiff</t>
  </si>
  <si>
    <t>Basler_acA2040-35gm__23324651__20250619_100914332_0072.tiff</t>
  </si>
  <si>
    <t>Basler_acA2040-35gm__23324651__20250619_100914332_0073.tiff</t>
  </si>
  <si>
    <t>Basler_acA2040-35gm__23324651__20250619_100914332_0074.tiff</t>
  </si>
  <si>
    <t>Basler_acA2040-35gm__23324651__20250619_100914332_0075.tiff</t>
  </si>
  <si>
    <t>Basler_acA2040-35gm__23324651__20250619_100914332_0076.tiff</t>
  </si>
  <si>
    <t>Basler_acA2040-35gm__23324651__20250619_100914332_0077.tiff</t>
  </si>
  <si>
    <t>Basler_acA2040-35gm__23324651__20250619_100914332_0078.tiff</t>
  </si>
  <si>
    <t>Basler_acA2040-35gm__23324651__20250619_100914332_0079.tiff</t>
  </si>
  <si>
    <t>Basler_acA2040-35gm__23324651__20250619_100914332_0080.tiff</t>
  </si>
  <si>
    <t>Basler_acA2040-35gm__23324651__20250619_100914332_0081.tiff</t>
  </si>
  <si>
    <t>Basler_acA2040-35gm__23324651__20250619_100914332_0082.tiff</t>
  </si>
  <si>
    <t>Basler_acA2040-35gm__23324651__20250619_100914332_0083.tiff</t>
  </si>
  <si>
    <t>Basler_acA2040-35gm__23324651__20250619_100914332_0084.tiff</t>
  </si>
  <si>
    <t>Basler_acA2040-35gm__23324651__20250619_100914332_0085.tiff</t>
  </si>
  <si>
    <t>Basler_acA2040-35gm__23324651__20250619_100914332_0086.tiff</t>
  </si>
  <si>
    <t>Basler_acA2040-35gm__23324651__20250619_100914332_0087.tiff</t>
  </si>
  <si>
    <t>Basler_acA2040-35gm__23324651__20250619_100914332_0088.tiff</t>
  </si>
  <si>
    <t>Basler_acA2040-35gm__23324651__20250619_100914332_0089.tiff</t>
  </si>
  <si>
    <t>Basler_acA2040-35gm__23324651__20250619_100914332_0090.tiff</t>
  </si>
  <si>
    <t>Basler_acA2040-35gm__23324651__20250619_100914332_0091.tiff</t>
  </si>
  <si>
    <t>Basler_acA2040-35gm__23324651__20250619_100914332_0092.tiff</t>
  </si>
  <si>
    <t>Basler_acA2040-35gm__23324651__20250619_100914332_0093.tiff</t>
  </si>
  <si>
    <t>Basler_acA2040-35gm__23324651__20250619_100914332_0094.tiff</t>
  </si>
  <si>
    <t>Basler_acA2040-35gm__23324651__20250619_100914332_0095.tiff</t>
  </si>
  <si>
    <t>Basler_acA2040-35gm__23324651__20250619_100914332_0096.tiff</t>
  </si>
  <si>
    <t>Basler_acA2040-35gm__23324651__20250619_100914332_0097.tiff</t>
  </si>
  <si>
    <t>Basler_acA2040-35gm__23324651__20250619_100914332_0098.tiff</t>
  </si>
  <si>
    <t>Basler_acA2040-35gm__23324651__20250619_100914332_0099.tiff</t>
  </si>
  <si>
    <t>Basler_acA2040-35gm__23324651__20250619_100937882_0000.tiff</t>
  </si>
  <si>
    <t>Basler_acA2040-35gm__23324651__20250619_100937882_0001.tiff</t>
  </si>
  <si>
    <t>Basler_acA2040-35gm__23324651__20250619_100937882_0002.tiff</t>
  </si>
  <si>
    <t>Basler_acA2040-35gm__23324651__20250619_100937882_0003.tiff</t>
  </si>
  <si>
    <t>Basler_acA2040-35gm__23324651__20250619_100937882_0004.tiff</t>
  </si>
  <si>
    <t>Basler_acA2040-35gm__23324651__20250619_100937882_0005.tiff</t>
  </si>
  <si>
    <t>Basler_acA2040-35gm__23324651__20250619_100937882_0006.tiff</t>
  </si>
  <si>
    <t>Basler_acA2040-35gm__23324651__20250619_100937882_0007.tiff</t>
  </si>
  <si>
    <t>Basler_acA2040-35gm__23324651__20250619_100937882_0008.tiff</t>
  </si>
  <si>
    <t>Basler_acA2040-35gm__23324651__20250619_100937882_0009.tiff</t>
  </si>
  <si>
    <t>Basler_acA2040-35gm__23324651__20250619_100937882_0010.tiff</t>
  </si>
  <si>
    <t>Basler_acA2040-35gm__23324651__20250619_100937882_0011.tiff</t>
  </si>
  <si>
    <t>Basler_acA2040-35gm__23324651__20250619_100937882_0012.tiff</t>
  </si>
  <si>
    <t>Basler_acA2040-35gm__23324651__20250619_100937882_0013.tiff</t>
  </si>
  <si>
    <t>Basler_acA2040-35gm__23324651__20250619_100937882_0014.tiff</t>
  </si>
  <si>
    <t>Basler_acA2040-35gm__23324651__20250619_100937882_0015.tiff</t>
  </si>
  <si>
    <t>Basler_acA2040-35gm__23324651__20250619_100937882_0016.tiff</t>
  </si>
  <si>
    <t>Basler_acA2040-35gm__23324651__20250619_100937882_0017.tiff</t>
  </si>
  <si>
    <t>Basler_acA2040-35gm__23324651__20250619_100937882_0018.tiff</t>
  </si>
  <si>
    <t>Basler_acA2040-35gm__23324651__20250619_100937882_0019.tiff</t>
  </si>
  <si>
    <t>Basler_acA2040-35gm__23324651__20250619_100937882_0020.tiff</t>
  </si>
  <si>
    <t>Basler_acA2040-35gm__23324651__20250619_100937882_0021.tiff</t>
  </si>
  <si>
    <t>Basler_acA2040-35gm__23324651__20250619_100937882_0022.tiff</t>
  </si>
  <si>
    <t>Basler_acA2040-35gm__23324651__20250619_100937882_0023.tiff</t>
  </si>
  <si>
    <t>Basler_acA2040-35gm__23324651__20250619_100937882_0024.tiff</t>
  </si>
  <si>
    <t>Basler_acA2040-35gm__23324651__20250619_100937882_0025.tiff</t>
  </si>
  <si>
    <t>Basler_acA2040-35gm__23324651__20250619_100937882_0026.tiff</t>
  </si>
  <si>
    <t>Basler_acA2040-35gm__23324651__20250619_100937882_0027.tiff</t>
  </si>
  <si>
    <t>Basler_acA2040-35gm__23324651__20250619_100937882_0028.tiff</t>
  </si>
  <si>
    <t>Basler_acA2040-35gm__23324651__20250619_100937882_0029.tiff</t>
  </si>
  <si>
    <t>Basler_acA2040-35gm__23324651__20250619_100937882_0030.tiff</t>
  </si>
  <si>
    <t>Basler_acA2040-35gm__23324651__20250619_100937882_0031.tiff</t>
  </si>
  <si>
    <t>Basler_acA2040-35gm__23324651__20250619_100937882_0032.tiff</t>
  </si>
  <si>
    <t>Basler_acA2040-35gm__23324651__20250619_100937882_0033.tiff</t>
  </si>
  <si>
    <t>Basler_acA2040-35gm__23324651__20250619_100937882_0034.tiff</t>
  </si>
  <si>
    <t>Basler_acA2040-35gm__23324651__20250619_100937882_0035.tiff</t>
  </si>
  <si>
    <t>Basler_acA2040-35gm__23324651__20250619_100937882_0036.tiff</t>
  </si>
  <si>
    <t>Basler_acA2040-35gm__23324651__20250619_100937882_0037.tiff</t>
  </si>
  <si>
    <t>Basler_acA2040-35gm__23324651__20250619_100937882_0038.tiff</t>
  </si>
  <si>
    <t>Basler_acA2040-35gm__23324651__20250619_100937882_0039.tiff</t>
  </si>
  <si>
    <t>Basler_acA2040-35gm__23324651__20250619_100937882_0040.tiff</t>
  </si>
  <si>
    <t>Basler_acA2040-35gm__23324651__20250619_100937882_0041.tiff</t>
  </si>
  <si>
    <t>Basler_acA2040-35gm__23324651__20250619_100937882_0042.tiff</t>
  </si>
  <si>
    <t>Basler_acA2040-35gm__23324651__20250619_100937882_0043.tiff</t>
  </si>
  <si>
    <t>Basler_acA2040-35gm__23324651__20250619_100937882_0044.tiff</t>
  </si>
  <si>
    <t>Basler_acA2040-35gm__23324651__20250619_100937882_0045.tiff</t>
  </si>
  <si>
    <t>Basler_acA2040-35gm__23324651__20250619_100937882_0046.tiff</t>
  </si>
  <si>
    <t>Basler_acA2040-35gm__23324651__20250619_100937882_0047.tiff</t>
  </si>
  <si>
    <t>Basler_acA2040-35gm__23324651__20250619_100937882_0048.tiff</t>
  </si>
  <si>
    <t>Basler_acA2040-35gm__23324651__20250619_100937882_0049.tiff</t>
  </si>
  <si>
    <t>Basler_acA2040-35gm__23324651__20250619_100937882_0050.tiff</t>
  </si>
  <si>
    <t>Basler_acA2040-35gm__23324651__20250619_100937882_0051.tiff</t>
  </si>
  <si>
    <t>Basler_acA2040-35gm__23324651__20250619_100937882_0052.tiff</t>
  </si>
  <si>
    <t>Basler_acA2040-35gm__23324651__20250619_100937882_0053.tiff</t>
  </si>
  <si>
    <t>Basler_acA2040-35gm__23324651__20250619_100937882_0054.tiff</t>
  </si>
  <si>
    <t>Basler_acA2040-35gm__23324651__20250619_100937882_0055.tiff</t>
  </si>
  <si>
    <t>Basler_acA2040-35gm__23324651__20250619_100937882_0056.tiff</t>
  </si>
  <si>
    <t>Basler_acA2040-35gm__23324651__20250619_100937882_0057.tiff</t>
  </si>
  <si>
    <t>Basler_acA2040-35gm__23324651__20250619_100937882_0058.tiff</t>
  </si>
  <si>
    <t>Basler_acA2040-35gm__23324651__20250619_100937882_0059.tiff</t>
  </si>
  <si>
    <t>Basler_acA2040-35gm__23324651__20250619_100937882_0060.tiff</t>
  </si>
  <si>
    <t>Basler_acA2040-35gm__23324651__20250619_100937882_0061.tiff</t>
  </si>
  <si>
    <t>Basler_acA2040-35gm__23324651__20250619_100417385_0000.tiff</t>
  </si>
  <si>
    <t>Basler_acA2040-35gm__23324651__20250619_100417385_0001.tiff</t>
  </si>
  <si>
    <t>Basler_acA2040-35gm__23324651__20250619_100417385_0002.tiff</t>
  </si>
  <si>
    <t>Basler_acA2040-35gm__23324651__20250619_100417385_0003.tiff</t>
  </si>
  <si>
    <t>Basler_acA2040-35gm__23324651__20250619_100417385_0004.tiff</t>
  </si>
  <si>
    <t>Basler_acA2040-35gm__23324651__20250619_100417385_0005.tiff</t>
  </si>
  <si>
    <t>Basler_acA2040-35gm__23324651__20250619_100417385_0006.tiff</t>
  </si>
  <si>
    <t>Basler_acA2040-35gm__23324651__20250619_100417385_0007.tiff</t>
  </si>
  <si>
    <t>Basler_acA2040-35gm__23324651__20250619_100417385_0008.tiff</t>
  </si>
  <si>
    <t>Basler_acA2040-35gm__23324651__20250619_100417385_0009.tiff</t>
  </si>
  <si>
    <t>Basler_acA2040-35gm__23324651__20250619_100417385_0010.tiff</t>
  </si>
  <si>
    <t>Basler_acA2040-35gm__23324651__20250619_100417385_0011.tiff</t>
  </si>
  <si>
    <t>Basler_acA2040-35gm__23324651__20250619_100417385_0012.tiff</t>
  </si>
  <si>
    <t>Basler_acA2040-35gm__23324651__20250619_100417385_0013.tiff</t>
  </si>
  <si>
    <t>Basler_acA2040-35gm__23324651__20250619_100417385_0014.tiff</t>
  </si>
  <si>
    <t>Basler_acA2040-35gm__23324651__20250619_100417385_0015.tiff</t>
  </si>
  <si>
    <t>Basler_acA2040-35gm__23324651__20250619_100417385_0016.tiff</t>
  </si>
  <si>
    <t>Basler_acA2040-35gm__23324651__20250619_100417385_0017.tiff</t>
  </si>
  <si>
    <t>Basler_acA2040-35gm__23324651__20250619_100417385_0018.tiff</t>
  </si>
  <si>
    <t>Basler_acA2040-35gm__23324651__20250619_100417385_0019.tiff</t>
  </si>
  <si>
    <t>Basler_acA2040-35gm__23324651__20250619_100417385_0020.tiff</t>
  </si>
  <si>
    <t>Basler_acA2040-35gm__23324651__20250619_100417385_0021.tiff</t>
  </si>
  <si>
    <t>Basler_acA2040-35gm__23324651__20250619_100417385_0022.tiff</t>
  </si>
  <si>
    <t>Basler_acA2040-35gm__23324651__20250619_100417385_0023.tiff</t>
  </si>
  <si>
    <t>Basler_acA2040-35gm__23324651__20250619_100417385_0024.tiff</t>
  </si>
  <si>
    <t>Basler_acA2040-35gm__23324651__20250619_100417385_0025.tiff</t>
  </si>
  <si>
    <t>Basler_acA2040-35gm__23324651__20250619_100417385_0026.tiff</t>
  </si>
  <si>
    <t>Basler_acA2040-35gm__23324651__20250619_100417385_0027.tiff</t>
  </si>
  <si>
    <t>Basler_acA2040-35gm__23324651__20250619_100417385_0028.tiff</t>
  </si>
  <si>
    <t>Basler_acA2040-35gm__23324651__20250619_100417385_0029.tiff</t>
  </si>
  <si>
    <t>Basler_acA2040-35gm__23324651__20250619_100417385_0030.tiff</t>
  </si>
  <si>
    <t>Basler_acA2040-35gm__23324651__20250619_100417385_0031.tiff</t>
  </si>
  <si>
    <t>Basler_acA2040-35gm__23324651__20250619_100417385_0032.tiff</t>
  </si>
  <si>
    <t>Basler_acA2040-35gm__23324651__20250619_100417385_0033.tiff</t>
  </si>
  <si>
    <t>Basler_acA2040-35gm__23324651__20250619_100417385_0034.tiff</t>
  </si>
  <si>
    <t>Basler_acA2040-35gm__23324651__20250619_100417385_0035.tiff</t>
  </si>
  <si>
    <t>Basler_acA2040-35gm__23324651__20250619_100417385_0036.tiff</t>
  </si>
  <si>
    <t>Basler_acA2040-35gm__23324651__20250619_100417385_0037.tiff</t>
  </si>
  <si>
    <t>Basler_acA2040-35gm__23324651__20250619_100417385_0038.tiff</t>
  </si>
  <si>
    <t>Basler_acA2040-35gm__23324651__20250619_100417385_0039.tiff</t>
  </si>
  <si>
    <t>Basler_acA2040-35gm__23324651__20250619_100417385_0040.tiff</t>
  </si>
  <si>
    <t>Basler_acA2040-35gm__23324651__20250619_100417385_0041.tiff</t>
  </si>
  <si>
    <t>Basler_acA2040-35gm__23324651__20250619_100417385_0042.tiff</t>
  </si>
  <si>
    <t>Basler_acA2040-35gm__23324651__20250619_100417385_0043.tiff</t>
  </si>
  <si>
    <t>Basler_acA2040-35gm__23324651__20250619_100417385_0044.tiff</t>
  </si>
  <si>
    <t>Basler_acA2040-35gm__23324651__20250619_100417385_0045.tiff</t>
  </si>
  <si>
    <t>Basler_acA2040-35gm__23324651__20250619_100417385_0046.tiff</t>
  </si>
  <si>
    <t>Basler_acA2040-35gm__23324651__20250619_100417385_0047.tiff</t>
  </si>
  <si>
    <t>Basler_acA2040-35gm__23324651__20250619_100417385_0048.tiff</t>
  </si>
  <si>
    <t>Basler_acA2040-35gm__23324651__20250619_100417385_0049.tiff</t>
  </si>
  <si>
    <t>Basler_acA2040-35gm__23324651__20250619_100417385_0050.tiff</t>
  </si>
  <si>
    <t>Basler_acA2040-35gm__23324651__20250619_100417385_0051.tiff</t>
  </si>
  <si>
    <t>Basler_acA2040-35gm__23324651__20250619_100417385_0052.tiff</t>
  </si>
  <si>
    <t>Basler_acA2040-35gm__23324651__20250619_100417385_0053.tiff</t>
  </si>
  <si>
    <t>Basler_acA2040-35gm__23324651__20250619_100417385_0054.tiff</t>
  </si>
  <si>
    <t>Basler_acA2040-35gm__23324651__20250619_100417385_0055.tiff</t>
  </si>
  <si>
    <t>Basler_acA2040-35gm__23324651__20250619_100417385_0056.tiff</t>
  </si>
  <si>
    <t>Basler_acA2040-35gm__23324651__20250619_100417385_0057.tiff</t>
  </si>
  <si>
    <t>Basler_acA2040-35gm__23324651__20250619_100417385_0058.tiff</t>
  </si>
  <si>
    <t>Basler_acA2040-35gm__23324651__20250619_100417385_0059.tiff</t>
  </si>
  <si>
    <t>Basler_acA2040-35gm__23324651__20250619_100417385_0060.tiff</t>
  </si>
  <si>
    <t>Basler_acA2040-35gm__23324651__20250619_100417385_0061.tiff</t>
  </si>
  <si>
    <t>Basler_acA2040-35gm__23324651__20250619_100417385_0062.tiff</t>
  </si>
  <si>
    <t>Basler_acA2040-35gm__23324651__20250619_100417385_0063.tiff</t>
  </si>
  <si>
    <t>Basler_acA2040-35gm__23324651__20250619_100417385_0064.tiff</t>
  </si>
  <si>
    <t>Basler_acA2040-35gm__23324651__20250619_100417385_0065.tiff</t>
  </si>
  <si>
    <t>Basler_acA2040-35gm__23324651__20250619_100417385_0066.tiff</t>
  </si>
  <si>
    <t>Basler_acA2040-35gm__23324651__20250619_100417385_0067.tiff</t>
  </si>
  <si>
    <t>Basler_acA2040-35gm__23324651__20250619_100417385_0068.tiff</t>
  </si>
  <si>
    <t>Basler_acA2040-35gm__23324651__20250619_100417385_0069.tiff</t>
  </si>
  <si>
    <t>Basler_acA2040-35gm__23324651__20250619_100417385_0070.tiff</t>
  </si>
  <si>
    <t>Basler_acA2040-35gm__23324651__20250619_100417385_0071.tiff</t>
  </si>
  <si>
    <t>Basler_acA2040-35gm__23324651__20250619_100417385_0072.tiff</t>
  </si>
  <si>
    <t>Basler_acA2040-35gm__23324651__20250619_100417385_0073.tiff</t>
  </si>
  <si>
    <t>Basler_acA2040-35gm__23324651__20250619_100417385_0074.tiff</t>
  </si>
  <si>
    <t>Basler_acA2040-35gm__23324651__20250619_100417385_0075.tiff</t>
  </si>
  <si>
    <t>Basler_acA2040-35gm__23324651__20250619_100417385_0076.tiff</t>
  </si>
  <si>
    <t>Basler_acA2040-35gm__23324651__20250619_100417385_0077.tiff</t>
  </si>
  <si>
    <t>Basler_acA2040-35gm__23324651__20250619_100417385_0078.tiff</t>
  </si>
  <si>
    <t>Basler_acA2040-35gm__23324651__20250619_100417385_0079.tiff</t>
  </si>
  <si>
    <t>Basler_acA2040-35gm__23324651__20250619_100417385_0080.tiff</t>
  </si>
  <si>
    <t>Basler_acA2040-35gm__23324651__20250619_100417385_0081.tiff</t>
  </si>
  <si>
    <t>Basler_acA2040-35gm__23324651__20250619_100417385_0082.tiff</t>
  </si>
  <si>
    <t>Basler_acA2040-35gm__23324651__20250619_100417385_0083.tiff</t>
  </si>
  <si>
    <t>Basler_acA2040-35gm__23324651__20250619_100417385_0084.tiff</t>
  </si>
  <si>
    <t>Basler_acA2040-35gm__23324651__20250619_100417385_0085.tiff</t>
  </si>
  <si>
    <t>Basler_acA2040-35gm__23324651__20250619_100417385_0086.tiff</t>
  </si>
  <si>
    <t>Basler_acA2040-35gm__23324651__20250619_100417385_0087.tiff</t>
  </si>
  <si>
    <t>Basler_acA2040-35gm__23324651__20250619_100417385_0088.tiff</t>
  </si>
  <si>
    <t>Basler_acA2040-35gm__23324651__20250619_100417385_0089.tiff</t>
  </si>
  <si>
    <t>Basler_acA2040-35gm__23324651__20250619_100417385_0090.tiff</t>
  </si>
  <si>
    <t>Basler_acA2040-35gm__23324651__20250619_100417385_0091.tiff</t>
  </si>
  <si>
    <t>Basler_acA2040-35gm__23324651__20250619_100417385_0092.tiff</t>
  </si>
  <si>
    <t>Basler_acA2040-35gm__23324651__20250619_100417385_0093.tiff</t>
  </si>
  <si>
    <t>Basler_acA2040-35gm__23324651__20250619_100417385_0094.tiff</t>
  </si>
  <si>
    <t>Basler_acA2040-35gm__23324651__20250619_100417385_0095.tiff</t>
  </si>
  <si>
    <t>Basler_acA2040-35gm__23324651__20250619_100417385_0096.tiff</t>
  </si>
  <si>
    <t>Basler_acA2040-35gm__23324651__20250619_100417385_0097.tiff</t>
  </si>
  <si>
    <t>Basler_acA2040-35gm__23324651__20250619_100417385_0098.tiff</t>
  </si>
  <si>
    <t>Basler_acA2040-35gm__23324651__20250619_100417385_0099.tiff</t>
  </si>
  <si>
    <t>Basler_acA2040-35gm__23324651__20250619_100437624_0000.tiff</t>
  </si>
  <si>
    <t>Basler_acA2040-35gm__23324651__20250619_100437624_0001.tiff</t>
  </si>
  <si>
    <t>Basler_acA2040-35gm__23324651__20250619_100437624_0002.tiff</t>
  </si>
  <si>
    <t>Basler_acA2040-35gm__23324651__20250619_100437624_0003.tiff</t>
  </si>
  <si>
    <t>Basler_acA2040-35gm__23324651__20250619_100437624_0004.tiff</t>
  </si>
  <si>
    <t>Basler_acA2040-35gm__23324651__20250619_100437624_0005.tiff</t>
  </si>
  <si>
    <t>Basler_acA2040-35gm__23324651__20250619_100437624_0006.tiff</t>
  </si>
  <si>
    <t>Basler_acA2040-35gm__23324651__20250619_100437624_0007.tiff</t>
  </si>
  <si>
    <t>Basler_acA2040-35gm__23324651__20250619_100437624_0008.tiff</t>
  </si>
  <si>
    <t>Basler_acA2040-35gm__23324651__20250619_100437624_0009.tiff</t>
  </si>
  <si>
    <t>Basler_acA2040-35gm__23324651__20250619_100437624_0010.tiff</t>
  </si>
  <si>
    <t>Basler_acA2040-35gm__23324651__20250619_100437624_0011.tiff</t>
  </si>
  <si>
    <t>Basler_acA2040-35gm__23324651__20250619_100437624_0012.tiff</t>
  </si>
  <si>
    <t>Basler_acA2040-35gm__23324651__20250619_100437624_0013.tiff</t>
  </si>
  <si>
    <t>Basler_acA2040-35gm__23324651__20250619_100437624_0014.tiff</t>
  </si>
  <si>
    <t>Basler_acA2040-35gm__23324651__20250619_100437624_0015.tiff</t>
  </si>
  <si>
    <t>Basler_acA2040-35gm__23324651__20250619_100437624_0016.tiff</t>
  </si>
  <si>
    <t>Basler_acA2040-35gm__23324651__20250619_100437624_0017.tiff</t>
  </si>
  <si>
    <t>Basler_acA2040-35gm__23324651__20250619_100437624_0018.tiff</t>
  </si>
  <si>
    <t>Basler_acA2040-35gm__23324651__20250619_100437624_0019.tiff</t>
  </si>
  <si>
    <t>Basler_acA2040-35gm__23324651__20250619_100437624_0020.tiff</t>
  </si>
  <si>
    <t>Basler_acA2040-35gm__23324651__20250619_100437624_0021.tiff</t>
  </si>
  <si>
    <t>Basler_acA2040-35gm__23324651__20250619_100437624_0022.tiff</t>
  </si>
  <si>
    <t>Basler_acA2040-35gm__23324651__20250619_100437624_0023.tiff</t>
  </si>
  <si>
    <t>Basler_acA2040-35gm__23324651__20250619_100437624_0024.tiff</t>
  </si>
  <si>
    <t>Basler_acA2040-35gm__23324651__20250619_100437624_0025.tiff</t>
  </si>
  <si>
    <t>Basler_acA2040-35gm__23324651__20250619_100437624_0026.tiff</t>
  </si>
  <si>
    <t>Basler_acA2040-35gm__23324651__20250619_100437624_0027.tiff</t>
  </si>
  <si>
    <t>Basler_acA2040-35gm__23324651__20250619_100437624_0028.tiff</t>
  </si>
  <si>
    <t>Basler_acA2040-35gm__23324651__20250619_100437624_0029.tiff</t>
  </si>
  <si>
    <t>Basler_acA2040-35gm__23324651__20250619_100437624_0030.tiff</t>
  </si>
  <si>
    <t>Basler_acA2040-35gm__23324651__20250619_100437624_0031.tiff</t>
  </si>
  <si>
    <t>Basler_acA2040-35gm__23324651__20250619_100437624_0032.tiff</t>
  </si>
  <si>
    <t>Basler_acA2040-35gm__23324651__20250619_100437624_0033.tiff</t>
  </si>
  <si>
    <t>Basler_acA2040-35gm__23324651__20250619_100437624_0034.tiff</t>
  </si>
  <si>
    <t>Basler_acA2040-35gm__23324651__20250619_100437624_0035.tiff</t>
  </si>
  <si>
    <t>Basler_acA2040-35gm__23324651__20250619_100437624_0036.tiff</t>
  </si>
  <si>
    <t>Basler_acA2040-35gm__23324651__20250619_100437624_0037.tiff</t>
  </si>
  <si>
    <t>Basler_acA2040-35gm__23324651__20250619_100437624_0038.tiff</t>
  </si>
  <si>
    <t>Basler_acA2040-35gm__23324651__20250619_100437624_0039.tiff</t>
  </si>
  <si>
    <t>Basler_acA2040-35gm__23324651__20250619_100437624_0040.tiff</t>
  </si>
  <si>
    <t>Basler_acA2040-35gm__23324651__20250619_100437624_0041.tiff</t>
  </si>
  <si>
    <t>Basler_acA2040-35gm__23324651__20250619_100437624_0042.tiff</t>
  </si>
  <si>
    <t>Basler_acA2040-35gm__23324651__20250619_100437624_0043.tiff</t>
  </si>
  <si>
    <t>Basler_acA2040-35gm__23324651__20250619_100437624_0044.tiff</t>
  </si>
  <si>
    <t>Basler_acA2040-35gm__23324651__20250619_100437624_0045.tiff</t>
  </si>
  <si>
    <t>Basler_acA2040-35gm__23324651__20250619_100437624_0046.tiff</t>
  </si>
  <si>
    <t>Basler_acA2040-35gm__23324651__20250619_100437624_0047.tiff</t>
  </si>
  <si>
    <t>Basler_acA2040-35gm__23324651__20250619_100437624_0048.tiff</t>
  </si>
  <si>
    <t>Basler_acA2040-35gm__23324651__20250619_100437624_0049.tiff</t>
  </si>
  <si>
    <t>Basler_acA2040-35gm__23324651__20250619_100437624_0050.tiff</t>
  </si>
  <si>
    <t>Basler_acA2040-35gm__23324651__20250619_100437624_0051.tiff</t>
  </si>
  <si>
    <t>Basler_acA2040-35gm__23324651__20250619_100437624_0052.tiff</t>
  </si>
  <si>
    <t>Basler_acA2040-35gm__23324651__20250619_100437624_0053.tiff</t>
  </si>
  <si>
    <t>Basler_acA2040-35gm__23324651__20250619_100437624_0054.tiff</t>
  </si>
  <si>
    <t>Basler_acA2040-35gm__23324651__20250619_100437624_0055.tiff</t>
  </si>
  <si>
    <t>Basler_acA2040-35gm__23324651__20250619_100437624_0056.tiff</t>
  </si>
  <si>
    <t>Basler_acA2040-35gm__23324651__20250619_100437624_0057.tiff</t>
  </si>
  <si>
    <t>Basler_acA2040-35gm__23324651__20250619_100437624_0058.tiff</t>
  </si>
  <si>
    <t>Basler_acA2040-35gm__23324651__20250619_100437624_0059.tiff</t>
  </si>
  <si>
    <t>Basler_acA2040-35gm__23324651__20250619_100437624_0060.tiff</t>
  </si>
  <si>
    <t>Basler_acA2040-35gm__23324651__20250619_100437624_0061.tiff</t>
  </si>
  <si>
    <t>Basler_acA2040-35gm__23324651__20250619_100437624_0062.tiff</t>
  </si>
  <si>
    <t>Basler_acA2040-35gm__23324651__20250619_100437624_0063.tiff</t>
  </si>
  <si>
    <t>Basler_acA2040-35gm__23324651__20250619_100437624_0064.tiff</t>
  </si>
  <si>
    <t>Basler_acA2040-35gm__23324651__20250619_100437624_0065.tiff</t>
  </si>
  <si>
    <t>Basler_acA2040-35gm__23324651__20250619_100437624_0066.tiff</t>
  </si>
  <si>
    <t>Basler_acA2040-35gm__23324651__20250619_100437624_0067.tiff</t>
  </si>
  <si>
    <t>Basler_acA2040-35gm__23324651__20250619_100437624_0068.tiff</t>
  </si>
  <si>
    <t>Basler_acA2040-35gm__23324651__20250619_100437624_0069.tiff</t>
  </si>
  <si>
    <t>Basler_acA2040-35gm__23324651__20250619_100437624_0070.tiff</t>
  </si>
  <si>
    <t>Basler_acA2040-35gm__23324651__20250619_100437624_0071.tiff</t>
  </si>
  <si>
    <t>Basler_acA2040-35gm__23324651__20250619_100437624_0072.tiff</t>
  </si>
  <si>
    <t>Basler_acA2040-35gm__23324651__20250619_100437624_0073.tiff</t>
  </si>
  <si>
    <t>Basler_acA2040-35gm__23324651__20250619_100437624_0074.tiff</t>
  </si>
  <si>
    <t>Basler_acA2040-35gm__23324651__20250619_100437624_0075.tiff</t>
  </si>
  <si>
    <t>Basler_acA2040-35gm__23324651__20250619_100437624_0076.tiff</t>
  </si>
  <si>
    <t>Basler_acA2040-35gm__23324651__20250619_100437624_0077.tiff</t>
  </si>
  <si>
    <t>Basler_acA2040-35gm__23324651__20250619_100437624_0078.tiff</t>
  </si>
  <si>
    <t>Basler_acA2040-35gm__23324651__20250619_100437624_0079.tiff</t>
  </si>
  <si>
    <t>Basler_acA2040-35gm__23324651__20250619_100454458_0000.tiff</t>
  </si>
  <si>
    <t>Basler_acA2040-35gm__23324651__20250619_100454458_0001.tiff</t>
  </si>
  <si>
    <t>Basler_acA2040-35gm__23324651__20250619_100454458_0002.tiff</t>
  </si>
  <si>
    <t>Basler_acA2040-35gm__23324651__20250619_100454458_0003.tiff</t>
  </si>
  <si>
    <t>Basler_acA2040-35gm__23324651__20250619_100454458_0004.tiff</t>
  </si>
  <si>
    <t>Basler_acA2040-35gm__23324651__20250619_100454458_0005.tiff</t>
  </si>
  <si>
    <t>Basler_acA2040-35gm__23324651__20250619_100454458_0006.tiff</t>
  </si>
  <si>
    <t>Basler_acA2040-35gm__23324651__20250619_100454458_0007.tiff</t>
  </si>
  <si>
    <t>Basler_acA2040-35gm__23324651__20250619_100454458_0008.tiff</t>
  </si>
  <si>
    <t>Basler_acA2040-35gm__23324651__20250619_100454458_0009.tiff</t>
  </si>
  <si>
    <t>Basler_acA2040-35gm__23324651__20250619_100454458_0010.tiff</t>
  </si>
  <si>
    <t>Basler_acA2040-35gm__23324651__20250619_100454458_0011.tiff</t>
  </si>
  <si>
    <t>Basler_acA2040-35gm__23324651__20250619_100454458_0012.tiff</t>
  </si>
  <si>
    <t>Basler_acA2040-35gm__23324651__20250619_100454458_0013.tiff</t>
  </si>
  <si>
    <t>Basler_acA2040-35gm__23324651__20250619_100454458_0014.tiff</t>
  </si>
  <si>
    <t>Basler_acA2040-35gm__23324651__20250619_100454458_0015.tiff</t>
  </si>
  <si>
    <t>Basler_acA2040-35gm__23324651__20250619_100454458_0016.tiff</t>
  </si>
  <si>
    <t>Basler_acA2040-35gm__23324651__20250619_100454458_0017.tiff</t>
  </si>
  <si>
    <t>Basler_acA2040-35gm__23324651__20250619_100454458_0018.tiff</t>
  </si>
  <si>
    <t>Basler_acA2040-35gm__23324651__20250619_100454458_0019.tiff</t>
  </si>
  <si>
    <t>Basler_acA2040-35gm__23324651__20250619_100454458_0020.tiff</t>
  </si>
  <si>
    <t>Basler_acA2040-35gm__23324651__20250619_100454458_0021.tiff</t>
  </si>
  <si>
    <t>Basler_acA2040-35gm__23324651__20250619_100454458_0022.tiff</t>
  </si>
  <si>
    <t>Basler_acA2040-35gm__23324651__20250619_100454458_0023.tiff</t>
  </si>
  <si>
    <t>Basler_acA2040-35gm__23324651__20250619_100454458_0024.tiff</t>
  </si>
  <si>
    <t>Basler_acA2040-35gm__23324651__20250619_100454458_0025.tiff</t>
  </si>
  <si>
    <t>Basler_acA2040-35gm__23324651__20250619_100454458_0026.tiff</t>
  </si>
  <si>
    <t>Basler_acA2040-35gm__23324651__20250619_100454458_0027.tiff</t>
  </si>
  <si>
    <t>Basler_acA2040-35gm__23324651__20250619_100454458_0028.tiff</t>
  </si>
  <si>
    <t>Basler_acA2040-35gm__23324651__20250619_100454458_0029.tiff</t>
  </si>
  <si>
    <t>Basler_acA2040-35gm__23324651__20250619_100454458_0030.tiff</t>
  </si>
  <si>
    <t>Basler_acA2040-35gm__23324651__20250619_100454458_0031.tiff</t>
  </si>
  <si>
    <t>Basler_acA2040-35gm__23324651__20250619_100454458_0032.tiff</t>
  </si>
  <si>
    <t>Basler_acA2040-35gm__23324651__20250619_100454458_0033.tiff</t>
  </si>
  <si>
    <t>Basler_acA2040-35gm__23324651__20250619_100454458_0034.tiff</t>
  </si>
  <si>
    <t>Basler_acA2040-35gm__23324651__20250619_100454458_0035.tiff</t>
  </si>
  <si>
    <t>Basler_acA2040-35gm__23324651__20250619_100454458_0036.tiff</t>
  </si>
  <si>
    <t>Basler_acA2040-35gm__23324651__20250619_100454458_0037.tiff</t>
  </si>
  <si>
    <t>Basler_acA2040-35gm__23324651__20250619_100454458_0038.tiff</t>
  </si>
  <si>
    <t>Basler_acA2040-35gm__23324651__20250619_100454458_0039.tiff</t>
  </si>
  <si>
    <t>Basler_acA2040-35gm__23324651__20250619_100454458_0040.tiff</t>
  </si>
  <si>
    <t>Basler_acA2040-35gm__23324651__20250619_100454458_0041.tiff</t>
  </si>
  <si>
    <t>Basler_acA2040-35gm__23324651__20250619_100454458_0042.tiff</t>
  </si>
  <si>
    <t>Basler_acA2040-35gm__23324651__20250619_100454458_0043.tiff</t>
  </si>
  <si>
    <t>Basler_acA2040-35gm__23324651__20250619_100454458_0044.tiff</t>
  </si>
  <si>
    <t>Basler_acA2040-35gm__23324651__20250619_100454458_0045.tiff</t>
  </si>
  <si>
    <t>Basler_acA2040-35gm__23324651__20250619_100454458_0046.tiff</t>
  </si>
  <si>
    <t>Basler_acA2040-35gm__23324651__20250619_100454458_0047.tiff</t>
  </si>
  <si>
    <t>Basler_acA2040-35gm__23324651__20250619_100454458_0048.tiff</t>
  </si>
  <si>
    <t>Basler_acA2040-35gm__23324651__20250619_100454458_0049.tiff</t>
  </si>
  <si>
    <t>Basler_acA2040-35gm__23324651__20250619_100454458_0050.tiff</t>
  </si>
  <si>
    <t>Basler_acA2040-35gm__23324651__20250619_100454458_0051.tiff</t>
  </si>
  <si>
    <t>Basler_acA2040-35gm__23324651__20250619_100454458_0052.tiff</t>
  </si>
  <si>
    <t>Basler_acA2040-35gm__23324651__20250619_100454458_0053.tiff</t>
  </si>
  <si>
    <t>Basler_acA2040-35gm__23324651__20250619_100454458_0054.tiff</t>
  </si>
  <si>
    <t>Basler_acA2040-35gm__23324651__20250619_100454458_0055.tiff</t>
  </si>
  <si>
    <t>Basler_acA2040-35gm__23324651__20250619_100454458_0056.tiff</t>
  </si>
  <si>
    <t>Basler_acA2040-35gm__23324651__20250619_100454458_0057.tiff</t>
  </si>
  <si>
    <t>Basler_acA2040-35gm__23324651__20250619_100454458_0058.tiff</t>
  </si>
  <si>
    <t>Basler_acA2040-35gm__23324651__20250619_100454458_0059.tiff</t>
  </si>
  <si>
    <t>Basler_acA2040-35gm__23324651__20250619_100454458_0060.tiff</t>
  </si>
  <si>
    <t>Basler_acA2040-35gm__23324651__20250619_100454458_0061.tiff</t>
  </si>
  <si>
    <t>Basler_acA2040-35gm__23324651__20250619_100454458_0062.tiff</t>
  </si>
  <si>
    <t>Basler_acA2040-35gm__23324651__20250619_100454458_0063.tiff</t>
  </si>
  <si>
    <t>Basler_acA2040-35gm__23324651__20250619_100454458_0064.tiff</t>
  </si>
  <si>
    <t>Basler_acA2040-35gm__23324651__20250619_100454458_0065.tiff</t>
  </si>
  <si>
    <t>Basler_acA2040-35gm__23324651__20250619_100454458_0066.tiff</t>
  </si>
  <si>
    <t>Basler_acA2040-35gm__23324651__20250619_100454458_0067.tiff</t>
  </si>
  <si>
    <t>Basler_acA2040-35gm__23324651__20250619_100454458_0068.tiff</t>
  </si>
  <si>
    <t>Basler_acA2040-35gm__23324651__20250619_100454458_0069.tiff</t>
  </si>
  <si>
    <t>Basler_acA2040-35gm__23324651__20250619_100454458_0070.tiff</t>
  </si>
  <si>
    <t>Basler_acA2040-35gm__23324651__20250619_100454458_0071.tiff</t>
  </si>
  <si>
    <t>Basler_acA2040-35gm__23324651__20250619_100454458_0072.tiff</t>
  </si>
  <si>
    <t>Basler_acA2040-35gm__23324651__20250619_100454458_0073.tiff</t>
  </si>
  <si>
    <t>Basler_acA2040-35gm__23324651__20250619_100454458_0074.tiff</t>
  </si>
  <si>
    <t>Basler_acA2040-35gm__23324651__20250619_100454458_0075.tiff</t>
  </si>
  <si>
    <t>Basler_acA2040-35gm__23324651__20250619_100454458_0076.tiff</t>
  </si>
  <si>
    <t>Basler_acA2040-35gm__23324651__20250619_100454458_0077.tiff</t>
  </si>
  <si>
    <t>Basler_acA2040-35gm__23324651__20250619_100454458_0078.tiff</t>
  </si>
  <si>
    <t>Basler_acA2040-35gm__23324651__20250619_100454458_0079.tiff</t>
  </si>
  <si>
    <t>Basler_acA2040-35gm__23324651__20250619_100454458_0080.tiff</t>
  </si>
  <si>
    <t>Basler_acA2040-35gm__23324651__20250619_100454458_0081.tiff</t>
  </si>
  <si>
    <t>Basler_acA2040-35gm__23324651__20250619_100454458_0082.tiff</t>
  </si>
  <si>
    <t>Basler_acA2040-35gm__23324651__20250619_100454458_0083.tiff</t>
  </si>
  <si>
    <t>Basler_acA2040-35gm__23324651__20250619_100454458_0084.tiff</t>
  </si>
  <si>
    <t>Basler_acA2040-35gm__23324651__20250619_100454458_0085.tiff</t>
  </si>
  <si>
    <t>Basler_acA2040-35gm__23324651__20250619_100454458_0086.tiff</t>
  </si>
  <si>
    <t>Basler_acA2040-35gm__23324651__20250619_100454458_0087.tiff</t>
  </si>
  <si>
    <t>Basler_acA2040-35gm__23324651__20250619_100454458_0088.tiff</t>
  </si>
  <si>
    <t>Basler_acA2040-35gm__23324651__20250619_100454458_0089.tiff</t>
  </si>
  <si>
    <t>Basler_acA2040-35gm__23324651__20250619_100454458_0090.tiff</t>
  </si>
  <si>
    <t>Basler_acA2040-35gm__23324651__20250619_100454458_0091.tiff</t>
  </si>
  <si>
    <t>Basler_acA2040-35gm__23324651__20250619_100454458_0092.tiff</t>
  </si>
  <si>
    <t>Basler_acA2040-35gm__23324651__20250619_100454458_0093.tiff</t>
  </si>
  <si>
    <t>Basler_acA2040-35gm__23324651__20250619_100454458_0094.tiff</t>
  </si>
  <si>
    <t>Basler_acA2040-35gm__23324651__20250619_100454458_0095.tiff</t>
  </si>
  <si>
    <t>Basler_acA2040-35gm__23324651__20250619_100454458_0096.tiff</t>
  </si>
  <si>
    <t>Basler_acA2040-35gm__23324651__20250619_100454458_0097.tiff</t>
  </si>
  <si>
    <t>Basler_acA2040-35gm__23324651__20250619_100454458_0098.tiff</t>
  </si>
  <si>
    <t>Basler_acA2040-35gm__23324651__20250619_100454458_0099.tiff</t>
  </si>
  <si>
    <t>Basler_acA2040-35gm__23324651__20250619_100520002_0000.tiff</t>
  </si>
  <si>
    <t>Basler_acA2040-35gm__23324651__20250619_100520002_0001.tiff</t>
  </si>
  <si>
    <t>Basler_acA2040-35gm__23324651__20250619_100520002_0002.tiff</t>
  </si>
  <si>
    <t>Basler_acA2040-35gm__23324651__20250619_100520002_0003.tiff</t>
  </si>
  <si>
    <t>Basler_acA2040-35gm__23324651__20250619_100520002_0004.tiff</t>
  </si>
  <si>
    <t>Basler_acA2040-35gm__23324651__20250619_100520002_0005.tiff</t>
  </si>
  <si>
    <t>Basler_acA2040-35gm__23324651__20250619_100520002_0006.tiff</t>
  </si>
  <si>
    <t>Basler_acA2040-35gm__23324651__20250619_100520002_0007.tiff</t>
  </si>
  <si>
    <t>Basler_acA2040-35gm__23324651__20250619_100520002_0008.tiff</t>
  </si>
  <si>
    <t>Basler_acA2040-35gm__23324651__20250619_100520002_0009.tiff</t>
  </si>
  <si>
    <t>Basler_acA2040-35gm__23324651__20250619_100520002_0010.tiff</t>
  </si>
  <si>
    <t>Basler_acA2040-35gm__23324651__20250619_100520002_0011.tiff</t>
  </si>
  <si>
    <t>Basler_acA2040-35gm__23324651__20250619_100520002_0012.tiff</t>
  </si>
  <si>
    <t>Basler_acA2040-35gm__23324651__20250619_100520002_0013.tiff</t>
  </si>
  <si>
    <t>Basler_acA2040-35gm__23324651__20250619_100520002_0014.tiff</t>
  </si>
  <si>
    <t>Basler_acA2040-35gm__23324651__20250619_100520002_0015.tiff</t>
  </si>
  <si>
    <t>Basler_acA2040-35gm__23324651__20250619_100520002_0016.tiff</t>
  </si>
  <si>
    <t>Basler_acA2040-35gm__23324651__20250619_100520002_0017.tiff</t>
  </si>
  <si>
    <t>Basler_acA2040-35gm__23324651__20250619_100520002_0018.tiff</t>
  </si>
  <si>
    <t>Basler_acA2040-35gm__23324651__20250619_100520002_0019.tiff</t>
  </si>
  <si>
    <t>Basler_acA2040-35gm__23324651__20250619_100520002_0020.tiff</t>
  </si>
  <si>
    <t>Basler_acA2040-35gm__23324651__20250619_100520002_0021.tiff</t>
  </si>
  <si>
    <t>Basler_acA2040-35gm__23324651__20250619_100520002_0022.tiff</t>
  </si>
  <si>
    <t>Basler_acA2040-35gm__23324651__20250619_100520002_0023.tiff</t>
  </si>
  <si>
    <t>Basler_acA2040-35gm__23324651__20250619_100520002_0024.tiff</t>
  </si>
  <si>
    <t>Basler_acA2040-35gm__23324651__20250619_100520002_0025.tiff</t>
  </si>
  <si>
    <t>Basler_acA2040-35gm__23324651__20250619_100520002_0026.tiff</t>
  </si>
  <si>
    <t>Basler_acA2040-35gm__23324651__20250619_100520002_0027.tiff</t>
  </si>
  <si>
    <t>Basler_acA2040-35gm__23324651__20250619_100520002_0028.tiff</t>
  </si>
  <si>
    <t>Basler_acA2040-35gm__23324651__20250619_100520002_0029.tiff</t>
  </si>
  <si>
    <t>Basler_acA2040-35gm__23324651__20250619_100520002_0030.tiff</t>
  </si>
  <si>
    <t>Basler_acA2040-35gm__23324651__20250619_100520002_0031.tiff</t>
  </si>
  <si>
    <t>Basler_acA2040-35gm__23324651__20250619_100520002_0032.tiff</t>
  </si>
  <si>
    <t>Basler_acA2040-35gm__23324651__20250619_100520002_0033.tiff</t>
  </si>
  <si>
    <t>Basler_acA2040-35gm__23324651__20250619_100520002_0034.tiff</t>
  </si>
  <si>
    <t>Basler_acA2040-35gm__23324651__20250619_100520002_0035.tiff</t>
  </si>
  <si>
    <t>Basler_acA2040-35gm__23324651__20250619_100520002_0036.tiff</t>
  </si>
  <si>
    <t>Basler_acA2040-35gm__23324651__20250619_100520002_0037.tiff</t>
  </si>
  <si>
    <t>Basler_acA2040-35gm__23324651__20250619_100520002_0038.tiff</t>
  </si>
  <si>
    <t>Basler_acA2040-35gm__23324651__20250619_100520002_0039.tiff</t>
  </si>
  <si>
    <t>Basler_acA2040-35gm__23324651__20250619_100520002_0040.tiff</t>
  </si>
  <si>
    <t>Basler_acA2040-35gm__23324651__20250619_100520002_0041.tiff</t>
  </si>
  <si>
    <t>Basler_acA2040-35gm__23324651__20250619_100520002_0042.tiff</t>
  </si>
  <si>
    <t>Basler_acA2040-35gm__23324651__20250619_100520002_0043.tiff</t>
  </si>
  <si>
    <t>Basler_acA2040-35gm__23324651__20250619_100520002_0044.tiff</t>
  </si>
  <si>
    <t>Basler_acA2040-35gm__23324651__20250619_100520002_0045.tiff</t>
  </si>
  <si>
    <t>Basler_acA2040-35gm__23324651__20250619_100520002_0046.tiff</t>
  </si>
  <si>
    <t>Basler_acA2040-35gm__23324651__20250619_100520002_0047.tiff</t>
  </si>
  <si>
    <t>Basler_acA2040-35gm__23324651__20250619_100520002_0048.tiff</t>
  </si>
  <si>
    <t>Basler_acA2040-35gm__23324651__20250619_100520002_0049.tiff</t>
  </si>
  <si>
    <t>Basler_acA2040-35gm__23324651__20250619_100520002_0050.tiff</t>
  </si>
  <si>
    <t>Basler_acA2040-35gm__23324651__20250619_100520002_0051.tiff</t>
  </si>
  <si>
    <t>Basler_acA2040-35gm__23324651__20250619_100520002_0052.tiff</t>
  </si>
  <si>
    <t>Basler_acA2040-35gm__23324651__20250619_100520002_0053.tiff</t>
  </si>
  <si>
    <t>Basler_acA2040-35gm__23324651__20250619_100520002_0054.tiff</t>
  </si>
  <si>
    <t>Basler_acA2040-35gm__23324651__20250619_100520002_0055.tiff</t>
  </si>
  <si>
    <t>Basler_acA2040-35gm__23324651__20250619_100520002_0056.tiff</t>
  </si>
  <si>
    <t>Basler_acA2040-35gm__23324651__20250619_100520002_0057.tiff</t>
  </si>
  <si>
    <t>Basler_acA2040-35gm__23324651__20250619_100520002_0058.tiff</t>
  </si>
  <si>
    <t>Basler_acA2040-35gm__23324651__20250619_100520002_0059.tiff</t>
  </si>
  <si>
    <t>Basler_acA2040-35gm__23324651__20250619_100520002_0060.tiff</t>
  </si>
  <si>
    <t>Basler_acA2040-35gm__23324651__20250619_100520002_0061.tiff</t>
  </si>
  <si>
    <t>Basler_acA2040-35gm__23324651__20250619_100520002_0062.tiff</t>
  </si>
  <si>
    <t>Basler_acA2040-35gm__23324651__20250619_100520002_0063.tiff</t>
  </si>
  <si>
    <t>Basler_acA2040-35gm__23324651__20250619_100520002_0064.tiff</t>
  </si>
  <si>
    <t>Basler_acA2040-35gm__23324651__20250619_100520002_0065.tiff</t>
  </si>
  <si>
    <t>Basler_acA2040-35gm__23324651__20250619_100520002_0066.tiff</t>
  </si>
  <si>
    <t>Basler_acA2040-35gm__23324651__20250619_100520002_0067.tiff</t>
  </si>
  <si>
    <t>Basler_acA2040-35gm__23324651__20250619_100520002_0068.tiff</t>
  </si>
  <si>
    <t>Basler_acA2040-35gm__23324651__20250619_100520002_0069.tiff</t>
  </si>
  <si>
    <t>Basler_acA2040-35gm__23324651__20250619_100520002_0070.tiff</t>
  </si>
  <si>
    <t>Basler_acA2040-35gm__23324651__20250619_100520002_0071.tiff</t>
  </si>
  <si>
    <t>Basler_acA2040-35gm__23324651__20250619_100520002_0072.tiff</t>
  </si>
  <si>
    <t>Basler_acA2040-35gm__23324651__20250619_100520002_0073.tiff</t>
  </si>
  <si>
    <t>Basler_acA2040-35gm__23324651__20250619_100520002_0074.tiff</t>
  </si>
  <si>
    <t>Basler_acA2040-35gm__23324651__20250619_100520002_0075.tiff</t>
  </si>
  <si>
    <t>Basler_acA2040-35gm__23324651__20250619_100520002_0076.tiff</t>
  </si>
  <si>
    <t>Basler_acA2040-35gm__23324651__20250619_100520002_0077.tiff</t>
  </si>
  <si>
    <t>Basler_acA2040-35gm__23324651__20250619_100520002_0078.tiff</t>
  </si>
  <si>
    <t>Basler_acA2040-35gm__23324651__20250619_100520002_0079.tiff</t>
  </si>
  <si>
    <t>Basler_acA2040-35gm__23324651__20250619_100520002_0080.tiff</t>
  </si>
  <si>
    <t>Basler_acA2040-35gm__23324651__20250619_100520002_0081.tiff</t>
  </si>
  <si>
    <t>Basler_acA2040-35gm__23324651__20250619_100520002_0082.tiff</t>
  </si>
  <si>
    <t>Basler_acA2040-35gm__23324651__20250619_100520002_0083.tiff</t>
  </si>
  <si>
    <t>Basler_acA2040-35gm__23324651__20250619_100520002_0084.tiff</t>
  </si>
  <si>
    <t>Basler_acA2040-35gm__23324651__20250619_100520002_0085.tiff</t>
  </si>
  <si>
    <t>Basler_acA2040-35gm__23324651__20250619_100520002_0086.tiff</t>
  </si>
  <si>
    <t>Basler_acA2040-35gm__23324651__20250619_100520002_0087.tiff</t>
  </si>
  <si>
    <t>Basler_acA2040-35gm__23324651__20250619_100520002_0088.tiff</t>
  </si>
  <si>
    <t>Basler_acA2040-35gm__23324651__20250619_100520002_0089.tiff</t>
  </si>
  <si>
    <t>Basler_acA2040-35gm__23324651__20250619_100520002_0090.tiff</t>
  </si>
  <si>
    <t>Basler_acA2040-35gm__23324651__20250619_100520002_0091.tiff</t>
  </si>
  <si>
    <t>Basler_acA2040-35gm__23324651__20250619_100520002_0092.tiff</t>
  </si>
  <si>
    <t>Basler_acA2040-35gm__23324651__20250619_100520002_0093.tiff</t>
  </si>
  <si>
    <t>Basler_acA2040-35gm__23324651__20250619_100520002_0094.tiff</t>
  </si>
  <si>
    <t>Basler_acA2040-35gm__23324651__20250619_100520002_0095.tiff</t>
  </si>
  <si>
    <t>Basler_acA2040-35gm__23324651__20250619_100520002_0096.tiff</t>
  </si>
  <si>
    <t>Basler_acA2040-35gm__23324651__20250619_100520002_0097.tiff</t>
  </si>
  <si>
    <t>Basler_acA2040-35gm__23324651__20250619_100520002_0098.tiff</t>
  </si>
  <si>
    <t>Basler_acA2040-35gm__23324651__20250619_100520002_0099.tiff</t>
  </si>
  <si>
    <t>Basler_acA2040-35gm__23324651__20250619_100540546_0000.tiff</t>
  </si>
  <si>
    <t>Basler_acA2040-35gm__23324651__20250619_100540546_0001.tiff</t>
  </si>
  <si>
    <t>Basler_acA2040-35gm__23324651__20250619_100540546_0002.tiff</t>
  </si>
  <si>
    <t>Basler_acA2040-35gm__23324651__20250619_100540546_0003.tiff</t>
  </si>
  <si>
    <t>Basler_acA2040-35gm__23324651__20250619_100540546_0004.tiff</t>
  </si>
  <si>
    <t>Basler_acA2040-35gm__23324651__20250619_100540546_0005.tiff</t>
  </si>
  <si>
    <t>Basler_acA2040-35gm__23324651__20250619_100540546_0006.tiff</t>
  </si>
  <si>
    <t>Basler_acA2040-35gm__23324651__20250619_100540546_0007.tiff</t>
  </si>
  <si>
    <t>Basler_acA2040-35gm__23324651__20250619_100540546_0008.tiff</t>
  </si>
  <si>
    <t>Basler_acA2040-35gm__23324651__20250619_100540546_0009.tiff</t>
  </si>
  <si>
    <t>Basler_acA2040-35gm__23324651__20250619_100540546_0010.tiff</t>
  </si>
  <si>
    <t>Basler_acA2040-35gm__23324651__20250619_100540546_0011.tiff</t>
  </si>
  <si>
    <t>Basler_acA2040-35gm__23324651__20250619_100540546_0012.tiff</t>
  </si>
  <si>
    <t>Basler_acA2040-35gm__23324651__20250619_100540546_0013.tiff</t>
  </si>
  <si>
    <t>Basler_acA2040-35gm__23324651__20250619_100540546_0014.tiff</t>
  </si>
  <si>
    <t>476 row</t>
  </si>
  <si>
    <t>406 row</t>
  </si>
  <si>
    <t>42 row</t>
  </si>
  <si>
    <t>392 row</t>
  </si>
  <si>
    <t>395 row</t>
  </si>
  <si>
    <t>840 row</t>
  </si>
  <si>
    <t>913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</si>
</sst>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/>
    </xf>
    <xf numFmtId="11" fontId="0" fillId="0" borderId="0" xfId="0" applyNumberFormat="1"/>
    <xf numFmtId="0" fontId="0" fillId="35" borderId="0" xfId="0" applyFill="1"/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3" borderId="0" xfId="0" applyFill="1"/>
    <xf numFmtId="0" fontId="0" fillId="34" borderId="0" xfId="0" applyFill="1" applyAlignment="1">
      <alignment horizontal="left" vertical="center"/>
    </xf>
    <xf numFmtId="0" fontId="0" fillId="38" borderId="0" xfId="0" applyFill="1" applyAlignment="1">
      <alignment horizontal="center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D18F-B389-4C96-9349-A164217D08A7}">
  <sheetPr>
    <tabColor theme="5" tint="0.39997558519241921"/>
  </sheetPr>
  <dimension ref="A1:Q39"/>
  <sheetViews>
    <sheetView topLeftCell="A29" zoomScale="130" zoomScaleNormal="130" workbookViewId="0">
      <selection activeCell="A52" sqref="A52"/>
    </sheetView>
  </sheetViews>
  <sheetFormatPr defaultColWidth="20.59765625" defaultRowHeight="14.25" x14ac:dyDescent="0.45"/>
  <cols>
    <col min="1" max="1" width="65.7304687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</v>
      </c>
      <c r="B2">
        <v>-108.52299593758001</v>
      </c>
      <c r="C2">
        <v>66.414863535791696</v>
      </c>
      <c r="D2">
        <v>863.18270480528599</v>
      </c>
      <c r="E2">
        <v>10.826592766248099</v>
      </c>
      <c r="F2">
        <v>-33.463660937212303</v>
      </c>
      <c r="G2">
        <v>857.69554284810101</v>
      </c>
      <c r="H2">
        <v>110.034064613316</v>
      </c>
      <c r="I2">
        <v>-110.168374226022</v>
      </c>
      <c r="J2">
        <v>-2.3636552391306198</v>
      </c>
      <c r="K2">
        <v>155.72460602301001</v>
      </c>
      <c r="L2">
        <v>0.161116023010691</v>
      </c>
      <c r="M2">
        <v>3.47389751171902E-2</v>
      </c>
      <c r="N2">
        <v>-1.94779647896067E-2</v>
      </c>
      <c r="O2">
        <v>0.70554721269657195</v>
      </c>
      <c r="P2">
        <v>0.70754289138649296</v>
      </c>
      <c r="Q2">
        <v>6.5000000000000002E-2</v>
      </c>
    </row>
    <row r="3" spans="1:17" x14ac:dyDescent="0.45">
      <c r="A3" t="s">
        <v>12</v>
      </c>
      <c r="B3">
        <v>-108.495636064441</v>
      </c>
      <c r="C3">
        <v>66.4034119476744</v>
      </c>
      <c r="D3">
        <v>862.99469939390303</v>
      </c>
      <c r="E3">
        <v>10.8312971245048</v>
      </c>
      <c r="F3">
        <v>-33.462319530396002</v>
      </c>
      <c r="G3">
        <v>857.64062788713204</v>
      </c>
      <c r="H3">
        <v>110.02195363491199</v>
      </c>
      <c r="I3">
        <v>-110.14303379514099</v>
      </c>
      <c r="J3">
        <v>-2.10456988203455</v>
      </c>
      <c r="K3">
        <v>155.69440384814399</v>
      </c>
      <c r="L3">
        <v>0.13091384814430199</v>
      </c>
      <c r="M3">
        <v>3.4887239490643297E-2</v>
      </c>
      <c r="N3">
        <v>-1.9943232688586401E-2</v>
      </c>
      <c r="O3">
        <v>0.70556166182055502</v>
      </c>
      <c r="P3">
        <v>0.70750822564806104</v>
      </c>
      <c r="Q3">
        <v>5.67E-2</v>
      </c>
    </row>
    <row r="4" spans="1:17" x14ac:dyDescent="0.45">
      <c r="A4" t="s">
        <v>13</v>
      </c>
      <c r="B4">
        <v>-108.491787777577</v>
      </c>
      <c r="C4">
        <v>66.394384231068301</v>
      </c>
      <c r="D4">
        <v>862.93837049541696</v>
      </c>
      <c r="E4">
        <v>10.826957483075899</v>
      </c>
      <c r="F4">
        <v>-33.466532812565802</v>
      </c>
      <c r="G4">
        <v>857.72595468200495</v>
      </c>
      <c r="H4">
        <v>109.988713118127</v>
      </c>
      <c r="I4">
        <v>-110.16184499691001</v>
      </c>
      <c r="J4">
        <v>-1.7849076947901099</v>
      </c>
      <c r="K4">
        <v>155.68023317680399</v>
      </c>
      <c r="L4">
        <v>0.116743176804163</v>
      </c>
      <c r="M4">
        <v>3.3715606390284703E-2</v>
      </c>
      <c r="N4">
        <v>-1.9210947551596101E-2</v>
      </c>
      <c r="O4">
        <v>0.70553255846378604</v>
      </c>
      <c r="P4">
        <v>0.70761430619190302</v>
      </c>
      <c r="Q4">
        <v>5.3699999999999998E-2</v>
      </c>
    </row>
    <row r="5" spans="1:17" x14ac:dyDescent="0.45">
      <c r="A5" t="s">
        <v>14</v>
      </c>
      <c r="B5">
        <v>-108.46620261617301</v>
      </c>
      <c r="C5">
        <v>66.384757779913599</v>
      </c>
      <c r="D5">
        <v>862.73884416335</v>
      </c>
      <c r="E5">
        <v>10.828187854376401</v>
      </c>
      <c r="F5">
        <v>-33.468018092789798</v>
      </c>
      <c r="G5">
        <v>857.79370729751201</v>
      </c>
      <c r="H5">
        <v>109.954987388332</v>
      </c>
      <c r="I5">
        <v>-110.156070142601</v>
      </c>
      <c r="J5">
        <v>-1.3129299356731099</v>
      </c>
      <c r="K5">
        <v>155.64762390041901</v>
      </c>
      <c r="L5">
        <v>8.4133900419061505E-2</v>
      </c>
      <c r="M5">
        <v>3.2621958161745603E-2</v>
      </c>
      <c r="N5">
        <v>-1.8790847343542898E-2</v>
      </c>
      <c r="O5">
        <v>0.70552419777020003</v>
      </c>
      <c r="P5">
        <v>0.70768518301750505</v>
      </c>
      <c r="Q5">
        <v>5.8000000000000003E-2</v>
      </c>
    </row>
    <row r="6" spans="1:17" x14ac:dyDescent="0.45">
      <c r="A6" t="s">
        <v>15</v>
      </c>
      <c r="B6">
        <v>-108.49059017236399</v>
      </c>
      <c r="C6">
        <v>66.403742632014101</v>
      </c>
      <c r="D6">
        <v>862.99805673465801</v>
      </c>
      <c r="E6">
        <v>10.8334418406372</v>
      </c>
      <c r="F6">
        <v>-33.462108259754899</v>
      </c>
      <c r="G6">
        <v>857.70196169226199</v>
      </c>
      <c r="H6">
        <v>109.990766894487</v>
      </c>
      <c r="I6">
        <v>-110.172240794042</v>
      </c>
      <c r="J6">
        <v>-1.88943622736059</v>
      </c>
      <c r="K6">
        <v>155.69027398291399</v>
      </c>
      <c r="L6">
        <v>0.12678398291475901</v>
      </c>
      <c r="M6">
        <v>3.5265378739153599E-2</v>
      </c>
      <c r="N6">
        <v>-1.9325257802789899E-2</v>
      </c>
      <c r="O6">
        <v>0.70543838840644901</v>
      </c>
      <c r="P6">
        <v>0.70762954124015398</v>
      </c>
      <c r="Q6">
        <v>5.96E-2</v>
      </c>
    </row>
    <row r="7" spans="1:17" x14ac:dyDescent="0.45">
      <c r="A7" t="s">
        <v>16</v>
      </c>
      <c r="B7">
        <v>-108.574283453451</v>
      </c>
      <c r="C7">
        <v>66.126681169907897</v>
      </c>
      <c r="D7">
        <v>862.72766297407804</v>
      </c>
      <c r="E7">
        <v>10.8501388712546</v>
      </c>
      <c r="F7">
        <v>-33.539891395348903</v>
      </c>
      <c r="G7">
        <v>857.49400974454295</v>
      </c>
      <c r="H7">
        <v>109.884165680628</v>
      </c>
      <c r="I7">
        <v>-110.20326495074001</v>
      </c>
      <c r="J7">
        <v>-1.92872690953793</v>
      </c>
      <c r="K7">
        <v>155.63742949760601</v>
      </c>
      <c r="L7">
        <v>7.3939497606289706E-2</v>
      </c>
      <c r="M7">
        <v>3.5904059325712702E-2</v>
      </c>
      <c r="N7">
        <v>-2.13270336559306E-2</v>
      </c>
      <c r="O7">
        <v>0.70495751696809195</v>
      </c>
      <c r="P7">
        <v>0.70801903606439598</v>
      </c>
      <c r="Q7">
        <v>5.74E-2</v>
      </c>
    </row>
    <row r="8" spans="1:17" x14ac:dyDescent="0.45">
      <c r="A8" t="s">
        <v>17</v>
      </c>
      <c r="B8">
        <v>-127.189654791207</v>
      </c>
      <c r="C8">
        <v>37.224942430526802</v>
      </c>
      <c r="D8">
        <v>861.66917505424203</v>
      </c>
      <c r="E8">
        <v>22.663273212832099</v>
      </c>
      <c r="F8">
        <v>-4.3317795655316003</v>
      </c>
      <c r="G8">
        <v>858.01845276277595</v>
      </c>
      <c r="H8">
        <v>109.72204883840701</v>
      </c>
      <c r="I8">
        <v>-110.254102427319</v>
      </c>
      <c r="J8">
        <v>-1.1374727860771201</v>
      </c>
      <c r="K8">
        <v>155.55124219269601</v>
      </c>
      <c r="L8">
        <v>-1.22478073035665E-2</v>
      </c>
      <c r="M8">
        <v>3.9372485611662199E-2</v>
      </c>
      <c r="N8">
        <v>-1.8471665632183499E-3</v>
      </c>
      <c r="O8">
        <v>0.704510964606753</v>
      </c>
      <c r="P8">
        <v>0.70859769693480401</v>
      </c>
      <c r="Q8">
        <v>6.0499999999999998E-2</v>
      </c>
    </row>
    <row r="9" spans="1:17" x14ac:dyDescent="0.45">
      <c r="A9" t="s">
        <v>18</v>
      </c>
      <c r="B9">
        <v>-125.239020009052</v>
      </c>
      <c r="C9">
        <v>40.832280970517502</v>
      </c>
      <c r="D9">
        <v>861.53322780899305</v>
      </c>
      <c r="E9">
        <v>21.4901797084893</v>
      </c>
      <c r="F9">
        <v>-10.536950012038499</v>
      </c>
      <c r="G9">
        <v>857.91750493465202</v>
      </c>
      <c r="H9">
        <v>109.667174627048</v>
      </c>
      <c r="I9">
        <v>-110.246478799464</v>
      </c>
      <c r="J9">
        <v>-0.39257487610744302</v>
      </c>
      <c r="K9">
        <v>155.503470679575</v>
      </c>
      <c r="L9">
        <v>-6.0019320424402098E-2</v>
      </c>
      <c r="M9">
        <v>4.1638996397058099E-2</v>
      </c>
      <c r="N9">
        <v>1.6757265670866401E-4</v>
      </c>
      <c r="O9">
        <v>0.70449135265950202</v>
      </c>
      <c r="P9">
        <v>0.70849001399203504</v>
      </c>
      <c r="Q9">
        <v>5.8599999999999999E-2</v>
      </c>
    </row>
    <row r="10" spans="1:17" x14ac:dyDescent="0.45">
      <c r="A10" t="s">
        <v>19</v>
      </c>
      <c r="B10">
        <v>-115.22189200222201</v>
      </c>
      <c r="C10">
        <v>68.552680496120004</v>
      </c>
      <c r="D10">
        <v>863.10473257362298</v>
      </c>
      <c r="E10">
        <v>10.567190605734201</v>
      </c>
      <c r="F10">
        <v>-23.050395747308102</v>
      </c>
      <c r="G10">
        <v>858.06552460475996</v>
      </c>
      <c r="H10">
        <v>109.887657180644</v>
      </c>
      <c r="I10">
        <v>-110.286252981915</v>
      </c>
      <c r="J10">
        <v>-1.0274726867317501</v>
      </c>
      <c r="K10">
        <v>155.69011046808299</v>
      </c>
      <c r="L10">
        <v>0.12662046808355801</v>
      </c>
      <c r="M10">
        <v>2.4190453756898898E-2</v>
      </c>
      <c r="N10">
        <v>-9.3305138740886698E-3</v>
      </c>
      <c r="O10">
        <v>0.70530484559023798</v>
      </c>
      <c r="P10">
        <v>0.70842984002991405</v>
      </c>
      <c r="Q10">
        <v>5.3199999999999997E-2</v>
      </c>
    </row>
    <row r="11" spans="1:17" x14ac:dyDescent="0.45">
      <c r="A11" t="s">
        <v>20</v>
      </c>
      <c r="B11">
        <v>-93.819988953635601</v>
      </c>
      <c r="C11">
        <v>87.281443973523196</v>
      </c>
      <c r="D11">
        <v>863.93104341414698</v>
      </c>
      <c r="E11">
        <v>-2.1490829842563599</v>
      </c>
      <c r="F11">
        <v>-38.511378323832503</v>
      </c>
      <c r="G11">
        <v>857.47152254501304</v>
      </c>
      <c r="H11">
        <v>109.968154391466</v>
      </c>
      <c r="I11">
        <v>-110.318617737813</v>
      </c>
      <c r="J11">
        <v>-2.43354736802325</v>
      </c>
      <c r="K11">
        <v>155.78547606448899</v>
      </c>
      <c r="L11">
        <v>0.22198606448969799</v>
      </c>
      <c r="M11">
        <v>3.3233367934716297E-2</v>
      </c>
      <c r="N11">
        <v>-2.66343182597087E-2</v>
      </c>
      <c r="O11">
        <v>0.70491457221270704</v>
      </c>
      <c r="P11">
        <v>0.70801243084336596</v>
      </c>
      <c r="Q11">
        <v>5.5399999999999998E-2</v>
      </c>
    </row>
    <row r="12" spans="1:17" x14ac:dyDescent="0.45">
      <c r="A12" t="s">
        <v>21</v>
      </c>
      <c r="B12">
        <v>-79.608961951070199</v>
      </c>
      <c r="C12">
        <v>90.486733942633293</v>
      </c>
      <c r="D12">
        <v>864.19469399149295</v>
      </c>
      <c r="E12">
        <v>-10.3050998823001</v>
      </c>
      <c r="F12">
        <v>-48.851291752719803</v>
      </c>
      <c r="G12">
        <v>857.13034978618202</v>
      </c>
      <c r="H12">
        <v>110.009786685885</v>
      </c>
      <c r="I12">
        <v>-110.26881345182299</v>
      </c>
      <c r="J12">
        <v>-2.5790065199583401</v>
      </c>
      <c r="K12">
        <v>155.78194908710401</v>
      </c>
      <c r="L12">
        <v>0.21845908710409301</v>
      </c>
      <c r="M12">
        <v>3.2993635806929503E-2</v>
      </c>
      <c r="N12">
        <v>-4.1472534167549598E-2</v>
      </c>
      <c r="O12">
        <v>0.70456844973140198</v>
      </c>
      <c r="P12">
        <v>0.70765439908831795</v>
      </c>
      <c r="Q12">
        <v>5.6500000000000002E-2</v>
      </c>
    </row>
    <row r="13" spans="1:17" x14ac:dyDescent="0.45">
      <c r="A13" t="s">
        <v>22</v>
      </c>
      <c r="B13">
        <v>-64.927998097007404</v>
      </c>
      <c r="C13">
        <v>91.403140186450997</v>
      </c>
      <c r="D13">
        <v>864.76517508507504</v>
      </c>
      <c r="E13">
        <v>-22.2123219913368</v>
      </c>
      <c r="F13">
        <v>-58.266288015496997</v>
      </c>
      <c r="G13">
        <v>857.13440897344503</v>
      </c>
      <c r="H13">
        <v>110.108107325566</v>
      </c>
      <c r="I13">
        <v>-110.21723872752</v>
      </c>
      <c r="J13">
        <v>-3.4871626539708598</v>
      </c>
      <c r="K13">
        <v>155.83258746139401</v>
      </c>
      <c r="L13">
        <v>0.26909746139409602</v>
      </c>
      <c r="M13">
        <v>4.52491525402616E-2</v>
      </c>
      <c r="N13">
        <v>-4.6363443107757203E-2</v>
      </c>
      <c r="O13">
        <v>0.70417258435911601</v>
      </c>
      <c r="P13">
        <v>0.70706712324544096</v>
      </c>
      <c r="Q13">
        <v>5.3999999999999999E-2</v>
      </c>
    </row>
    <row r="14" spans="1:17" x14ac:dyDescent="0.45">
      <c r="A14" t="s">
        <v>23</v>
      </c>
      <c r="B14">
        <v>-63.622817111270301</v>
      </c>
      <c r="C14">
        <v>91.273613526579794</v>
      </c>
      <c r="D14">
        <v>864.72879079292204</v>
      </c>
      <c r="E14">
        <v>-21.7861608934722</v>
      </c>
      <c r="F14">
        <v>-58.661859181477503</v>
      </c>
      <c r="G14">
        <v>856.96943360205205</v>
      </c>
      <c r="H14">
        <v>110.12953345367001</v>
      </c>
      <c r="I14">
        <v>-110.18275861099301</v>
      </c>
      <c r="J14">
        <v>-4.7333888323983704</v>
      </c>
      <c r="K14">
        <v>155.856213875771</v>
      </c>
      <c r="L14">
        <v>0.29272387577185499</v>
      </c>
      <c r="M14">
        <v>4.7225489187304001E-2</v>
      </c>
      <c r="N14">
        <v>-5.2390828737515799E-2</v>
      </c>
      <c r="O14">
        <v>0.70379323022027995</v>
      </c>
      <c r="P14">
        <v>0.70689464797190205</v>
      </c>
      <c r="Q14">
        <v>6.2700000000000006E-2</v>
      </c>
    </row>
    <row r="15" spans="1:17" x14ac:dyDescent="0.45">
      <c r="A15" t="s">
        <v>24</v>
      </c>
      <c r="B15">
        <v>-89.089386084682502</v>
      </c>
      <c r="C15">
        <v>86.409912855124105</v>
      </c>
      <c r="D15">
        <v>863.43564551468603</v>
      </c>
      <c r="E15">
        <v>11.4336184186712</v>
      </c>
      <c r="F15">
        <v>-32.345840214775897</v>
      </c>
      <c r="G15">
        <v>857.85269031075802</v>
      </c>
      <c r="H15">
        <v>109.87079663376799</v>
      </c>
      <c r="I15">
        <v>-110.294805763539</v>
      </c>
      <c r="J15">
        <v>-1.56095452645388</v>
      </c>
      <c r="K15">
        <v>155.68870450482001</v>
      </c>
      <c r="L15">
        <v>0.12521450482091701</v>
      </c>
      <c r="M15">
        <v>3.3078636989607599E-2</v>
      </c>
      <c r="N15">
        <v>-1.36686802323597E-2</v>
      </c>
      <c r="O15">
        <v>0.70493469242003803</v>
      </c>
      <c r="P15">
        <v>0.70836858370362599</v>
      </c>
      <c r="Q15">
        <v>5.5E-2</v>
      </c>
    </row>
    <row r="16" spans="1:17" x14ac:dyDescent="0.45">
      <c r="A16" t="s">
        <v>25</v>
      </c>
      <c r="B16">
        <v>-96.075012150270197</v>
      </c>
      <c r="C16">
        <v>80.855841622293795</v>
      </c>
      <c r="D16">
        <v>862.81200115042896</v>
      </c>
      <c r="E16">
        <v>21.0906390041762</v>
      </c>
      <c r="F16">
        <v>-21.338490269849601</v>
      </c>
      <c r="G16">
        <v>857.15728508527104</v>
      </c>
      <c r="H16">
        <v>109.768838248949</v>
      </c>
      <c r="I16">
        <v>-110.23646625365301</v>
      </c>
      <c r="J16">
        <v>-1.47334737506066</v>
      </c>
      <c r="K16">
        <v>155.57457084981601</v>
      </c>
      <c r="L16">
        <v>1.10808498165226E-2</v>
      </c>
      <c r="M16">
        <v>4.2125042328562602E-2</v>
      </c>
      <c r="N16">
        <v>-8.7752149595037507E-3</v>
      </c>
      <c r="O16">
        <v>0.70451206425069601</v>
      </c>
      <c r="P16">
        <v>0.70838635484914103</v>
      </c>
      <c r="Q16">
        <v>5.8700000000000002E-2</v>
      </c>
    </row>
    <row r="17" spans="1:17" x14ac:dyDescent="0.45">
      <c r="A17" t="s">
        <v>26</v>
      </c>
      <c r="B17">
        <v>-94.921570085086302</v>
      </c>
      <c r="C17">
        <v>57.458447168765503</v>
      </c>
      <c r="D17">
        <v>862.77474025481297</v>
      </c>
      <c r="E17">
        <v>22.402015855633099</v>
      </c>
      <c r="F17">
        <v>-44.742523972428799</v>
      </c>
      <c r="G17">
        <v>858.32021013968597</v>
      </c>
      <c r="H17">
        <v>109.84950240996901</v>
      </c>
      <c r="I17">
        <v>-110.276378522329</v>
      </c>
      <c r="J17">
        <v>-1.3828662340445901</v>
      </c>
      <c r="K17">
        <v>155.65893857642399</v>
      </c>
      <c r="L17">
        <v>9.5448576424928405E-2</v>
      </c>
      <c r="M17">
        <v>-8.3260414895044502E-3</v>
      </c>
      <c r="N17">
        <v>2.4689412307178499E-3</v>
      </c>
      <c r="O17">
        <v>0.70549153771586703</v>
      </c>
      <c r="P17">
        <v>0.70866513359527905</v>
      </c>
      <c r="Q17">
        <v>6.7100000000000007E-2</v>
      </c>
    </row>
    <row r="18" spans="1:17" x14ac:dyDescent="0.45">
      <c r="A18" t="s">
        <v>27</v>
      </c>
      <c r="B18">
        <v>-87.787107969704607</v>
      </c>
      <c r="C18">
        <v>26.5063568643805</v>
      </c>
      <c r="D18">
        <v>862.19304227149405</v>
      </c>
      <c r="E18">
        <v>27.643439896120299</v>
      </c>
      <c r="F18">
        <v>-77.612422795528104</v>
      </c>
      <c r="G18">
        <v>856.71413235210298</v>
      </c>
      <c r="H18">
        <v>109.903813727284</v>
      </c>
      <c r="I18">
        <v>-110.031303997005</v>
      </c>
      <c r="J18">
        <v>-3.0354540508623602</v>
      </c>
      <c r="K18">
        <v>155.54726006065701</v>
      </c>
      <c r="L18">
        <v>-1.62299393420255E-2</v>
      </c>
      <c r="M18">
        <v>-1.0147245465455401E-2</v>
      </c>
      <c r="N18">
        <v>4.3416050406088497E-3</v>
      </c>
      <c r="O18">
        <v>0.70560096367704095</v>
      </c>
      <c r="P18">
        <v>0.70852343922637095</v>
      </c>
      <c r="Q18">
        <v>6.8599999999999994E-2</v>
      </c>
    </row>
    <row r="19" spans="1:17" x14ac:dyDescent="0.45">
      <c r="A19" t="s">
        <v>28</v>
      </c>
      <c r="B19">
        <v>-79.615586232428797</v>
      </c>
      <c r="C19">
        <v>6.9910872687204604</v>
      </c>
      <c r="D19">
        <v>862.14289076406203</v>
      </c>
      <c r="E19">
        <v>36.1026192891104</v>
      </c>
      <c r="F19">
        <v>-96.612086484254107</v>
      </c>
      <c r="G19">
        <v>855.30761312412903</v>
      </c>
      <c r="H19">
        <v>109.80410994232901</v>
      </c>
      <c r="I19">
        <v>-109.999464587566</v>
      </c>
      <c r="J19">
        <v>-3.7705372894096798</v>
      </c>
      <c r="K19">
        <v>155.470388567177</v>
      </c>
      <c r="L19">
        <v>-9.3101432822322694E-2</v>
      </c>
      <c r="M19">
        <v>-1.5093789493461299E-2</v>
      </c>
      <c r="N19">
        <v>1.1158013920974401E-2</v>
      </c>
      <c r="O19">
        <v>0.70517971921283795</v>
      </c>
      <c r="P19">
        <v>0.70878010684200798</v>
      </c>
      <c r="Q19">
        <v>6.93E-2</v>
      </c>
    </row>
    <row r="20" spans="1:17" x14ac:dyDescent="0.45">
      <c r="A20" t="s">
        <v>29</v>
      </c>
      <c r="B20">
        <v>-75.898220087756201</v>
      </c>
      <c r="C20">
        <v>-2.0220225756296801</v>
      </c>
      <c r="D20">
        <v>862.31481178467095</v>
      </c>
      <c r="E20">
        <v>38.773403962020602</v>
      </c>
      <c r="F20">
        <v>-106.881397588697</v>
      </c>
      <c r="G20">
        <v>855.93194830081404</v>
      </c>
      <c r="H20">
        <v>109.94170082882</v>
      </c>
      <c r="I20">
        <v>-109.798338212324</v>
      </c>
      <c r="J20">
        <v>-6.5542491008621004</v>
      </c>
      <c r="K20">
        <v>155.517879475634</v>
      </c>
      <c r="L20">
        <v>-4.5610524365059697E-2</v>
      </c>
      <c r="M20">
        <v>4.3379233222663602E-4</v>
      </c>
      <c r="N20">
        <v>-1.51141887746183E-3</v>
      </c>
      <c r="O20">
        <v>0.70568709663292695</v>
      </c>
      <c r="P20">
        <v>0.70852187622047202</v>
      </c>
      <c r="Q20">
        <v>7.1199999999999999E-2</v>
      </c>
    </row>
    <row r="21" spans="1:17" x14ac:dyDescent="0.45">
      <c r="A21" t="s">
        <v>30</v>
      </c>
      <c r="B21">
        <v>-66.514458631971806</v>
      </c>
      <c r="C21">
        <v>-3.05003363837861</v>
      </c>
      <c r="D21">
        <v>862.75221484436804</v>
      </c>
      <c r="E21">
        <v>39.698333999081399</v>
      </c>
      <c r="F21">
        <v>-116.367687182048</v>
      </c>
      <c r="G21">
        <v>855.47546912868495</v>
      </c>
      <c r="H21">
        <v>109.926228181192</v>
      </c>
      <c r="I21">
        <v>-109.55755103601</v>
      </c>
      <c r="J21">
        <v>-9.4003361742795999</v>
      </c>
      <c r="K21">
        <v>155.483114682402</v>
      </c>
      <c r="L21">
        <v>-8.0375317597543003E-2</v>
      </c>
      <c r="M21">
        <v>7.6428057929531102E-3</v>
      </c>
      <c r="N21">
        <v>2.6592263396536301E-3</v>
      </c>
      <c r="O21">
        <v>0.70616430531524199</v>
      </c>
      <c r="P21">
        <v>0.70800175842544799</v>
      </c>
      <c r="Q21">
        <v>7.0800000000000002E-2</v>
      </c>
    </row>
    <row r="22" spans="1:17" x14ac:dyDescent="0.45">
      <c r="A22" t="s">
        <v>31</v>
      </c>
      <c r="B22">
        <v>-61.676501678720001</v>
      </c>
      <c r="C22">
        <v>-12.819102782419799</v>
      </c>
      <c r="D22">
        <v>861.45477418363998</v>
      </c>
      <c r="E22">
        <v>43.502636042747703</v>
      </c>
      <c r="F22">
        <v>-126.974042288397</v>
      </c>
      <c r="G22">
        <v>855.19329977416101</v>
      </c>
      <c r="H22">
        <v>109.735769622566</v>
      </c>
      <c r="I22">
        <v>-109.776761089007</v>
      </c>
      <c r="J22">
        <v>-6.3506596016117403</v>
      </c>
      <c r="K22">
        <v>155.348663615834</v>
      </c>
      <c r="L22">
        <v>-0.21482638416597399</v>
      </c>
      <c r="M22">
        <v>3.5825195826060499E-3</v>
      </c>
      <c r="N22">
        <v>5.5738234970851197E-4</v>
      </c>
      <c r="O22">
        <v>0.70549508275448902</v>
      </c>
      <c r="P22">
        <v>0.70870554046627199</v>
      </c>
      <c r="Q22">
        <v>6.6500000000000004E-2</v>
      </c>
    </row>
    <row r="23" spans="1:17" x14ac:dyDescent="0.45">
      <c r="A23" t="s">
        <v>32</v>
      </c>
      <c r="B23">
        <v>-61.917330955856698</v>
      </c>
      <c r="C23">
        <v>-14.743401022742299</v>
      </c>
      <c r="D23">
        <v>861.89967682783697</v>
      </c>
      <c r="E23">
        <v>48.317002647718802</v>
      </c>
      <c r="F23">
        <v>-124.011326604795</v>
      </c>
      <c r="G23">
        <v>855.00231650780802</v>
      </c>
      <c r="H23">
        <v>109.776264957584</v>
      </c>
      <c r="I23">
        <v>-109.77262176918801</v>
      </c>
      <c r="J23">
        <v>-6.1485451364293704</v>
      </c>
      <c r="K23">
        <v>155.36621719477401</v>
      </c>
      <c r="L23">
        <v>-0.19727280522565099</v>
      </c>
      <c r="M23">
        <v>-6.1592410188694496E-4</v>
      </c>
      <c r="N23">
        <v>8.1622064658847596E-3</v>
      </c>
      <c r="O23">
        <v>0.70577643081347896</v>
      </c>
      <c r="P23">
        <v>0.70838734371196599</v>
      </c>
      <c r="Q23">
        <v>0.06</v>
      </c>
    </row>
    <row r="24" spans="1:17" x14ac:dyDescent="0.45">
      <c r="A24" t="s">
        <v>33</v>
      </c>
      <c r="B24">
        <v>-77.153833558472101</v>
      </c>
      <c r="C24">
        <v>24.825930881723199</v>
      </c>
      <c r="D24">
        <v>862.64596319459997</v>
      </c>
      <c r="E24">
        <v>41.854405227953897</v>
      </c>
      <c r="F24">
        <v>-75.196457115352302</v>
      </c>
      <c r="G24">
        <v>856.61703494260496</v>
      </c>
      <c r="H24">
        <v>109.84893315596899</v>
      </c>
      <c r="I24">
        <v>-110.091476115402</v>
      </c>
      <c r="J24">
        <v>-4.1067927606996903</v>
      </c>
      <c r="K24">
        <v>155.57566318532</v>
      </c>
      <c r="L24">
        <v>1.21731853203357E-2</v>
      </c>
      <c r="M24">
        <v>-7.86653565671264E-3</v>
      </c>
      <c r="N24">
        <v>6.5439937972975298E-3</v>
      </c>
      <c r="O24">
        <v>0.70556215514605802</v>
      </c>
      <c r="P24">
        <v>0.70857415913056798</v>
      </c>
      <c r="Q24">
        <v>6.08E-2</v>
      </c>
    </row>
    <row r="25" spans="1:17" x14ac:dyDescent="0.45">
      <c r="A25" t="s">
        <v>34</v>
      </c>
      <c r="B25">
        <v>-92.0406887944864</v>
      </c>
      <c r="C25">
        <v>80.135305616092396</v>
      </c>
      <c r="D25">
        <v>862.96650095479902</v>
      </c>
      <c r="E25">
        <v>30.398299627631101</v>
      </c>
      <c r="F25">
        <v>-15.7992725135342</v>
      </c>
      <c r="G25">
        <v>858.35256546213702</v>
      </c>
      <c r="H25">
        <v>109.716616852051</v>
      </c>
      <c r="I25">
        <v>-110.350271881875</v>
      </c>
      <c r="J25">
        <v>-1.0578514109798001</v>
      </c>
      <c r="K25">
        <v>155.61503001789799</v>
      </c>
      <c r="L25">
        <v>5.1540017898076898E-2</v>
      </c>
      <c r="M25">
        <v>4.0805078344766502E-2</v>
      </c>
      <c r="N25">
        <v>4.7951558160172698E-4</v>
      </c>
      <c r="O25">
        <v>0.70430138424812305</v>
      </c>
      <c r="P25">
        <v>0.70872722241512698</v>
      </c>
      <c r="Q25">
        <v>5.6399999999999999E-2</v>
      </c>
    </row>
    <row r="26" spans="1:17" x14ac:dyDescent="0.45">
      <c r="A26" t="s">
        <v>35</v>
      </c>
      <c r="B26">
        <v>-91.8685882503664</v>
      </c>
      <c r="C26">
        <v>101.311140526355</v>
      </c>
      <c r="D26">
        <v>864.16252577938997</v>
      </c>
      <c r="E26">
        <v>18.866368890748401</v>
      </c>
      <c r="F26">
        <v>-8.0081860565378502</v>
      </c>
      <c r="G26">
        <v>857.43910455015998</v>
      </c>
      <c r="H26">
        <v>109.831099179199</v>
      </c>
      <c r="I26">
        <v>-110.421052424127</v>
      </c>
      <c r="J26">
        <v>-1.5719813117036601</v>
      </c>
      <c r="K26">
        <v>155.75028183155001</v>
      </c>
      <c r="L26">
        <v>0.18679183155052201</v>
      </c>
      <c r="M26">
        <v>3.0841441952290698E-2</v>
      </c>
      <c r="N26">
        <v>-8.0461505807401202E-4</v>
      </c>
      <c r="O26">
        <v>0.70470320273968301</v>
      </c>
      <c r="P26">
        <v>0.70883111818072997</v>
      </c>
      <c r="Q26">
        <v>5.5899999999999998E-2</v>
      </c>
    </row>
    <row r="27" spans="1:17" x14ac:dyDescent="0.45">
      <c r="A27" t="s">
        <v>36</v>
      </c>
      <c r="B27">
        <v>-93.452583127564907</v>
      </c>
      <c r="C27">
        <v>109.87700201835899</v>
      </c>
      <c r="D27">
        <v>864.28852512992296</v>
      </c>
      <c r="E27">
        <v>15.540235260582</v>
      </c>
      <c r="F27">
        <v>-1.13166465697601</v>
      </c>
      <c r="G27">
        <v>857.26845807740494</v>
      </c>
      <c r="H27">
        <v>109.799771310439</v>
      </c>
      <c r="I27">
        <v>-110.42773843824099</v>
      </c>
      <c r="J27">
        <v>-1.16819614783503</v>
      </c>
      <c r="K27">
        <v>155.72938026797999</v>
      </c>
      <c r="L27">
        <v>0.16589026798050099</v>
      </c>
      <c r="M27">
        <v>1.08922916484649E-2</v>
      </c>
      <c r="N27">
        <v>3.7628251371618899E-3</v>
      </c>
      <c r="O27">
        <v>0.70542056557668598</v>
      </c>
      <c r="P27">
        <v>0.70869529756525096</v>
      </c>
      <c r="Q27">
        <v>5.2499999999999998E-2</v>
      </c>
    </row>
    <row r="28" spans="1:17" x14ac:dyDescent="0.45">
      <c r="A28" t="s">
        <v>37</v>
      </c>
      <c r="B28">
        <v>-98.059035863953895</v>
      </c>
      <c r="C28">
        <v>64.602095868345799</v>
      </c>
      <c r="D28">
        <v>863.27161356944805</v>
      </c>
      <c r="E28">
        <v>14.8425392716508</v>
      </c>
      <c r="F28">
        <v>-42.464531017921402</v>
      </c>
      <c r="G28">
        <v>857.59784180062002</v>
      </c>
      <c r="H28">
        <v>109.95300840742701</v>
      </c>
      <c r="I28">
        <v>-110.216091778254</v>
      </c>
      <c r="J28">
        <v>-2.2291258986600799</v>
      </c>
      <c r="K28">
        <v>155.69913277532501</v>
      </c>
      <c r="L28">
        <v>0.13564277532580599</v>
      </c>
      <c r="M28">
        <v>-1.07456651968673E-2</v>
      </c>
      <c r="N28">
        <v>9.3255384697031596E-3</v>
      </c>
      <c r="O28">
        <v>0.70588196274965298</v>
      </c>
      <c r="P28">
        <v>0.70818657123418005</v>
      </c>
      <c r="Q28">
        <v>5.4699999999999999E-2</v>
      </c>
    </row>
    <row r="29" spans="1:17" x14ac:dyDescent="0.45">
      <c r="A29" t="s">
        <v>38</v>
      </c>
      <c r="B29">
        <v>-123.386794522008</v>
      </c>
      <c r="C29">
        <v>46.7928073811498</v>
      </c>
      <c r="D29">
        <v>863.05054900195501</v>
      </c>
      <c r="E29">
        <v>-12.4435754925809</v>
      </c>
      <c r="F29">
        <v>-62.473105453762003</v>
      </c>
      <c r="G29">
        <v>857.57114388796595</v>
      </c>
      <c r="H29">
        <v>110.070673825276</v>
      </c>
      <c r="I29">
        <v>-110.258032546889</v>
      </c>
      <c r="J29">
        <v>-2.25265603231639</v>
      </c>
      <c r="K29">
        <v>155.81226343475399</v>
      </c>
      <c r="L29">
        <v>0.24877343475463901</v>
      </c>
      <c r="M29">
        <v>2.9474780302987301E-2</v>
      </c>
      <c r="N29">
        <v>-4.8559807749256903E-2</v>
      </c>
      <c r="O29">
        <v>0.70442913120066197</v>
      </c>
      <c r="P29">
        <v>0.70749754876842097</v>
      </c>
      <c r="Q29">
        <v>5.9400000000000001E-2</v>
      </c>
    </row>
    <row r="30" spans="1:17" x14ac:dyDescent="0.45">
      <c r="A30" t="s">
        <v>39</v>
      </c>
      <c r="B30">
        <v>-153.62211803723901</v>
      </c>
      <c r="C30">
        <v>47.497237894201398</v>
      </c>
      <c r="D30">
        <v>862.35313453729896</v>
      </c>
      <c r="E30">
        <v>-44.1109682407291</v>
      </c>
      <c r="F30">
        <v>-63.239525537962997</v>
      </c>
      <c r="G30">
        <v>857.95950786257094</v>
      </c>
      <c r="H30">
        <v>110.063515552425</v>
      </c>
      <c r="I30">
        <v>-110.27194526762899</v>
      </c>
      <c r="J30">
        <v>-0.86446033789178101</v>
      </c>
      <c r="K30">
        <v>155.80316640088401</v>
      </c>
      <c r="L30">
        <v>0.23967640088460401</v>
      </c>
      <c r="M30">
        <v>-1.6769886917419201E-2</v>
      </c>
      <c r="N30">
        <v>-1.8191045497637E-3</v>
      </c>
      <c r="O30">
        <v>0.70494048323938696</v>
      </c>
      <c r="P30">
        <v>0.70906584802938599</v>
      </c>
      <c r="Q30">
        <v>5.2400000000000002E-2</v>
      </c>
    </row>
    <row r="31" spans="1:17" x14ac:dyDescent="0.45">
      <c r="A31" t="s">
        <v>40</v>
      </c>
      <c r="B31">
        <v>-132.34800023969001</v>
      </c>
      <c r="C31">
        <v>54.509337562053197</v>
      </c>
      <c r="D31">
        <v>863.57158728768695</v>
      </c>
      <c r="E31">
        <v>-21.217784200592799</v>
      </c>
      <c r="F31">
        <v>-54.654385171640399</v>
      </c>
      <c r="G31">
        <v>857.80937099142204</v>
      </c>
      <c r="H31">
        <v>110.128946434984</v>
      </c>
      <c r="I31">
        <v>-110.296280682061</v>
      </c>
      <c r="J31">
        <v>-2.4883808881251901</v>
      </c>
      <c r="K31">
        <v>155.88408005508501</v>
      </c>
      <c r="L31">
        <v>0.32059005508503402</v>
      </c>
      <c r="M31">
        <v>2.2851457903676101E-2</v>
      </c>
      <c r="N31">
        <v>-4.2475657680716497E-2</v>
      </c>
      <c r="O31">
        <v>0.70484562953302499</v>
      </c>
      <c r="P31">
        <v>0.70771906001213503</v>
      </c>
      <c r="Q31">
        <v>5.7599999999999998E-2</v>
      </c>
    </row>
    <row r="32" spans="1:17" x14ac:dyDescent="0.45">
      <c r="A32" t="s">
        <v>41</v>
      </c>
      <c r="B32">
        <v>-101.152371988073</v>
      </c>
      <c r="C32">
        <v>59.0998048338122</v>
      </c>
      <c r="D32">
        <v>862.63035026228204</v>
      </c>
      <c r="E32">
        <v>28.8087850159943</v>
      </c>
      <c r="F32">
        <v>-26.295304446937401</v>
      </c>
      <c r="G32">
        <v>857.80740981129304</v>
      </c>
      <c r="H32">
        <v>109.784956004465</v>
      </c>
      <c r="I32">
        <v>-110.236364406741</v>
      </c>
      <c r="J32">
        <v>-0.83376914230814902</v>
      </c>
      <c r="K32">
        <v>155.58112923327499</v>
      </c>
      <c r="L32">
        <v>1.76392332750481E-2</v>
      </c>
      <c r="M32">
        <v>-2.0226094105703699E-2</v>
      </c>
      <c r="N32">
        <v>1.40536016022081E-2</v>
      </c>
      <c r="O32">
        <v>0.70531892083026704</v>
      </c>
      <c r="P32">
        <v>0.70846215235399801</v>
      </c>
      <c r="Q32">
        <v>5.5399999999999998E-2</v>
      </c>
    </row>
    <row r="33" spans="1:17" x14ac:dyDescent="0.45">
      <c r="A33" t="s">
        <v>42</v>
      </c>
      <c r="B33">
        <v>-76.743306554455302</v>
      </c>
      <c r="C33">
        <v>45.741106666670099</v>
      </c>
      <c r="D33">
        <v>861.61220311200304</v>
      </c>
      <c r="E33">
        <v>68.633885700714998</v>
      </c>
      <c r="F33">
        <v>-9.06271037407401</v>
      </c>
      <c r="G33">
        <v>858.56621529313702</v>
      </c>
      <c r="H33">
        <v>109.64125848543</v>
      </c>
      <c r="I33">
        <v>-110.113338911547</v>
      </c>
      <c r="J33">
        <v>1.0542596959555099</v>
      </c>
      <c r="K33">
        <v>155.39390088425199</v>
      </c>
      <c r="L33">
        <v>-0.16958911574775401</v>
      </c>
      <c r="M33">
        <v>-1.78815444586399E-2</v>
      </c>
      <c r="N33">
        <v>1.7248975271559198E-2</v>
      </c>
      <c r="O33">
        <v>0.70569903323679595</v>
      </c>
      <c r="P33">
        <v>0.70807598300500596</v>
      </c>
      <c r="Q33">
        <v>5.7000000000000002E-2</v>
      </c>
    </row>
    <row r="34" spans="1:17" x14ac:dyDescent="0.45">
      <c r="A34" t="s">
        <v>43</v>
      </c>
      <c r="B34">
        <v>-63.670401828926998</v>
      </c>
      <c r="C34">
        <v>60.051145035372002</v>
      </c>
      <c r="D34">
        <v>863.10230221932204</v>
      </c>
      <c r="E34">
        <v>48.995130603358199</v>
      </c>
      <c r="F34">
        <v>-47.0040873120196</v>
      </c>
      <c r="G34">
        <v>856.89689434542299</v>
      </c>
      <c r="H34">
        <v>109.68061430749501</v>
      </c>
      <c r="I34">
        <v>-110.282261857816</v>
      </c>
      <c r="J34">
        <v>-0.91521731849686305</v>
      </c>
      <c r="K34">
        <v>155.540515808858</v>
      </c>
      <c r="L34">
        <v>-2.2974191141400899E-2</v>
      </c>
      <c r="M34">
        <v>-2.2594585094892101E-2</v>
      </c>
      <c r="N34">
        <v>1.9541094475121399E-2</v>
      </c>
      <c r="O34">
        <v>0.70518034516401695</v>
      </c>
      <c r="P34">
        <v>0.708398412720879</v>
      </c>
      <c r="Q34">
        <v>5.8000000000000003E-2</v>
      </c>
    </row>
    <row r="35" spans="1:17" x14ac:dyDescent="0.45">
      <c r="A35" t="s">
        <v>44</v>
      </c>
      <c r="B35">
        <v>-57.8582610868553</v>
      </c>
      <c r="C35">
        <v>58.074001102136599</v>
      </c>
      <c r="D35">
        <v>863.06405799028096</v>
      </c>
      <c r="E35">
        <v>47.0287642361465</v>
      </c>
      <c r="F35">
        <v>-56.721093453054898</v>
      </c>
      <c r="G35">
        <v>857.71775885731495</v>
      </c>
      <c r="H35">
        <v>109.742355630353</v>
      </c>
      <c r="I35">
        <v>-110.27269887158501</v>
      </c>
      <c r="J35">
        <v>-2.0813442147576899</v>
      </c>
      <c r="K35">
        <v>155.588510917299</v>
      </c>
      <c r="L35">
        <v>2.5020917299343599E-2</v>
      </c>
      <c r="M35">
        <v>-1.2773848493672701E-2</v>
      </c>
      <c r="N35">
        <v>1.79753973211585E-2</v>
      </c>
      <c r="O35">
        <v>0.70539803952357305</v>
      </c>
      <c r="P35">
        <v>0.70846829126087696</v>
      </c>
      <c r="Q35">
        <v>5.79E-2</v>
      </c>
    </row>
    <row r="36" spans="1:17" x14ac:dyDescent="0.45">
      <c r="A36" t="s">
        <v>45</v>
      </c>
      <c r="B36">
        <v>-22.209712740316199</v>
      </c>
      <c r="C36">
        <v>52.184017285791697</v>
      </c>
      <c r="D36">
        <v>862.98027281506995</v>
      </c>
      <c r="E36">
        <v>51.739585848572901</v>
      </c>
      <c r="F36">
        <v>-84.452516809917697</v>
      </c>
      <c r="G36">
        <v>856.46661860178006</v>
      </c>
      <c r="H36">
        <v>109.590947665759</v>
      </c>
      <c r="I36">
        <v>-110.293913601917</v>
      </c>
      <c r="J36">
        <v>-2.35493413507748</v>
      </c>
      <c r="K36">
        <v>155.500703865567</v>
      </c>
      <c r="L36">
        <v>-6.2786134432343405E-2</v>
      </c>
      <c r="M36">
        <v>-8.0843921878258097E-3</v>
      </c>
      <c r="N36">
        <v>1.9235330812812802E-2</v>
      </c>
      <c r="O36">
        <v>0.70529794276730995</v>
      </c>
      <c r="P36">
        <v>0.708603878467847</v>
      </c>
      <c r="Q36">
        <v>5.6500000000000002E-2</v>
      </c>
    </row>
    <row r="37" spans="1:17" x14ac:dyDescent="0.45">
      <c r="A37" t="s">
        <v>46</v>
      </c>
      <c r="B37">
        <v>6.5664098082451803</v>
      </c>
      <c r="C37">
        <v>49.171564231299499</v>
      </c>
      <c r="D37">
        <v>862.75251904650304</v>
      </c>
      <c r="E37">
        <v>56.483501371137699</v>
      </c>
      <c r="F37">
        <v>-97.994515778817501</v>
      </c>
      <c r="G37">
        <v>856.73967018126496</v>
      </c>
      <c r="H37">
        <v>109.603190297149</v>
      </c>
      <c r="I37">
        <v>-110.312844357638</v>
      </c>
      <c r="J37">
        <v>-1.9855814092583</v>
      </c>
      <c r="K37">
        <v>155.517605071318</v>
      </c>
      <c r="L37">
        <v>-4.5884928681516599E-2</v>
      </c>
      <c r="M37">
        <v>-2.6942779177606601E-3</v>
      </c>
      <c r="N37">
        <v>2.1566054775372701E-2</v>
      </c>
      <c r="O37">
        <v>0.70536920777782297</v>
      </c>
      <c r="P37">
        <v>0.70850682908975104</v>
      </c>
      <c r="Q37">
        <v>5.8000000000000003E-2</v>
      </c>
    </row>
    <row r="38" spans="1:17" x14ac:dyDescent="0.45">
      <c r="A38" t="s">
        <v>47</v>
      </c>
      <c r="B38">
        <v>-3.4668046548128801</v>
      </c>
      <c r="C38">
        <v>13.973103913015301</v>
      </c>
      <c r="D38">
        <v>861.41946782416903</v>
      </c>
      <c r="E38">
        <v>27.6260160726791</v>
      </c>
      <c r="F38">
        <v>-138.09977241539599</v>
      </c>
      <c r="G38">
        <v>855.08002200559395</v>
      </c>
      <c r="H38">
        <v>109.58189072611199</v>
      </c>
      <c r="I38">
        <v>-110.11177144703601</v>
      </c>
      <c r="J38">
        <v>-0.56462603641016496</v>
      </c>
      <c r="K38">
        <v>155.34835624774001</v>
      </c>
      <c r="L38">
        <v>-0.21513375225936199</v>
      </c>
      <c r="M38">
        <v>-7.0451729402081402E-3</v>
      </c>
      <c r="N38">
        <v>3.1296957429561699E-2</v>
      </c>
      <c r="O38">
        <v>0.70525939610523503</v>
      </c>
      <c r="P38">
        <v>0.70822316412213804</v>
      </c>
      <c r="Q38">
        <v>6.1600000000000002E-2</v>
      </c>
    </row>
    <row r="39" spans="1:17" x14ac:dyDescent="0.45">
      <c r="A39" t="s">
        <v>48</v>
      </c>
      <c r="B39">
        <v>-25.087476538614101</v>
      </c>
      <c r="C39">
        <v>97.142646471448899</v>
      </c>
      <c r="D39">
        <v>865.28211720588695</v>
      </c>
      <c r="E39">
        <v>2.1107414499441899</v>
      </c>
      <c r="F39">
        <v>-56.077149312790503</v>
      </c>
      <c r="G39">
        <v>856.95490432699796</v>
      </c>
      <c r="H39">
        <v>109.93012059505899</v>
      </c>
      <c r="I39">
        <v>-110.360305277924</v>
      </c>
      <c r="J39">
        <v>-4.6220083477516098</v>
      </c>
      <c r="K39">
        <v>155.83770839000201</v>
      </c>
      <c r="L39">
        <v>0.27421839000277198</v>
      </c>
      <c r="M39">
        <v>5.3711654568815499E-2</v>
      </c>
      <c r="N39">
        <v>-2.3769717570582001E-2</v>
      </c>
      <c r="O39">
        <v>0.70376397627246801</v>
      </c>
      <c r="P39">
        <v>0.70800164151734801</v>
      </c>
      <c r="Q39">
        <v>6.1199999999999997E-2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FDD8-FFEB-413E-A3F8-FA7019518083}">
  <dimension ref="A1:Q43"/>
  <sheetViews>
    <sheetView tabSelected="1" zoomScale="86" workbookViewId="0">
      <selection activeCell="D19" sqref="D19"/>
    </sheetView>
  </sheetViews>
  <sheetFormatPr defaultRowHeight="14.25" x14ac:dyDescent="0.45"/>
  <cols>
    <col min="1" max="1" width="64.265625" customWidth="1"/>
    <col min="2" max="2" width="25.1328125" customWidth="1"/>
    <col min="8" max="8" width="31.265625" customWidth="1"/>
    <col min="11" max="11" width="24.265625" customWidth="1"/>
  </cols>
  <sheetData>
    <row r="1" spans="1:17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45">
      <c r="A2" t="s">
        <v>250</v>
      </c>
      <c r="B2">
        <v>3.54650643</v>
      </c>
      <c r="C2">
        <v>-94.992312269999999</v>
      </c>
      <c r="D2">
        <v>859.80520920000004</v>
      </c>
      <c r="E2">
        <v>-102.36051190000001</v>
      </c>
      <c r="F2">
        <v>-2.0576079960000002</v>
      </c>
      <c r="G2">
        <v>858.51802220000002</v>
      </c>
      <c r="H2">
        <v>99.780541029999995</v>
      </c>
      <c r="I2">
        <v>98.498262530000005</v>
      </c>
      <c r="J2">
        <v>-14.026708729999999</v>
      </c>
      <c r="K2">
        <v>140.9071064</v>
      </c>
      <c r="L2">
        <v>-0.51424955699999997</v>
      </c>
      <c r="M2">
        <v>-2.7407101999999999E-2</v>
      </c>
      <c r="N2">
        <v>1.4077505000000001E-2</v>
      </c>
      <c r="O2">
        <v>-7.57711E-4</v>
      </c>
      <c r="P2">
        <v>0.999524937</v>
      </c>
      <c r="Q2">
        <v>9.0800000000000006E-2</v>
      </c>
    </row>
    <row r="3" spans="1:17" x14ac:dyDescent="0.45">
      <c r="A3" t="s">
        <v>251</v>
      </c>
      <c r="B3">
        <v>3.54650643</v>
      </c>
      <c r="C3">
        <v>-94.992312269999999</v>
      </c>
      <c r="D3">
        <v>859.80520920000004</v>
      </c>
      <c r="E3">
        <v>-102.36051190000001</v>
      </c>
      <c r="F3">
        <v>-2.0576079960000002</v>
      </c>
      <c r="G3">
        <v>858.51802220000002</v>
      </c>
      <c r="H3">
        <v>99.780541029999995</v>
      </c>
      <c r="I3">
        <v>98.498262530000005</v>
      </c>
      <c r="J3">
        <v>-14.026708729999999</v>
      </c>
      <c r="K3">
        <v>140.9071064</v>
      </c>
      <c r="L3">
        <v>-0.51424955699999997</v>
      </c>
      <c r="M3">
        <v>-2.7407101999999999E-2</v>
      </c>
      <c r="N3">
        <v>1.4077505000000001E-2</v>
      </c>
      <c r="O3">
        <v>-7.57711E-4</v>
      </c>
      <c r="P3">
        <v>0.999524937</v>
      </c>
      <c r="Q3">
        <v>8.6800000000000002E-2</v>
      </c>
    </row>
    <row r="4" spans="1:17" x14ac:dyDescent="0.45">
      <c r="A4" t="s">
        <v>252</v>
      </c>
      <c r="B4">
        <v>3.54650643</v>
      </c>
      <c r="C4">
        <v>-94.992312269999999</v>
      </c>
      <c r="D4">
        <v>859.80520920000004</v>
      </c>
      <c r="E4">
        <v>-102.36051190000001</v>
      </c>
      <c r="F4">
        <v>-2.0576079960000002</v>
      </c>
      <c r="G4">
        <v>858.51802220000002</v>
      </c>
      <c r="H4">
        <v>99.780541029999995</v>
      </c>
      <c r="I4">
        <v>98.498262530000005</v>
      </c>
      <c r="J4">
        <v>-14.026708729999999</v>
      </c>
      <c r="K4">
        <v>140.9071064</v>
      </c>
      <c r="L4">
        <v>-0.51424955699999997</v>
      </c>
      <c r="M4">
        <v>-2.7407101999999999E-2</v>
      </c>
      <c r="N4">
        <v>1.4077505000000001E-2</v>
      </c>
      <c r="O4">
        <v>-7.57711E-4</v>
      </c>
      <c r="P4">
        <v>0.999524937</v>
      </c>
      <c r="Q4">
        <v>9.69E-2</v>
      </c>
    </row>
    <row r="5" spans="1:17" x14ac:dyDescent="0.45">
      <c r="A5" t="s">
        <v>253</v>
      </c>
      <c r="B5">
        <v>3.5516946900000002</v>
      </c>
      <c r="C5">
        <v>-94.993801149999996</v>
      </c>
      <c r="D5">
        <v>859.80563080000002</v>
      </c>
      <c r="E5">
        <v>-102.312592</v>
      </c>
      <c r="F5">
        <v>-2.055331791</v>
      </c>
      <c r="G5">
        <v>858.12386800000002</v>
      </c>
      <c r="H5">
        <v>99.744125150000002</v>
      </c>
      <c r="I5">
        <v>98.445479120000002</v>
      </c>
      <c r="J5">
        <v>-14.39554603</v>
      </c>
      <c r="K5">
        <v>140.8816333</v>
      </c>
      <c r="L5">
        <v>-0.53972267900000004</v>
      </c>
      <c r="M5">
        <v>-2.4310854E-2</v>
      </c>
      <c r="N5">
        <v>1.6408633999999998E-2</v>
      </c>
      <c r="O5">
        <v>-1.16705E-3</v>
      </c>
      <c r="P5">
        <v>0.99956909599999999</v>
      </c>
      <c r="Q5">
        <v>9.1200000000000003E-2</v>
      </c>
    </row>
    <row r="6" spans="1:17" x14ac:dyDescent="0.45">
      <c r="A6" t="s">
        <v>254</v>
      </c>
      <c r="B6">
        <v>3.5516946900000002</v>
      </c>
      <c r="C6">
        <v>-94.993801149999996</v>
      </c>
      <c r="D6">
        <v>859.80563080000002</v>
      </c>
      <c r="E6">
        <v>-102.312592</v>
      </c>
      <c r="F6">
        <v>-2.055331791</v>
      </c>
      <c r="G6">
        <v>858.12386800000002</v>
      </c>
      <c r="H6">
        <v>99.744125150000002</v>
      </c>
      <c r="I6">
        <v>98.445479120000002</v>
      </c>
      <c r="J6">
        <v>-14.39554603</v>
      </c>
      <c r="K6">
        <v>140.8816333</v>
      </c>
      <c r="L6">
        <v>-0.53972267900000004</v>
      </c>
      <c r="M6">
        <v>-2.4310854E-2</v>
      </c>
      <c r="N6">
        <v>1.6408633999999998E-2</v>
      </c>
      <c r="O6">
        <v>-1.16705E-3</v>
      </c>
      <c r="P6">
        <v>0.99956909599999999</v>
      </c>
      <c r="Q6">
        <v>0.1042</v>
      </c>
    </row>
    <row r="7" spans="1:17" x14ac:dyDescent="0.45">
      <c r="A7" t="s">
        <v>255</v>
      </c>
      <c r="B7">
        <v>3.5411470760000001</v>
      </c>
      <c r="C7">
        <v>-94.965201070000006</v>
      </c>
      <c r="D7">
        <v>859.58582249999995</v>
      </c>
      <c r="E7">
        <v>-102.3365989</v>
      </c>
      <c r="F7">
        <v>-2.0515159249999999</v>
      </c>
      <c r="G7">
        <v>858.32465509999997</v>
      </c>
      <c r="H7">
        <v>99.827747400000007</v>
      </c>
      <c r="I7">
        <v>98.484120559999994</v>
      </c>
      <c r="J7">
        <v>-13.41414771</v>
      </c>
      <c r="K7">
        <v>140.87100659999999</v>
      </c>
      <c r="L7">
        <v>-0.55034935500000004</v>
      </c>
      <c r="M7">
        <v>-2.8922395E-2</v>
      </c>
      <c r="N7">
        <v>1.0077048999999999E-2</v>
      </c>
      <c r="O7">
        <v>-6.3839099999999998E-4</v>
      </c>
      <c r="P7">
        <v>0.99953066000000002</v>
      </c>
      <c r="Q7">
        <v>9.7799999999999998E-2</v>
      </c>
    </row>
    <row r="8" spans="1:17" x14ac:dyDescent="0.45">
      <c r="A8" t="s">
        <v>256</v>
      </c>
      <c r="B8">
        <v>3.5458566189999998</v>
      </c>
      <c r="C8">
        <v>-94.971819190000005</v>
      </c>
      <c r="D8">
        <v>859.61515010000005</v>
      </c>
      <c r="E8">
        <v>-102.37749289999999</v>
      </c>
      <c r="F8">
        <v>-2.0557255400000001</v>
      </c>
      <c r="G8">
        <v>858.70180830000004</v>
      </c>
      <c r="H8">
        <v>99.73590342</v>
      </c>
      <c r="I8">
        <v>98.530759110000005</v>
      </c>
      <c r="J8">
        <v>-14.08650767</v>
      </c>
      <c r="K8">
        <v>140.9041895</v>
      </c>
      <c r="L8">
        <v>-0.51716649100000001</v>
      </c>
      <c r="M8">
        <v>-2.6320614999999999E-2</v>
      </c>
      <c r="N8">
        <v>1.9483298E-2</v>
      </c>
      <c r="O8">
        <v>-1.20316E-3</v>
      </c>
      <c r="P8">
        <v>0.99946294499999999</v>
      </c>
      <c r="Q8">
        <v>9.2399999999999996E-2</v>
      </c>
    </row>
    <row r="9" spans="1:17" x14ac:dyDescent="0.45">
      <c r="A9" t="s">
        <v>257</v>
      </c>
      <c r="B9">
        <v>3.5552353339999998</v>
      </c>
      <c r="C9">
        <v>-94.95429575</v>
      </c>
      <c r="D9">
        <v>859.48955999999998</v>
      </c>
      <c r="E9">
        <v>-102.3503386</v>
      </c>
      <c r="F9">
        <v>-2.0457150479999999</v>
      </c>
      <c r="G9">
        <v>858.50147689999994</v>
      </c>
      <c r="H9">
        <v>99.81363048</v>
      </c>
      <c r="I9">
        <v>98.466179089999997</v>
      </c>
      <c r="J9">
        <v>-13.80659277</v>
      </c>
      <c r="K9">
        <v>140.8863771</v>
      </c>
      <c r="L9">
        <v>-0.53497888299999996</v>
      </c>
      <c r="M9">
        <v>-2.711879E-2</v>
      </c>
      <c r="N9">
        <v>1.6430779999999999E-2</v>
      </c>
      <c r="O9">
        <v>-1.26636E-3</v>
      </c>
      <c r="P9">
        <v>0.99949637199999997</v>
      </c>
      <c r="Q9">
        <v>9.0700000000000003E-2</v>
      </c>
    </row>
    <row r="10" spans="1:17" x14ac:dyDescent="0.45">
      <c r="A10" t="s">
        <v>258</v>
      </c>
      <c r="B10">
        <v>3.5451535070000002</v>
      </c>
      <c r="C10">
        <v>-94.949714830000005</v>
      </c>
      <c r="D10">
        <v>859.42509440000003</v>
      </c>
      <c r="E10">
        <v>-102.3194412</v>
      </c>
      <c r="F10">
        <v>-2.049419587</v>
      </c>
      <c r="G10">
        <v>858.23280580000005</v>
      </c>
      <c r="H10">
        <v>99.771770910000001</v>
      </c>
      <c r="I10">
        <v>98.402610699999997</v>
      </c>
      <c r="J10">
        <v>-14.202772830000001</v>
      </c>
      <c r="K10">
        <v>140.85169089999999</v>
      </c>
      <c r="L10">
        <v>-0.56966514199999996</v>
      </c>
      <c r="M10">
        <v>-2.6259061E-2</v>
      </c>
      <c r="N10">
        <v>1.4775112999999999E-2</v>
      </c>
      <c r="O10">
        <v>-1.0251500000000001E-3</v>
      </c>
      <c r="P10">
        <v>0.99954544999999995</v>
      </c>
      <c r="Q10">
        <v>8.5999999999999993E-2</v>
      </c>
    </row>
    <row r="11" spans="1:17" x14ac:dyDescent="0.45">
      <c r="A11" t="s">
        <v>259</v>
      </c>
      <c r="B11">
        <v>3.5451535070000002</v>
      </c>
      <c r="C11">
        <v>-94.949714830000005</v>
      </c>
      <c r="D11">
        <v>859.42509440000003</v>
      </c>
      <c r="E11">
        <v>-102.3194412</v>
      </c>
      <c r="F11">
        <v>-2.049419587</v>
      </c>
      <c r="G11">
        <v>858.23280580000005</v>
      </c>
      <c r="H11">
        <v>99.771770910000001</v>
      </c>
      <c r="I11">
        <v>98.402610699999997</v>
      </c>
      <c r="J11">
        <v>-14.202772830000001</v>
      </c>
      <c r="K11">
        <v>140.85169089999999</v>
      </c>
      <c r="L11">
        <v>-0.56966514199999996</v>
      </c>
      <c r="M11">
        <v>-2.6259061E-2</v>
      </c>
      <c r="N11">
        <v>1.4775112999999999E-2</v>
      </c>
      <c r="O11">
        <v>-1.0251500000000001E-3</v>
      </c>
      <c r="P11">
        <v>0.99954544999999995</v>
      </c>
      <c r="Q11">
        <v>8.4199999999999997E-2</v>
      </c>
    </row>
    <row r="12" spans="1:17" x14ac:dyDescent="0.45">
      <c r="A12" t="s">
        <v>260</v>
      </c>
      <c r="B12">
        <v>3.549934419</v>
      </c>
      <c r="C12">
        <v>-95.011856870000003</v>
      </c>
      <c r="D12">
        <v>859.96162019999997</v>
      </c>
      <c r="E12">
        <v>-102.31994760000001</v>
      </c>
      <c r="F12">
        <v>-2.0520236330000001</v>
      </c>
      <c r="G12">
        <v>858.19274099999996</v>
      </c>
      <c r="H12">
        <v>99.700730899999996</v>
      </c>
      <c r="I12">
        <v>98.599055759999999</v>
      </c>
      <c r="J12">
        <v>-13.82323783</v>
      </c>
      <c r="K12">
        <v>140.9009987</v>
      </c>
      <c r="L12">
        <v>-0.52035727399999998</v>
      </c>
      <c r="M12">
        <v>-2.0211013E-2</v>
      </c>
      <c r="N12">
        <v>1.6704602999999998E-2</v>
      </c>
      <c r="O12">
        <v>-5.3744600000000002E-4</v>
      </c>
      <c r="P12">
        <v>0.99965603199999997</v>
      </c>
      <c r="Q12">
        <v>9.1399999999999995E-2</v>
      </c>
    </row>
    <row r="13" spans="1:17" x14ac:dyDescent="0.45">
      <c r="A13" t="s">
        <v>261</v>
      </c>
      <c r="B13">
        <v>3.5484374760000001</v>
      </c>
      <c r="C13">
        <v>-94.954763549999996</v>
      </c>
      <c r="D13">
        <v>859.52502919999995</v>
      </c>
      <c r="E13">
        <v>-102.3388106</v>
      </c>
      <c r="F13">
        <v>-2.043760673</v>
      </c>
      <c r="G13">
        <v>858.37225599999999</v>
      </c>
      <c r="H13">
        <v>99.639936250000005</v>
      </c>
      <c r="I13">
        <v>98.332603559999995</v>
      </c>
      <c r="J13">
        <v>-15.763084579999999</v>
      </c>
      <c r="K13">
        <v>140.8754509</v>
      </c>
      <c r="L13">
        <v>-0.54590514199999995</v>
      </c>
      <c r="M13">
        <v>-3.0105623000000001E-2</v>
      </c>
      <c r="N13">
        <v>2.1825418999999999E-2</v>
      </c>
      <c r="O13">
        <v>-1.1392100000000001E-3</v>
      </c>
      <c r="P13">
        <v>0.99930776300000002</v>
      </c>
      <c r="Q13">
        <v>8.8700000000000001E-2</v>
      </c>
    </row>
    <row r="14" spans="1:17" x14ac:dyDescent="0.45">
      <c r="A14" t="s">
        <v>262</v>
      </c>
      <c r="B14">
        <v>3.5540234389999998</v>
      </c>
      <c r="C14">
        <v>-94.990101359999997</v>
      </c>
      <c r="D14">
        <v>859.74869290000004</v>
      </c>
      <c r="E14">
        <v>-102.28878039999999</v>
      </c>
      <c r="F14">
        <v>-2.0501438460000001</v>
      </c>
      <c r="G14">
        <v>858.004141</v>
      </c>
      <c r="H14">
        <v>99.853936869999998</v>
      </c>
      <c r="I14">
        <v>98.523138669999994</v>
      </c>
      <c r="J14">
        <v>-12.882574310000001</v>
      </c>
      <c r="K14">
        <v>140.8672364</v>
      </c>
      <c r="L14">
        <v>-0.55411963200000003</v>
      </c>
      <c r="M14">
        <v>-2.1419736000000002E-2</v>
      </c>
      <c r="N14">
        <v>9.4147959999999996E-3</v>
      </c>
      <c r="O14">
        <v>-8.2537799999999998E-4</v>
      </c>
      <c r="P14">
        <v>0.99972589999999995</v>
      </c>
      <c r="Q14">
        <v>9.4100000000000003E-2</v>
      </c>
    </row>
    <row r="15" spans="1:17" x14ac:dyDescent="0.45">
      <c r="A15" t="s">
        <v>263</v>
      </c>
      <c r="B15">
        <v>3.5540234389999998</v>
      </c>
      <c r="C15">
        <v>-94.990101359999997</v>
      </c>
      <c r="D15">
        <v>859.74869290000004</v>
      </c>
      <c r="E15">
        <v>-102.28878039999999</v>
      </c>
      <c r="F15">
        <v>-2.0501438460000001</v>
      </c>
      <c r="G15">
        <v>858.004141</v>
      </c>
      <c r="H15">
        <v>99.853936869999998</v>
      </c>
      <c r="I15">
        <v>98.523138669999994</v>
      </c>
      <c r="J15">
        <v>-12.882574310000001</v>
      </c>
      <c r="K15">
        <v>140.8672364</v>
      </c>
      <c r="L15">
        <v>-0.55411963200000003</v>
      </c>
      <c r="M15">
        <v>-2.1419736000000002E-2</v>
      </c>
      <c r="N15">
        <v>9.4147959999999996E-3</v>
      </c>
      <c r="O15">
        <v>-8.2537799999999998E-4</v>
      </c>
      <c r="P15">
        <v>0.99972589999999995</v>
      </c>
      <c r="Q15">
        <v>8.5599999999999996E-2</v>
      </c>
    </row>
    <row r="16" spans="1:17" x14ac:dyDescent="0.45">
      <c r="A16" t="s">
        <v>264</v>
      </c>
      <c r="B16">
        <v>3.548481223</v>
      </c>
      <c r="C16">
        <v>-94.971856709999997</v>
      </c>
      <c r="D16">
        <v>859.66420570000002</v>
      </c>
      <c r="E16">
        <v>-102.3998799</v>
      </c>
      <c r="F16">
        <v>-2.0553949490000001</v>
      </c>
      <c r="G16">
        <v>858.89083170000004</v>
      </c>
      <c r="H16">
        <v>99.870945800000001</v>
      </c>
      <c r="I16">
        <v>98.586907960000005</v>
      </c>
      <c r="J16">
        <v>-12.866156009999999</v>
      </c>
      <c r="K16">
        <v>140.9223978</v>
      </c>
      <c r="L16">
        <v>-0.49895818199999997</v>
      </c>
      <c r="M16">
        <v>-2.8741290999999999E-2</v>
      </c>
      <c r="N16">
        <v>1.554904E-2</v>
      </c>
      <c r="O16">
        <v>-1.093697E-3</v>
      </c>
      <c r="P16">
        <v>0.99946534200000003</v>
      </c>
      <c r="Q16">
        <v>8.7999999999999995E-2</v>
      </c>
    </row>
    <row r="17" spans="1:17" x14ac:dyDescent="0.45">
      <c r="A17" t="s">
        <v>265</v>
      </c>
      <c r="B17">
        <v>3.548481223</v>
      </c>
      <c r="C17">
        <v>-94.971856709999997</v>
      </c>
      <c r="D17">
        <v>859.66420570000002</v>
      </c>
      <c r="E17">
        <v>-102.3998799</v>
      </c>
      <c r="F17">
        <v>-2.0553949490000001</v>
      </c>
      <c r="G17">
        <v>858.89083170000004</v>
      </c>
      <c r="H17">
        <v>99.870945800000001</v>
      </c>
      <c r="I17">
        <v>98.586907960000005</v>
      </c>
      <c r="J17">
        <v>-12.866156009999999</v>
      </c>
      <c r="K17">
        <v>140.9223978</v>
      </c>
      <c r="L17">
        <v>-0.49895818199999997</v>
      </c>
      <c r="M17">
        <v>-2.8741290999999999E-2</v>
      </c>
      <c r="N17">
        <v>1.554904E-2</v>
      </c>
      <c r="O17">
        <v>-1.093697E-3</v>
      </c>
      <c r="P17">
        <v>0.99946534200000003</v>
      </c>
      <c r="Q17">
        <v>8.3000000000000004E-2</v>
      </c>
    </row>
    <row r="18" spans="1:17" x14ac:dyDescent="0.45">
      <c r="A18" t="s">
        <v>266</v>
      </c>
      <c r="B18">
        <v>3.5409110419999998</v>
      </c>
      <c r="C18">
        <v>-94.969253370000004</v>
      </c>
      <c r="D18">
        <v>859.5751156</v>
      </c>
      <c r="E18">
        <v>-102.3352016</v>
      </c>
      <c r="F18">
        <v>-2.053577465</v>
      </c>
      <c r="G18">
        <v>858.25337469999999</v>
      </c>
      <c r="H18">
        <v>99.742488940000001</v>
      </c>
      <c r="I18">
        <v>98.430451590000004</v>
      </c>
      <c r="J18">
        <v>-14.41191016</v>
      </c>
      <c r="K18">
        <v>140.8716474</v>
      </c>
      <c r="L18">
        <v>-0.54970855100000005</v>
      </c>
      <c r="M18">
        <v>-2.8112241E-2</v>
      </c>
      <c r="N18">
        <v>2.0548647999999999E-2</v>
      </c>
      <c r="O18">
        <v>-1.298144E-3</v>
      </c>
      <c r="P18">
        <v>0.99939270000000002</v>
      </c>
      <c r="Q18">
        <v>8.2400000000000001E-2</v>
      </c>
    </row>
    <row r="19" spans="1:17" x14ac:dyDescent="0.45">
      <c r="A19" t="s">
        <v>267</v>
      </c>
      <c r="B19">
        <v>3.5489505889999999</v>
      </c>
      <c r="C19">
        <v>-94.951134420000002</v>
      </c>
      <c r="D19">
        <v>859.41989000000001</v>
      </c>
      <c r="E19">
        <v>-102.34544289999999</v>
      </c>
      <c r="F19">
        <v>-2.049644368</v>
      </c>
      <c r="G19">
        <v>858.39639729999999</v>
      </c>
      <c r="H19">
        <v>99.668972859999997</v>
      </c>
      <c r="I19">
        <v>98.489584440000002</v>
      </c>
      <c r="J19">
        <v>-14.53459917</v>
      </c>
      <c r="K19">
        <v>140.87354959999999</v>
      </c>
      <c r="L19">
        <v>-0.54780643299999998</v>
      </c>
      <c r="M19">
        <v>-2.6653703000000001E-2</v>
      </c>
      <c r="N19">
        <v>1.8008492000000001E-2</v>
      </c>
      <c r="O19">
        <v>-8.4749100000000002E-4</v>
      </c>
      <c r="P19">
        <v>0.99948214400000002</v>
      </c>
      <c r="Q19">
        <v>8.43E-2</v>
      </c>
    </row>
    <row r="20" spans="1:17" x14ac:dyDescent="0.45">
      <c r="A20" t="s">
        <v>268</v>
      </c>
      <c r="B20">
        <v>3.550064141</v>
      </c>
      <c r="C20">
        <v>-95.003097600000004</v>
      </c>
      <c r="D20">
        <v>859.94665239999995</v>
      </c>
      <c r="E20">
        <v>-102.3859456</v>
      </c>
      <c r="F20">
        <v>-2.0504073109999998</v>
      </c>
      <c r="G20">
        <v>858.72175249999998</v>
      </c>
      <c r="H20">
        <v>99.663151869999993</v>
      </c>
      <c r="I20">
        <v>98.46505114</v>
      </c>
      <c r="J20">
        <v>-15.363301849999999</v>
      </c>
      <c r="K20">
        <v>140.9402043</v>
      </c>
      <c r="L20">
        <v>-0.481151732</v>
      </c>
      <c r="M20">
        <v>-2.7775465999999999E-2</v>
      </c>
      <c r="N20">
        <v>2.0717225999999998E-2</v>
      </c>
      <c r="O20">
        <v>-7.9502100000000003E-4</v>
      </c>
      <c r="P20">
        <v>0.99939916299999998</v>
      </c>
      <c r="Q20">
        <v>7.9100000000000004E-2</v>
      </c>
    </row>
    <row r="21" spans="1:17" x14ac:dyDescent="0.45">
      <c r="A21" t="s">
        <v>269</v>
      </c>
      <c r="B21">
        <v>3.550064141</v>
      </c>
      <c r="C21">
        <v>-95.003097600000004</v>
      </c>
      <c r="D21">
        <v>859.94665239999995</v>
      </c>
      <c r="E21">
        <v>-102.3859456</v>
      </c>
      <c r="F21">
        <v>-2.0504073109999998</v>
      </c>
      <c r="G21">
        <v>858.72175249999998</v>
      </c>
      <c r="H21">
        <v>99.663151869999993</v>
      </c>
      <c r="I21">
        <v>98.46505114</v>
      </c>
      <c r="J21">
        <v>-15.363301849999999</v>
      </c>
      <c r="K21">
        <v>140.9402043</v>
      </c>
      <c r="L21">
        <v>-0.481151732</v>
      </c>
      <c r="M21">
        <v>-2.7775465999999999E-2</v>
      </c>
      <c r="N21">
        <v>2.0717225999999998E-2</v>
      </c>
      <c r="O21">
        <v>-7.9502100000000003E-4</v>
      </c>
      <c r="P21">
        <v>0.99939916299999998</v>
      </c>
      <c r="Q21">
        <v>8.3299999999999999E-2</v>
      </c>
    </row>
    <row r="22" spans="1:17" x14ac:dyDescent="0.45">
      <c r="A22" t="s">
        <v>270</v>
      </c>
      <c r="B22">
        <v>3.5418919689999999</v>
      </c>
      <c r="C22">
        <v>-94.989595800000004</v>
      </c>
      <c r="D22">
        <v>859.75866399999995</v>
      </c>
      <c r="E22">
        <v>-102.37035710000001</v>
      </c>
      <c r="F22">
        <v>-2.05131511</v>
      </c>
      <c r="G22">
        <v>858.59644300000002</v>
      </c>
      <c r="H22">
        <v>99.830222930000005</v>
      </c>
      <c r="I22">
        <v>98.484218420000005</v>
      </c>
      <c r="J22">
        <v>-13.82261196</v>
      </c>
      <c r="K22">
        <v>140.91231060000001</v>
      </c>
      <c r="L22">
        <v>-0.509045364</v>
      </c>
      <c r="M22">
        <v>-2.8054056000000001E-2</v>
      </c>
      <c r="N22">
        <v>1.3794396E-2</v>
      </c>
      <c r="O22">
        <v>-8.0024299999999996E-4</v>
      </c>
      <c r="P22">
        <v>0.99951090300000001</v>
      </c>
      <c r="Q22">
        <v>7.9200000000000007E-2</v>
      </c>
    </row>
    <row r="23" spans="1:17" x14ac:dyDescent="0.45">
      <c r="A23" t="s">
        <v>271</v>
      </c>
      <c r="B23">
        <v>3.5418919689999999</v>
      </c>
      <c r="C23">
        <v>-94.989595800000004</v>
      </c>
      <c r="D23">
        <v>859.75866399999995</v>
      </c>
      <c r="E23">
        <v>-102.37035710000001</v>
      </c>
      <c r="F23">
        <v>-2.05131511</v>
      </c>
      <c r="G23">
        <v>858.59644300000002</v>
      </c>
      <c r="H23">
        <v>99.830222930000005</v>
      </c>
      <c r="I23">
        <v>98.484218420000005</v>
      </c>
      <c r="J23">
        <v>-13.82261196</v>
      </c>
      <c r="K23">
        <v>140.91231060000001</v>
      </c>
      <c r="L23">
        <v>-0.509045364</v>
      </c>
      <c r="M23">
        <v>-2.8054056000000001E-2</v>
      </c>
      <c r="N23">
        <v>1.3794396E-2</v>
      </c>
      <c r="O23">
        <v>-8.0024299999999996E-4</v>
      </c>
      <c r="P23">
        <v>0.99951090300000001</v>
      </c>
      <c r="Q23">
        <v>7.9299999999999995E-2</v>
      </c>
    </row>
    <row r="24" spans="1:17" x14ac:dyDescent="0.45">
      <c r="A24" t="s">
        <v>272</v>
      </c>
      <c r="B24">
        <v>3.5459786819999999</v>
      </c>
      <c r="C24">
        <v>-94.938083430000006</v>
      </c>
      <c r="D24">
        <v>859.37797260000002</v>
      </c>
      <c r="E24">
        <v>-102.3622268</v>
      </c>
      <c r="F24">
        <v>-2.044642209</v>
      </c>
      <c r="G24">
        <v>858.57980220000002</v>
      </c>
      <c r="H24">
        <v>99.767069199999995</v>
      </c>
      <c r="I24">
        <v>98.534292719999996</v>
      </c>
      <c r="J24">
        <v>-13.561030280000001</v>
      </c>
      <c r="K24">
        <v>140.87716810000001</v>
      </c>
      <c r="L24">
        <v>-0.54418793499999996</v>
      </c>
      <c r="M24">
        <v>-2.4770235000000002E-2</v>
      </c>
      <c r="N24">
        <v>1.5021628E-2</v>
      </c>
      <c r="O24">
        <v>-9.5743E-4</v>
      </c>
      <c r="P24">
        <v>0.99957984600000005</v>
      </c>
      <c r="Q24">
        <v>9.8900000000000002E-2</v>
      </c>
    </row>
    <row r="25" spans="1:17" x14ac:dyDescent="0.45">
      <c r="A25" t="s">
        <v>273</v>
      </c>
      <c r="B25">
        <v>3.548029294</v>
      </c>
      <c r="C25">
        <v>-94.996906609999996</v>
      </c>
      <c r="D25">
        <v>859.84191180000005</v>
      </c>
      <c r="E25">
        <v>-102.3133886</v>
      </c>
      <c r="F25">
        <v>-2.0504180660000002</v>
      </c>
      <c r="G25">
        <v>858.09156929999995</v>
      </c>
      <c r="H25">
        <v>99.799665230000002</v>
      </c>
      <c r="I25">
        <v>98.513793820000004</v>
      </c>
      <c r="J25">
        <v>-13.557746140000001</v>
      </c>
      <c r="K25">
        <v>140.88560340000001</v>
      </c>
      <c r="L25">
        <v>-0.53575264300000003</v>
      </c>
      <c r="M25">
        <v>-2.1180303000000001E-2</v>
      </c>
      <c r="N25">
        <v>1.3091780000000001E-2</v>
      </c>
      <c r="O25">
        <v>-1.2302179999999999E-3</v>
      </c>
      <c r="P25">
        <v>0.99968919499999997</v>
      </c>
      <c r="Q25">
        <v>8.1900000000000001E-2</v>
      </c>
    </row>
    <row r="26" spans="1:17" x14ac:dyDescent="0.45">
      <c r="A26" t="s">
        <v>274</v>
      </c>
      <c r="B26">
        <v>3.5520108979999998</v>
      </c>
      <c r="C26">
        <v>-94.988795530000004</v>
      </c>
      <c r="D26">
        <v>859.76183179999998</v>
      </c>
      <c r="E26">
        <v>-102.3346729</v>
      </c>
      <c r="F26">
        <v>-2.0601997509999999</v>
      </c>
      <c r="G26">
        <v>858.30053759999998</v>
      </c>
      <c r="H26">
        <v>99.783671119999994</v>
      </c>
      <c r="I26">
        <v>98.583686790000002</v>
      </c>
      <c r="J26">
        <v>-13.203210869999999</v>
      </c>
      <c r="K26">
        <v>140.88949249999999</v>
      </c>
      <c r="L26">
        <v>-0.53186348999999999</v>
      </c>
      <c r="M26">
        <v>-2.2858248000000001E-2</v>
      </c>
      <c r="N26">
        <v>1.2709379999999999E-2</v>
      </c>
      <c r="O26">
        <v>-9.1786500000000002E-4</v>
      </c>
      <c r="P26">
        <v>0.99965750600000003</v>
      </c>
      <c r="Q26">
        <v>8.1699999999999995E-2</v>
      </c>
    </row>
    <row r="27" spans="1:17" x14ac:dyDescent="0.45">
      <c r="A27" t="s">
        <v>275</v>
      </c>
      <c r="B27">
        <v>3.5520108979999998</v>
      </c>
      <c r="C27">
        <v>-94.988795530000004</v>
      </c>
      <c r="D27">
        <v>859.76183179999998</v>
      </c>
      <c r="E27">
        <v>-102.3346729</v>
      </c>
      <c r="F27">
        <v>-2.0601997509999999</v>
      </c>
      <c r="G27">
        <v>858.30053759999998</v>
      </c>
      <c r="H27">
        <v>99.783671119999994</v>
      </c>
      <c r="I27">
        <v>98.583686790000002</v>
      </c>
      <c r="J27">
        <v>-13.203210869999999</v>
      </c>
      <c r="K27">
        <v>140.88949249999999</v>
      </c>
      <c r="L27">
        <v>-0.53186348999999999</v>
      </c>
      <c r="M27">
        <v>-2.2858248000000001E-2</v>
      </c>
      <c r="N27">
        <v>1.2709379999999999E-2</v>
      </c>
      <c r="O27">
        <v>-9.1786500000000002E-4</v>
      </c>
      <c r="P27">
        <v>0.99965750600000003</v>
      </c>
      <c r="Q27">
        <v>8.1900000000000001E-2</v>
      </c>
    </row>
    <row r="28" spans="1:17" x14ac:dyDescent="0.45">
      <c r="A28" t="s">
        <v>276</v>
      </c>
      <c r="B28">
        <v>3.5506275110000001</v>
      </c>
      <c r="C28">
        <v>-94.990918750000006</v>
      </c>
      <c r="D28">
        <v>859.84578580000004</v>
      </c>
      <c r="E28">
        <v>-102.3317715</v>
      </c>
      <c r="F28">
        <v>-2.0462995839999998</v>
      </c>
      <c r="G28">
        <v>858.26699080000003</v>
      </c>
      <c r="H28">
        <v>99.627474910000004</v>
      </c>
      <c r="I28">
        <v>98.500286650000007</v>
      </c>
      <c r="J28">
        <v>-14.977884489999999</v>
      </c>
      <c r="K28">
        <v>140.8981095</v>
      </c>
      <c r="L28">
        <v>-0.52324653300000001</v>
      </c>
      <c r="M28">
        <v>-2.3599306E-2</v>
      </c>
      <c r="N28">
        <v>2.0037103000000001E-2</v>
      </c>
      <c r="O28">
        <v>-1.026119E-3</v>
      </c>
      <c r="P28">
        <v>0.999520152</v>
      </c>
      <c r="Q28">
        <v>8.4000000000000005E-2</v>
      </c>
    </row>
    <row r="29" spans="1:17" x14ac:dyDescent="0.45">
      <c r="A29" t="s">
        <v>277</v>
      </c>
      <c r="B29">
        <v>3.5468234879999998</v>
      </c>
      <c r="C29">
        <v>-94.95415955</v>
      </c>
      <c r="D29">
        <v>859.39721999999995</v>
      </c>
      <c r="E29">
        <v>-102.37441939999999</v>
      </c>
      <c r="F29">
        <v>-2.0637287240000002</v>
      </c>
      <c r="G29">
        <v>858.59147110000004</v>
      </c>
      <c r="H29">
        <v>99.829719999999995</v>
      </c>
      <c r="I29">
        <v>98.596894739999996</v>
      </c>
      <c r="J29">
        <v>-12.69922936</v>
      </c>
      <c r="K29">
        <v>140.88502790000001</v>
      </c>
      <c r="L29">
        <v>-0.53632814500000003</v>
      </c>
      <c r="M29">
        <v>-2.4642046000000001E-2</v>
      </c>
      <c r="N29">
        <v>1.4630738000000001E-2</v>
      </c>
      <c r="O29">
        <v>-9.48809E-4</v>
      </c>
      <c r="P29">
        <v>0.99958882100000002</v>
      </c>
      <c r="Q29">
        <v>8.9899999999999994E-2</v>
      </c>
    </row>
    <row r="30" spans="1:17" x14ac:dyDescent="0.45">
      <c r="A30" t="s">
        <v>278</v>
      </c>
      <c r="B30">
        <v>3.5468234879999998</v>
      </c>
      <c r="C30">
        <v>-94.95415955</v>
      </c>
      <c r="D30">
        <v>859.39721999999995</v>
      </c>
      <c r="E30">
        <v>-102.37441939999999</v>
      </c>
      <c r="F30">
        <v>-2.0637287240000002</v>
      </c>
      <c r="G30">
        <v>858.59147110000004</v>
      </c>
      <c r="H30">
        <v>99.829719999999995</v>
      </c>
      <c r="I30">
        <v>98.596894739999996</v>
      </c>
      <c r="J30">
        <v>-12.69922936</v>
      </c>
      <c r="K30">
        <v>140.88502790000001</v>
      </c>
      <c r="L30">
        <v>-0.53632814500000003</v>
      </c>
      <c r="M30">
        <v>-2.4642046000000001E-2</v>
      </c>
      <c r="N30">
        <v>1.4630738000000001E-2</v>
      </c>
      <c r="O30">
        <v>-9.48809E-4</v>
      </c>
      <c r="P30">
        <v>0.99958882100000002</v>
      </c>
      <c r="Q30">
        <v>9.7799999999999998E-2</v>
      </c>
    </row>
    <row r="31" spans="1:17" x14ac:dyDescent="0.45">
      <c r="A31" t="s">
        <v>279</v>
      </c>
      <c r="B31">
        <v>3.5485380630000001</v>
      </c>
      <c r="C31">
        <v>-94.946660370000004</v>
      </c>
      <c r="D31">
        <v>859.40190729999995</v>
      </c>
      <c r="E31">
        <v>-102.35245690000001</v>
      </c>
      <c r="F31">
        <v>-2.044861493</v>
      </c>
      <c r="G31">
        <v>858.48203100000001</v>
      </c>
      <c r="H31">
        <v>99.813126969999999</v>
      </c>
      <c r="I31">
        <v>98.590319579999999</v>
      </c>
      <c r="J31">
        <v>-12.80233189</v>
      </c>
      <c r="K31">
        <v>140.87800089999999</v>
      </c>
      <c r="L31">
        <v>-0.54335511800000003</v>
      </c>
      <c r="M31">
        <v>-2.7673385000000002E-2</v>
      </c>
      <c r="N31">
        <v>1.3224250999999999E-2</v>
      </c>
      <c r="O31">
        <v>-9.8274699999999996E-4</v>
      </c>
      <c r="P31">
        <v>0.99952905800000003</v>
      </c>
      <c r="Q31">
        <v>9.6100000000000005E-2</v>
      </c>
    </row>
    <row r="32" spans="1:17" x14ac:dyDescent="0.45">
      <c r="A32" t="s">
        <v>280</v>
      </c>
      <c r="B32">
        <v>3.5485380630000001</v>
      </c>
      <c r="C32">
        <v>-94.946660370000004</v>
      </c>
      <c r="D32">
        <v>859.40190729999995</v>
      </c>
      <c r="E32">
        <v>-102.35245690000001</v>
      </c>
      <c r="F32">
        <v>-2.044861493</v>
      </c>
      <c r="G32">
        <v>858.48203100000001</v>
      </c>
      <c r="H32">
        <v>99.813126969999999</v>
      </c>
      <c r="I32">
        <v>98.590319579999999</v>
      </c>
      <c r="J32">
        <v>-12.80233189</v>
      </c>
      <c r="K32">
        <v>140.87800089999999</v>
      </c>
      <c r="L32">
        <v>-0.54335511800000003</v>
      </c>
      <c r="M32">
        <v>-2.7673385000000002E-2</v>
      </c>
      <c r="N32">
        <v>1.3224250999999999E-2</v>
      </c>
      <c r="O32">
        <v>-9.8274699999999996E-4</v>
      </c>
      <c r="P32">
        <v>0.99952905800000003</v>
      </c>
      <c r="Q32">
        <v>9.3299999999999994E-2</v>
      </c>
    </row>
    <row r="33" spans="1:17" x14ac:dyDescent="0.45">
      <c r="A33" t="s">
        <v>281</v>
      </c>
      <c r="B33">
        <v>3.5545793529999998</v>
      </c>
      <c r="C33">
        <v>-94.973886419999999</v>
      </c>
      <c r="D33">
        <v>859.70414200000005</v>
      </c>
      <c r="E33">
        <v>-102.33340099999999</v>
      </c>
      <c r="F33">
        <v>-2.052716765</v>
      </c>
      <c r="G33">
        <v>858.30255550000004</v>
      </c>
      <c r="H33">
        <v>99.681040060000001</v>
      </c>
      <c r="I33">
        <v>98.518464370000004</v>
      </c>
      <c r="J33">
        <v>-14.365759049999999</v>
      </c>
      <c r="K33">
        <v>140.88496230000001</v>
      </c>
      <c r="L33">
        <v>-0.536393699</v>
      </c>
      <c r="M33">
        <v>-2.6180901999999999E-2</v>
      </c>
      <c r="N33">
        <v>1.7633246000000002E-2</v>
      </c>
      <c r="O33">
        <v>-8.0725800000000004E-4</v>
      </c>
      <c r="P33">
        <v>0.999501364</v>
      </c>
      <c r="Q33">
        <v>8.2000000000000003E-2</v>
      </c>
    </row>
    <row r="34" spans="1:17" x14ac:dyDescent="0.45">
      <c r="A34" t="s">
        <v>282</v>
      </c>
      <c r="B34">
        <v>3.543666972</v>
      </c>
      <c r="C34">
        <v>-94.959088129999998</v>
      </c>
      <c r="D34">
        <v>859.51616000000001</v>
      </c>
      <c r="E34">
        <v>-102.3069105</v>
      </c>
      <c r="F34">
        <v>-2.056247065</v>
      </c>
      <c r="G34">
        <v>858.08198789999994</v>
      </c>
      <c r="H34">
        <v>99.804856349999994</v>
      </c>
      <c r="I34">
        <v>98.434773289999995</v>
      </c>
      <c r="J34">
        <v>-13.672071369999999</v>
      </c>
      <c r="K34">
        <v>140.8450904</v>
      </c>
      <c r="L34">
        <v>-0.57626563799999997</v>
      </c>
      <c r="M34">
        <v>-2.4191159E-2</v>
      </c>
      <c r="N34">
        <v>1.4732521E-2</v>
      </c>
      <c r="O34">
        <v>-1.295771E-3</v>
      </c>
      <c r="P34">
        <v>0.99959794999999996</v>
      </c>
      <c r="Q34">
        <v>8.3599999999999994E-2</v>
      </c>
    </row>
    <row r="35" spans="1:17" x14ac:dyDescent="0.45">
      <c r="A35" t="s">
        <v>283</v>
      </c>
      <c r="B35">
        <v>3.543666972</v>
      </c>
      <c r="C35">
        <v>-94.959088129999998</v>
      </c>
      <c r="D35">
        <v>859.51616000000001</v>
      </c>
      <c r="E35">
        <v>-102.3069105</v>
      </c>
      <c r="F35">
        <v>-2.056247065</v>
      </c>
      <c r="G35">
        <v>858.08198789999994</v>
      </c>
      <c r="H35">
        <v>99.804856349999994</v>
      </c>
      <c r="I35">
        <v>98.434773289999995</v>
      </c>
      <c r="J35">
        <v>-13.672071369999999</v>
      </c>
      <c r="K35">
        <v>140.8450904</v>
      </c>
      <c r="L35">
        <v>-0.57626563799999997</v>
      </c>
      <c r="M35">
        <v>-2.4191159E-2</v>
      </c>
      <c r="N35">
        <v>1.4732521E-2</v>
      </c>
      <c r="O35">
        <v>-1.295771E-3</v>
      </c>
      <c r="P35">
        <v>0.99959794999999996</v>
      </c>
      <c r="Q35">
        <v>8.2400000000000001E-2</v>
      </c>
    </row>
    <row r="36" spans="1:17" x14ac:dyDescent="0.45">
      <c r="A36" t="s">
        <v>284</v>
      </c>
      <c r="B36">
        <v>3.543666972</v>
      </c>
      <c r="C36">
        <v>-94.959088129999998</v>
      </c>
      <c r="D36">
        <v>859.51616000000001</v>
      </c>
      <c r="E36">
        <v>-102.3069105</v>
      </c>
      <c r="F36">
        <v>-2.056247065</v>
      </c>
      <c r="G36">
        <v>858.08198789999994</v>
      </c>
      <c r="H36">
        <v>99.804856349999994</v>
      </c>
      <c r="I36">
        <v>98.434773289999995</v>
      </c>
      <c r="J36">
        <v>-13.672071369999999</v>
      </c>
      <c r="K36">
        <v>140.8450904</v>
      </c>
      <c r="L36">
        <v>-0.57626563799999997</v>
      </c>
      <c r="M36">
        <v>-2.4191159E-2</v>
      </c>
      <c r="N36">
        <v>1.4732521E-2</v>
      </c>
      <c r="O36">
        <v>-1.295771E-3</v>
      </c>
      <c r="P36">
        <v>0.99959794999999996</v>
      </c>
      <c r="Q36">
        <v>8.0299999999999996E-2</v>
      </c>
    </row>
    <row r="37" spans="1:17" x14ac:dyDescent="0.45">
      <c r="A37" t="s">
        <v>285</v>
      </c>
      <c r="B37">
        <v>3.5438874189999998</v>
      </c>
      <c r="C37">
        <v>-94.987047020000006</v>
      </c>
      <c r="D37">
        <v>859.81519249999997</v>
      </c>
      <c r="E37">
        <v>-102.31706800000001</v>
      </c>
      <c r="F37">
        <v>-2.0481858910000001</v>
      </c>
      <c r="G37">
        <v>858.08933950000005</v>
      </c>
      <c r="H37">
        <v>99.843920199999999</v>
      </c>
      <c r="I37">
        <v>98.496046129999996</v>
      </c>
      <c r="J37">
        <v>-13.29935527</v>
      </c>
      <c r="K37">
        <v>140.87992180000001</v>
      </c>
      <c r="L37">
        <v>-0.54143424399999995</v>
      </c>
      <c r="M37">
        <v>-2.5009726999999999E-2</v>
      </c>
      <c r="N37">
        <v>1.1997482E-2</v>
      </c>
      <c r="O37">
        <v>-1.3368880000000001E-3</v>
      </c>
      <c r="P37">
        <v>0.99961431899999997</v>
      </c>
      <c r="Q37">
        <v>8.1000000000000003E-2</v>
      </c>
    </row>
    <row r="38" spans="1:17" x14ac:dyDescent="0.45">
      <c r="A38" t="s">
        <v>286</v>
      </c>
      <c r="B38">
        <v>3.5412281819999998</v>
      </c>
      <c r="C38">
        <v>-94.958938919999994</v>
      </c>
      <c r="D38">
        <v>859.49403580000001</v>
      </c>
      <c r="E38">
        <v>-102.37243119999999</v>
      </c>
      <c r="F38">
        <v>-2.0569734120000001</v>
      </c>
      <c r="G38">
        <v>858.58138580000002</v>
      </c>
      <c r="H38">
        <v>99.847107719999997</v>
      </c>
      <c r="I38">
        <v>98.363384120000006</v>
      </c>
      <c r="J38">
        <v>-14.30073835</v>
      </c>
      <c r="K38">
        <v>140.88758419999999</v>
      </c>
      <c r="L38">
        <v>-0.53377183100000003</v>
      </c>
      <c r="M38">
        <v>-3.1976536E-2</v>
      </c>
      <c r="N38">
        <v>1.4446821E-2</v>
      </c>
      <c r="O38">
        <v>-1.1302090000000001E-3</v>
      </c>
      <c r="P38">
        <v>0.99938356699999997</v>
      </c>
      <c r="Q38">
        <v>8.3699999999999997E-2</v>
      </c>
    </row>
    <row r="39" spans="1:17" x14ac:dyDescent="0.45">
      <c r="A39" t="s">
        <v>287</v>
      </c>
      <c r="B39">
        <v>3.5412281819999998</v>
      </c>
      <c r="C39">
        <v>-94.958938919999994</v>
      </c>
      <c r="D39">
        <v>859.49403580000001</v>
      </c>
      <c r="E39">
        <v>-102.37243119999999</v>
      </c>
      <c r="F39">
        <v>-2.0569734120000001</v>
      </c>
      <c r="G39">
        <v>858.58138580000002</v>
      </c>
      <c r="H39">
        <v>99.847107719999997</v>
      </c>
      <c r="I39">
        <v>98.363384120000006</v>
      </c>
      <c r="J39">
        <v>-14.30073835</v>
      </c>
      <c r="K39">
        <v>140.88758419999999</v>
      </c>
      <c r="L39">
        <v>-0.53377183100000003</v>
      </c>
      <c r="M39">
        <v>-3.1976536E-2</v>
      </c>
      <c r="N39">
        <v>1.4446821E-2</v>
      </c>
      <c r="O39">
        <v>-1.1302090000000001E-3</v>
      </c>
      <c r="P39">
        <v>0.99938356699999997</v>
      </c>
      <c r="Q39">
        <v>9.0700000000000003E-2</v>
      </c>
    </row>
    <row r="40" spans="1:17" x14ac:dyDescent="0.45">
      <c r="A40" t="s">
        <v>288</v>
      </c>
      <c r="B40">
        <v>3.5524851289999999</v>
      </c>
      <c r="C40">
        <v>-94.974321630000006</v>
      </c>
      <c r="D40">
        <v>859.74447959999998</v>
      </c>
      <c r="E40">
        <v>-102.3996197</v>
      </c>
      <c r="F40">
        <v>-2.0491993559999999</v>
      </c>
      <c r="G40">
        <v>858.90197709999995</v>
      </c>
      <c r="H40">
        <v>99.765628620000001</v>
      </c>
      <c r="I40">
        <v>98.557470820000006</v>
      </c>
      <c r="J40">
        <v>-13.95997764</v>
      </c>
      <c r="K40">
        <v>140.931319</v>
      </c>
      <c r="L40">
        <v>-0.49003696800000002</v>
      </c>
      <c r="M40">
        <v>-2.7213706000000001E-2</v>
      </c>
      <c r="N40">
        <v>1.7979755E-2</v>
      </c>
      <c r="O40">
        <v>-8.6850899999999995E-4</v>
      </c>
      <c r="P40">
        <v>0.99946755200000004</v>
      </c>
      <c r="Q40">
        <v>8.4500000000000006E-2</v>
      </c>
    </row>
    <row r="41" spans="1:17" x14ac:dyDescent="0.45">
      <c r="A41" t="s">
        <v>289</v>
      </c>
      <c r="B41">
        <v>3.5475092730000002</v>
      </c>
      <c r="C41">
        <v>-94.927668980000007</v>
      </c>
      <c r="D41">
        <v>859.24016810000001</v>
      </c>
      <c r="E41">
        <v>-102.33346179999999</v>
      </c>
      <c r="F41">
        <v>-2.045380347</v>
      </c>
      <c r="G41">
        <v>858.26543560000005</v>
      </c>
      <c r="H41">
        <v>99.71745962</v>
      </c>
      <c r="I41">
        <v>98.434947519999994</v>
      </c>
      <c r="J41">
        <v>-14.347091669999999</v>
      </c>
      <c r="K41">
        <v>140.85045149999999</v>
      </c>
      <c r="L41">
        <v>-0.57090450800000003</v>
      </c>
      <c r="M41">
        <v>-3.0697762999999999E-2</v>
      </c>
      <c r="N41">
        <v>1.4047158000000001E-2</v>
      </c>
      <c r="O41">
        <v>-7.5165699999999998E-4</v>
      </c>
      <c r="P41">
        <v>0.99942971700000005</v>
      </c>
      <c r="Q41">
        <v>9.2999999999999999E-2</v>
      </c>
    </row>
    <row r="42" spans="1:17" x14ac:dyDescent="0.45">
      <c r="A42" t="s">
        <v>290</v>
      </c>
      <c r="B42">
        <v>3.5475092730000002</v>
      </c>
      <c r="C42">
        <v>-94.927668980000007</v>
      </c>
      <c r="D42">
        <v>859.24016810000001</v>
      </c>
      <c r="E42">
        <v>-102.33346179999999</v>
      </c>
      <c r="F42">
        <v>-2.045380347</v>
      </c>
      <c r="G42">
        <v>858.26543560000005</v>
      </c>
      <c r="H42">
        <v>99.71745962</v>
      </c>
      <c r="I42">
        <v>98.434947519999994</v>
      </c>
      <c r="J42">
        <v>-14.347091669999999</v>
      </c>
      <c r="K42">
        <v>140.85045149999999</v>
      </c>
      <c r="L42">
        <v>-0.57090450800000003</v>
      </c>
      <c r="M42">
        <v>-3.0697762999999999E-2</v>
      </c>
      <c r="N42">
        <v>1.4047158000000001E-2</v>
      </c>
      <c r="O42">
        <v>-7.5165699999999998E-4</v>
      </c>
      <c r="P42">
        <v>0.99942971700000005</v>
      </c>
      <c r="Q42">
        <v>8.0100000000000005E-2</v>
      </c>
    </row>
    <row r="43" spans="1:17" x14ac:dyDescent="0.45">
      <c r="A43" t="s">
        <v>291</v>
      </c>
      <c r="B43">
        <v>3.5475092730000002</v>
      </c>
      <c r="C43">
        <v>-94.927668980000007</v>
      </c>
      <c r="D43">
        <v>859.24016810000001</v>
      </c>
      <c r="E43">
        <v>-102.33346179999999</v>
      </c>
      <c r="F43">
        <v>-2.045380347</v>
      </c>
      <c r="G43">
        <v>858.26543560000005</v>
      </c>
      <c r="H43">
        <v>99.71745962</v>
      </c>
      <c r="I43">
        <v>98.434947519999994</v>
      </c>
      <c r="J43">
        <v>-14.347091669999999</v>
      </c>
      <c r="K43">
        <v>140.85045149999999</v>
      </c>
      <c r="L43">
        <v>-0.57090450800000003</v>
      </c>
      <c r="M43">
        <v>-3.0697762999999999E-2</v>
      </c>
      <c r="N43">
        <v>1.4047158000000001E-2</v>
      </c>
      <c r="O43">
        <v>-7.5165699999999998E-4</v>
      </c>
      <c r="P43">
        <v>0.99942971700000005</v>
      </c>
      <c r="Q43">
        <v>8.09E-2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C49-F441-4518-AC93-1EA43251FF00}">
  <dimension ref="A1:Q476"/>
  <sheetViews>
    <sheetView topLeftCell="A443" workbookViewId="0">
      <selection activeCell="K490" sqref="K490"/>
    </sheetView>
  </sheetViews>
  <sheetFormatPr defaultRowHeight="14.25" x14ac:dyDescent="0.45"/>
  <sheetData>
    <row r="1" spans="1:17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45">
      <c r="A2" t="s">
        <v>292</v>
      </c>
      <c r="B2">
        <v>36.012486637204297</v>
      </c>
      <c r="C2">
        <v>72.765019921409902</v>
      </c>
      <c r="D2">
        <v>862.75423002115997</v>
      </c>
      <c r="E2">
        <v>-54.657034720317903</v>
      </c>
      <c r="F2">
        <v>-35.021186735423498</v>
      </c>
      <c r="G2">
        <v>857.05434708103905</v>
      </c>
      <c r="H2">
        <v>99.510854284228998</v>
      </c>
      <c r="I2">
        <v>99.774076391838506</v>
      </c>
      <c r="J2">
        <v>-3.7470887341256498</v>
      </c>
      <c r="K2">
        <v>140.96565934369499</v>
      </c>
      <c r="L2">
        <v>-0.45569665630412698</v>
      </c>
      <c r="M2">
        <v>2.7252955919109201E-2</v>
      </c>
      <c r="N2">
        <v>2.10644249668569E-3</v>
      </c>
      <c r="O2">
        <v>-9.884264702784769E-4</v>
      </c>
      <c r="P2">
        <v>0.99962586116346097</v>
      </c>
      <c r="Q2">
        <v>0.12690000000000001</v>
      </c>
    </row>
    <row r="3" spans="1:17" x14ac:dyDescent="0.45">
      <c r="A3" t="s">
        <v>293</v>
      </c>
      <c r="B3">
        <v>36.019435720057402</v>
      </c>
      <c r="C3">
        <v>72.743759443628505</v>
      </c>
      <c r="D3">
        <v>862.85496580654501</v>
      </c>
      <c r="E3">
        <v>-54.684853554816698</v>
      </c>
      <c r="F3">
        <v>-35.078445405418499</v>
      </c>
      <c r="G3">
        <v>857.53861385536004</v>
      </c>
      <c r="H3">
        <v>99.597452156511807</v>
      </c>
      <c r="I3">
        <v>99.769341240401999</v>
      </c>
      <c r="J3">
        <v>-2.7542007599888798</v>
      </c>
      <c r="K3">
        <v>141.00056577701599</v>
      </c>
      <c r="L3">
        <v>-0.42079022298338398</v>
      </c>
      <c r="M3">
        <v>2.45826548866621E-2</v>
      </c>
      <c r="N3" s="4">
        <v>-2.8442221541088398E-5</v>
      </c>
      <c r="O3">
        <v>-4.1258882988308302E-4</v>
      </c>
      <c r="P3">
        <v>0.99969771533209995</v>
      </c>
      <c r="Q3">
        <v>0.1246</v>
      </c>
    </row>
    <row r="4" spans="1:17" x14ac:dyDescent="0.45">
      <c r="A4" t="s">
        <v>294</v>
      </c>
      <c r="B4">
        <v>36.028991107624897</v>
      </c>
      <c r="C4">
        <v>72.819327867534199</v>
      </c>
      <c r="D4">
        <v>863.20940296159495</v>
      </c>
      <c r="E4">
        <v>-54.710812305188099</v>
      </c>
      <c r="F4">
        <v>-35.019513493906501</v>
      </c>
      <c r="G4">
        <v>857.52923621254695</v>
      </c>
      <c r="H4">
        <v>99.642644685457995</v>
      </c>
      <c r="I4">
        <v>99.768521873870995</v>
      </c>
      <c r="J4">
        <v>-3.5745387200861698</v>
      </c>
      <c r="K4">
        <v>141.05031699316001</v>
      </c>
      <c r="L4">
        <v>-0.37103900683999302</v>
      </c>
      <c r="M4">
        <v>2.6922735673256398E-2</v>
      </c>
      <c r="N4">
        <v>9.1221206245909901E-4</v>
      </c>
      <c r="O4">
        <v>-1.0664445954771699E-3</v>
      </c>
      <c r="P4">
        <v>0.99963653238011696</v>
      </c>
      <c r="Q4">
        <v>0.1265</v>
      </c>
    </row>
    <row r="5" spans="1:17" x14ac:dyDescent="0.45">
      <c r="A5" t="s">
        <v>295</v>
      </c>
      <c r="B5">
        <v>36.028991107624897</v>
      </c>
      <c r="C5">
        <v>72.819327867534199</v>
      </c>
      <c r="D5">
        <v>863.20940296159495</v>
      </c>
      <c r="E5">
        <v>-54.710812305188099</v>
      </c>
      <c r="F5">
        <v>-35.019513493906501</v>
      </c>
      <c r="G5">
        <v>857.52923621254695</v>
      </c>
      <c r="H5">
        <v>99.642644685457995</v>
      </c>
      <c r="I5">
        <v>99.768521873870995</v>
      </c>
      <c r="J5">
        <v>-3.5745387200861698</v>
      </c>
      <c r="K5">
        <v>141.05031699316001</v>
      </c>
      <c r="L5">
        <v>-0.37103900683999302</v>
      </c>
      <c r="M5">
        <v>2.6922735673256398E-2</v>
      </c>
      <c r="N5">
        <v>9.1221206245909901E-4</v>
      </c>
      <c r="O5">
        <v>-1.0664445954771699E-3</v>
      </c>
      <c r="P5">
        <v>0.99963653238011696</v>
      </c>
      <c r="Q5">
        <v>0.126</v>
      </c>
    </row>
    <row r="6" spans="1:17" x14ac:dyDescent="0.45">
      <c r="A6" t="s">
        <v>296</v>
      </c>
      <c r="B6">
        <v>36.000728063325496</v>
      </c>
      <c r="C6">
        <v>72.797723073797997</v>
      </c>
      <c r="D6">
        <v>862.34132856519295</v>
      </c>
      <c r="E6">
        <v>-54.701614383981401</v>
      </c>
      <c r="F6">
        <v>-34.960560314114403</v>
      </c>
      <c r="G6">
        <v>857.39270682694303</v>
      </c>
      <c r="H6">
        <v>99.650848737749598</v>
      </c>
      <c r="I6">
        <v>99.643343446030102</v>
      </c>
      <c r="J6">
        <v>-2.0405572741596298</v>
      </c>
      <c r="K6">
        <v>140.93704772431701</v>
      </c>
      <c r="L6">
        <v>-0.48430827568267798</v>
      </c>
      <c r="M6">
        <v>2.42990236043307E-2</v>
      </c>
      <c r="N6">
        <v>-7.1605119603614297E-3</v>
      </c>
      <c r="O6">
        <v>-1.08564612680263E-3</v>
      </c>
      <c r="P6">
        <v>0.99967850126569602</v>
      </c>
      <c r="Q6">
        <v>0.14779999999999999</v>
      </c>
    </row>
    <row r="7" spans="1:17" x14ac:dyDescent="0.45">
      <c r="A7" t="s">
        <v>297</v>
      </c>
      <c r="B7">
        <v>36.000728063325496</v>
      </c>
      <c r="C7">
        <v>72.797723073797997</v>
      </c>
      <c r="D7">
        <v>862.34132856519295</v>
      </c>
      <c r="E7">
        <v>-54.701614383981401</v>
      </c>
      <c r="F7">
        <v>-34.960560314114403</v>
      </c>
      <c r="G7">
        <v>857.39270682694303</v>
      </c>
      <c r="H7">
        <v>99.650848737749598</v>
      </c>
      <c r="I7">
        <v>99.643343446030102</v>
      </c>
      <c r="J7">
        <v>-2.0405572741596298</v>
      </c>
      <c r="K7">
        <v>140.93704772431701</v>
      </c>
      <c r="L7">
        <v>-0.48430827568267798</v>
      </c>
      <c r="M7">
        <v>2.42990236043307E-2</v>
      </c>
      <c r="N7">
        <v>-7.1605119603614297E-3</v>
      </c>
      <c r="O7">
        <v>-1.08564612680263E-3</v>
      </c>
      <c r="P7">
        <v>0.99967850126569602</v>
      </c>
      <c r="Q7">
        <v>0.1492</v>
      </c>
    </row>
    <row r="8" spans="1:17" x14ac:dyDescent="0.45">
      <c r="A8" t="s">
        <v>298</v>
      </c>
      <c r="B8">
        <v>36.010074531139402</v>
      </c>
      <c r="C8">
        <v>72.735731992426807</v>
      </c>
      <c r="D8">
        <v>862.64967066132294</v>
      </c>
      <c r="E8">
        <v>-54.680623146219602</v>
      </c>
      <c r="F8">
        <v>-35.0636067941875</v>
      </c>
      <c r="G8">
        <v>857.480536093458</v>
      </c>
      <c r="H8">
        <v>99.590740875759707</v>
      </c>
      <c r="I8">
        <v>99.718024687484103</v>
      </c>
      <c r="J8">
        <v>-3.1968616581979901</v>
      </c>
      <c r="K8">
        <v>140.968861952624</v>
      </c>
      <c r="L8">
        <v>-0.45249404737558002</v>
      </c>
      <c r="M8">
        <v>2.0262237631915099E-2</v>
      </c>
      <c r="N8">
        <v>-8.3071175400607202E-4</v>
      </c>
      <c r="O8">
        <v>-5.52265775976262E-4</v>
      </c>
      <c r="P8">
        <v>0.99979420214694303</v>
      </c>
      <c r="Q8">
        <v>0.13539999999999999</v>
      </c>
    </row>
    <row r="9" spans="1:17" x14ac:dyDescent="0.45">
      <c r="A9" t="s">
        <v>299</v>
      </c>
      <c r="B9">
        <v>36.010074531139402</v>
      </c>
      <c r="C9">
        <v>72.735731992426807</v>
      </c>
      <c r="D9">
        <v>862.64967066132294</v>
      </c>
      <c r="E9">
        <v>-54.680623146219602</v>
      </c>
      <c r="F9">
        <v>-35.0636067941875</v>
      </c>
      <c r="G9">
        <v>857.480536093458</v>
      </c>
      <c r="H9">
        <v>99.590740875759707</v>
      </c>
      <c r="I9">
        <v>99.718024687484103</v>
      </c>
      <c r="J9">
        <v>-3.1968616581979901</v>
      </c>
      <c r="K9">
        <v>140.968861952624</v>
      </c>
      <c r="L9">
        <v>-0.45249404737558002</v>
      </c>
      <c r="M9">
        <v>2.0262237631915099E-2</v>
      </c>
      <c r="N9">
        <v>-8.3071175400607202E-4</v>
      </c>
      <c r="O9">
        <v>-5.52265775976262E-4</v>
      </c>
      <c r="P9">
        <v>0.99979420214694303</v>
      </c>
      <c r="Q9">
        <v>0.12330000000000001</v>
      </c>
    </row>
    <row r="10" spans="1:17" x14ac:dyDescent="0.45">
      <c r="A10" t="s">
        <v>300</v>
      </c>
      <c r="B10">
        <v>35.136633788479401</v>
      </c>
      <c r="C10">
        <v>79.011187232496795</v>
      </c>
      <c r="D10">
        <v>838.75866365916397</v>
      </c>
      <c r="E10">
        <v>-54.377164444936398</v>
      </c>
      <c r="F10">
        <v>-29.122707406226901</v>
      </c>
      <c r="G10">
        <v>848.86933367639995</v>
      </c>
      <c r="H10">
        <v>99.658472222695295</v>
      </c>
      <c r="I10">
        <v>99.378296117291598</v>
      </c>
      <c r="J10">
        <v>0.16753259646640201</v>
      </c>
      <c r="K10">
        <v>140.74048775000199</v>
      </c>
      <c r="L10">
        <v>-0.68086824999704698</v>
      </c>
      <c r="M10">
        <v>2.2133629625539299E-2</v>
      </c>
      <c r="N10">
        <v>-3.9782435898821E-3</v>
      </c>
      <c r="O10">
        <v>-1.5906594362167399E-3</v>
      </c>
      <c r="P10">
        <v>0.99974584061155103</v>
      </c>
      <c r="Q10">
        <v>0.14280000000000001</v>
      </c>
    </row>
    <row r="11" spans="1:17" x14ac:dyDescent="0.45">
      <c r="A11" t="s">
        <v>301</v>
      </c>
      <c r="B11">
        <v>35.136633788479401</v>
      </c>
      <c r="C11">
        <v>79.011187232496795</v>
      </c>
      <c r="D11">
        <v>838.75866365916397</v>
      </c>
      <c r="E11">
        <v>-54.377164444936398</v>
      </c>
      <c r="F11">
        <v>-29.122707406226901</v>
      </c>
      <c r="G11">
        <v>848.86933367639995</v>
      </c>
      <c r="H11">
        <v>99.658472222695295</v>
      </c>
      <c r="I11">
        <v>99.378296117291598</v>
      </c>
      <c r="J11">
        <v>0.16753259646640201</v>
      </c>
      <c r="K11">
        <v>140.74048775000199</v>
      </c>
      <c r="L11">
        <v>-0.68086824999704698</v>
      </c>
      <c r="M11">
        <v>2.2133629625539299E-2</v>
      </c>
      <c r="N11">
        <v>-3.9782435898821E-3</v>
      </c>
      <c r="O11">
        <v>-1.5906594362167399E-3</v>
      </c>
      <c r="P11">
        <v>0.99974584061155103</v>
      </c>
      <c r="Q11">
        <v>0.1457</v>
      </c>
    </row>
    <row r="12" spans="1:17" x14ac:dyDescent="0.45">
      <c r="A12" t="s">
        <v>302</v>
      </c>
      <c r="B12">
        <v>34.960123895099102</v>
      </c>
      <c r="C12">
        <v>79.468567343757798</v>
      </c>
      <c r="D12">
        <v>840.76629954686905</v>
      </c>
      <c r="E12">
        <v>-54.415589505664101</v>
      </c>
      <c r="F12">
        <v>-28.9810224842971</v>
      </c>
      <c r="G12">
        <v>849.94321861811704</v>
      </c>
      <c r="H12">
        <v>99.756312056162699</v>
      </c>
      <c r="I12">
        <v>99.409286459192103</v>
      </c>
      <c r="J12">
        <v>0.139621046930549</v>
      </c>
      <c r="K12">
        <v>140.831628277915</v>
      </c>
      <c r="L12">
        <v>-0.58972772208443303</v>
      </c>
      <c r="M12">
        <v>2.1186535825158E-2</v>
      </c>
      <c r="N12">
        <v>-6.0287181982461103E-3</v>
      </c>
      <c r="O12">
        <v>-1.8310325084198299E-3</v>
      </c>
      <c r="P12">
        <v>0.99975568644372703</v>
      </c>
      <c r="Q12">
        <v>0.14119999999999999</v>
      </c>
    </row>
    <row r="13" spans="1:17" x14ac:dyDescent="0.45">
      <c r="A13" t="s">
        <v>303</v>
      </c>
      <c r="B13">
        <v>35.208676963744402</v>
      </c>
      <c r="C13">
        <v>79.274843819399806</v>
      </c>
      <c r="D13">
        <v>840.30745951972403</v>
      </c>
      <c r="E13">
        <v>-54.269536715602399</v>
      </c>
      <c r="F13">
        <v>-29.057927173830802</v>
      </c>
      <c r="G13">
        <v>849.42583316978198</v>
      </c>
      <c r="H13">
        <v>99.704497798316396</v>
      </c>
      <c r="I13">
        <v>99.418041012066098</v>
      </c>
      <c r="J13">
        <v>-0.742275184380081</v>
      </c>
      <c r="K13">
        <v>140.802999727778</v>
      </c>
      <c r="L13">
        <v>-0.61835627222183098</v>
      </c>
      <c r="M13">
        <v>1.8059479961992302E-2</v>
      </c>
      <c r="N13">
        <v>-3.7373243227154401E-3</v>
      </c>
      <c r="O13">
        <v>-1.59212509342231E-3</v>
      </c>
      <c r="P13">
        <v>0.999828661685639</v>
      </c>
      <c r="Q13">
        <v>0.14299999999999999</v>
      </c>
    </row>
    <row r="14" spans="1:17" x14ac:dyDescent="0.45">
      <c r="A14" t="s">
        <v>304</v>
      </c>
      <c r="B14">
        <v>35.213329447306897</v>
      </c>
      <c r="C14">
        <v>80.058399309973197</v>
      </c>
      <c r="D14">
        <v>839.45842412365801</v>
      </c>
      <c r="E14">
        <v>-54.069268944142799</v>
      </c>
      <c r="F14">
        <v>-28.354125677015599</v>
      </c>
      <c r="G14">
        <v>848.73846608586803</v>
      </c>
      <c r="H14">
        <v>99.619064872576899</v>
      </c>
      <c r="I14">
        <v>99.426102525682396</v>
      </c>
      <c r="J14">
        <v>-1.12657839032437</v>
      </c>
      <c r="K14">
        <v>140.75076244341801</v>
      </c>
      <c r="L14">
        <v>-0.67059355658102504</v>
      </c>
      <c r="M14">
        <v>2.00742767451654E-2</v>
      </c>
      <c r="N14">
        <v>-4.5462139261962303E-3</v>
      </c>
      <c r="O14">
        <v>-1.46265781572804E-3</v>
      </c>
      <c r="P14">
        <v>0.99978708532577498</v>
      </c>
      <c r="Q14">
        <v>0.15290000000000001</v>
      </c>
    </row>
    <row r="15" spans="1:17" x14ac:dyDescent="0.45">
      <c r="A15" t="s">
        <v>305</v>
      </c>
      <c r="B15">
        <v>35.213329447306897</v>
      </c>
      <c r="C15">
        <v>80.058399309973197</v>
      </c>
      <c r="D15">
        <v>839.45842412365801</v>
      </c>
      <c r="E15">
        <v>-54.069268944142799</v>
      </c>
      <c r="F15">
        <v>-28.354125677015599</v>
      </c>
      <c r="G15">
        <v>848.73846608586803</v>
      </c>
      <c r="H15">
        <v>99.619064872576899</v>
      </c>
      <c r="I15">
        <v>99.426102525682396</v>
      </c>
      <c r="J15">
        <v>-1.12657839032437</v>
      </c>
      <c r="K15">
        <v>140.75076244341801</v>
      </c>
      <c r="L15">
        <v>-0.67059355658102504</v>
      </c>
      <c r="M15">
        <v>2.00742767451654E-2</v>
      </c>
      <c r="N15">
        <v>-4.5462139261962303E-3</v>
      </c>
      <c r="O15">
        <v>-1.46265781572804E-3</v>
      </c>
      <c r="P15">
        <v>0.99978708532577498</v>
      </c>
      <c r="Q15">
        <v>0.1391</v>
      </c>
    </row>
    <row r="16" spans="1:17" x14ac:dyDescent="0.45">
      <c r="A16" t="s">
        <v>306</v>
      </c>
      <c r="B16">
        <v>35.213329447306897</v>
      </c>
      <c r="C16">
        <v>80.058399309973197</v>
      </c>
      <c r="D16">
        <v>839.45842412365801</v>
      </c>
      <c r="E16">
        <v>-54.069268944142799</v>
      </c>
      <c r="F16">
        <v>-28.354125677015599</v>
      </c>
      <c r="G16">
        <v>848.73846608586803</v>
      </c>
      <c r="H16">
        <v>99.619064872576899</v>
      </c>
      <c r="I16">
        <v>99.426102525682396</v>
      </c>
      <c r="J16">
        <v>-1.12657839032437</v>
      </c>
      <c r="K16">
        <v>140.75076244341801</v>
      </c>
      <c r="L16">
        <v>-0.67059355658102504</v>
      </c>
      <c r="M16">
        <v>2.00742767451654E-2</v>
      </c>
      <c r="N16">
        <v>-4.5462139261962303E-3</v>
      </c>
      <c r="O16">
        <v>-1.46265781572804E-3</v>
      </c>
      <c r="P16">
        <v>0.99978708532577498</v>
      </c>
      <c r="Q16">
        <v>0.1424</v>
      </c>
    </row>
    <row r="17" spans="1:17" x14ac:dyDescent="0.45">
      <c r="A17" t="s">
        <v>307</v>
      </c>
      <c r="B17">
        <v>36.951532262648101</v>
      </c>
      <c r="C17">
        <v>82.897086423042097</v>
      </c>
      <c r="D17">
        <v>861.32131032818802</v>
      </c>
      <c r="E17">
        <v>-48.0956215778547</v>
      </c>
      <c r="F17">
        <v>-29.462081972986301</v>
      </c>
      <c r="G17">
        <v>853.64373315130103</v>
      </c>
      <c r="H17">
        <v>99.692633558595404</v>
      </c>
      <c r="I17">
        <v>99.738170535740906</v>
      </c>
      <c r="J17">
        <v>-5.49749421640111</v>
      </c>
      <c r="K17">
        <v>141.12599438205601</v>
      </c>
      <c r="L17">
        <v>-0.29536161794325699</v>
      </c>
      <c r="M17">
        <v>1.27776989601546E-2</v>
      </c>
      <c r="N17">
        <v>-1.5820058140514699E-2</v>
      </c>
      <c r="O17" s="4">
        <v>8.6775747955644003E-5</v>
      </c>
      <c r="P17">
        <v>0.99979320293732898</v>
      </c>
      <c r="Q17">
        <v>0.1128</v>
      </c>
    </row>
    <row r="18" spans="1:17" x14ac:dyDescent="0.45">
      <c r="A18" t="s">
        <v>308</v>
      </c>
      <c r="B18">
        <v>37.346748645964603</v>
      </c>
      <c r="C18">
        <v>82.7729675582531</v>
      </c>
      <c r="D18">
        <v>861.95680340908496</v>
      </c>
      <c r="E18">
        <v>-47.880614738421698</v>
      </c>
      <c r="F18">
        <v>-29.5706526423531</v>
      </c>
      <c r="G18">
        <v>853.84535171472999</v>
      </c>
      <c r="H18">
        <v>99.792438463227001</v>
      </c>
      <c r="I18">
        <v>99.7432421565005</v>
      </c>
      <c r="J18">
        <v>-6.5835391314173997</v>
      </c>
      <c r="K18">
        <v>141.24655081743401</v>
      </c>
      <c r="L18">
        <v>-0.174805182565307</v>
      </c>
      <c r="M18">
        <v>1.22119523625516E-2</v>
      </c>
      <c r="N18">
        <v>-1.27266061797965E-2</v>
      </c>
      <c r="O18">
        <v>-4.7175066185707799E-4</v>
      </c>
      <c r="P18">
        <v>0.99984432746600704</v>
      </c>
      <c r="Q18">
        <v>0.1096</v>
      </c>
    </row>
    <row r="19" spans="1:17" x14ac:dyDescent="0.45">
      <c r="A19" t="s">
        <v>309</v>
      </c>
      <c r="B19">
        <v>37.346748645964603</v>
      </c>
      <c r="C19">
        <v>82.7729675582531</v>
      </c>
      <c r="D19">
        <v>861.95680340908496</v>
      </c>
      <c r="E19">
        <v>-47.880614738421698</v>
      </c>
      <c r="F19">
        <v>-29.5706526423531</v>
      </c>
      <c r="G19">
        <v>853.84535171472999</v>
      </c>
      <c r="H19">
        <v>99.792438463227001</v>
      </c>
      <c r="I19">
        <v>99.7432421565005</v>
      </c>
      <c r="J19">
        <v>-6.5835391314173997</v>
      </c>
      <c r="K19">
        <v>141.24655081743401</v>
      </c>
      <c r="L19">
        <v>-0.174805182565307</v>
      </c>
      <c r="M19">
        <v>1.22119523625516E-2</v>
      </c>
      <c r="N19">
        <v>-1.27266061797965E-2</v>
      </c>
      <c r="O19">
        <v>-4.7175066185707799E-4</v>
      </c>
      <c r="P19">
        <v>0.99984432746600704</v>
      </c>
      <c r="Q19">
        <v>0.11210000000000001</v>
      </c>
    </row>
    <row r="20" spans="1:17" x14ac:dyDescent="0.45">
      <c r="A20" t="s">
        <v>310</v>
      </c>
      <c r="B20">
        <v>36.750164119087501</v>
      </c>
      <c r="C20">
        <v>83.3587910966084</v>
      </c>
      <c r="D20">
        <v>859.03267677295901</v>
      </c>
      <c r="E20">
        <v>-48.2604404228166</v>
      </c>
      <c r="F20">
        <v>-29.133851327839199</v>
      </c>
      <c r="G20">
        <v>853.70625091359796</v>
      </c>
      <c r="H20">
        <v>99.718110504067795</v>
      </c>
      <c r="I20">
        <v>99.655526474920805</v>
      </c>
      <c r="J20">
        <v>-5.9027770714139498</v>
      </c>
      <c r="K20">
        <v>141.101978358384</v>
      </c>
      <c r="L20">
        <v>-0.31937764161577298</v>
      </c>
      <c r="M20">
        <v>1.27392066467531E-2</v>
      </c>
      <c r="N20">
        <v>-6.8361230702501004E-3</v>
      </c>
      <c r="O20">
        <v>-1.36233731608875E-4</v>
      </c>
      <c r="P20">
        <v>0.99989547527516598</v>
      </c>
      <c r="Q20">
        <v>0.1129</v>
      </c>
    </row>
    <row r="21" spans="1:17" x14ac:dyDescent="0.45">
      <c r="A21" t="s">
        <v>311</v>
      </c>
      <c r="B21">
        <v>36.4139522839099</v>
      </c>
      <c r="C21">
        <v>82.464668391814101</v>
      </c>
      <c r="D21">
        <v>852.69873563276496</v>
      </c>
      <c r="E21">
        <v>-47.991012861342</v>
      </c>
      <c r="F21">
        <v>-30.394156285067901</v>
      </c>
      <c r="G21">
        <v>853.52995030300895</v>
      </c>
      <c r="H21">
        <v>99.542202738133</v>
      </c>
      <c r="I21">
        <v>99.599689489322799</v>
      </c>
      <c r="J21">
        <v>-5.7667229964103397</v>
      </c>
      <c r="K21">
        <v>140.93261995168601</v>
      </c>
      <c r="L21">
        <v>-0.488736048313683</v>
      </c>
      <c r="M21">
        <v>1.37121259963354E-2</v>
      </c>
      <c r="N21">
        <v>2.14043505678599E-3</v>
      </c>
      <c r="O21" s="4">
        <v>-7.8401120783823803E-5</v>
      </c>
      <c r="P21">
        <v>0.99990369035807203</v>
      </c>
      <c r="Q21">
        <v>0.1215</v>
      </c>
    </row>
    <row r="22" spans="1:17" x14ac:dyDescent="0.45">
      <c r="A22" t="s">
        <v>312</v>
      </c>
      <c r="B22">
        <v>37.019141278786698</v>
      </c>
      <c r="C22">
        <v>81.901646392812296</v>
      </c>
      <c r="D22">
        <v>851.58614162505</v>
      </c>
      <c r="E22">
        <v>-47.4522479769767</v>
      </c>
      <c r="F22">
        <v>-30.838964966482301</v>
      </c>
      <c r="G22">
        <v>853.36156543216896</v>
      </c>
      <c r="H22">
        <v>99.591880618645007</v>
      </c>
      <c r="I22">
        <v>99.617759318781495</v>
      </c>
      <c r="J22">
        <v>-2.6024075983589401</v>
      </c>
      <c r="K22">
        <v>140.88652590706101</v>
      </c>
      <c r="L22">
        <v>-0.53483009293839201</v>
      </c>
      <c r="M22">
        <v>2.2315351014352398E-2</v>
      </c>
      <c r="N22">
        <v>-2.2826792980199001E-3</v>
      </c>
      <c r="O22" s="4">
        <v>-7.5134088034613497E-5</v>
      </c>
      <c r="P22">
        <v>0.999748372761465</v>
      </c>
      <c r="Q22">
        <v>0.1182</v>
      </c>
    </row>
    <row r="23" spans="1:17" x14ac:dyDescent="0.45">
      <c r="A23" t="s">
        <v>313</v>
      </c>
      <c r="B23">
        <v>37.019141278786698</v>
      </c>
      <c r="C23">
        <v>81.901646392812296</v>
      </c>
      <c r="D23">
        <v>851.58614162505</v>
      </c>
      <c r="E23">
        <v>-47.4522479769767</v>
      </c>
      <c r="F23">
        <v>-30.838964966482301</v>
      </c>
      <c r="G23">
        <v>853.36156543216896</v>
      </c>
      <c r="H23">
        <v>99.591880618645007</v>
      </c>
      <c r="I23">
        <v>99.617759318781495</v>
      </c>
      <c r="J23">
        <v>-2.6024075983589401</v>
      </c>
      <c r="K23">
        <v>140.88652590706101</v>
      </c>
      <c r="L23">
        <v>-0.53483009293839201</v>
      </c>
      <c r="M23">
        <v>2.2315351014352398E-2</v>
      </c>
      <c r="N23">
        <v>-2.2826792980199001E-3</v>
      </c>
      <c r="O23" s="4">
        <v>-7.5134088034613497E-5</v>
      </c>
      <c r="P23">
        <v>0.999748372761465</v>
      </c>
      <c r="Q23">
        <v>0.1177</v>
      </c>
    </row>
    <row r="24" spans="1:17" x14ac:dyDescent="0.45">
      <c r="A24" t="s">
        <v>314</v>
      </c>
      <c r="B24">
        <v>35.842224877128501</v>
      </c>
      <c r="C24">
        <v>80.635253517075199</v>
      </c>
      <c r="D24">
        <v>845.62377067394505</v>
      </c>
      <c r="E24">
        <v>-49.156080311003699</v>
      </c>
      <c r="F24">
        <v>-31.380206006033902</v>
      </c>
      <c r="G24">
        <v>850.90871326659499</v>
      </c>
      <c r="H24">
        <v>99.442161935996694</v>
      </c>
      <c r="I24">
        <v>99.525951425113703</v>
      </c>
      <c r="J24">
        <v>-2.4386671885920901</v>
      </c>
      <c r="K24">
        <v>140.71284829480101</v>
      </c>
      <c r="L24">
        <v>-0.708507705198542</v>
      </c>
      <c r="M24">
        <v>2.9455094696539098E-2</v>
      </c>
      <c r="N24">
        <v>5.2258697759470897E-3</v>
      </c>
      <c r="O24">
        <v>-5.6661735957455996E-4</v>
      </c>
      <c r="P24">
        <v>0.99955228308791799</v>
      </c>
      <c r="Q24">
        <v>0.1182</v>
      </c>
    </row>
    <row r="25" spans="1:17" x14ac:dyDescent="0.45">
      <c r="A25" t="s">
        <v>315</v>
      </c>
      <c r="B25">
        <v>37.030836375958103</v>
      </c>
      <c r="C25">
        <v>76.906751898208597</v>
      </c>
      <c r="D25">
        <v>842.47296535532598</v>
      </c>
      <c r="E25">
        <v>-50.109444158889701</v>
      </c>
      <c r="F25">
        <v>-33.409045955121101</v>
      </c>
      <c r="G25">
        <v>849.23509326164401</v>
      </c>
      <c r="H25">
        <v>99.523569913203403</v>
      </c>
      <c r="I25">
        <v>99.484439625277901</v>
      </c>
      <c r="J25">
        <v>-2.5759320073097598</v>
      </c>
      <c r="K25">
        <v>140.743490512102</v>
      </c>
      <c r="L25">
        <v>-0.67786548789797496</v>
      </c>
      <c r="M25">
        <v>2.5368129059524999E-2</v>
      </c>
      <c r="N25">
        <v>8.6270420253186698E-4</v>
      </c>
      <c r="O25">
        <v>-7.6924352288047304E-4</v>
      </c>
      <c r="P25">
        <v>0.99967750901672303</v>
      </c>
      <c r="Q25">
        <v>0.1346</v>
      </c>
    </row>
    <row r="26" spans="1:17" x14ac:dyDescent="0.45">
      <c r="A26" t="s">
        <v>316</v>
      </c>
      <c r="B26">
        <v>35.517595286924603</v>
      </c>
      <c r="C26">
        <v>74.482704300126898</v>
      </c>
      <c r="D26">
        <v>833.78053778951801</v>
      </c>
      <c r="E26">
        <v>-54.628978751385297</v>
      </c>
      <c r="F26">
        <v>-33.850872649428098</v>
      </c>
      <c r="G26">
        <v>832.74333916592104</v>
      </c>
      <c r="H26">
        <v>99.693589071746203</v>
      </c>
      <c r="I26">
        <v>99.621197156222493</v>
      </c>
      <c r="J26">
        <v>-0.67071727970802097</v>
      </c>
      <c r="K26">
        <v>140.93844218847599</v>
      </c>
      <c r="L26">
        <v>-0.48291381152372898</v>
      </c>
      <c r="M26">
        <v>2.06452382374007E-2</v>
      </c>
      <c r="N26">
        <v>-6.6046483745295197E-4</v>
      </c>
      <c r="O26">
        <v>-9.1910738290148098E-4</v>
      </c>
      <c r="P26">
        <v>0.999786223732822</v>
      </c>
      <c r="Q26">
        <v>0.12379999999999999</v>
      </c>
    </row>
    <row r="27" spans="1:17" x14ac:dyDescent="0.45">
      <c r="A27" t="s">
        <v>317</v>
      </c>
      <c r="B27">
        <v>35.517595286924603</v>
      </c>
      <c r="C27">
        <v>74.482704300126898</v>
      </c>
      <c r="D27">
        <v>833.78053778951801</v>
      </c>
      <c r="E27">
        <v>-54.628978751385297</v>
      </c>
      <c r="F27">
        <v>-33.850872649428098</v>
      </c>
      <c r="G27">
        <v>832.74333916592104</v>
      </c>
      <c r="H27">
        <v>99.693589071746203</v>
      </c>
      <c r="I27">
        <v>99.621197156222493</v>
      </c>
      <c r="J27">
        <v>-0.67071727970802097</v>
      </c>
      <c r="K27">
        <v>140.93844218847599</v>
      </c>
      <c r="L27">
        <v>-0.48291381152372898</v>
      </c>
      <c r="M27">
        <v>2.06452382374007E-2</v>
      </c>
      <c r="N27">
        <v>-6.6046483745295197E-4</v>
      </c>
      <c r="O27">
        <v>-9.1910738290148098E-4</v>
      </c>
      <c r="P27">
        <v>0.999786223732822</v>
      </c>
      <c r="Q27">
        <v>0.1285</v>
      </c>
    </row>
    <row r="28" spans="1:17" x14ac:dyDescent="0.45">
      <c r="A28" t="s">
        <v>318</v>
      </c>
      <c r="B28">
        <v>35.307261083337501</v>
      </c>
      <c r="C28">
        <v>68.911588606040596</v>
      </c>
      <c r="D28">
        <v>822.26822839028705</v>
      </c>
      <c r="E28">
        <v>-55.6877438722628</v>
      </c>
      <c r="F28">
        <v>-38.635908132927703</v>
      </c>
      <c r="G28">
        <v>819.78355378736796</v>
      </c>
      <c r="H28">
        <v>99.596388289617394</v>
      </c>
      <c r="I28">
        <v>99.646726871211598</v>
      </c>
      <c r="J28">
        <v>-1.9539327236223201</v>
      </c>
      <c r="K28">
        <v>140.89971110534799</v>
      </c>
      <c r="L28">
        <v>-0.52164489465195596</v>
      </c>
      <c r="M28">
        <v>2.0202961062261399E-2</v>
      </c>
      <c r="N28">
        <v>-4.7337183438799198E-3</v>
      </c>
      <c r="O28">
        <v>-1.0329143017243699E-3</v>
      </c>
      <c r="P28">
        <v>0.99978415938791598</v>
      </c>
      <c r="Q28">
        <v>0.12859999999999999</v>
      </c>
    </row>
    <row r="29" spans="1:17" x14ac:dyDescent="0.45">
      <c r="A29" t="s">
        <v>319</v>
      </c>
      <c r="B29">
        <v>35.307261083337501</v>
      </c>
      <c r="C29">
        <v>68.911588606040596</v>
      </c>
      <c r="D29">
        <v>822.26822839028705</v>
      </c>
      <c r="E29">
        <v>-55.6877438722628</v>
      </c>
      <c r="F29">
        <v>-38.635908132927703</v>
      </c>
      <c r="G29">
        <v>819.78355378736796</v>
      </c>
      <c r="H29">
        <v>99.596388289617394</v>
      </c>
      <c r="I29">
        <v>99.646726871211598</v>
      </c>
      <c r="J29">
        <v>-1.9539327236223201</v>
      </c>
      <c r="K29">
        <v>140.89971110534799</v>
      </c>
      <c r="L29">
        <v>-0.52164489465195596</v>
      </c>
      <c r="M29">
        <v>2.0202961062261399E-2</v>
      </c>
      <c r="N29">
        <v>-4.7337183438799198E-3</v>
      </c>
      <c r="O29">
        <v>-1.0329143017243699E-3</v>
      </c>
      <c r="P29">
        <v>0.99978415938791598</v>
      </c>
      <c r="Q29">
        <v>0.13239999999999999</v>
      </c>
    </row>
    <row r="30" spans="1:17" x14ac:dyDescent="0.45">
      <c r="A30" t="s">
        <v>320</v>
      </c>
      <c r="B30">
        <v>40.386293167829102</v>
      </c>
      <c r="C30">
        <v>61.156980736986597</v>
      </c>
      <c r="D30">
        <v>795.01714080889406</v>
      </c>
      <c r="E30">
        <v>-59.617148022611403</v>
      </c>
      <c r="F30">
        <v>-38.050303298746499</v>
      </c>
      <c r="G30">
        <v>792.86608686772502</v>
      </c>
      <c r="H30">
        <v>99.726585400938603</v>
      </c>
      <c r="I30">
        <v>99.508610837879203</v>
      </c>
      <c r="J30">
        <v>-0.21218416332324699</v>
      </c>
      <c r="K30">
        <v>140.88080241372199</v>
      </c>
      <c r="L30">
        <v>-0.54055358627729699</v>
      </c>
      <c r="M30">
        <v>1.4516874208907E-2</v>
      </c>
      <c r="N30">
        <v>-6.0899292664750504E-3</v>
      </c>
      <c r="O30">
        <v>-1.5213685668951499E-3</v>
      </c>
      <c r="P30">
        <v>0.99987492145888701</v>
      </c>
      <c r="Q30">
        <v>0.15210000000000001</v>
      </c>
    </row>
    <row r="31" spans="1:17" x14ac:dyDescent="0.45">
      <c r="A31" t="s">
        <v>321</v>
      </c>
      <c r="B31">
        <v>40.386293167829102</v>
      </c>
      <c r="C31">
        <v>61.156980736986597</v>
      </c>
      <c r="D31">
        <v>795.01714080889406</v>
      </c>
      <c r="E31">
        <v>-59.617148022611403</v>
      </c>
      <c r="F31">
        <v>-38.050303298746499</v>
      </c>
      <c r="G31">
        <v>792.86608686772502</v>
      </c>
      <c r="H31">
        <v>99.726585400938603</v>
      </c>
      <c r="I31">
        <v>99.508610837879203</v>
      </c>
      <c r="J31">
        <v>-0.21218416332324699</v>
      </c>
      <c r="K31">
        <v>140.88080241372199</v>
      </c>
      <c r="L31">
        <v>-0.54055358627729699</v>
      </c>
      <c r="M31">
        <v>1.4516874208907E-2</v>
      </c>
      <c r="N31">
        <v>-6.0899292664750504E-3</v>
      </c>
      <c r="O31">
        <v>-1.5213685668951499E-3</v>
      </c>
      <c r="P31">
        <v>0.99987492145888701</v>
      </c>
      <c r="Q31">
        <v>0.1469</v>
      </c>
    </row>
    <row r="32" spans="1:17" x14ac:dyDescent="0.45">
      <c r="A32" t="s">
        <v>322</v>
      </c>
      <c r="B32">
        <v>43.316982261920998</v>
      </c>
      <c r="C32">
        <v>60.280737015494303</v>
      </c>
      <c r="D32">
        <v>781.68327465456298</v>
      </c>
      <c r="E32">
        <v>-57.850279436113198</v>
      </c>
      <c r="F32">
        <v>-37.778922714310298</v>
      </c>
      <c r="G32">
        <v>784.27369056352802</v>
      </c>
      <c r="H32">
        <v>99.777467414086004</v>
      </c>
      <c r="I32">
        <v>99.507180252886897</v>
      </c>
      <c r="J32">
        <v>5.9106279618470403E-3</v>
      </c>
      <c r="K32">
        <v>140.915655483644</v>
      </c>
      <c r="L32">
        <v>-0.505700516356</v>
      </c>
      <c r="M32">
        <v>1.2490434153566999E-2</v>
      </c>
      <c r="N32">
        <v>-3.9870527422685301E-3</v>
      </c>
      <c r="O32">
        <v>-1.21819258917068E-3</v>
      </c>
      <c r="P32">
        <v>0.99991330047754701</v>
      </c>
      <c r="Q32">
        <v>0.16239999999999999</v>
      </c>
    </row>
    <row r="33" spans="1:17" x14ac:dyDescent="0.45">
      <c r="A33" t="s">
        <v>323</v>
      </c>
      <c r="B33">
        <v>43.316982261920998</v>
      </c>
      <c r="C33">
        <v>60.280737015494303</v>
      </c>
      <c r="D33">
        <v>781.68327465456298</v>
      </c>
      <c r="E33">
        <v>-57.850279436113198</v>
      </c>
      <c r="F33">
        <v>-37.778922714310298</v>
      </c>
      <c r="G33">
        <v>784.27369056352802</v>
      </c>
      <c r="H33">
        <v>99.777467414086004</v>
      </c>
      <c r="I33">
        <v>99.507180252886897</v>
      </c>
      <c r="J33">
        <v>5.9106279618470403E-3</v>
      </c>
      <c r="K33">
        <v>140.915655483644</v>
      </c>
      <c r="L33">
        <v>-0.505700516356</v>
      </c>
      <c r="M33">
        <v>1.2490434153566999E-2</v>
      </c>
      <c r="N33">
        <v>-3.9870527422685301E-3</v>
      </c>
      <c r="O33">
        <v>-1.21819258917068E-3</v>
      </c>
      <c r="P33">
        <v>0.99991330047754701</v>
      </c>
      <c r="Q33">
        <v>0.15340000000000001</v>
      </c>
    </row>
    <row r="34" spans="1:17" x14ac:dyDescent="0.45">
      <c r="A34" t="s">
        <v>324</v>
      </c>
      <c r="B34">
        <v>43.214963326146702</v>
      </c>
      <c r="C34">
        <v>59.662269023785697</v>
      </c>
      <c r="D34">
        <v>763.46411617239801</v>
      </c>
      <c r="E34">
        <v>-57.852666103283298</v>
      </c>
      <c r="F34">
        <v>-37.376371602736199</v>
      </c>
      <c r="G34">
        <v>778.39068725288303</v>
      </c>
      <c r="H34">
        <v>99.919261295257598</v>
      </c>
      <c r="I34">
        <v>99.345053574384806</v>
      </c>
      <c r="J34">
        <v>0.81704948521676901</v>
      </c>
      <c r="K34">
        <v>140.90410220198899</v>
      </c>
      <c r="L34">
        <v>-0.51725379801069904</v>
      </c>
      <c r="M34">
        <v>9.8686945019360994E-3</v>
      </c>
      <c r="N34">
        <v>-9.1767673914514604E-3</v>
      </c>
      <c r="O34">
        <v>-2.86587301043886E-3</v>
      </c>
      <c r="P34">
        <v>0.99990508678622003</v>
      </c>
      <c r="Q34">
        <v>0.156</v>
      </c>
    </row>
    <row r="35" spans="1:17" x14ac:dyDescent="0.45">
      <c r="A35" t="s">
        <v>325</v>
      </c>
      <c r="B35">
        <v>43.214963326146702</v>
      </c>
      <c r="C35">
        <v>59.662269023785697</v>
      </c>
      <c r="D35">
        <v>763.46411617239801</v>
      </c>
      <c r="E35">
        <v>-57.852666103283298</v>
      </c>
      <c r="F35">
        <v>-37.376371602736199</v>
      </c>
      <c r="G35">
        <v>778.39068725288303</v>
      </c>
      <c r="H35">
        <v>99.919261295257598</v>
      </c>
      <c r="I35">
        <v>99.345053574384806</v>
      </c>
      <c r="J35">
        <v>0.81704948521676901</v>
      </c>
      <c r="K35">
        <v>140.90410220198899</v>
      </c>
      <c r="L35">
        <v>-0.51725379801069904</v>
      </c>
      <c r="M35">
        <v>9.8686945019360994E-3</v>
      </c>
      <c r="N35">
        <v>-9.1767673914514604E-3</v>
      </c>
      <c r="O35">
        <v>-2.86587301043886E-3</v>
      </c>
      <c r="P35">
        <v>0.99990508678622003</v>
      </c>
      <c r="Q35">
        <v>0.1462</v>
      </c>
    </row>
    <row r="36" spans="1:17" x14ac:dyDescent="0.45">
      <c r="A36" t="s">
        <v>326</v>
      </c>
      <c r="B36">
        <v>41.623689386826598</v>
      </c>
      <c r="C36">
        <v>59.171820517843699</v>
      </c>
      <c r="D36">
        <v>754.65129723367602</v>
      </c>
      <c r="E36">
        <v>-60.0968641701892</v>
      </c>
      <c r="F36">
        <v>-36.611309994884699</v>
      </c>
      <c r="G36">
        <v>772.15705122077804</v>
      </c>
      <c r="H36">
        <v>99.571603530864394</v>
      </c>
      <c r="I36">
        <v>99.562577954528393</v>
      </c>
      <c r="J36">
        <v>-0.84815727423292997</v>
      </c>
      <c r="K36">
        <v>140.81168463384299</v>
      </c>
      <c r="L36">
        <v>-0.60967136615633399</v>
      </c>
      <c r="M36">
        <v>6.3353214138705998E-3</v>
      </c>
      <c r="N36">
        <v>-7.62697714739137E-3</v>
      </c>
      <c r="O36">
        <v>-2.67769815836056E-3</v>
      </c>
      <c r="P36">
        <v>0.99994726003662204</v>
      </c>
      <c r="Q36">
        <v>0.1462</v>
      </c>
    </row>
    <row r="37" spans="1:17" x14ac:dyDescent="0.45">
      <c r="A37" t="s">
        <v>327</v>
      </c>
      <c r="B37">
        <v>40.9105053819532</v>
      </c>
      <c r="C37">
        <v>59.930620137512904</v>
      </c>
      <c r="D37">
        <v>748.81718408946699</v>
      </c>
      <c r="E37">
        <v>-59.750923191915597</v>
      </c>
      <c r="F37">
        <v>-35.572351090160801</v>
      </c>
      <c r="G37">
        <v>772.48884049789206</v>
      </c>
      <c r="H37">
        <v>99.560022110992406</v>
      </c>
      <c r="I37">
        <v>99.504277634119106</v>
      </c>
      <c r="J37">
        <v>-0.76730876144093196</v>
      </c>
      <c r="K37">
        <v>140.761813120478</v>
      </c>
      <c r="L37">
        <v>-0.65954287952138202</v>
      </c>
      <c r="M37">
        <v>3.9245651347048901E-3</v>
      </c>
      <c r="N37">
        <v>-7.5386304972072703E-3</v>
      </c>
      <c r="O37">
        <v>-2.2115728461311501E-3</v>
      </c>
      <c r="P37">
        <v>0.99996143714859098</v>
      </c>
      <c r="Q37">
        <v>0.1414</v>
      </c>
    </row>
    <row r="38" spans="1:17" x14ac:dyDescent="0.45">
      <c r="A38" t="s">
        <v>328</v>
      </c>
      <c r="B38">
        <v>41.514012354296099</v>
      </c>
      <c r="C38">
        <v>60.0352052713449</v>
      </c>
      <c r="D38">
        <v>746.65388110347897</v>
      </c>
      <c r="E38">
        <v>-59.567951719893102</v>
      </c>
      <c r="F38">
        <v>-34.927347186684599</v>
      </c>
      <c r="G38">
        <v>770.295506905916</v>
      </c>
      <c r="H38">
        <v>99.185863834637203</v>
      </c>
      <c r="I38">
        <v>99.765741047442106</v>
      </c>
      <c r="J38">
        <v>-1.8269180752588099</v>
      </c>
      <c r="K38">
        <v>140.692488431409</v>
      </c>
      <c r="L38">
        <v>-0.72886756859088497</v>
      </c>
      <c r="M38">
        <v>3.3237370877231098E-3</v>
      </c>
      <c r="N38">
        <v>-8.3634001028254894E-3</v>
      </c>
      <c r="O38">
        <v>-2.02627989975853E-3</v>
      </c>
      <c r="P38">
        <v>0.99995744934484998</v>
      </c>
      <c r="Q38">
        <v>0.1414</v>
      </c>
    </row>
    <row r="39" spans="1:17" x14ac:dyDescent="0.45">
      <c r="A39" t="s">
        <v>329</v>
      </c>
      <c r="B39">
        <v>44.094233959856098</v>
      </c>
      <c r="C39">
        <v>61.118690882999502</v>
      </c>
      <c r="D39">
        <v>758.393941171905</v>
      </c>
      <c r="E39">
        <v>-56.822007587765697</v>
      </c>
      <c r="F39">
        <v>-35.066940643611701</v>
      </c>
      <c r="G39">
        <v>778.12415272895703</v>
      </c>
      <c r="H39">
        <v>99.570737778755202</v>
      </c>
      <c r="I39">
        <v>99.548705858532898</v>
      </c>
      <c r="J39">
        <v>-0.87641796118742499</v>
      </c>
      <c r="K39">
        <v>140.801437380294</v>
      </c>
      <c r="L39">
        <v>-0.61991861970528805</v>
      </c>
      <c r="M39">
        <v>3.6785476811610901E-3</v>
      </c>
      <c r="N39">
        <v>-1.1181552705491401E-2</v>
      </c>
      <c r="O39">
        <v>-2.3900969989392299E-3</v>
      </c>
      <c r="P39">
        <v>0.99992786169922598</v>
      </c>
      <c r="Q39">
        <v>0.15329999999999999</v>
      </c>
    </row>
    <row r="40" spans="1:17" x14ac:dyDescent="0.45">
      <c r="A40" t="s">
        <v>330</v>
      </c>
      <c r="B40">
        <v>44.094233959856098</v>
      </c>
      <c r="C40">
        <v>61.118690882999502</v>
      </c>
      <c r="D40">
        <v>758.393941171905</v>
      </c>
      <c r="E40">
        <v>-56.822007587765697</v>
      </c>
      <c r="F40">
        <v>-35.066940643611701</v>
      </c>
      <c r="G40">
        <v>778.12415272895703</v>
      </c>
      <c r="H40">
        <v>99.570737778755202</v>
      </c>
      <c r="I40">
        <v>99.548705858532898</v>
      </c>
      <c r="J40">
        <v>-0.87641796118742499</v>
      </c>
      <c r="K40">
        <v>140.801437380294</v>
      </c>
      <c r="L40">
        <v>-0.61991861970528805</v>
      </c>
      <c r="M40">
        <v>3.6785476811610901E-3</v>
      </c>
      <c r="N40">
        <v>-1.1181552705491401E-2</v>
      </c>
      <c r="O40">
        <v>-2.3900969989392299E-3</v>
      </c>
      <c r="P40">
        <v>0.99992786169922598</v>
      </c>
      <c r="Q40">
        <v>0.1565</v>
      </c>
    </row>
    <row r="41" spans="1:17" x14ac:dyDescent="0.45">
      <c r="A41" t="s">
        <v>331</v>
      </c>
      <c r="B41">
        <v>45.077315819528799</v>
      </c>
      <c r="C41">
        <v>61.898800830350403</v>
      </c>
      <c r="D41">
        <v>766.86851623303096</v>
      </c>
      <c r="E41">
        <v>-56.518565550165</v>
      </c>
      <c r="F41">
        <v>-35.167210216891398</v>
      </c>
      <c r="G41">
        <v>778.55705388860304</v>
      </c>
      <c r="H41">
        <v>99.993256859470094</v>
      </c>
      <c r="I41">
        <v>99.403080804990196</v>
      </c>
      <c r="J41">
        <v>0.72913205014457605</v>
      </c>
      <c r="K41">
        <v>140.99700537399301</v>
      </c>
      <c r="L41">
        <v>-0.424350626006543</v>
      </c>
      <c r="M41">
        <v>1.05446613614338E-2</v>
      </c>
      <c r="N41">
        <v>-5.50903756444256E-3</v>
      </c>
      <c r="O41">
        <v>-2.3874487428626901E-3</v>
      </c>
      <c r="P41">
        <v>0.99992637764506698</v>
      </c>
      <c r="Q41">
        <v>0.1648</v>
      </c>
    </row>
    <row r="42" spans="1:17" x14ac:dyDescent="0.45">
      <c r="A42" t="s">
        <v>332</v>
      </c>
      <c r="B42">
        <v>44.419391460852403</v>
      </c>
      <c r="C42">
        <v>61.841316784216303</v>
      </c>
      <c r="D42">
        <v>772.63302589659804</v>
      </c>
      <c r="E42">
        <v>-57.323025807182503</v>
      </c>
      <c r="F42">
        <v>-35.588860199495798</v>
      </c>
      <c r="G42">
        <v>776.08471708258901</v>
      </c>
      <c r="H42">
        <v>99.760066846924005</v>
      </c>
      <c r="I42">
        <v>99.518372203298398</v>
      </c>
      <c r="J42">
        <v>-0.30933374675701197</v>
      </c>
      <c r="K42">
        <v>140.911578767196</v>
      </c>
      <c r="L42">
        <v>-0.50977723280322995</v>
      </c>
      <c r="M42">
        <v>9.8968232868331205E-3</v>
      </c>
      <c r="N42">
        <v>-7.28323821503338E-3</v>
      </c>
      <c r="O42">
        <v>-1.9469279224478199E-3</v>
      </c>
      <c r="P42">
        <v>0.999922605405836</v>
      </c>
      <c r="Q42">
        <v>0.15640000000000001</v>
      </c>
    </row>
    <row r="43" spans="1:17" x14ac:dyDescent="0.45">
      <c r="A43" t="s">
        <v>333</v>
      </c>
      <c r="B43">
        <v>44.419391460852403</v>
      </c>
      <c r="C43">
        <v>61.841316784216303</v>
      </c>
      <c r="D43">
        <v>772.63302589659804</v>
      </c>
      <c r="E43">
        <v>-57.323025807182503</v>
      </c>
      <c r="F43">
        <v>-35.588860199495798</v>
      </c>
      <c r="G43">
        <v>776.08471708258901</v>
      </c>
      <c r="H43">
        <v>99.760066846924005</v>
      </c>
      <c r="I43">
        <v>99.518372203298398</v>
      </c>
      <c r="J43">
        <v>-0.30933374675701197</v>
      </c>
      <c r="K43">
        <v>140.911578767196</v>
      </c>
      <c r="L43">
        <v>-0.50977723280322995</v>
      </c>
      <c r="M43">
        <v>9.8968232868331205E-3</v>
      </c>
      <c r="N43">
        <v>-7.28323821503338E-3</v>
      </c>
      <c r="O43">
        <v>-1.9469279224478199E-3</v>
      </c>
      <c r="P43">
        <v>0.999922605405836</v>
      </c>
      <c r="Q43">
        <v>0.16220000000000001</v>
      </c>
    </row>
    <row r="44" spans="1:17" x14ac:dyDescent="0.45">
      <c r="A44" t="s">
        <v>334</v>
      </c>
      <c r="B44">
        <v>44.272391915500997</v>
      </c>
      <c r="C44">
        <v>62.408476749309898</v>
      </c>
      <c r="D44">
        <v>778.225915240267</v>
      </c>
      <c r="E44">
        <v>-56.8190929251817</v>
      </c>
      <c r="F44">
        <v>-35.776175804505698</v>
      </c>
      <c r="G44">
        <v>775.94137988914395</v>
      </c>
      <c r="H44">
        <v>99.761159971882407</v>
      </c>
      <c r="I44">
        <v>99.562253815743105</v>
      </c>
      <c r="J44">
        <v>-4.4523836646215197E-2</v>
      </c>
      <c r="K44">
        <v>140.94301474772701</v>
      </c>
      <c r="L44">
        <v>-0.47834125227291202</v>
      </c>
      <c r="M44">
        <v>1.7945645320174002E-2</v>
      </c>
      <c r="N44">
        <v>-3.1630744444704202E-3</v>
      </c>
      <c r="O44">
        <v>-1.29333597016169E-3</v>
      </c>
      <c r="P44">
        <v>0.99983312410430203</v>
      </c>
      <c r="Q44">
        <v>0.13930000000000001</v>
      </c>
    </row>
    <row r="45" spans="1:17" x14ac:dyDescent="0.45">
      <c r="A45" t="s">
        <v>335</v>
      </c>
      <c r="B45">
        <v>44.126210826342003</v>
      </c>
      <c r="C45">
        <v>64.125696896502603</v>
      </c>
      <c r="D45">
        <v>789.71751708841998</v>
      </c>
      <c r="E45">
        <v>-56.182007085950701</v>
      </c>
      <c r="F45">
        <v>-34.705280079337399</v>
      </c>
      <c r="G45">
        <v>781.47382962577205</v>
      </c>
      <c r="H45">
        <v>99.623279292116607</v>
      </c>
      <c r="I45">
        <v>99.811138244985003</v>
      </c>
      <c r="J45">
        <v>-3.1934118190888299</v>
      </c>
      <c r="K45">
        <v>141.05764415203001</v>
      </c>
      <c r="L45">
        <v>-0.36371184796939798</v>
      </c>
      <c r="M45">
        <v>1.9386265847861201E-2</v>
      </c>
      <c r="N45">
        <v>-6.0817225207767996E-3</v>
      </c>
      <c r="O45">
        <v>-2.24612665924045E-4</v>
      </c>
      <c r="P45">
        <v>0.99979354613680405</v>
      </c>
      <c r="Q45">
        <v>0.1186</v>
      </c>
    </row>
    <row r="46" spans="1:17" x14ac:dyDescent="0.45">
      <c r="A46" t="s">
        <v>336</v>
      </c>
      <c r="B46">
        <v>43.992754405798799</v>
      </c>
      <c r="C46">
        <v>66.345983485924904</v>
      </c>
      <c r="D46">
        <v>799.21033459472403</v>
      </c>
      <c r="E46">
        <v>-54.9497648749226</v>
      </c>
      <c r="F46">
        <v>-33.574586110195803</v>
      </c>
      <c r="G46">
        <v>785.20313501772</v>
      </c>
      <c r="H46">
        <v>100.05174694423</v>
      </c>
      <c r="I46">
        <v>99.676781849294301</v>
      </c>
      <c r="J46">
        <v>-4.9123399307333599</v>
      </c>
      <c r="K46">
        <v>141.31505224150399</v>
      </c>
      <c r="L46">
        <v>-0.106303758495329</v>
      </c>
      <c r="M46">
        <v>-4.3750657469341703E-2</v>
      </c>
      <c r="N46">
        <v>1.1882284139894599E-2</v>
      </c>
      <c r="O46">
        <v>-1.0343377643748401E-3</v>
      </c>
      <c r="P46">
        <v>0.998971281589219</v>
      </c>
      <c r="Q46">
        <v>0.11119999999999999</v>
      </c>
    </row>
    <row r="47" spans="1:17" x14ac:dyDescent="0.45">
      <c r="A47" t="s">
        <v>337</v>
      </c>
      <c r="B47">
        <v>43.992754405798799</v>
      </c>
      <c r="C47">
        <v>66.345983485924904</v>
      </c>
      <c r="D47">
        <v>799.21033459472403</v>
      </c>
      <c r="E47">
        <v>-54.9497648749226</v>
      </c>
      <c r="F47">
        <v>-33.574586110195803</v>
      </c>
      <c r="G47">
        <v>785.20313501772</v>
      </c>
      <c r="H47">
        <v>100.05174694423</v>
      </c>
      <c r="I47">
        <v>99.676781849294301</v>
      </c>
      <c r="J47">
        <v>-4.9123399307333599</v>
      </c>
      <c r="K47">
        <v>141.31505224150399</v>
      </c>
      <c r="L47">
        <v>-0.106303758495329</v>
      </c>
      <c r="M47">
        <v>-4.3750657469341703E-2</v>
      </c>
      <c r="N47">
        <v>1.1882284139894599E-2</v>
      </c>
      <c r="O47">
        <v>-1.0343377643748401E-3</v>
      </c>
      <c r="P47">
        <v>0.998971281589219</v>
      </c>
      <c r="Q47">
        <v>0.109</v>
      </c>
    </row>
    <row r="48" spans="1:17" x14ac:dyDescent="0.45">
      <c r="A48" t="s">
        <v>338</v>
      </c>
      <c r="B48">
        <v>45.129389418852099</v>
      </c>
      <c r="C48">
        <v>67.956647454237498</v>
      </c>
      <c r="D48">
        <v>802.55782154836595</v>
      </c>
      <c r="E48">
        <v>-51.701191390766901</v>
      </c>
      <c r="F48">
        <v>-32.648461921961001</v>
      </c>
      <c r="G48">
        <v>779.22151362704096</v>
      </c>
      <c r="H48">
        <v>100.340773088959</v>
      </c>
      <c r="I48">
        <v>99.7521100555727</v>
      </c>
      <c r="J48">
        <v>-4.8351292945244504</v>
      </c>
      <c r="K48">
        <v>141.57023938640401</v>
      </c>
      <c r="L48">
        <v>0.14888338640471899</v>
      </c>
      <c r="M48">
        <v>-1.7266488901521701E-2</v>
      </c>
      <c r="N48">
        <v>7.5233186473135799E-4</v>
      </c>
      <c r="O48">
        <v>-9.4800019247820303E-4</v>
      </c>
      <c r="P48">
        <v>0.99985019060527902</v>
      </c>
      <c r="Q48">
        <v>0.1129</v>
      </c>
    </row>
    <row r="49" spans="1:17" x14ac:dyDescent="0.45">
      <c r="A49" t="s">
        <v>339</v>
      </c>
      <c r="B49">
        <v>45.066956290251902</v>
      </c>
      <c r="C49">
        <v>69.075222767944894</v>
      </c>
      <c r="D49">
        <v>805.67451647063604</v>
      </c>
      <c r="E49">
        <v>-50.527375660893803</v>
      </c>
      <c r="F49">
        <v>-30.811483183430099</v>
      </c>
      <c r="G49">
        <v>775.84309932485598</v>
      </c>
      <c r="H49">
        <v>100.33593338460101</v>
      </c>
      <c r="I49">
        <v>99.643129763749201</v>
      </c>
      <c r="J49">
        <v>-3.0807367062489699</v>
      </c>
      <c r="K49">
        <v>141.44095508701699</v>
      </c>
      <c r="L49">
        <v>1.9599087017979799E-2</v>
      </c>
      <c r="M49">
        <v>-9.2854726078406297E-3</v>
      </c>
      <c r="N49">
        <v>-2.0646210512022599E-3</v>
      </c>
      <c r="O49">
        <v>-1.29003761776641E-3</v>
      </c>
      <c r="P49">
        <v>0.99995392550922502</v>
      </c>
      <c r="Q49">
        <v>0.1157</v>
      </c>
    </row>
    <row r="50" spans="1:17" x14ac:dyDescent="0.45">
      <c r="A50" t="s">
        <v>340</v>
      </c>
      <c r="B50">
        <v>47.048281093199599</v>
      </c>
      <c r="C50">
        <v>73.651760831498706</v>
      </c>
      <c r="D50">
        <v>814.87898195063599</v>
      </c>
      <c r="E50">
        <v>-43.979757507580501</v>
      </c>
      <c r="F50">
        <v>-28.457855524634599</v>
      </c>
      <c r="G50">
        <v>777.47773514344306</v>
      </c>
      <c r="H50">
        <v>100.72009225196901</v>
      </c>
      <c r="I50">
        <v>99.763042648270897</v>
      </c>
      <c r="J50">
        <v>-3.7588781502554398</v>
      </c>
      <c r="K50">
        <v>141.81442390192299</v>
      </c>
      <c r="L50">
        <v>0.39306790192372798</v>
      </c>
      <c r="M50">
        <v>-7.33039604855919E-3</v>
      </c>
      <c r="N50">
        <v>-3.4163310716784101E-3</v>
      </c>
      <c r="O50">
        <v>-1.5473858607673301E-3</v>
      </c>
      <c r="P50">
        <v>0.99996609921175705</v>
      </c>
      <c r="Q50">
        <v>0.13159999999999999</v>
      </c>
    </row>
    <row r="51" spans="1:17" x14ac:dyDescent="0.45">
      <c r="A51" t="s">
        <v>341</v>
      </c>
      <c r="B51">
        <v>47.048281093199599</v>
      </c>
      <c r="C51">
        <v>73.651760831498706</v>
      </c>
      <c r="D51">
        <v>814.87898195063599</v>
      </c>
      <c r="E51">
        <v>-43.979757507580501</v>
      </c>
      <c r="F51">
        <v>-28.457855524634599</v>
      </c>
      <c r="G51">
        <v>777.47773514344306</v>
      </c>
      <c r="H51">
        <v>100.72009225196901</v>
      </c>
      <c r="I51">
        <v>99.763042648270897</v>
      </c>
      <c r="J51">
        <v>-3.7588781502554398</v>
      </c>
      <c r="K51">
        <v>141.81442390192299</v>
      </c>
      <c r="L51">
        <v>0.39306790192372798</v>
      </c>
      <c r="M51">
        <v>-7.33039604855919E-3</v>
      </c>
      <c r="N51">
        <v>-3.4163310716784101E-3</v>
      </c>
      <c r="O51">
        <v>-1.5473858607673301E-3</v>
      </c>
      <c r="P51">
        <v>0.99996609921175705</v>
      </c>
      <c r="Q51">
        <v>0.1263</v>
      </c>
    </row>
    <row r="52" spans="1:17" x14ac:dyDescent="0.45">
      <c r="A52" t="s">
        <v>342</v>
      </c>
      <c r="B52">
        <v>47.471297526278597</v>
      </c>
      <c r="C52">
        <v>75.029090134348095</v>
      </c>
      <c r="D52">
        <v>818.36482517141906</v>
      </c>
      <c r="E52">
        <v>-42.883418593563199</v>
      </c>
      <c r="F52">
        <v>-28.0078177957711</v>
      </c>
      <c r="G52">
        <v>780.95771788200102</v>
      </c>
      <c r="H52">
        <v>101.286295810849</v>
      </c>
      <c r="I52">
        <v>99.493986715230207</v>
      </c>
      <c r="J52">
        <v>-4.6801372934737104</v>
      </c>
      <c r="K52">
        <v>142.055872094958</v>
      </c>
      <c r="L52">
        <v>0.63451609495808703</v>
      </c>
      <c r="M52">
        <v>-7.8293801374607706E-3</v>
      </c>
      <c r="N52">
        <v>-3.4457232269464498E-3</v>
      </c>
      <c r="O52">
        <v>-2.5366613269692802E-3</v>
      </c>
      <c r="P52">
        <v>0.99996019578152096</v>
      </c>
      <c r="Q52">
        <v>0.13120000000000001</v>
      </c>
    </row>
    <row r="53" spans="1:17" x14ac:dyDescent="0.45">
      <c r="A53" t="s">
        <v>343</v>
      </c>
      <c r="B53">
        <v>45.700684037049101</v>
      </c>
      <c r="C53">
        <v>75.175415869517394</v>
      </c>
      <c r="D53">
        <v>818.42414072992506</v>
      </c>
      <c r="E53">
        <v>-45.080957728546501</v>
      </c>
      <c r="F53">
        <v>-28.700316079867399</v>
      </c>
      <c r="G53">
        <v>787.05073374065296</v>
      </c>
      <c r="H53">
        <v>100.419295575037</v>
      </c>
      <c r="I53">
        <v>99.6247669809256</v>
      </c>
      <c r="J53">
        <v>-2.5759883542919502</v>
      </c>
      <c r="K53">
        <v>141.477082369519</v>
      </c>
      <c r="L53">
        <v>5.57263695199594E-2</v>
      </c>
      <c r="M53">
        <v>-5.0764483053650604E-3</v>
      </c>
      <c r="N53">
        <v>-4.2621977276581496E-3</v>
      </c>
      <c r="O53">
        <v>-1.21854784637481E-3</v>
      </c>
      <c r="P53">
        <v>0.99997728898424398</v>
      </c>
      <c r="Q53">
        <v>0.1246</v>
      </c>
    </row>
    <row r="54" spans="1:17" x14ac:dyDescent="0.45">
      <c r="A54" t="s">
        <v>344</v>
      </c>
      <c r="B54">
        <v>45.359183679224003</v>
      </c>
      <c r="C54">
        <v>74.354706975760706</v>
      </c>
      <c r="D54">
        <v>816.81687317261196</v>
      </c>
      <c r="E54">
        <v>-44.921505294798898</v>
      </c>
      <c r="F54">
        <v>-30.075288661245299</v>
      </c>
      <c r="G54">
        <v>784.89355763820197</v>
      </c>
      <c r="H54">
        <v>100.736318691901</v>
      </c>
      <c r="I54">
        <v>99.582509498331106</v>
      </c>
      <c r="J54">
        <v>-3.2928351761652901</v>
      </c>
      <c r="K54">
        <v>141.687419572377</v>
      </c>
      <c r="L54">
        <v>0.26606357237727701</v>
      </c>
      <c r="M54">
        <v>-6.5322891781597597E-3</v>
      </c>
      <c r="N54">
        <v>-4.5294551886358603E-3</v>
      </c>
      <c r="O54">
        <v>-1.3165270695212599E-3</v>
      </c>
      <c r="P54">
        <v>0.99996753946828798</v>
      </c>
      <c r="Q54">
        <v>0.13120000000000001</v>
      </c>
    </row>
    <row r="55" spans="1:17" x14ac:dyDescent="0.45">
      <c r="A55" t="s">
        <v>345</v>
      </c>
      <c r="B55">
        <v>45.359183679224003</v>
      </c>
      <c r="C55">
        <v>74.354706975760706</v>
      </c>
      <c r="D55">
        <v>816.81687317261196</v>
      </c>
      <c r="E55">
        <v>-44.921505294798898</v>
      </c>
      <c r="F55">
        <v>-30.075288661245299</v>
      </c>
      <c r="G55">
        <v>784.89355763820197</v>
      </c>
      <c r="H55">
        <v>100.736318691901</v>
      </c>
      <c r="I55">
        <v>99.582509498331106</v>
      </c>
      <c r="J55">
        <v>-3.2928351761652901</v>
      </c>
      <c r="K55">
        <v>141.687419572377</v>
      </c>
      <c r="L55">
        <v>0.26606357237727701</v>
      </c>
      <c r="M55">
        <v>-6.5322891781597597E-3</v>
      </c>
      <c r="N55">
        <v>-4.5294551886358603E-3</v>
      </c>
      <c r="O55">
        <v>-1.3165270695212599E-3</v>
      </c>
      <c r="P55">
        <v>0.99996753946828798</v>
      </c>
      <c r="Q55">
        <v>0.13089999999999999</v>
      </c>
    </row>
    <row r="56" spans="1:17" x14ac:dyDescent="0.45">
      <c r="A56" t="s">
        <v>346</v>
      </c>
      <c r="B56">
        <v>45.865891262317902</v>
      </c>
      <c r="C56">
        <v>74.345588027039796</v>
      </c>
      <c r="D56">
        <v>814.65383898952905</v>
      </c>
      <c r="E56">
        <v>-45.806807403272501</v>
      </c>
      <c r="F56">
        <v>-29.9572080983719</v>
      </c>
      <c r="G56">
        <v>787.43424538346198</v>
      </c>
      <c r="H56">
        <v>100.51495416031899</v>
      </c>
      <c r="I56">
        <v>99.558711006869999</v>
      </c>
      <c r="J56">
        <v>-2.9445354625478002</v>
      </c>
      <c r="K56">
        <v>141.505700366772</v>
      </c>
      <c r="L56">
        <v>8.4344366772711496E-2</v>
      </c>
      <c r="M56">
        <v>-6.3281574423245399E-3</v>
      </c>
      <c r="N56">
        <v>-3.0348123966563501E-3</v>
      </c>
      <c r="O56">
        <v>-1.5928006513563E-3</v>
      </c>
      <c r="P56">
        <v>0.99997410332627401</v>
      </c>
      <c r="Q56">
        <v>0.13070000000000001</v>
      </c>
    </row>
    <row r="57" spans="1:17" x14ac:dyDescent="0.45">
      <c r="A57" t="s">
        <v>347</v>
      </c>
      <c r="B57">
        <v>48.977642605568697</v>
      </c>
      <c r="C57">
        <v>74.387789090563004</v>
      </c>
      <c r="D57">
        <v>806.03749416351195</v>
      </c>
      <c r="E57">
        <v>-46.053617958933401</v>
      </c>
      <c r="F57">
        <v>-29.042737802753201</v>
      </c>
      <c r="G57">
        <v>791.27326677151802</v>
      </c>
      <c r="H57">
        <v>100.096053306923</v>
      </c>
      <c r="I57">
        <v>99.624914364122802</v>
      </c>
      <c r="J57">
        <v>-1.5663137324807199</v>
      </c>
      <c r="K57">
        <v>141.23312921687199</v>
      </c>
      <c r="L57">
        <v>-0.188226783127277</v>
      </c>
      <c r="M57">
        <v>-4.7848047961840702E-3</v>
      </c>
      <c r="N57">
        <v>-5.7270825278184397E-3</v>
      </c>
      <c r="O57">
        <v>-1.1819513898229501E-3</v>
      </c>
      <c r="P57">
        <v>0.99997145417241395</v>
      </c>
      <c r="Q57">
        <v>0.11840000000000001</v>
      </c>
    </row>
    <row r="58" spans="1:17" x14ac:dyDescent="0.45">
      <c r="A58" t="s">
        <v>348</v>
      </c>
      <c r="B58">
        <v>51.075361536080202</v>
      </c>
      <c r="C58">
        <v>73.199872090710002</v>
      </c>
      <c r="D58">
        <v>798.68656138196604</v>
      </c>
      <c r="E58">
        <v>-45.127878016682203</v>
      </c>
      <c r="F58">
        <v>-29.731441504753501</v>
      </c>
      <c r="G58">
        <v>788.85029700144003</v>
      </c>
      <c r="H58">
        <v>100.265591265515</v>
      </c>
      <c r="I58">
        <v>99.421967251579801</v>
      </c>
      <c r="J58">
        <v>-2.9587754054428701</v>
      </c>
      <c r="K58">
        <v>141.23268288854899</v>
      </c>
      <c r="L58">
        <v>-0.188673111450953</v>
      </c>
      <c r="M58">
        <v>-7.3909508269951497E-3</v>
      </c>
      <c r="N58">
        <v>-5.5831987747453999E-3</v>
      </c>
      <c r="O58">
        <v>-1.2506194432544901E-3</v>
      </c>
      <c r="P58">
        <v>0.99995631789009798</v>
      </c>
      <c r="Q58">
        <v>0.12659999999999999</v>
      </c>
    </row>
    <row r="59" spans="1:17" x14ac:dyDescent="0.45">
      <c r="A59" t="s">
        <v>349</v>
      </c>
      <c r="B59">
        <v>51.075361536080202</v>
      </c>
      <c r="C59">
        <v>73.199872090710002</v>
      </c>
      <c r="D59">
        <v>798.68656138196604</v>
      </c>
      <c r="E59">
        <v>-45.127878016682203</v>
      </c>
      <c r="F59">
        <v>-29.731441504753501</v>
      </c>
      <c r="G59">
        <v>788.85029700144003</v>
      </c>
      <c r="H59">
        <v>100.265591265515</v>
      </c>
      <c r="I59">
        <v>99.421967251579801</v>
      </c>
      <c r="J59">
        <v>-2.9587754054428701</v>
      </c>
      <c r="K59">
        <v>141.23268288854899</v>
      </c>
      <c r="L59">
        <v>-0.188673111450953</v>
      </c>
      <c r="M59">
        <v>-7.3909508269951497E-3</v>
      </c>
      <c r="N59">
        <v>-5.5831987747453999E-3</v>
      </c>
      <c r="O59">
        <v>-1.2506194432544901E-3</v>
      </c>
      <c r="P59">
        <v>0.99995631789009798</v>
      </c>
      <c r="Q59">
        <v>0.12330000000000001</v>
      </c>
    </row>
    <row r="60" spans="1:17" x14ac:dyDescent="0.45">
      <c r="A60" t="s">
        <v>350</v>
      </c>
      <c r="B60">
        <v>51.2624836060888</v>
      </c>
      <c r="C60">
        <v>72.755119404285907</v>
      </c>
      <c r="D60">
        <v>794.23896062313804</v>
      </c>
      <c r="E60">
        <v>-48.6949872072435</v>
      </c>
      <c r="F60">
        <v>-26.611184329741501</v>
      </c>
      <c r="G60">
        <v>801.55303378144299</v>
      </c>
      <c r="H60">
        <v>100.025058408851</v>
      </c>
      <c r="I60">
        <v>99.552405094491903</v>
      </c>
      <c r="J60">
        <v>-1.7205480331095</v>
      </c>
      <c r="K60">
        <v>141.133461501255</v>
      </c>
      <c r="L60">
        <v>-0.28789449874497502</v>
      </c>
      <c r="M60">
        <v>-6.9092932890430702E-3</v>
      </c>
      <c r="N60">
        <v>-6.3096080272461996E-3</v>
      </c>
      <c r="O60">
        <v>-1.0884889828213699E-3</v>
      </c>
      <c r="P60">
        <v>0.99995563186799497</v>
      </c>
      <c r="Q60">
        <v>0.11360000000000001</v>
      </c>
    </row>
    <row r="61" spans="1:17" x14ac:dyDescent="0.45">
      <c r="A61" t="s">
        <v>351</v>
      </c>
      <c r="B61">
        <v>51.2624836060888</v>
      </c>
      <c r="C61">
        <v>72.755119404285907</v>
      </c>
      <c r="D61">
        <v>794.23896062313804</v>
      </c>
      <c r="E61">
        <v>-48.6949872072435</v>
      </c>
      <c r="F61">
        <v>-26.611184329741501</v>
      </c>
      <c r="G61">
        <v>801.55303378144299</v>
      </c>
      <c r="H61">
        <v>100.025058408851</v>
      </c>
      <c r="I61">
        <v>99.552405094491903</v>
      </c>
      <c r="J61">
        <v>-1.7205480331095</v>
      </c>
      <c r="K61">
        <v>141.133461501255</v>
      </c>
      <c r="L61">
        <v>-0.28789449874497502</v>
      </c>
      <c r="M61">
        <v>-6.9092932890430702E-3</v>
      </c>
      <c r="N61">
        <v>-6.3096080272461996E-3</v>
      </c>
      <c r="O61">
        <v>-1.0884889828213699E-3</v>
      </c>
      <c r="P61">
        <v>0.99995563186799497</v>
      </c>
      <c r="Q61">
        <v>0.12809999999999999</v>
      </c>
    </row>
    <row r="62" spans="1:17" x14ac:dyDescent="0.45">
      <c r="A62" t="s">
        <v>352</v>
      </c>
      <c r="B62">
        <v>52.766724044812598</v>
      </c>
      <c r="C62">
        <v>71.292283704548595</v>
      </c>
      <c r="D62">
        <v>787.41632336185796</v>
      </c>
      <c r="E62">
        <v>-48.350731907941601</v>
      </c>
      <c r="F62">
        <v>-25.796418294548602</v>
      </c>
      <c r="G62">
        <v>802.95907188071999</v>
      </c>
      <c r="H62">
        <v>99.869027754842904</v>
      </c>
      <c r="I62">
        <v>99.580130799201697</v>
      </c>
      <c r="J62">
        <v>-1.58361329358203</v>
      </c>
      <c r="K62">
        <v>141.04089118318601</v>
      </c>
      <c r="L62">
        <v>-0.38046481681399702</v>
      </c>
      <c r="M62">
        <v>-7.8677424067201303E-3</v>
      </c>
      <c r="N62">
        <v>-6.9046113598395503E-3</v>
      </c>
      <c r="O62">
        <v>-9.3565341233831805E-4</v>
      </c>
      <c r="P62">
        <v>0.99994477323704301</v>
      </c>
      <c r="Q62">
        <v>0.1157</v>
      </c>
    </row>
    <row r="63" spans="1:17" x14ac:dyDescent="0.45">
      <c r="A63" t="s">
        <v>353</v>
      </c>
      <c r="B63">
        <v>52.766724044812598</v>
      </c>
      <c r="C63">
        <v>71.292283704548595</v>
      </c>
      <c r="D63">
        <v>787.41632336185796</v>
      </c>
      <c r="E63">
        <v>-48.350731907941601</v>
      </c>
      <c r="F63">
        <v>-25.796418294548602</v>
      </c>
      <c r="G63">
        <v>802.95907188071999</v>
      </c>
      <c r="H63">
        <v>99.869027754842904</v>
      </c>
      <c r="I63">
        <v>99.580130799201697</v>
      </c>
      <c r="J63">
        <v>-1.58361329358203</v>
      </c>
      <c r="K63">
        <v>141.04089118318601</v>
      </c>
      <c r="L63">
        <v>-0.38046481681399702</v>
      </c>
      <c r="M63">
        <v>-7.8677424067201303E-3</v>
      </c>
      <c r="N63">
        <v>-6.9046113598395503E-3</v>
      </c>
      <c r="O63">
        <v>-9.3565341233831805E-4</v>
      </c>
      <c r="P63">
        <v>0.99994477323704301</v>
      </c>
      <c r="Q63">
        <v>0.1085</v>
      </c>
    </row>
    <row r="64" spans="1:17" x14ac:dyDescent="0.45">
      <c r="A64" t="s">
        <v>354</v>
      </c>
      <c r="B64">
        <v>53.161735909658198</v>
      </c>
      <c r="C64">
        <v>71.524845708449206</v>
      </c>
      <c r="D64">
        <v>789.15188306002801</v>
      </c>
      <c r="E64">
        <v>-49.561460967029497</v>
      </c>
      <c r="F64">
        <v>-21.071411984289998</v>
      </c>
      <c r="G64">
        <v>816.94740244735397</v>
      </c>
      <c r="H64">
        <v>99.914933271682898</v>
      </c>
      <c r="I64">
        <v>99.5651989963999</v>
      </c>
      <c r="J64">
        <v>-1.57805937803234</v>
      </c>
      <c r="K64">
        <v>141.06279811941201</v>
      </c>
      <c r="L64">
        <v>-0.358557880587341</v>
      </c>
      <c r="M64">
        <v>-5.1574042838393201E-3</v>
      </c>
      <c r="N64">
        <v>-7.0881649580170798E-3</v>
      </c>
      <c r="O64">
        <v>-3.98959536499267E-4</v>
      </c>
      <c r="P64">
        <v>0.99996149922377897</v>
      </c>
      <c r="Q64">
        <v>0.1195</v>
      </c>
    </row>
    <row r="65" spans="1:17" x14ac:dyDescent="0.45">
      <c r="A65" t="s">
        <v>355</v>
      </c>
      <c r="B65">
        <v>53.161735909658198</v>
      </c>
      <c r="C65">
        <v>71.524845708449206</v>
      </c>
      <c r="D65">
        <v>789.15188306002801</v>
      </c>
      <c r="E65">
        <v>-49.561460967029497</v>
      </c>
      <c r="F65">
        <v>-21.071411984289998</v>
      </c>
      <c r="G65">
        <v>816.94740244735397</v>
      </c>
      <c r="H65">
        <v>99.914933271682898</v>
      </c>
      <c r="I65">
        <v>99.5651989963999</v>
      </c>
      <c r="J65">
        <v>-1.57805937803234</v>
      </c>
      <c r="K65">
        <v>141.06279811941201</v>
      </c>
      <c r="L65">
        <v>-0.358557880587341</v>
      </c>
      <c r="M65">
        <v>-5.1574042838393201E-3</v>
      </c>
      <c r="N65">
        <v>-7.0881649580170798E-3</v>
      </c>
      <c r="O65">
        <v>-3.98959536499267E-4</v>
      </c>
      <c r="P65">
        <v>0.99996149922377897</v>
      </c>
      <c r="Q65">
        <v>0.1186</v>
      </c>
    </row>
    <row r="66" spans="1:17" x14ac:dyDescent="0.45">
      <c r="A66" t="s">
        <v>356</v>
      </c>
      <c r="B66">
        <v>52.980201595934702</v>
      </c>
      <c r="C66">
        <v>70.484098797320797</v>
      </c>
      <c r="D66">
        <v>788.08152308277499</v>
      </c>
      <c r="E66">
        <v>-49.989001232280998</v>
      </c>
      <c r="F66">
        <v>-20.682766736021701</v>
      </c>
      <c r="G66">
        <v>818.57562908593297</v>
      </c>
      <c r="H66">
        <v>99.948375120636001</v>
      </c>
      <c r="I66">
        <v>99.248388868362099</v>
      </c>
      <c r="J66">
        <v>-2.00604610207</v>
      </c>
      <c r="K66">
        <v>140.86853659772501</v>
      </c>
      <c r="L66">
        <v>-0.55281940227482096</v>
      </c>
      <c r="M66">
        <v>-2.6587463220643101E-3</v>
      </c>
      <c r="N66">
        <v>-6.9062168057355197E-3</v>
      </c>
      <c r="O66">
        <v>-1.20765950108858E-4</v>
      </c>
      <c r="P66">
        <v>0.99997260995139803</v>
      </c>
      <c r="Q66">
        <v>0.1231</v>
      </c>
    </row>
    <row r="67" spans="1:17" x14ac:dyDescent="0.45">
      <c r="A67" t="s">
        <v>357</v>
      </c>
      <c r="B67">
        <v>52.738741828842997</v>
      </c>
      <c r="C67">
        <v>70.242349966445303</v>
      </c>
      <c r="D67">
        <v>786.92580819586101</v>
      </c>
      <c r="E67">
        <v>-50.172140240439902</v>
      </c>
      <c r="F67">
        <v>-20.6921089758428</v>
      </c>
      <c r="G67">
        <v>817.85069078233698</v>
      </c>
      <c r="H67">
        <v>99.995066587194998</v>
      </c>
      <c r="I67">
        <v>99.038766013836806</v>
      </c>
      <c r="J67">
        <v>-2.8953961854725199</v>
      </c>
      <c r="K67">
        <v>140.76957709104599</v>
      </c>
      <c r="L67">
        <v>-0.65177890895398605</v>
      </c>
      <c r="M67">
        <v>-5.18258834573817E-3</v>
      </c>
      <c r="N67">
        <v>-5.24672171571004E-3</v>
      </c>
      <c r="O67">
        <v>-5.1761306755449801E-4</v>
      </c>
      <c r="P67">
        <v>0.99997267200958495</v>
      </c>
      <c r="Q67">
        <v>0.1226</v>
      </c>
    </row>
    <row r="68" spans="1:17" x14ac:dyDescent="0.45">
      <c r="A68" t="s">
        <v>358</v>
      </c>
      <c r="B68">
        <v>52.738741828842997</v>
      </c>
      <c r="C68">
        <v>70.242349966445303</v>
      </c>
      <c r="D68">
        <v>786.92580819586101</v>
      </c>
      <c r="E68">
        <v>-50.172140240439902</v>
      </c>
      <c r="F68">
        <v>-20.6921089758428</v>
      </c>
      <c r="G68">
        <v>817.85069078233698</v>
      </c>
      <c r="H68">
        <v>99.995066587194998</v>
      </c>
      <c r="I68">
        <v>99.038766013836806</v>
      </c>
      <c r="J68">
        <v>-2.8953961854725199</v>
      </c>
      <c r="K68">
        <v>140.76957709104599</v>
      </c>
      <c r="L68">
        <v>-0.65177890895398605</v>
      </c>
      <c r="M68">
        <v>-5.18258834573817E-3</v>
      </c>
      <c r="N68">
        <v>-5.24672171571004E-3</v>
      </c>
      <c r="O68">
        <v>-5.1761306755449801E-4</v>
      </c>
      <c r="P68">
        <v>0.99997267200958495</v>
      </c>
      <c r="Q68">
        <v>0.122</v>
      </c>
    </row>
    <row r="69" spans="1:17" x14ac:dyDescent="0.45">
      <c r="A69" t="s">
        <v>359</v>
      </c>
      <c r="B69">
        <v>53.859768700035097</v>
      </c>
      <c r="C69">
        <v>68.300866219275093</v>
      </c>
      <c r="D69">
        <v>780.00397274572094</v>
      </c>
      <c r="E69">
        <v>-46.762702649748803</v>
      </c>
      <c r="F69">
        <v>-29.421495588632901</v>
      </c>
      <c r="G69">
        <v>794.29078963443499</v>
      </c>
      <c r="H69">
        <v>100.061656402121</v>
      </c>
      <c r="I69">
        <v>99.292711227131605</v>
      </c>
      <c r="J69">
        <v>-2.6976452499829402</v>
      </c>
      <c r="K69">
        <v>140.99168370746301</v>
      </c>
      <c r="L69">
        <v>-0.42967229253645201</v>
      </c>
      <c r="M69">
        <v>-8.2511695048953608E-3</v>
      </c>
      <c r="N69">
        <v>-5.7646732398355096E-3</v>
      </c>
      <c r="O69">
        <v>-8.1511961003023705E-4</v>
      </c>
      <c r="P69">
        <v>0.99994900986213298</v>
      </c>
      <c r="Q69">
        <v>0.1173</v>
      </c>
    </row>
    <row r="70" spans="1:17" x14ac:dyDescent="0.45">
      <c r="A70" t="s">
        <v>360</v>
      </c>
      <c r="B70">
        <v>55.3552138934404</v>
      </c>
      <c r="C70">
        <v>67.811914553276395</v>
      </c>
      <c r="D70">
        <v>775.56502078134099</v>
      </c>
      <c r="E70">
        <v>-44.500124022032601</v>
      </c>
      <c r="F70">
        <v>-31.665309207615199</v>
      </c>
      <c r="G70">
        <v>781.55068768781598</v>
      </c>
      <c r="H70">
        <v>100.187488378653</v>
      </c>
      <c r="I70">
        <v>99.246697453711704</v>
      </c>
      <c r="J70">
        <v>-3.8980742183380901</v>
      </c>
      <c r="K70">
        <v>141.07669816700101</v>
      </c>
      <c r="L70">
        <v>-0.34465783299896202</v>
      </c>
      <c r="M70">
        <v>-8.1710680095574296E-3</v>
      </c>
      <c r="N70">
        <v>-4.1778577943700204E-3</v>
      </c>
      <c r="O70">
        <v>-1.0154344314883201E-3</v>
      </c>
      <c r="P70">
        <v>0.99995737311384802</v>
      </c>
      <c r="Q70">
        <v>0.1179</v>
      </c>
    </row>
    <row r="71" spans="1:17" x14ac:dyDescent="0.45">
      <c r="A71" t="s">
        <v>361</v>
      </c>
      <c r="B71">
        <v>55.3552138934404</v>
      </c>
      <c r="C71">
        <v>67.811914553276395</v>
      </c>
      <c r="D71">
        <v>775.56502078134099</v>
      </c>
      <c r="E71">
        <v>-44.500124022032601</v>
      </c>
      <c r="F71">
        <v>-31.665309207615199</v>
      </c>
      <c r="G71">
        <v>781.55068768781598</v>
      </c>
      <c r="H71">
        <v>100.187488378653</v>
      </c>
      <c r="I71">
        <v>99.246697453711704</v>
      </c>
      <c r="J71">
        <v>-3.8980742183380901</v>
      </c>
      <c r="K71">
        <v>141.07669816700101</v>
      </c>
      <c r="L71">
        <v>-0.34465783299896202</v>
      </c>
      <c r="M71">
        <v>-8.1710680095574296E-3</v>
      </c>
      <c r="N71">
        <v>-4.1778577943700204E-3</v>
      </c>
      <c r="O71">
        <v>-1.0154344314883201E-3</v>
      </c>
      <c r="P71">
        <v>0.99995737311384802</v>
      </c>
      <c r="Q71">
        <v>0.1215</v>
      </c>
    </row>
    <row r="72" spans="1:17" x14ac:dyDescent="0.45">
      <c r="A72" t="s">
        <v>362</v>
      </c>
      <c r="B72">
        <v>56.355565153412201</v>
      </c>
      <c r="C72">
        <v>68.086093806299104</v>
      </c>
      <c r="D72">
        <v>771.78668776631105</v>
      </c>
      <c r="E72">
        <v>-42.488319920570802</v>
      </c>
      <c r="F72">
        <v>-32.640380898890399</v>
      </c>
      <c r="G72">
        <v>766.16437387303495</v>
      </c>
      <c r="H72">
        <v>100.24075811468001</v>
      </c>
      <c r="I72">
        <v>99.358235780145606</v>
      </c>
      <c r="J72">
        <v>-5.2228470990037801</v>
      </c>
      <c r="K72">
        <v>141.23578419284701</v>
      </c>
      <c r="L72">
        <v>-0.18557180715288199</v>
      </c>
      <c r="M72">
        <v>-1.17952522514658E-2</v>
      </c>
      <c r="N72">
        <v>-7.06719326355897E-3</v>
      </c>
      <c r="O72">
        <v>-6.1156163520709802E-4</v>
      </c>
      <c r="P72">
        <v>0.99990527191132705</v>
      </c>
      <c r="Q72">
        <v>0.12720000000000001</v>
      </c>
    </row>
    <row r="73" spans="1:17" x14ac:dyDescent="0.45">
      <c r="A73" t="s">
        <v>363</v>
      </c>
      <c r="B73">
        <v>57.031371660759397</v>
      </c>
      <c r="C73">
        <v>67.496870750096804</v>
      </c>
      <c r="D73">
        <v>763.96996408029304</v>
      </c>
      <c r="E73">
        <v>-40.802875627506502</v>
      </c>
      <c r="F73">
        <v>-33.385254999309097</v>
      </c>
      <c r="G73">
        <v>749.62081871498594</v>
      </c>
      <c r="H73">
        <v>100.001584812956</v>
      </c>
      <c r="I73">
        <v>99.673337213647997</v>
      </c>
      <c r="J73">
        <v>-4.4215488787131498</v>
      </c>
      <c r="K73">
        <v>141.260897671278</v>
      </c>
      <c r="L73">
        <v>-0.160458328722</v>
      </c>
      <c r="M73">
        <v>-3.3706173459147497E-2</v>
      </c>
      <c r="N73">
        <v>1.18044291089138E-2</v>
      </c>
      <c r="O73">
        <v>-1.03511379227054E-3</v>
      </c>
      <c r="P73">
        <v>0.99936153511308901</v>
      </c>
      <c r="Q73">
        <v>0.1196</v>
      </c>
    </row>
    <row r="74" spans="1:17" x14ac:dyDescent="0.45">
      <c r="A74" t="s">
        <v>364</v>
      </c>
      <c r="B74">
        <v>58.6604195647067</v>
      </c>
      <c r="C74">
        <v>68.202745381097102</v>
      </c>
      <c r="D74">
        <v>755.22386645178096</v>
      </c>
      <c r="E74">
        <v>-39.349858619973901</v>
      </c>
      <c r="F74">
        <v>-31.4686108984816</v>
      </c>
      <c r="G74">
        <v>736.29016300485603</v>
      </c>
      <c r="H74">
        <v>99.724589443680699</v>
      </c>
      <c r="I74">
        <v>99.761983173108604</v>
      </c>
      <c r="J74">
        <v>-1.1966588164729</v>
      </c>
      <c r="K74">
        <v>141.063386527707</v>
      </c>
      <c r="L74">
        <v>-0.357969472292751</v>
      </c>
      <c r="M74">
        <v>5.7633904599833198E-3</v>
      </c>
      <c r="N74">
        <v>8.1410487758926797E-3</v>
      </c>
      <c r="O74">
        <v>2.5138404373356799E-4</v>
      </c>
      <c r="P74">
        <v>0.99995022049164795</v>
      </c>
      <c r="Q74">
        <v>0.11899999999999999</v>
      </c>
    </row>
    <row r="75" spans="1:17" x14ac:dyDescent="0.45">
      <c r="A75" t="s">
        <v>365</v>
      </c>
      <c r="B75">
        <v>58.6604195647067</v>
      </c>
      <c r="C75">
        <v>68.202745381097102</v>
      </c>
      <c r="D75">
        <v>755.22386645178096</v>
      </c>
      <c r="E75">
        <v>-39.349858619973901</v>
      </c>
      <c r="F75">
        <v>-31.4686108984816</v>
      </c>
      <c r="G75">
        <v>736.29016300485603</v>
      </c>
      <c r="H75">
        <v>99.724589443680699</v>
      </c>
      <c r="I75">
        <v>99.761983173108604</v>
      </c>
      <c r="J75">
        <v>-1.1966588164729</v>
      </c>
      <c r="K75">
        <v>141.063386527707</v>
      </c>
      <c r="L75">
        <v>-0.357969472292751</v>
      </c>
      <c r="M75">
        <v>5.7633904599833198E-3</v>
      </c>
      <c r="N75">
        <v>8.1410487758926797E-3</v>
      </c>
      <c r="O75">
        <v>2.5138404373356799E-4</v>
      </c>
      <c r="P75">
        <v>0.99995022049164795</v>
      </c>
      <c r="Q75">
        <v>0.12670000000000001</v>
      </c>
    </row>
    <row r="76" spans="1:17" x14ac:dyDescent="0.45">
      <c r="A76" t="s">
        <v>366</v>
      </c>
      <c r="B76">
        <v>59.741497741363801</v>
      </c>
      <c r="C76">
        <v>69.160538480366597</v>
      </c>
      <c r="D76">
        <v>754.68377279433003</v>
      </c>
      <c r="E76">
        <v>-38.929908262023901</v>
      </c>
      <c r="F76">
        <v>-30.5290917787555</v>
      </c>
      <c r="G76">
        <v>739.97518917524098</v>
      </c>
      <c r="H76">
        <v>99.775071296215998</v>
      </c>
      <c r="I76">
        <v>99.674709100217697</v>
      </c>
      <c r="J76">
        <v>-0.54652501096807904</v>
      </c>
      <c r="K76">
        <v>141.03336901586599</v>
      </c>
      <c r="L76">
        <v>-0.38798698413330601</v>
      </c>
      <c r="M76">
        <v>1.23149473375743E-2</v>
      </c>
      <c r="N76">
        <v>1.4233813661997399E-2</v>
      </c>
      <c r="O76">
        <v>2.8479094013160201E-4</v>
      </c>
      <c r="P76">
        <v>0.99982281405998497</v>
      </c>
      <c r="Q76">
        <v>0.1333</v>
      </c>
    </row>
    <row r="77" spans="1:17" x14ac:dyDescent="0.45">
      <c r="A77" t="s">
        <v>367</v>
      </c>
      <c r="B77">
        <v>59.883549878206999</v>
      </c>
      <c r="C77">
        <v>69.179527871158498</v>
      </c>
      <c r="D77">
        <v>749.45812799655903</v>
      </c>
      <c r="E77">
        <v>-39.334015878790098</v>
      </c>
      <c r="F77">
        <v>-29.420533506735101</v>
      </c>
      <c r="G77">
        <v>732.36893905859199</v>
      </c>
      <c r="H77">
        <v>99.752895972752</v>
      </c>
      <c r="I77">
        <v>99.536410520638896</v>
      </c>
      <c r="J77">
        <v>2.37221870675874E-2</v>
      </c>
      <c r="K77">
        <v>140.918905179631</v>
      </c>
      <c r="L77">
        <v>-0.50245082036837996</v>
      </c>
      <c r="M77">
        <v>9.2514212872412092E-3</v>
      </c>
      <c r="N77">
        <v>2.0720355375668299E-3</v>
      </c>
      <c r="O77">
        <v>-2.3220272428143101E-4</v>
      </c>
      <c r="P77">
        <v>0.99995503096628902</v>
      </c>
      <c r="Q77">
        <v>0.13600000000000001</v>
      </c>
    </row>
    <row r="78" spans="1:17" x14ac:dyDescent="0.45">
      <c r="A78" t="s">
        <v>368</v>
      </c>
      <c r="B78">
        <v>58.725694596853003</v>
      </c>
      <c r="C78">
        <v>68.755867048043498</v>
      </c>
      <c r="D78">
        <v>743.481683979286</v>
      </c>
      <c r="E78">
        <v>-41.889089103918302</v>
      </c>
      <c r="F78">
        <v>-28.934329644766201</v>
      </c>
      <c r="G78">
        <v>729.66413986326802</v>
      </c>
      <c r="H78">
        <v>99.945033086657304</v>
      </c>
      <c r="I78">
        <v>99.336922022936704</v>
      </c>
      <c r="J78">
        <v>0.89444885093037296</v>
      </c>
      <c r="K78">
        <v>140.91711661267701</v>
      </c>
      <c r="L78">
        <v>-0.50423938732240003</v>
      </c>
      <c r="M78">
        <v>8.3563316327837801E-3</v>
      </c>
      <c r="N78">
        <v>2.2943765854002698E-3</v>
      </c>
      <c r="O78">
        <v>-5.1603131934277902E-4</v>
      </c>
      <c r="P78">
        <v>0.999962319924808</v>
      </c>
      <c r="Q78">
        <v>0.155</v>
      </c>
    </row>
    <row r="79" spans="1:17" x14ac:dyDescent="0.45">
      <c r="A79" t="s">
        <v>369</v>
      </c>
      <c r="B79">
        <v>58.725694596853003</v>
      </c>
      <c r="C79">
        <v>68.755867048043498</v>
      </c>
      <c r="D79">
        <v>743.481683979286</v>
      </c>
      <c r="E79">
        <v>-41.889089103918302</v>
      </c>
      <c r="F79">
        <v>-28.934329644766201</v>
      </c>
      <c r="G79">
        <v>729.66413986326802</v>
      </c>
      <c r="H79">
        <v>99.945033086657304</v>
      </c>
      <c r="I79">
        <v>99.336922022936704</v>
      </c>
      <c r="J79">
        <v>0.89444885093037296</v>
      </c>
      <c r="K79">
        <v>140.91711661267701</v>
      </c>
      <c r="L79">
        <v>-0.50423938732240003</v>
      </c>
      <c r="M79">
        <v>8.3563316327837801E-3</v>
      </c>
      <c r="N79">
        <v>2.2943765854002698E-3</v>
      </c>
      <c r="O79">
        <v>-5.1603131934277902E-4</v>
      </c>
      <c r="P79">
        <v>0.999962319924808</v>
      </c>
      <c r="Q79">
        <v>0.14249999999999999</v>
      </c>
    </row>
    <row r="80" spans="1:17" x14ac:dyDescent="0.45">
      <c r="A80" t="s">
        <v>370</v>
      </c>
      <c r="B80">
        <v>58.034122832924602</v>
      </c>
      <c r="C80">
        <v>69.307759945695395</v>
      </c>
      <c r="D80">
        <v>739.30712855435104</v>
      </c>
      <c r="E80">
        <v>-43.547791478358</v>
      </c>
      <c r="F80">
        <v>-27.680713690622099</v>
      </c>
      <c r="G80">
        <v>727.208084887974</v>
      </c>
      <c r="H80">
        <v>99.974494833316797</v>
      </c>
      <c r="I80">
        <v>99.382261756791493</v>
      </c>
      <c r="J80">
        <v>0.55011091247259003</v>
      </c>
      <c r="K80">
        <v>140.96820985984101</v>
      </c>
      <c r="L80">
        <v>-0.45314614015842303</v>
      </c>
      <c r="M80">
        <v>7.8193323585442308E-3</v>
      </c>
      <c r="N80">
        <v>-5.0207430327592201E-3</v>
      </c>
      <c r="O80">
        <v>-1.4614315934192001E-3</v>
      </c>
      <c r="P80">
        <v>0.99995575622052502</v>
      </c>
      <c r="Q80">
        <v>0.15110000000000001</v>
      </c>
    </row>
    <row r="81" spans="1:17" x14ac:dyDescent="0.45">
      <c r="A81" t="s">
        <v>371</v>
      </c>
      <c r="B81">
        <v>58.9727946435669</v>
      </c>
      <c r="C81">
        <v>70.081726260538801</v>
      </c>
      <c r="D81">
        <v>734.70190343399395</v>
      </c>
      <c r="E81">
        <v>-42.8102083204381</v>
      </c>
      <c r="F81">
        <v>-27.0506303375988</v>
      </c>
      <c r="G81">
        <v>726.95335399979899</v>
      </c>
      <c r="H81">
        <v>100.09458147702701</v>
      </c>
      <c r="I81">
        <v>99.166535572309201</v>
      </c>
      <c r="J81">
        <v>1.2599168771298901</v>
      </c>
      <c r="K81">
        <v>140.90604816335099</v>
      </c>
      <c r="L81">
        <v>-0.51530783664887203</v>
      </c>
      <c r="M81">
        <v>6.5285623119284196E-3</v>
      </c>
      <c r="N81">
        <v>-4.6695301300071204E-3</v>
      </c>
      <c r="O81">
        <v>-1.9537441953493499E-3</v>
      </c>
      <c r="P81">
        <v>0.99996587754088995</v>
      </c>
      <c r="Q81">
        <v>0.14330000000000001</v>
      </c>
    </row>
    <row r="82" spans="1:17" x14ac:dyDescent="0.45">
      <c r="A82" t="s">
        <v>372</v>
      </c>
      <c r="B82">
        <v>57.655896927479297</v>
      </c>
      <c r="C82">
        <v>69.989911390197804</v>
      </c>
      <c r="D82">
        <v>730.11380677665397</v>
      </c>
      <c r="E82">
        <v>-44.813736944382597</v>
      </c>
      <c r="F82">
        <v>-26.752784539946699</v>
      </c>
      <c r="G82">
        <v>725.29828483665597</v>
      </c>
      <c r="H82">
        <v>99.996100784730302</v>
      </c>
      <c r="I82">
        <v>99.414002933059905</v>
      </c>
      <c r="J82">
        <v>-1.34868855964365E-2</v>
      </c>
      <c r="K82">
        <v>141.00483797806501</v>
      </c>
      <c r="L82">
        <v>-0.41651802193462101</v>
      </c>
      <c r="M82">
        <v>5.43223663309398E-3</v>
      </c>
      <c r="N82">
        <v>-5.4599154680405899E-3</v>
      </c>
      <c r="O82">
        <v>-2.0127246153697001E-3</v>
      </c>
      <c r="P82">
        <v>0.99996831403193298</v>
      </c>
      <c r="Q82">
        <v>0.1454</v>
      </c>
    </row>
    <row r="83" spans="1:17" x14ac:dyDescent="0.45">
      <c r="A83" t="s">
        <v>373</v>
      </c>
      <c r="B83">
        <v>57.655896927479297</v>
      </c>
      <c r="C83">
        <v>69.989911390197804</v>
      </c>
      <c r="D83">
        <v>730.11380677665397</v>
      </c>
      <c r="E83">
        <v>-44.813736944382597</v>
      </c>
      <c r="F83">
        <v>-26.752784539946699</v>
      </c>
      <c r="G83">
        <v>725.29828483665597</v>
      </c>
      <c r="H83">
        <v>99.996100784730302</v>
      </c>
      <c r="I83">
        <v>99.414002933059905</v>
      </c>
      <c r="J83">
        <v>-1.34868855964365E-2</v>
      </c>
      <c r="K83">
        <v>141.00483797806501</v>
      </c>
      <c r="L83">
        <v>-0.41651802193462101</v>
      </c>
      <c r="M83">
        <v>5.43223663309398E-3</v>
      </c>
      <c r="N83">
        <v>-5.4599154680405899E-3</v>
      </c>
      <c r="O83">
        <v>-2.0127246153697001E-3</v>
      </c>
      <c r="P83">
        <v>0.99996831403193298</v>
      </c>
      <c r="Q83">
        <v>0.15179999999999999</v>
      </c>
    </row>
    <row r="84" spans="1:17" x14ac:dyDescent="0.45">
      <c r="A84" t="s">
        <v>374</v>
      </c>
      <c r="B84">
        <v>54.532327087685204</v>
      </c>
      <c r="C84">
        <v>69.582484441284507</v>
      </c>
      <c r="D84">
        <v>724.94593186489101</v>
      </c>
      <c r="E84">
        <v>-48.7160887489622</v>
      </c>
      <c r="F84">
        <v>-26.473442556969999</v>
      </c>
      <c r="G84">
        <v>724.84385583503797</v>
      </c>
      <c r="H84">
        <v>100.13663545474201</v>
      </c>
      <c r="I84">
        <v>99.291918468079501</v>
      </c>
      <c r="J84">
        <v>0.869523156324159</v>
      </c>
      <c r="K84">
        <v>141.021228557218</v>
      </c>
      <c r="L84">
        <v>-0.400127442781752</v>
      </c>
      <c r="M84">
        <v>4.3649623267191301E-3</v>
      </c>
      <c r="N84">
        <v>-4.7756283538133498E-3</v>
      </c>
      <c r="O84">
        <v>-1.4554723487835699E-3</v>
      </c>
      <c r="P84">
        <v>0.99997801079721405</v>
      </c>
      <c r="Q84">
        <v>0.1522</v>
      </c>
    </row>
    <row r="85" spans="1:17" x14ac:dyDescent="0.45">
      <c r="A85" t="s">
        <v>375</v>
      </c>
      <c r="B85">
        <v>52.520779080344397</v>
      </c>
      <c r="C85">
        <v>69.344443455918693</v>
      </c>
      <c r="D85">
        <v>721.75184505654795</v>
      </c>
      <c r="E85">
        <v>-51.422540952235998</v>
      </c>
      <c r="F85">
        <v>-25.895781404719401</v>
      </c>
      <c r="G85">
        <v>726.07194081674697</v>
      </c>
      <c r="H85">
        <v>100.37206915410501</v>
      </c>
      <c r="I85">
        <v>99.077201653764206</v>
      </c>
      <c r="J85">
        <v>1.65326478838978</v>
      </c>
      <c r="K85">
        <v>141.04459379316</v>
      </c>
      <c r="L85">
        <v>-0.37676220683940098</v>
      </c>
      <c r="M85">
        <v>6.2113717761021004E-3</v>
      </c>
      <c r="N85">
        <v>-3.8585513517375701E-3</v>
      </c>
      <c r="O85">
        <v>-1.7904361795335101E-3</v>
      </c>
      <c r="P85">
        <v>0.99997166198868404</v>
      </c>
      <c r="Q85">
        <v>0.14729999999999999</v>
      </c>
    </row>
    <row r="86" spans="1:17" x14ac:dyDescent="0.45">
      <c r="A86" t="s">
        <v>376</v>
      </c>
      <c r="B86">
        <v>53.6120884701092</v>
      </c>
      <c r="C86">
        <v>68.8932225793355</v>
      </c>
      <c r="D86">
        <v>726.53435261559298</v>
      </c>
      <c r="E86">
        <v>-49.241542536141203</v>
      </c>
      <c r="F86">
        <v>-27.366437467100202</v>
      </c>
      <c r="G86">
        <v>733.56612809530498</v>
      </c>
      <c r="H86">
        <v>100.09195406830101</v>
      </c>
      <c r="I86">
        <v>99.376848778874404</v>
      </c>
      <c r="J86">
        <v>0.282997159247178</v>
      </c>
      <c r="K86">
        <v>141.04693342934601</v>
      </c>
      <c r="L86">
        <v>-0.37442257065382001</v>
      </c>
      <c r="M86">
        <v>5.0925547402713997E-3</v>
      </c>
      <c r="N86">
        <v>-3.8783433261295199E-3</v>
      </c>
      <c r="O86">
        <v>-2.16371492141262E-3</v>
      </c>
      <c r="P86">
        <v>0.99997717107791995</v>
      </c>
      <c r="Q86">
        <v>0.14810000000000001</v>
      </c>
    </row>
    <row r="87" spans="1:17" x14ac:dyDescent="0.45">
      <c r="A87" t="s">
        <v>377</v>
      </c>
      <c r="B87">
        <v>53.6120884701092</v>
      </c>
      <c r="C87">
        <v>68.8932225793355</v>
      </c>
      <c r="D87">
        <v>726.53435261559298</v>
      </c>
      <c r="E87">
        <v>-49.241542536141203</v>
      </c>
      <c r="F87">
        <v>-27.366437467100202</v>
      </c>
      <c r="G87">
        <v>733.56612809530498</v>
      </c>
      <c r="H87">
        <v>100.09195406830101</v>
      </c>
      <c r="I87">
        <v>99.376848778874404</v>
      </c>
      <c r="J87">
        <v>0.282997159247178</v>
      </c>
      <c r="K87">
        <v>141.04693342934601</v>
      </c>
      <c r="L87">
        <v>-0.37442257065382001</v>
      </c>
      <c r="M87">
        <v>5.0925547402713997E-3</v>
      </c>
      <c r="N87">
        <v>-3.8783433261295199E-3</v>
      </c>
      <c r="O87">
        <v>-2.16371492141262E-3</v>
      </c>
      <c r="P87">
        <v>0.99997717107791995</v>
      </c>
      <c r="Q87">
        <v>0.14860000000000001</v>
      </c>
    </row>
    <row r="88" spans="1:17" x14ac:dyDescent="0.45">
      <c r="A88" t="s">
        <v>378</v>
      </c>
      <c r="B88">
        <v>56.420109590187202</v>
      </c>
      <c r="C88">
        <v>67.699792288615598</v>
      </c>
      <c r="D88">
        <v>737.82354967448896</v>
      </c>
      <c r="E88">
        <v>-43.3702750793313</v>
      </c>
      <c r="F88">
        <v>-30.188465926027899</v>
      </c>
      <c r="G88">
        <v>755.39804213276796</v>
      </c>
      <c r="H88">
        <v>99.8889041915006</v>
      </c>
      <c r="I88">
        <v>99.352896591623406</v>
      </c>
      <c r="J88">
        <v>0.550919439411656</v>
      </c>
      <c r="K88">
        <v>140.886815401418</v>
      </c>
      <c r="L88">
        <v>-0.53454059858162795</v>
      </c>
      <c r="M88">
        <v>7.0307513714419302E-3</v>
      </c>
      <c r="N88">
        <v>-8.6955581770302992E-3</v>
      </c>
      <c r="O88">
        <v>-1.9755167771461101E-3</v>
      </c>
      <c r="P88">
        <v>0.99993552448975698</v>
      </c>
      <c r="Q88">
        <v>0.1497</v>
      </c>
    </row>
    <row r="89" spans="1:17" x14ac:dyDescent="0.45">
      <c r="A89" t="s">
        <v>379</v>
      </c>
      <c r="B89">
        <v>57.275581103674099</v>
      </c>
      <c r="C89">
        <v>68.102032301320094</v>
      </c>
      <c r="D89">
        <v>746.05394709377697</v>
      </c>
      <c r="E89">
        <v>-41.451041929841701</v>
      </c>
      <c r="F89">
        <v>-29.429012340054999</v>
      </c>
      <c r="G89">
        <v>768.67344563465497</v>
      </c>
      <c r="H89">
        <v>99.549834549782702</v>
      </c>
      <c r="I89">
        <v>99.301039927409903</v>
      </c>
      <c r="J89">
        <v>-0.162447303687973</v>
      </c>
      <c r="K89">
        <v>140.60900568128801</v>
      </c>
      <c r="L89">
        <v>-0.812350318711338</v>
      </c>
      <c r="M89">
        <v>1.09229679642099E-2</v>
      </c>
      <c r="N89">
        <v>-1.1568181571019701E-2</v>
      </c>
      <c r="O89">
        <v>-2.2603976227159599E-3</v>
      </c>
      <c r="P89">
        <v>0.99987086993700303</v>
      </c>
      <c r="Q89">
        <v>0.14319999999999999</v>
      </c>
    </row>
    <row r="90" spans="1:17" x14ac:dyDescent="0.45">
      <c r="A90" t="s">
        <v>380</v>
      </c>
      <c r="B90">
        <v>58.267279147327699</v>
      </c>
      <c r="C90">
        <v>68.440033219293596</v>
      </c>
      <c r="D90">
        <v>750.07242071737505</v>
      </c>
      <c r="E90">
        <v>-38.938195967965903</v>
      </c>
      <c r="F90">
        <v>-28.716237634709199</v>
      </c>
      <c r="G90">
        <v>778.11312356717599</v>
      </c>
      <c r="H90">
        <v>99.140793198276199</v>
      </c>
      <c r="I90">
        <v>99.186891512025596</v>
      </c>
      <c r="J90">
        <v>-2.7550047469057</v>
      </c>
      <c r="K90">
        <v>140.26591308994901</v>
      </c>
      <c r="L90">
        <v>-1.1554429100507599</v>
      </c>
      <c r="M90">
        <v>4.5369219944913402E-3</v>
      </c>
      <c r="N90">
        <v>-1.3161311838988599E-2</v>
      </c>
      <c r="O90">
        <v>-1.1915753156938999E-3</v>
      </c>
      <c r="P90">
        <v>0.99990238341438098</v>
      </c>
      <c r="Q90">
        <v>0.1467</v>
      </c>
    </row>
    <row r="91" spans="1:17" x14ac:dyDescent="0.45">
      <c r="A91" t="s">
        <v>381</v>
      </c>
      <c r="B91">
        <v>59.293762738744299</v>
      </c>
      <c r="C91">
        <v>68.889830541213499</v>
      </c>
      <c r="D91">
        <v>751.42266491662201</v>
      </c>
      <c r="E91">
        <v>-36.879827685303702</v>
      </c>
      <c r="F91">
        <v>-27.335135227748601</v>
      </c>
      <c r="G91">
        <v>785.93786892438197</v>
      </c>
      <c r="H91">
        <v>99.2505491066199</v>
      </c>
      <c r="I91">
        <v>99.223229780617601</v>
      </c>
      <c r="J91">
        <v>-1.9954984151733199</v>
      </c>
      <c r="K91">
        <v>140.35634235754199</v>
      </c>
      <c r="L91">
        <v>-1.0650136424571599</v>
      </c>
      <c r="M91">
        <v>7.6506879277734099E-4</v>
      </c>
      <c r="N91">
        <v>-1.41205617041309E-2</v>
      </c>
      <c r="O91">
        <v>-8.7060618177000205E-4</v>
      </c>
      <c r="P91">
        <v>0.99989962818863798</v>
      </c>
      <c r="Q91">
        <v>0.14169999999999999</v>
      </c>
    </row>
    <row r="92" spans="1:17" x14ac:dyDescent="0.45">
      <c r="A92" t="s">
        <v>382</v>
      </c>
      <c r="B92">
        <v>59.293762738744299</v>
      </c>
      <c r="C92">
        <v>68.889830541213499</v>
      </c>
      <c r="D92">
        <v>751.42266491662201</v>
      </c>
      <c r="E92">
        <v>-36.879827685303702</v>
      </c>
      <c r="F92">
        <v>-27.335135227748601</v>
      </c>
      <c r="G92">
        <v>785.93786892438197</v>
      </c>
      <c r="H92">
        <v>99.2505491066199</v>
      </c>
      <c r="I92">
        <v>99.223229780617601</v>
      </c>
      <c r="J92">
        <v>-1.9954984151733199</v>
      </c>
      <c r="K92">
        <v>140.35634235754199</v>
      </c>
      <c r="L92">
        <v>-1.0650136424571599</v>
      </c>
      <c r="M92">
        <v>7.6506879277734099E-4</v>
      </c>
      <c r="N92">
        <v>-1.41205617041309E-2</v>
      </c>
      <c r="O92">
        <v>-8.7060618177000205E-4</v>
      </c>
      <c r="P92">
        <v>0.99989962818863798</v>
      </c>
      <c r="Q92">
        <v>0.14119999999999999</v>
      </c>
    </row>
    <row r="93" spans="1:17" x14ac:dyDescent="0.45">
      <c r="A93" t="s">
        <v>383</v>
      </c>
      <c r="B93">
        <v>59.091401136424103</v>
      </c>
      <c r="C93">
        <v>68.967475742818294</v>
      </c>
      <c r="D93">
        <v>754.74403330730195</v>
      </c>
      <c r="E93">
        <v>-36.545120619964003</v>
      </c>
      <c r="F93">
        <v>-26.1475714998261</v>
      </c>
      <c r="G93">
        <v>792.52851529060797</v>
      </c>
      <c r="H93">
        <v>99.039446577724405</v>
      </c>
      <c r="I93">
        <v>99.008255155315595</v>
      </c>
      <c r="J93">
        <v>-3.0719728279062699</v>
      </c>
      <c r="K93">
        <v>140.07456437332701</v>
      </c>
      <c r="L93">
        <v>-1.34679162667268</v>
      </c>
      <c r="M93">
        <v>-1.54096343954456E-3</v>
      </c>
      <c r="N93">
        <v>-1.57953010701582E-2</v>
      </c>
      <c r="O93" s="4">
        <v>-5.2729993882090197E-5</v>
      </c>
      <c r="P93">
        <v>0.99987405762692305</v>
      </c>
      <c r="Q93">
        <v>0.154</v>
      </c>
    </row>
    <row r="94" spans="1:17" x14ac:dyDescent="0.45">
      <c r="A94" t="s">
        <v>384</v>
      </c>
      <c r="B94">
        <v>60.065365681011102</v>
      </c>
      <c r="C94">
        <v>69.317935666370303</v>
      </c>
      <c r="D94">
        <v>760.139586089472</v>
      </c>
      <c r="E94">
        <v>-36.045892212109202</v>
      </c>
      <c r="F94">
        <v>-25.5649259348721</v>
      </c>
      <c r="G94">
        <v>797.85676801333796</v>
      </c>
      <c r="H94">
        <v>99.283076459572001</v>
      </c>
      <c r="I94">
        <v>98.975306270468806</v>
      </c>
      <c r="J94">
        <v>-3.0784101588501298</v>
      </c>
      <c r="K94">
        <v>140.22381085862801</v>
      </c>
      <c r="L94">
        <v>-1.19754514137142</v>
      </c>
      <c r="M94">
        <v>-2.7208459421630298E-3</v>
      </c>
      <c r="N94">
        <v>-1.4628227222193301E-2</v>
      </c>
      <c r="O94">
        <v>-1.9316942869868699E-4</v>
      </c>
      <c r="P94">
        <v>0.99988928119630605</v>
      </c>
      <c r="Q94">
        <v>0.1615</v>
      </c>
    </row>
    <row r="95" spans="1:17" x14ac:dyDescent="0.45">
      <c r="A95" t="s">
        <v>385</v>
      </c>
      <c r="B95">
        <v>60.065365681011102</v>
      </c>
      <c r="C95">
        <v>69.317935666370303</v>
      </c>
      <c r="D95">
        <v>760.139586089472</v>
      </c>
      <c r="E95">
        <v>-36.045892212109202</v>
      </c>
      <c r="F95">
        <v>-25.5649259348721</v>
      </c>
      <c r="G95">
        <v>797.85676801333796</v>
      </c>
      <c r="H95">
        <v>99.283076459572001</v>
      </c>
      <c r="I95">
        <v>98.975306270468806</v>
      </c>
      <c r="J95">
        <v>-3.0784101588501298</v>
      </c>
      <c r="K95">
        <v>140.22381085862801</v>
      </c>
      <c r="L95">
        <v>-1.19754514137142</v>
      </c>
      <c r="M95">
        <v>-2.7208459421630298E-3</v>
      </c>
      <c r="N95">
        <v>-1.4628227222193301E-2</v>
      </c>
      <c r="O95">
        <v>-1.9316942869868699E-4</v>
      </c>
      <c r="P95">
        <v>0.99988928119630605</v>
      </c>
      <c r="Q95">
        <v>0.15540000000000001</v>
      </c>
    </row>
    <row r="96" spans="1:17" x14ac:dyDescent="0.45">
      <c r="A96" t="s">
        <v>386</v>
      </c>
      <c r="B96">
        <v>60.8996568618048</v>
      </c>
      <c r="C96">
        <v>69.154504842053399</v>
      </c>
      <c r="D96">
        <v>765.18236896197902</v>
      </c>
      <c r="E96">
        <v>-37.281423404753198</v>
      </c>
      <c r="F96">
        <v>-25.953543901447599</v>
      </c>
      <c r="G96">
        <v>798.26842515299495</v>
      </c>
      <c r="H96">
        <v>99.646850120147107</v>
      </c>
      <c r="I96">
        <v>99.2150440713406</v>
      </c>
      <c r="J96">
        <v>-2.5754346107815702</v>
      </c>
      <c r="K96">
        <v>140.64050829110201</v>
      </c>
      <c r="L96">
        <v>-0.78084770889799404</v>
      </c>
      <c r="M96">
        <v>-7.2384237324436404E-3</v>
      </c>
      <c r="N96">
        <v>-1.21388891818488E-2</v>
      </c>
      <c r="O96" s="4">
        <v>1.69559109724893E-5</v>
      </c>
      <c r="P96">
        <v>0.99990012116400695</v>
      </c>
      <c r="Q96">
        <v>0.1439</v>
      </c>
    </row>
    <row r="97" spans="1:17" x14ac:dyDescent="0.45">
      <c r="A97" t="s">
        <v>387</v>
      </c>
      <c r="B97">
        <v>60.8996568618048</v>
      </c>
      <c r="C97">
        <v>69.154504842053399</v>
      </c>
      <c r="D97">
        <v>765.18236896197902</v>
      </c>
      <c r="E97">
        <v>-37.281423404753198</v>
      </c>
      <c r="F97">
        <v>-25.953543901447599</v>
      </c>
      <c r="G97">
        <v>798.26842515299495</v>
      </c>
      <c r="H97">
        <v>99.646850120147107</v>
      </c>
      <c r="I97">
        <v>99.2150440713406</v>
      </c>
      <c r="J97">
        <v>-2.5754346107815702</v>
      </c>
      <c r="K97">
        <v>140.64050829110201</v>
      </c>
      <c r="L97">
        <v>-0.78084770889799404</v>
      </c>
      <c r="M97">
        <v>-7.2384237324436404E-3</v>
      </c>
      <c r="N97">
        <v>-1.21388891818488E-2</v>
      </c>
      <c r="O97" s="4">
        <v>1.69559109724893E-5</v>
      </c>
      <c r="P97">
        <v>0.99990012116400695</v>
      </c>
      <c r="Q97">
        <v>0.1452</v>
      </c>
    </row>
    <row r="98" spans="1:17" x14ac:dyDescent="0.45">
      <c r="A98" t="s">
        <v>388</v>
      </c>
      <c r="B98">
        <v>59.556140993489798</v>
      </c>
      <c r="C98">
        <v>69.370386129614801</v>
      </c>
      <c r="D98">
        <v>776.53349286724801</v>
      </c>
      <c r="E98">
        <v>-40.5446615384243</v>
      </c>
      <c r="F98">
        <v>-26.775197548209299</v>
      </c>
      <c r="G98">
        <v>800.36534716154404</v>
      </c>
      <c r="H98">
        <v>99.891542707691997</v>
      </c>
      <c r="I98">
        <v>99.230679231552202</v>
      </c>
      <c r="J98">
        <v>-2.6557865331112702</v>
      </c>
      <c r="K98">
        <v>140.82649327235001</v>
      </c>
      <c r="L98">
        <v>-0.59486272764965498</v>
      </c>
      <c r="M98">
        <v>-7.1643830064063701E-3</v>
      </c>
      <c r="N98">
        <v>-9.1678089511810605E-3</v>
      </c>
      <c r="O98">
        <v>-1.2235914237772099E-4</v>
      </c>
      <c r="P98">
        <v>0.999932301670174</v>
      </c>
      <c r="Q98">
        <v>0.1336</v>
      </c>
    </row>
    <row r="99" spans="1:17" x14ac:dyDescent="0.45">
      <c r="A99" t="s">
        <v>389</v>
      </c>
      <c r="B99">
        <v>59.556140993489798</v>
      </c>
      <c r="C99">
        <v>69.370386129614801</v>
      </c>
      <c r="D99">
        <v>776.53349286724801</v>
      </c>
      <c r="E99">
        <v>-40.5446615384243</v>
      </c>
      <c r="F99">
        <v>-26.775197548209299</v>
      </c>
      <c r="G99">
        <v>800.36534716154404</v>
      </c>
      <c r="H99">
        <v>99.891542707691997</v>
      </c>
      <c r="I99">
        <v>99.230679231552202</v>
      </c>
      <c r="J99">
        <v>-2.6557865331112702</v>
      </c>
      <c r="K99">
        <v>140.82649327235001</v>
      </c>
      <c r="L99">
        <v>-0.59486272764965498</v>
      </c>
      <c r="M99">
        <v>-7.1643830064063701E-3</v>
      </c>
      <c r="N99">
        <v>-9.1678089511810605E-3</v>
      </c>
      <c r="O99">
        <v>-1.2235914237772099E-4</v>
      </c>
      <c r="P99">
        <v>0.999932301670174</v>
      </c>
      <c r="Q99">
        <v>0.1283</v>
      </c>
    </row>
    <row r="100" spans="1:17" x14ac:dyDescent="0.45">
      <c r="A100" t="s">
        <v>390</v>
      </c>
      <c r="B100">
        <v>57.9496495684241</v>
      </c>
      <c r="C100">
        <v>70.188495512330107</v>
      </c>
      <c r="D100">
        <v>786.71030456213396</v>
      </c>
      <c r="E100">
        <v>-42.511807339053497</v>
      </c>
      <c r="F100">
        <v>-27.450905303113299</v>
      </c>
      <c r="G100">
        <v>803.16157799008897</v>
      </c>
      <c r="H100">
        <v>100.04384962489</v>
      </c>
      <c r="I100">
        <v>99.402864627638095</v>
      </c>
      <c r="J100">
        <v>-2.6267792112961699</v>
      </c>
      <c r="K100">
        <v>141.05531295549599</v>
      </c>
      <c r="L100">
        <v>-0.36604304450310099</v>
      </c>
      <c r="M100">
        <v>-9.5624378569987602E-3</v>
      </c>
      <c r="N100">
        <v>-6.8637308976386598E-3</v>
      </c>
      <c r="O100">
        <v>-7.7976171923885697E-4</v>
      </c>
      <c r="P100">
        <v>0.99993041805520499</v>
      </c>
      <c r="Q100">
        <v>0.11550000000000001</v>
      </c>
    </row>
    <row r="101" spans="1:17" x14ac:dyDescent="0.45">
      <c r="A101" t="s">
        <v>391</v>
      </c>
      <c r="B101">
        <v>55.937400495623102</v>
      </c>
      <c r="C101">
        <v>70.099936522897096</v>
      </c>
      <c r="D101">
        <v>791.80588960077398</v>
      </c>
      <c r="E101">
        <v>-44.186184188640098</v>
      </c>
      <c r="F101">
        <v>-28.773165763617399</v>
      </c>
      <c r="G101">
        <v>801.95126705434905</v>
      </c>
      <c r="H101">
        <v>100.07977416188901</v>
      </c>
      <c r="I101">
        <v>99.411936186804795</v>
      </c>
      <c r="J101">
        <v>-2.2038595140667598</v>
      </c>
      <c r="K101">
        <v>141.07994630514199</v>
      </c>
      <c r="L101">
        <v>-0.34140969485744599</v>
      </c>
      <c r="M101">
        <v>-9.3118301917749693E-3</v>
      </c>
      <c r="N101">
        <v>-6.1830550625961503E-3</v>
      </c>
      <c r="O101">
        <v>-1.06014680281538E-3</v>
      </c>
      <c r="P101">
        <v>0.99993696588201397</v>
      </c>
      <c r="Q101">
        <v>0.108</v>
      </c>
    </row>
    <row r="102" spans="1:17" x14ac:dyDescent="0.45">
      <c r="A102" t="s">
        <v>392</v>
      </c>
      <c r="B102">
        <v>55.937400495623102</v>
      </c>
      <c r="C102">
        <v>70.099936522897096</v>
      </c>
      <c r="D102">
        <v>791.80588960077398</v>
      </c>
      <c r="E102">
        <v>-44.186184188640098</v>
      </c>
      <c r="F102">
        <v>-28.773165763617399</v>
      </c>
      <c r="G102">
        <v>801.95126705434905</v>
      </c>
      <c r="H102">
        <v>100.07977416188901</v>
      </c>
      <c r="I102">
        <v>99.411936186804795</v>
      </c>
      <c r="J102">
        <v>-2.2038595140667598</v>
      </c>
      <c r="K102">
        <v>141.07994630514199</v>
      </c>
      <c r="L102">
        <v>-0.34140969485744599</v>
      </c>
      <c r="M102">
        <v>-9.3118301917749693E-3</v>
      </c>
      <c r="N102">
        <v>-6.1830550625961503E-3</v>
      </c>
      <c r="O102">
        <v>-1.06014680281538E-3</v>
      </c>
      <c r="P102">
        <v>0.99993696588201397</v>
      </c>
      <c r="Q102">
        <v>0.1047</v>
      </c>
    </row>
    <row r="103" spans="1:17" x14ac:dyDescent="0.45">
      <c r="A103" t="s">
        <v>393</v>
      </c>
      <c r="B103">
        <v>54.667281330248798</v>
      </c>
      <c r="C103">
        <v>68.241798114668597</v>
      </c>
      <c r="D103">
        <v>789.17975525034399</v>
      </c>
      <c r="E103">
        <v>-44.934674160288999</v>
      </c>
      <c r="F103">
        <v>-31.8054526825095</v>
      </c>
      <c r="G103">
        <v>788.00596317261204</v>
      </c>
      <c r="H103">
        <v>100.246895920935</v>
      </c>
      <c r="I103">
        <v>99.346039318371496</v>
      </c>
      <c r="J103">
        <v>-3.5077125629103798</v>
      </c>
      <c r="K103">
        <v>141.17853844495701</v>
      </c>
      <c r="L103">
        <v>-0.24281755504262001</v>
      </c>
      <c r="M103">
        <v>-8.6186663369576793E-3</v>
      </c>
      <c r="N103">
        <v>-5.12907043557721E-3</v>
      </c>
      <c r="O103">
        <v>-1.1381230922265901E-3</v>
      </c>
      <c r="P103">
        <v>0.99994905665381995</v>
      </c>
      <c r="Q103">
        <v>0.10879999999999999</v>
      </c>
    </row>
    <row r="104" spans="1:17" x14ac:dyDescent="0.45">
      <c r="A104" t="s">
        <v>394</v>
      </c>
      <c r="B104">
        <v>53.563327663887598</v>
      </c>
      <c r="C104">
        <v>68.286168333054903</v>
      </c>
      <c r="D104">
        <v>788.127529444478</v>
      </c>
      <c r="E104">
        <v>-43.104335776754503</v>
      </c>
      <c r="F104">
        <v>-34.069135837746302</v>
      </c>
      <c r="G104">
        <v>776.18626994046303</v>
      </c>
      <c r="H104">
        <v>100.17008663615</v>
      </c>
      <c r="I104">
        <v>99.607902827227605</v>
      </c>
      <c r="J104">
        <v>-2.8387608529719599</v>
      </c>
      <c r="K104">
        <v>141.29345039849699</v>
      </c>
      <c r="L104">
        <v>-0.12790560150222</v>
      </c>
      <c r="M104">
        <v>-1.34877772618882E-2</v>
      </c>
      <c r="N104">
        <v>-7.9321707901104793E-3</v>
      </c>
      <c r="O104">
        <v>-1.1016263648978199E-3</v>
      </c>
      <c r="P104">
        <v>0.99987696590652697</v>
      </c>
      <c r="Q104">
        <v>0.1101</v>
      </c>
    </row>
    <row r="105" spans="1:17" x14ac:dyDescent="0.45">
      <c r="A105" t="s">
        <v>395</v>
      </c>
      <c r="B105">
        <v>56.564505746172202</v>
      </c>
      <c r="C105">
        <v>73.400789568868603</v>
      </c>
      <c r="D105">
        <v>780.300570607395</v>
      </c>
      <c r="E105">
        <v>-34.089254026873803</v>
      </c>
      <c r="F105">
        <v>-34.183909944813799</v>
      </c>
      <c r="G105">
        <v>766.27570555680802</v>
      </c>
      <c r="H105">
        <v>100.180705136402</v>
      </c>
      <c r="I105">
        <v>99.697142568824802</v>
      </c>
      <c r="J105">
        <v>-3.68437947425637</v>
      </c>
      <c r="K105">
        <v>141.38340981220401</v>
      </c>
      <c r="L105">
        <v>-3.7946187795796497E-2</v>
      </c>
      <c r="M105">
        <v>-1.7836777038901502E-2</v>
      </c>
      <c r="N105">
        <v>-5.08679173594758E-3</v>
      </c>
      <c r="O105">
        <v>-9.7907318947732793E-4</v>
      </c>
      <c r="P105">
        <v>0.99982749279582595</v>
      </c>
      <c r="Q105">
        <v>0.121</v>
      </c>
    </row>
    <row r="106" spans="1:17" x14ac:dyDescent="0.45">
      <c r="A106" t="s">
        <v>396</v>
      </c>
      <c r="B106">
        <v>58.916851546042899</v>
      </c>
      <c r="C106">
        <v>78.278877564972603</v>
      </c>
      <c r="D106">
        <v>770.85366808367996</v>
      </c>
      <c r="E106">
        <v>-24.0558630612074</v>
      </c>
      <c r="F106">
        <v>-34.188454504900598</v>
      </c>
      <c r="G106">
        <v>749.516578949973</v>
      </c>
      <c r="H106">
        <v>100.05856340936499</v>
      </c>
      <c r="I106">
        <v>99.810582192180703</v>
      </c>
      <c r="J106">
        <v>-3.8438386832839702</v>
      </c>
      <c r="K106">
        <v>141.38119933326001</v>
      </c>
      <c r="L106">
        <v>-4.0156666739591097E-2</v>
      </c>
      <c r="M106">
        <v>-1.32271595189958E-2</v>
      </c>
      <c r="N106">
        <v>9.1438442052569503E-3</v>
      </c>
      <c r="O106">
        <v>-5.1355982721415104E-4</v>
      </c>
      <c r="P106">
        <v>0.99987057593496198</v>
      </c>
      <c r="Q106">
        <v>0.1212</v>
      </c>
    </row>
    <row r="107" spans="1:17" x14ac:dyDescent="0.45">
      <c r="A107" t="s">
        <v>397</v>
      </c>
      <c r="B107">
        <v>58.916851546042899</v>
      </c>
      <c r="C107">
        <v>78.278877564972603</v>
      </c>
      <c r="D107">
        <v>770.85366808367996</v>
      </c>
      <c r="E107">
        <v>-24.0558630612074</v>
      </c>
      <c r="F107">
        <v>-34.188454504900598</v>
      </c>
      <c r="G107">
        <v>749.516578949973</v>
      </c>
      <c r="H107">
        <v>100.05856340936499</v>
      </c>
      <c r="I107">
        <v>99.810582192180703</v>
      </c>
      <c r="J107">
        <v>-3.8438386832839702</v>
      </c>
      <c r="K107">
        <v>141.38119933326001</v>
      </c>
      <c r="L107">
        <v>-4.0156666739591097E-2</v>
      </c>
      <c r="M107">
        <v>-1.32271595189958E-2</v>
      </c>
      <c r="N107">
        <v>9.1438442052569503E-3</v>
      </c>
      <c r="O107">
        <v>-5.1355982721415104E-4</v>
      </c>
      <c r="P107">
        <v>0.99987057593496198</v>
      </c>
      <c r="Q107">
        <v>0.1173</v>
      </c>
    </row>
    <row r="108" spans="1:17" x14ac:dyDescent="0.45">
      <c r="A108" t="s">
        <v>398</v>
      </c>
      <c r="B108">
        <v>56.682957759331998</v>
      </c>
      <c r="C108">
        <v>79.153499861763606</v>
      </c>
      <c r="D108">
        <v>774.03297365274295</v>
      </c>
      <c r="E108">
        <v>-22.234665091862801</v>
      </c>
      <c r="F108">
        <v>-36.001723972694698</v>
      </c>
      <c r="G108">
        <v>751.08569031450395</v>
      </c>
      <c r="H108">
        <v>100.24533384260999</v>
      </c>
      <c r="I108">
        <v>99.756004181010198</v>
      </c>
      <c r="J108">
        <v>-3.8609918511807102</v>
      </c>
      <c r="K108">
        <v>141.47542042861301</v>
      </c>
      <c r="L108">
        <v>5.4064428613969498E-2</v>
      </c>
      <c r="M108">
        <v>-1.4244473392454399E-2</v>
      </c>
      <c r="N108">
        <v>4.8960102914143997E-3</v>
      </c>
      <c r="O108">
        <v>-1.2264955041701099E-3</v>
      </c>
      <c r="P108">
        <v>0.99988580336445199</v>
      </c>
      <c r="Q108">
        <v>0.1124</v>
      </c>
    </row>
    <row r="109" spans="1:17" x14ac:dyDescent="0.45">
      <c r="A109" t="s">
        <v>399</v>
      </c>
      <c r="B109">
        <v>54.244286824555402</v>
      </c>
      <c r="C109">
        <v>81.631323618173099</v>
      </c>
      <c r="D109">
        <v>772.83320227563695</v>
      </c>
      <c r="E109">
        <v>-17.702338716118401</v>
      </c>
      <c r="F109">
        <v>-36.424958119976999</v>
      </c>
      <c r="G109">
        <v>742.05873018915202</v>
      </c>
      <c r="H109">
        <v>100.26242545741501</v>
      </c>
      <c r="I109">
        <v>99.971780224737103</v>
      </c>
      <c r="J109">
        <v>-3.7094361865878098</v>
      </c>
      <c r="K109">
        <v>141.635697183758</v>
      </c>
      <c r="L109">
        <v>0.21434118375842101</v>
      </c>
      <c r="M109">
        <v>-7.3732909542555498E-3</v>
      </c>
      <c r="N109">
        <v>3.8225616876120601E-3</v>
      </c>
      <c r="O109">
        <v>-4.0561272183335802E-4</v>
      </c>
      <c r="P109">
        <v>0.99996542844288705</v>
      </c>
      <c r="Q109">
        <v>0.1145</v>
      </c>
    </row>
    <row r="110" spans="1:17" x14ac:dyDescent="0.45">
      <c r="A110" t="s">
        <v>400</v>
      </c>
      <c r="B110">
        <v>53.141335002839099</v>
      </c>
      <c r="C110">
        <v>84.622395252022201</v>
      </c>
      <c r="D110">
        <v>766.41847166876505</v>
      </c>
      <c r="E110">
        <v>-12.515522619931501</v>
      </c>
      <c r="F110">
        <v>-35.909532299092298</v>
      </c>
      <c r="G110">
        <v>730.97999097739</v>
      </c>
      <c r="H110">
        <v>100.19191730164501</v>
      </c>
      <c r="I110">
        <v>100.19984053194899</v>
      </c>
      <c r="J110">
        <v>-4.0281621850392</v>
      </c>
      <c r="K110">
        <v>141.75561514732601</v>
      </c>
      <c r="L110">
        <v>0.33425914732626399</v>
      </c>
      <c r="M110">
        <v>-4.8162631377610902E-3</v>
      </c>
      <c r="N110">
        <v>3.8119753746006699E-3</v>
      </c>
      <c r="O110">
        <v>1.98098974738859E-4</v>
      </c>
      <c r="P110">
        <v>0.99998111642666898</v>
      </c>
      <c r="Q110">
        <v>0.11600000000000001</v>
      </c>
    </row>
    <row r="111" spans="1:17" x14ac:dyDescent="0.45">
      <c r="A111" t="s">
        <v>401</v>
      </c>
      <c r="B111">
        <v>53.141335002839099</v>
      </c>
      <c r="C111">
        <v>84.622395252022201</v>
      </c>
      <c r="D111">
        <v>766.41847166876505</v>
      </c>
      <c r="E111">
        <v>-12.515522619931501</v>
      </c>
      <c r="F111">
        <v>-35.909532299092298</v>
      </c>
      <c r="G111">
        <v>730.97999097739</v>
      </c>
      <c r="H111">
        <v>100.19191730164501</v>
      </c>
      <c r="I111">
        <v>100.19984053194899</v>
      </c>
      <c r="J111">
        <v>-4.0281621850392</v>
      </c>
      <c r="K111">
        <v>141.75561514732601</v>
      </c>
      <c r="L111">
        <v>0.33425914732626399</v>
      </c>
      <c r="M111">
        <v>-4.8162631377610902E-3</v>
      </c>
      <c r="N111">
        <v>3.8119753746006699E-3</v>
      </c>
      <c r="O111">
        <v>1.98098974738859E-4</v>
      </c>
      <c r="P111">
        <v>0.99998111642666898</v>
      </c>
      <c r="Q111">
        <v>0.11899999999999999</v>
      </c>
    </row>
    <row r="112" spans="1:17" x14ac:dyDescent="0.45">
      <c r="A112" t="s">
        <v>402</v>
      </c>
      <c r="B112">
        <v>51.159436879513699</v>
      </c>
      <c r="C112">
        <v>87.3732088912911</v>
      </c>
      <c r="D112">
        <v>764.13581392545905</v>
      </c>
      <c r="E112">
        <v>-8.4636698753463104</v>
      </c>
      <c r="F112">
        <v>-35.104634832792897</v>
      </c>
      <c r="G112">
        <v>724.68618215991205</v>
      </c>
      <c r="H112">
        <v>100.23323793489</v>
      </c>
      <c r="I112">
        <v>100.26286671712</v>
      </c>
      <c r="J112">
        <v>-3.5589436062422002</v>
      </c>
      <c r="K112">
        <v>141.81682026064399</v>
      </c>
      <c r="L112">
        <v>0.39546426064404699</v>
      </c>
      <c r="M112">
        <v>-3.6301096738215002E-3</v>
      </c>
      <c r="N112">
        <v>3.19867409502394E-3</v>
      </c>
      <c r="O112">
        <v>2.7125970252745698E-4</v>
      </c>
      <c r="P112">
        <v>0.99998825853405005</v>
      </c>
      <c r="Q112">
        <v>0.1183</v>
      </c>
    </row>
    <row r="113" spans="1:17" x14ac:dyDescent="0.45">
      <c r="A113" t="s">
        <v>403</v>
      </c>
      <c r="B113">
        <v>48.6853390304193</v>
      </c>
      <c r="C113">
        <v>86.7774596423899</v>
      </c>
      <c r="D113">
        <v>766.70157899789501</v>
      </c>
      <c r="E113">
        <v>-8.7741549774030005</v>
      </c>
      <c r="F113">
        <v>-37.424087545352599</v>
      </c>
      <c r="G113">
        <v>729.82936108623403</v>
      </c>
      <c r="H113">
        <v>100.258971325044</v>
      </c>
      <c r="I113">
        <v>100.120843165639</v>
      </c>
      <c r="J113">
        <v>-3.3367142272483399</v>
      </c>
      <c r="K113">
        <v>141.729242674858</v>
      </c>
      <c r="L113">
        <v>0.30788667485893401</v>
      </c>
      <c r="M113">
        <v>-3.0865426080031099E-3</v>
      </c>
      <c r="N113">
        <v>5.1722752984575803E-3</v>
      </c>
      <c r="O113" s="4">
        <v>-4.7266418770586002E-5</v>
      </c>
      <c r="P113">
        <v>0.99998185912988002</v>
      </c>
      <c r="Q113">
        <v>0.1153</v>
      </c>
    </row>
    <row r="114" spans="1:17" x14ac:dyDescent="0.45">
      <c r="A114" t="s">
        <v>404</v>
      </c>
      <c r="B114">
        <v>45.962775641956803</v>
      </c>
      <c r="C114">
        <v>89.345032289636805</v>
      </c>
      <c r="D114">
        <v>764.70619998177904</v>
      </c>
      <c r="E114">
        <v>-4.8884481979852197</v>
      </c>
      <c r="F114">
        <v>-36.849458341025603</v>
      </c>
      <c r="G114">
        <v>724.96760965715896</v>
      </c>
      <c r="H114">
        <v>100.154787418876</v>
      </c>
      <c r="I114">
        <v>100.23996338165701</v>
      </c>
      <c r="J114">
        <v>-3.3196823438417198</v>
      </c>
      <c r="K114">
        <v>141.73938052827799</v>
      </c>
      <c r="L114">
        <v>0.318024528278954</v>
      </c>
      <c r="M114">
        <v>-3.3990133895237598E-3</v>
      </c>
      <c r="N114">
        <v>1.87912014537524E-3</v>
      </c>
      <c r="O114">
        <v>3.9702225831672101E-4</v>
      </c>
      <c r="P114">
        <v>0.99999237896535098</v>
      </c>
      <c r="Q114">
        <v>0.1196</v>
      </c>
    </row>
    <row r="115" spans="1:17" x14ac:dyDescent="0.45">
      <c r="A115" t="s">
        <v>405</v>
      </c>
      <c r="B115">
        <v>45.962775641956803</v>
      </c>
      <c r="C115">
        <v>89.345032289636805</v>
      </c>
      <c r="D115">
        <v>764.70619998177904</v>
      </c>
      <c r="E115">
        <v>-4.8884481979852197</v>
      </c>
      <c r="F115">
        <v>-36.849458341025603</v>
      </c>
      <c r="G115">
        <v>724.96760965715896</v>
      </c>
      <c r="H115">
        <v>100.154787418876</v>
      </c>
      <c r="I115">
        <v>100.23996338165701</v>
      </c>
      <c r="J115">
        <v>-3.3196823438417198</v>
      </c>
      <c r="K115">
        <v>141.73938052827799</v>
      </c>
      <c r="L115">
        <v>0.318024528278954</v>
      </c>
      <c r="M115">
        <v>-3.3990133895237598E-3</v>
      </c>
      <c r="N115">
        <v>1.87912014537524E-3</v>
      </c>
      <c r="O115">
        <v>3.9702225831672101E-4</v>
      </c>
      <c r="P115">
        <v>0.99999237896535098</v>
      </c>
      <c r="Q115">
        <v>0.1346</v>
      </c>
    </row>
    <row r="116" spans="1:17" x14ac:dyDescent="0.45">
      <c r="A116" t="s">
        <v>406</v>
      </c>
      <c r="B116">
        <v>43.072456954807897</v>
      </c>
      <c r="C116">
        <v>92.159902228704198</v>
      </c>
      <c r="D116">
        <v>761.91488716962397</v>
      </c>
      <c r="E116">
        <v>-2.4422360381953401</v>
      </c>
      <c r="F116">
        <v>-37.376895311413797</v>
      </c>
      <c r="G116">
        <v>726.95019811718896</v>
      </c>
      <c r="H116">
        <v>100.13046566578601</v>
      </c>
      <c r="I116">
        <v>100.18464489826199</v>
      </c>
      <c r="J116">
        <v>-3.2902048404426201</v>
      </c>
      <c r="K116">
        <v>141.682386610793</v>
      </c>
      <c r="L116">
        <v>0.26103061079345402</v>
      </c>
      <c r="M116">
        <v>-1.63923709875426E-3</v>
      </c>
      <c r="N116">
        <v>4.3073163732905298E-3</v>
      </c>
      <c r="O116">
        <v>2.86234682365755E-4</v>
      </c>
      <c r="P116">
        <v>0.99998933894172104</v>
      </c>
      <c r="Q116">
        <v>0.1195</v>
      </c>
    </row>
    <row r="117" spans="1:17" x14ac:dyDescent="0.45">
      <c r="A117" t="s">
        <v>407</v>
      </c>
      <c r="B117">
        <v>24.0790614200804</v>
      </c>
      <c r="C117">
        <v>66.613104335368902</v>
      </c>
      <c r="D117">
        <v>859.46806611242198</v>
      </c>
      <c r="E117">
        <v>-69.211024918252505</v>
      </c>
      <c r="F117">
        <v>-38.989771768654798</v>
      </c>
      <c r="G117">
        <v>854.743689557577</v>
      </c>
      <c r="H117">
        <v>99.5698381618555</v>
      </c>
      <c r="I117">
        <v>99.748979899887004</v>
      </c>
      <c r="J117">
        <v>-3.6490713395649301</v>
      </c>
      <c r="K117">
        <v>140.98697593851401</v>
      </c>
      <c r="L117">
        <v>-0.434380061485029</v>
      </c>
      <c r="M117">
        <v>1.6205839849473099E-2</v>
      </c>
      <c r="N117">
        <v>-1.1141174320375899E-3</v>
      </c>
      <c r="O117" s="4">
        <v>-1.00992003646869E-5</v>
      </c>
      <c r="P117">
        <v>0.99986805599295303</v>
      </c>
      <c r="Q117">
        <v>0.1196</v>
      </c>
    </row>
    <row r="118" spans="1:17" x14ac:dyDescent="0.45">
      <c r="A118" t="s">
        <v>408</v>
      </c>
      <c r="B118">
        <v>24.0790614200804</v>
      </c>
      <c r="C118">
        <v>66.613104335368902</v>
      </c>
      <c r="D118">
        <v>859.46806611242198</v>
      </c>
      <c r="E118">
        <v>-69.211024918252505</v>
      </c>
      <c r="F118">
        <v>-38.989771768654798</v>
      </c>
      <c r="G118">
        <v>854.743689557577</v>
      </c>
      <c r="H118">
        <v>99.5698381618555</v>
      </c>
      <c r="I118">
        <v>99.748979899887004</v>
      </c>
      <c r="J118">
        <v>-3.6490713395649301</v>
      </c>
      <c r="K118">
        <v>140.98697593851401</v>
      </c>
      <c r="L118">
        <v>-0.434380061485029</v>
      </c>
      <c r="M118">
        <v>1.6205839849473099E-2</v>
      </c>
      <c r="N118">
        <v>-1.1141174320375899E-3</v>
      </c>
      <c r="O118" s="4">
        <v>-1.00992003646869E-5</v>
      </c>
      <c r="P118">
        <v>0.99986805599295303</v>
      </c>
      <c r="Q118">
        <v>0.1235</v>
      </c>
    </row>
    <row r="119" spans="1:17" x14ac:dyDescent="0.45">
      <c r="A119" t="s">
        <v>409</v>
      </c>
      <c r="B119">
        <v>24.0722661552809</v>
      </c>
      <c r="C119">
        <v>66.640024372081498</v>
      </c>
      <c r="D119">
        <v>859.76181604615795</v>
      </c>
      <c r="E119">
        <v>-69.078521082839302</v>
      </c>
      <c r="F119">
        <v>-39.084470498308498</v>
      </c>
      <c r="G119">
        <v>854.40768757483897</v>
      </c>
      <c r="H119">
        <v>99.643963059769803</v>
      </c>
      <c r="I119">
        <v>99.6662637893468</v>
      </c>
      <c r="J119">
        <v>-4.5957761459461901</v>
      </c>
      <c r="K119">
        <v>141.008526942054</v>
      </c>
      <c r="L119">
        <v>-0.41282905794557201</v>
      </c>
      <c r="M119">
        <v>1.49249737234408E-2</v>
      </c>
      <c r="N119">
        <v>-3.50378964474115E-3</v>
      </c>
      <c r="O119">
        <v>-6.0091820872253403E-4</v>
      </c>
      <c r="P119">
        <v>0.99988229683037499</v>
      </c>
      <c r="Q119">
        <v>0.1414</v>
      </c>
    </row>
    <row r="120" spans="1:17" x14ac:dyDescent="0.45">
      <c r="A120" t="s">
        <v>410</v>
      </c>
      <c r="B120">
        <v>24.0722661552809</v>
      </c>
      <c r="C120">
        <v>66.640024372081498</v>
      </c>
      <c r="D120">
        <v>859.76181604615795</v>
      </c>
      <c r="E120">
        <v>-69.078521082839302</v>
      </c>
      <c r="F120">
        <v>-39.084470498308498</v>
      </c>
      <c r="G120">
        <v>854.40768757483897</v>
      </c>
      <c r="H120">
        <v>99.643963059769803</v>
      </c>
      <c r="I120">
        <v>99.6662637893468</v>
      </c>
      <c r="J120">
        <v>-4.5957761459461901</v>
      </c>
      <c r="K120">
        <v>141.008526942054</v>
      </c>
      <c r="L120">
        <v>-0.41282905794557201</v>
      </c>
      <c r="M120">
        <v>1.49249737234408E-2</v>
      </c>
      <c r="N120">
        <v>-3.50378964474115E-3</v>
      </c>
      <c r="O120">
        <v>-6.0091820872253403E-4</v>
      </c>
      <c r="P120">
        <v>0.99988229683037499</v>
      </c>
      <c r="Q120">
        <v>0.12130000000000001</v>
      </c>
    </row>
    <row r="121" spans="1:17" x14ac:dyDescent="0.45">
      <c r="A121" t="s">
        <v>411</v>
      </c>
      <c r="B121">
        <v>23.847145342694802</v>
      </c>
      <c r="C121">
        <v>66.5943011561601</v>
      </c>
      <c r="D121">
        <v>857.46367445815599</v>
      </c>
      <c r="E121">
        <v>-69.165820526729107</v>
      </c>
      <c r="F121">
        <v>-39.131346102719597</v>
      </c>
      <c r="G121">
        <v>854.68976593831701</v>
      </c>
      <c r="H121">
        <v>98.980106083210202</v>
      </c>
      <c r="I121">
        <v>97.218126543753002</v>
      </c>
      <c r="J121">
        <v>-24.260942844238102</v>
      </c>
      <c r="K121">
        <v>140.84395221880101</v>
      </c>
      <c r="L121">
        <v>-0.57740378119814295</v>
      </c>
      <c r="M121">
        <v>-6.74258110458342E-2</v>
      </c>
      <c r="N121">
        <v>1.5047164771417499E-2</v>
      </c>
      <c r="O121">
        <v>-5.1081093190824198E-4</v>
      </c>
      <c r="P121">
        <v>0.99761068654527996</v>
      </c>
      <c r="Q121">
        <v>0.1197</v>
      </c>
    </row>
    <row r="122" spans="1:17" x14ac:dyDescent="0.45">
      <c r="A122" t="s">
        <v>412</v>
      </c>
      <c r="B122">
        <v>22.2851811644672</v>
      </c>
      <c r="C122">
        <v>60.405273189179702</v>
      </c>
      <c r="D122">
        <v>853.91243948788997</v>
      </c>
      <c r="E122">
        <v>-74.296889622159497</v>
      </c>
      <c r="F122">
        <v>-42.053137247899997</v>
      </c>
      <c r="G122">
        <v>854.57056344988598</v>
      </c>
      <c r="H122">
        <v>99.640768832242799</v>
      </c>
      <c r="I122">
        <v>99.488522134206207</v>
      </c>
      <c r="J122">
        <v>-8.0894663271768794E-2</v>
      </c>
      <c r="K122">
        <v>140.80573636707899</v>
      </c>
      <c r="L122">
        <v>-0.61561963292069699</v>
      </c>
      <c r="M122">
        <v>2.9004349817594501E-2</v>
      </c>
      <c r="N122">
        <v>-2.49159297501265E-3</v>
      </c>
      <c r="O122">
        <v>-1.0227294407452699E-3</v>
      </c>
      <c r="P122">
        <v>0.999575656806725</v>
      </c>
      <c r="Q122">
        <v>0.1394</v>
      </c>
    </row>
    <row r="123" spans="1:17" x14ac:dyDescent="0.45">
      <c r="A123" t="s">
        <v>413</v>
      </c>
      <c r="B123">
        <v>18.172543498753001</v>
      </c>
      <c r="C123">
        <v>56.801430158134004</v>
      </c>
      <c r="D123">
        <v>850.00549546254899</v>
      </c>
      <c r="E123">
        <v>-80.964675904496602</v>
      </c>
      <c r="F123">
        <v>-43.049383951266599</v>
      </c>
      <c r="G123">
        <v>852.59426733068403</v>
      </c>
      <c r="H123">
        <v>99.565056577396803</v>
      </c>
      <c r="I123">
        <v>99.455739747453705</v>
      </c>
      <c r="J123">
        <v>-0.65607097932707203</v>
      </c>
      <c r="K123">
        <v>140.730505183145</v>
      </c>
      <c r="L123">
        <v>-0.69085081685429295</v>
      </c>
      <c r="M123">
        <v>2.2228402600647301E-2</v>
      </c>
      <c r="N123">
        <v>-8.4285855865388008E-3</v>
      </c>
      <c r="O123">
        <v>-1.0303144156098901E-3</v>
      </c>
      <c r="P123">
        <v>0.99971685767273</v>
      </c>
      <c r="Q123">
        <v>0.1474</v>
      </c>
    </row>
    <row r="124" spans="1:17" x14ac:dyDescent="0.45">
      <c r="A124" t="s">
        <v>414</v>
      </c>
      <c r="B124">
        <v>18.172543498753001</v>
      </c>
      <c r="C124">
        <v>56.801430158134004</v>
      </c>
      <c r="D124">
        <v>850.00549546254899</v>
      </c>
      <c r="E124">
        <v>-80.964675904496602</v>
      </c>
      <c r="F124">
        <v>-43.049383951266599</v>
      </c>
      <c r="G124">
        <v>852.59426733068403</v>
      </c>
      <c r="H124">
        <v>99.565056577396803</v>
      </c>
      <c r="I124">
        <v>99.455739747453705</v>
      </c>
      <c r="J124">
        <v>-0.65607097932707203</v>
      </c>
      <c r="K124">
        <v>140.730505183145</v>
      </c>
      <c r="L124">
        <v>-0.69085081685429295</v>
      </c>
      <c r="M124">
        <v>2.2228402600647301E-2</v>
      </c>
      <c r="N124">
        <v>-8.4285855865388008E-3</v>
      </c>
      <c r="O124">
        <v>-1.0303144156098901E-3</v>
      </c>
      <c r="P124">
        <v>0.99971685767273</v>
      </c>
      <c r="Q124">
        <v>0.14810000000000001</v>
      </c>
    </row>
    <row r="125" spans="1:17" x14ac:dyDescent="0.45">
      <c r="A125" t="s">
        <v>415</v>
      </c>
      <c r="B125">
        <v>20.3973732796678</v>
      </c>
      <c r="C125">
        <v>55.798568198063698</v>
      </c>
      <c r="D125">
        <v>840.61141263297702</v>
      </c>
      <c r="E125">
        <v>-79.063026177203596</v>
      </c>
      <c r="F125">
        <v>-43.328722811459997</v>
      </c>
      <c r="G125">
        <v>849.13944062231997</v>
      </c>
      <c r="H125">
        <v>99.623385324594594</v>
      </c>
      <c r="I125">
        <v>99.258384806065393</v>
      </c>
      <c r="J125">
        <v>3.77786799036905</v>
      </c>
      <c r="K125">
        <v>140.68161978166901</v>
      </c>
      <c r="L125">
        <v>-0.739736218330307</v>
      </c>
      <c r="M125">
        <v>3.0768469245565502E-2</v>
      </c>
      <c r="N125">
        <v>-1.8200613613046899E-2</v>
      </c>
      <c r="O125">
        <v>-1.40206654093043E-3</v>
      </c>
      <c r="P125">
        <v>0.99935983167916398</v>
      </c>
      <c r="Q125">
        <v>0.1522</v>
      </c>
    </row>
    <row r="126" spans="1:17" x14ac:dyDescent="0.45">
      <c r="A126" t="s">
        <v>416</v>
      </c>
      <c r="B126">
        <v>23.459639498479099</v>
      </c>
      <c r="C126">
        <v>53.299495431144102</v>
      </c>
      <c r="D126">
        <v>842.19656504370903</v>
      </c>
      <c r="E126">
        <v>-77.548473108253702</v>
      </c>
      <c r="F126">
        <v>-44.323897548427396</v>
      </c>
      <c r="G126">
        <v>850.21732791067404</v>
      </c>
      <c r="H126">
        <v>99.751786013391694</v>
      </c>
      <c r="I126">
        <v>98.964797101879299</v>
      </c>
      <c r="J126">
        <v>-7.2696924218797996</v>
      </c>
      <c r="K126">
        <v>140.70287241625999</v>
      </c>
      <c r="L126">
        <v>-0.71848358373989596</v>
      </c>
      <c r="M126">
        <v>-2.4442183522900899E-2</v>
      </c>
      <c r="N126">
        <v>-1.18132719766275E-2</v>
      </c>
      <c r="O126">
        <v>-2.31009503078065E-4</v>
      </c>
      <c r="P126">
        <v>0.99963141852607196</v>
      </c>
      <c r="Q126">
        <v>0.1464</v>
      </c>
    </row>
    <row r="127" spans="1:17" x14ac:dyDescent="0.45">
      <c r="A127" t="s">
        <v>417</v>
      </c>
      <c r="B127">
        <v>27.962269836251199</v>
      </c>
      <c r="C127">
        <v>50.050619956996201</v>
      </c>
      <c r="D127">
        <v>836.08393688490696</v>
      </c>
      <c r="E127">
        <v>-75.695374215714395</v>
      </c>
      <c r="F127">
        <v>-44.326257428777097</v>
      </c>
      <c r="G127">
        <v>848.24857188160695</v>
      </c>
      <c r="H127">
        <v>99.826037594857496</v>
      </c>
      <c r="I127">
        <v>99.077956546940001</v>
      </c>
      <c r="J127">
        <v>-4.2662916788476197</v>
      </c>
      <c r="K127">
        <v>140.71204816964399</v>
      </c>
      <c r="L127">
        <v>-0.70930783035589595</v>
      </c>
      <c r="M127">
        <v>-1.1354208803426901E-2</v>
      </c>
      <c r="N127">
        <v>-1.6317112431140202E-2</v>
      </c>
      <c r="O127">
        <v>-3.0694030912703198E-4</v>
      </c>
      <c r="P127">
        <v>0.99980235025329101</v>
      </c>
      <c r="Q127">
        <v>0.14599999999999999</v>
      </c>
    </row>
    <row r="128" spans="1:17" x14ac:dyDescent="0.45">
      <c r="A128" t="s">
        <v>418</v>
      </c>
      <c r="B128">
        <v>27.962269836251199</v>
      </c>
      <c r="C128">
        <v>50.050619956996201</v>
      </c>
      <c r="D128">
        <v>836.08393688490696</v>
      </c>
      <c r="E128">
        <v>-75.695374215714395</v>
      </c>
      <c r="F128">
        <v>-44.326257428777097</v>
      </c>
      <c r="G128">
        <v>848.24857188160695</v>
      </c>
      <c r="H128">
        <v>99.826037594857496</v>
      </c>
      <c r="I128">
        <v>99.077956546940001</v>
      </c>
      <c r="J128">
        <v>-4.2662916788476197</v>
      </c>
      <c r="K128">
        <v>140.71204816964399</v>
      </c>
      <c r="L128">
        <v>-0.70930783035589595</v>
      </c>
      <c r="M128">
        <v>-1.1354208803426901E-2</v>
      </c>
      <c r="N128">
        <v>-1.6317112431140202E-2</v>
      </c>
      <c r="O128">
        <v>-3.0694030912703198E-4</v>
      </c>
      <c r="P128">
        <v>0.99980235025329101</v>
      </c>
      <c r="Q128">
        <v>0.14990000000000001</v>
      </c>
    </row>
    <row r="129" spans="1:17" x14ac:dyDescent="0.45">
      <c r="A129" t="s">
        <v>419</v>
      </c>
      <c r="B129">
        <v>32.761556197268099</v>
      </c>
      <c r="C129">
        <v>49.4281125870408</v>
      </c>
      <c r="D129">
        <v>835.32052573199098</v>
      </c>
      <c r="E129">
        <v>-74.093542454153507</v>
      </c>
      <c r="F129">
        <v>-41.402549392609799</v>
      </c>
      <c r="G129">
        <v>847.62162884527595</v>
      </c>
      <c r="H129">
        <v>99.818356436685704</v>
      </c>
      <c r="I129">
        <v>99.1815848412581</v>
      </c>
      <c r="J129">
        <v>-4.3413532366493</v>
      </c>
      <c r="K129">
        <v>140.78188236158101</v>
      </c>
      <c r="L129">
        <v>-0.63947363841813798</v>
      </c>
      <c r="M129">
        <v>-1.5622284371316599E-2</v>
      </c>
      <c r="N129">
        <v>-1.51007331961234E-2</v>
      </c>
      <c r="O129">
        <v>-2.90165147609441E-4</v>
      </c>
      <c r="P129">
        <v>0.99976388607118005</v>
      </c>
      <c r="Q129">
        <v>0.1449</v>
      </c>
    </row>
    <row r="130" spans="1:17" x14ac:dyDescent="0.45">
      <c r="A130" t="s">
        <v>420</v>
      </c>
      <c r="B130">
        <v>32.772949534687498</v>
      </c>
      <c r="C130">
        <v>49.670666288033601</v>
      </c>
      <c r="D130">
        <v>831.294401534239</v>
      </c>
      <c r="E130">
        <v>-74.579522751408604</v>
      </c>
      <c r="F130">
        <v>-39.844625681667502</v>
      </c>
      <c r="G130">
        <v>846.04921368024202</v>
      </c>
      <c r="H130">
        <v>99.672805578067994</v>
      </c>
      <c r="I130">
        <v>99.014428070804996</v>
      </c>
      <c r="J130">
        <v>-4.0890274919315104</v>
      </c>
      <c r="K130">
        <v>140.55335386899</v>
      </c>
      <c r="L130">
        <v>-0.868002131009177</v>
      </c>
      <c r="M130">
        <v>-1.03525318843103E-2</v>
      </c>
      <c r="N130">
        <v>-1.6263637930869702E-2</v>
      </c>
      <c r="O130" s="4">
        <v>2.2178906564561701E-5</v>
      </c>
      <c r="P130">
        <v>0.99981414206488095</v>
      </c>
      <c r="Q130">
        <v>0.1449</v>
      </c>
    </row>
    <row r="131" spans="1:17" x14ac:dyDescent="0.45">
      <c r="A131" t="s">
        <v>421</v>
      </c>
      <c r="B131">
        <v>37.8157590777639</v>
      </c>
      <c r="C131">
        <v>52.189004298056503</v>
      </c>
      <c r="D131">
        <v>822.61758677831597</v>
      </c>
      <c r="E131">
        <v>-69.153665695242793</v>
      </c>
      <c r="F131">
        <v>-38.0150178175344</v>
      </c>
      <c r="G131">
        <v>836.64920623422597</v>
      </c>
      <c r="H131">
        <v>99.748875795687098</v>
      </c>
      <c r="I131">
        <v>99.043898331330098</v>
      </c>
      <c r="J131">
        <v>-4.0715804650266403</v>
      </c>
      <c r="K131">
        <v>140.62755699596499</v>
      </c>
      <c r="L131">
        <v>-0.79379900403469605</v>
      </c>
      <c r="M131">
        <v>-9.8529389901165394E-3</v>
      </c>
      <c r="N131">
        <v>-1.55172502164924E-2</v>
      </c>
      <c r="O131">
        <v>-1.68987964739751E-4</v>
      </c>
      <c r="P131">
        <v>0.99983103871706402</v>
      </c>
      <c r="Q131">
        <v>0.13980000000000001</v>
      </c>
    </row>
    <row r="132" spans="1:17" x14ac:dyDescent="0.45">
      <c r="A132" t="s">
        <v>422</v>
      </c>
      <c r="B132">
        <v>37.8157590777639</v>
      </c>
      <c r="C132">
        <v>52.189004298056503</v>
      </c>
      <c r="D132">
        <v>822.61758677831597</v>
      </c>
      <c r="E132">
        <v>-69.153665695242793</v>
      </c>
      <c r="F132">
        <v>-38.0150178175344</v>
      </c>
      <c r="G132">
        <v>836.64920623422597</v>
      </c>
      <c r="H132">
        <v>99.748875795687098</v>
      </c>
      <c r="I132">
        <v>99.043898331330098</v>
      </c>
      <c r="J132">
        <v>-4.0715804650266403</v>
      </c>
      <c r="K132">
        <v>140.62755699596499</v>
      </c>
      <c r="L132">
        <v>-0.79379900403469605</v>
      </c>
      <c r="M132">
        <v>-9.8529389901165394E-3</v>
      </c>
      <c r="N132">
        <v>-1.55172502164924E-2</v>
      </c>
      <c r="O132">
        <v>-1.68987964739751E-4</v>
      </c>
      <c r="P132">
        <v>0.99983103871706402</v>
      </c>
      <c r="Q132">
        <v>0.15359999999999999</v>
      </c>
    </row>
    <row r="133" spans="1:17" x14ac:dyDescent="0.45">
      <c r="A133" t="s">
        <v>423</v>
      </c>
      <c r="B133">
        <v>44.153342882857203</v>
      </c>
      <c r="C133">
        <v>53.816993108066498</v>
      </c>
      <c r="D133">
        <v>805.27238754887003</v>
      </c>
      <c r="E133">
        <v>-64.788380490318005</v>
      </c>
      <c r="F133">
        <v>-34.703612667970397</v>
      </c>
      <c r="G133">
        <v>815.19796134856006</v>
      </c>
      <c r="H133">
        <v>99.766622030544696</v>
      </c>
      <c r="I133">
        <v>99.039649756333603</v>
      </c>
      <c r="J133">
        <v>-6.3625984066474297</v>
      </c>
      <c r="K133">
        <v>140.72211536829201</v>
      </c>
      <c r="L133">
        <v>-0.69924063170722595</v>
      </c>
      <c r="M133">
        <v>-2.7307095164241599E-2</v>
      </c>
      <c r="N133">
        <v>-2.3237541438374702E-2</v>
      </c>
      <c r="O133" s="4">
        <v>-8.5505729186309901E-5</v>
      </c>
      <c r="P133">
        <v>0.999356959204448</v>
      </c>
      <c r="Q133">
        <v>0.14249999999999999</v>
      </c>
    </row>
    <row r="134" spans="1:17" x14ac:dyDescent="0.45">
      <c r="A134" t="s">
        <v>424</v>
      </c>
      <c r="B134">
        <v>48.407835511296398</v>
      </c>
      <c r="C134">
        <v>54.787009785840098</v>
      </c>
      <c r="D134">
        <v>785.69630802536904</v>
      </c>
      <c r="E134">
        <v>-62.269742097888802</v>
      </c>
      <c r="F134">
        <v>-32.251174875537401</v>
      </c>
      <c r="G134">
        <v>788.937507199778</v>
      </c>
      <c r="H134">
        <v>99.745562683417504</v>
      </c>
      <c r="I134">
        <v>99.419936915985701</v>
      </c>
      <c r="J134">
        <v>1.4751322867169101</v>
      </c>
      <c r="K134">
        <v>140.83918895915801</v>
      </c>
      <c r="L134">
        <v>-0.58216704084176696</v>
      </c>
      <c r="M134">
        <v>2.2933138490857499E-2</v>
      </c>
      <c r="N134">
        <v>-6.7232621528929004E-3</v>
      </c>
      <c r="O134">
        <v>-1.9657611995228101E-3</v>
      </c>
      <c r="P134">
        <v>0.99971246100460698</v>
      </c>
      <c r="Q134">
        <v>0.15290000000000001</v>
      </c>
    </row>
    <row r="135" spans="1:17" x14ac:dyDescent="0.45">
      <c r="A135" t="s">
        <v>425</v>
      </c>
      <c r="B135">
        <v>50.701684171759602</v>
      </c>
      <c r="C135">
        <v>55.318962857290899</v>
      </c>
      <c r="D135">
        <v>774.45179731434803</v>
      </c>
      <c r="E135">
        <v>-60.4518498666217</v>
      </c>
      <c r="F135">
        <v>-31.440060406217299</v>
      </c>
      <c r="G135">
        <v>771.81875420543599</v>
      </c>
      <c r="H135">
        <v>99.981474811407907</v>
      </c>
      <c r="I135">
        <v>99.452781341038801</v>
      </c>
      <c r="J135">
        <v>1.4206128748840401</v>
      </c>
      <c r="K135">
        <v>141.028965687453</v>
      </c>
      <c r="L135">
        <v>-0.39239031254638201</v>
      </c>
      <c r="M135">
        <v>9.7556376839875603E-3</v>
      </c>
      <c r="N135">
        <v>3.0507093226228203E-4</v>
      </c>
      <c r="O135">
        <v>-1.2038760296610501E-3</v>
      </c>
      <c r="P135">
        <v>0.99995164140452797</v>
      </c>
      <c r="Q135">
        <v>0.14810000000000001</v>
      </c>
    </row>
    <row r="136" spans="1:17" x14ac:dyDescent="0.45">
      <c r="A136" t="s">
        <v>426</v>
      </c>
      <c r="B136">
        <v>50.701684171759602</v>
      </c>
      <c r="C136">
        <v>55.318962857290899</v>
      </c>
      <c r="D136">
        <v>774.45179731434803</v>
      </c>
      <c r="E136">
        <v>-60.4518498666217</v>
      </c>
      <c r="F136">
        <v>-31.440060406217299</v>
      </c>
      <c r="G136">
        <v>771.81875420543599</v>
      </c>
      <c r="H136">
        <v>99.981474811407907</v>
      </c>
      <c r="I136">
        <v>99.452781341038801</v>
      </c>
      <c r="J136">
        <v>1.4206128748840401</v>
      </c>
      <c r="K136">
        <v>141.028965687453</v>
      </c>
      <c r="L136">
        <v>-0.39239031254638201</v>
      </c>
      <c r="M136">
        <v>9.7556376839875603E-3</v>
      </c>
      <c r="N136">
        <v>3.0507093226228203E-4</v>
      </c>
      <c r="O136">
        <v>-1.2038760296610501E-3</v>
      </c>
      <c r="P136">
        <v>0.99995164140452797</v>
      </c>
      <c r="Q136">
        <v>0.14729999999999999</v>
      </c>
    </row>
    <row r="137" spans="1:17" x14ac:dyDescent="0.45">
      <c r="A137" t="s">
        <v>427</v>
      </c>
      <c r="B137">
        <v>50.800134576142199</v>
      </c>
      <c r="C137">
        <v>57.140330298934302</v>
      </c>
      <c r="D137">
        <v>765.62278969947897</v>
      </c>
      <c r="E137">
        <v>-60.3350481506425</v>
      </c>
      <c r="F137">
        <v>-28.3035761749275</v>
      </c>
      <c r="G137">
        <v>751.94901148092401</v>
      </c>
      <c r="H137">
        <v>99.967100434512403</v>
      </c>
      <c r="I137">
        <v>99.210183774488101</v>
      </c>
      <c r="J137">
        <v>1.60638418460001</v>
      </c>
      <c r="K137">
        <v>140.84978595652899</v>
      </c>
      <c r="L137">
        <v>-0.57157004347058604</v>
      </c>
      <c r="M137">
        <v>5.6348232906876803E-3</v>
      </c>
      <c r="N137">
        <v>-3.9253461125523699E-3</v>
      </c>
      <c r="O137">
        <v>-1.221096786691E-3</v>
      </c>
      <c r="P137">
        <v>0.99997567437764001</v>
      </c>
      <c r="Q137">
        <v>0.1472</v>
      </c>
    </row>
    <row r="138" spans="1:17" x14ac:dyDescent="0.45">
      <c r="A138" t="s">
        <v>428</v>
      </c>
      <c r="B138">
        <v>50.030569370750399</v>
      </c>
      <c r="C138">
        <v>58.022973983885201</v>
      </c>
      <c r="D138">
        <v>762.56984592518995</v>
      </c>
      <c r="E138">
        <v>-60.383708834067299</v>
      </c>
      <c r="F138">
        <v>-26.495680663631301</v>
      </c>
      <c r="G138">
        <v>739.65531104030902</v>
      </c>
      <c r="H138">
        <v>99.996905128720101</v>
      </c>
      <c r="I138">
        <v>99.294812737912906</v>
      </c>
      <c r="J138">
        <v>0.97511636639913102</v>
      </c>
      <c r="K138">
        <v>140.92477327960199</v>
      </c>
      <c r="L138">
        <v>-0.49658272039707102</v>
      </c>
      <c r="M138">
        <v>5.6819196159124501E-3</v>
      </c>
      <c r="N138">
        <v>-2.3978183052125101E-3</v>
      </c>
      <c r="O138">
        <v>-6.3883433259844804E-4</v>
      </c>
      <c r="P138">
        <v>0.99998077888904802</v>
      </c>
      <c r="Q138">
        <v>0.14080000000000001</v>
      </c>
    </row>
    <row r="139" spans="1:17" x14ac:dyDescent="0.45">
      <c r="A139" t="s">
        <v>429</v>
      </c>
      <c r="B139">
        <v>47.960270915161097</v>
      </c>
      <c r="C139">
        <v>59.4500632245418</v>
      </c>
      <c r="D139">
        <v>757.00029848684801</v>
      </c>
      <c r="E139">
        <v>-61.768537471989902</v>
      </c>
      <c r="F139">
        <v>-22.970173949851901</v>
      </c>
      <c r="G139">
        <v>724.31504398136599</v>
      </c>
      <c r="H139">
        <v>99.883180085004796</v>
      </c>
      <c r="I139">
        <v>99.625195100499297</v>
      </c>
      <c r="J139">
        <v>5.9877621041537397E-2</v>
      </c>
      <c r="K139">
        <v>141.07385565027801</v>
      </c>
      <c r="L139">
        <v>-0.347500349721656</v>
      </c>
      <c r="M139">
        <v>3.1489185869149898E-3</v>
      </c>
      <c r="N139">
        <v>-5.2359834347252901E-3</v>
      </c>
      <c r="O139">
        <v>-4.8301216536943701E-4</v>
      </c>
      <c r="P139">
        <v>0.99998121756783598</v>
      </c>
      <c r="Q139">
        <v>0.14199999999999999</v>
      </c>
    </row>
    <row r="140" spans="1:17" x14ac:dyDescent="0.45">
      <c r="A140" t="s">
        <v>430</v>
      </c>
      <c r="B140">
        <v>47.960270915161097</v>
      </c>
      <c r="C140">
        <v>59.4500632245418</v>
      </c>
      <c r="D140">
        <v>757.00029848684801</v>
      </c>
      <c r="E140">
        <v>-61.768537471989902</v>
      </c>
      <c r="F140">
        <v>-22.970173949851901</v>
      </c>
      <c r="G140">
        <v>724.31504398136599</v>
      </c>
      <c r="H140">
        <v>99.883180085004796</v>
      </c>
      <c r="I140">
        <v>99.625195100499297</v>
      </c>
      <c r="J140">
        <v>5.9877621041537397E-2</v>
      </c>
      <c r="K140">
        <v>141.07385565027801</v>
      </c>
      <c r="L140">
        <v>-0.347500349721656</v>
      </c>
      <c r="M140">
        <v>3.1489185869149898E-3</v>
      </c>
      <c r="N140">
        <v>-5.2359834347252901E-3</v>
      </c>
      <c r="O140">
        <v>-4.8301216536943701E-4</v>
      </c>
      <c r="P140">
        <v>0.99998121756783598</v>
      </c>
      <c r="Q140">
        <v>0.14349999999999999</v>
      </c>
    </row>
    <row r="141" spans="1:17" x14ac:dyDescent="0.45">
      <c r="A141" t="s">
        <v>431</v>
      </c>
      <c r="B141">
        <v>46.8113470999524</v>
      </c>
      <c r="C141">
        <v>59.885511739533001</v>
      </c>
      <c r="D141">
        <v>750.59779183799003</v>
      </c>
      <c r="E141">
        <v>-63.640821601818203</v>
      </c>
      <c r="F141">
        <v>-18.7171762127516</v>
      </c>
      <c r="G141">
        <v>713.22570049527906</v>
      </c>
      <c r="H141">
        <v>99.943779413264807</v>
      </c>
      <c r="I141">
        <v>98.915538666415003</v>
      </c>
      <c r="J141">
        <v>1.3017305797417</v>
      </c>
      <c r="K141">
        <v>140.622677173977</v>
      </c>
      <c r="L141">
        <v>-0.79867882602275098</v>
      </c>
      <c r="M141">
        <v>3.7786171871606699E-3</v>
      </c>
      <c r="N141">
        <v>-4.8306597286799403E-3</v>
      </c>
      <c r="O141">
        <v>-5.93113313364651E-4</v>
      </c>
      <c r="P141">
        <v>0.999981017317497</v>
      </c>
      <c r="Q141">
        <v>0.14599999999999999</v>
      </c>
    </row>
    <row r="142" spans="1:17" x14ac:dyDescent="0.45">
      <c r="A142" t="s">
        <v>432</v>
      </c>
      <c r="B142">
        <v>45.072124356917897</v>
      </c>
      <c r="C142">
        <v>60.765121744014301</v>
      </c>
      <c r="D142">
        <v>751.14905303649198</v>
      </c>
      <c r="E142">
        <v>-66.338095874644495</v>
      </c>
      <c r="F142">
        <v>-14.8394463354396</v>
      </c>
      <c r="G142">
        <v>710.28251251171105</v>
      </c>
      <c r="H142">
        <v>99.941223365926106</v>
      </c>
      <c r="I142">
        <v>99.040614106899795</v>
      </c>
      <c r="J142">
        <v>1.03472239748381</v>
      </c>
      <c r="K142">
        <v>140.70665236935099</v>
      </c>
      <c r="L142">
        <v>-0.71470363064804499</v>
      </c>
      <c r="M142">
        <v>2.74581446867495E-3</v>
      </c>
      <c r="N142">
        <v>-5.3598749309099001E-3</v>
      </c>
      <c r="O142" s="4">
        <v>-3.642184502403E-5</v>
      </c>
      <c r="P142">
        <v>0.99998186529410504</v>
      </c>
      <c r="Q142">
        <v>0.15409999999999999</v>
      </c>
    </row>
    <row r="143" spans="1:17" x14ac:dyDescent="0.45">
      <c r="A143" t="s">
        <v>433</v>
      </c>
      <c r="B143">
        <v>45.2874462121055</v>
      </c>
      <c r="C143">
        <v>61.680182380190899</v>
      </c>
      <c r="D143">
        <v>754.64022528947805</v>
      </c>
      <c r="E143">
        <v>-65.216937377214094</v>
      </c>
      <c r="F143">
        <v>-11.8442878004621</v>
      </c>
      <c r="G143">
        <v>706.91918453411699</v>
      </c>
      <c r="H143">
        <v>99.793056547745095</v>
      </c>
      <c r="I143">
        <v>99.678029885932105</v>
      </c>
      <c r="J143">
        <v>2.1482407311146302E-2</v>
      </c>
      <c r="K143">
        <v>141.047382955431</v>
      </c>
      <c r="L143">
        <v>-0.37397304456879898</v>
      </c>
      <c r="M143">
        <v>2.5884871594577699E-3</v>
      </c>
      <c r="N143">
        <v>-6.0297366503426503E-3</v>
      </c>
      <c r="O143">
        <v>-3.5474525983392798E-4</v>
      </c>
      <c r="P143">
        <v>0.99997840784986602</v>
      </c>
      <c r="Q143">
        <v>0.15890000000000001</v>
      </c>
    </row>
    <row r="144" spans="1:17" x14ac:dyDescent="0.45">
      <c r="A144" t="s">
        <v>434</v>
      </c>
      <c r="B144">
        <v>45.2874462121055</v>
      </c>
      <c r="C144">
        <v>61.680182380190899</v>
      </c>
      <c r="D144">
        <v>754.64022528947805</v>
      </c>
      <c r="E144">
        <v>-65.216937377214094</v>
      </c>
      <c r="F144">
        <v>-11.8442878004621</v>
      </c>
      <c r="G144">
        <v>706.91918453411699</v>
      </c>
      <c r="H144">
        <v>99.793056547745095</v>
      </c>
      <c r="I144">
        <v>99.678029885932105</v>
      </c>
      <c r="J144">
        <v>2.1482407311146302E-2</v>
      </c>
      <c r="K144">
        <v>141.047382955431</v>
      </c>
      <c r="L144">
        <v>-0.37397304456879898</v>
      </c>
      <c r="M144">
        <v>2.5884871594577699E-3</v>
      </c>
      <c r="N144">
        <v>-6.0297366503426503E-3</v>
      </c>
      <c r="O144">
        <v>-3.5474525983392798E-4</v>
      </c>
      <c r="P144">
        <v>0.99997840784986602</v>
      </c>
      <c r="Q144">
        <v>0.14710000000000001</v>
      </c>
    </row>
    <row r="145" spans="1:17" x14ac:dyDescent="0.45">
      <c r="A145" t="s">
        <v>435</v>
      </c>
      <c r="B145">
        <v>46.157156400690702</v>
      </c>
      <c r="C145">
        <v>60.915079097034003</v>
      </c>
      <c r="D145">
        <v>756.39554224309404</v>
      </c>
      <c r="E145">
        <v>-63.624536722085502</v>
      </c>
      <c r="F145">
        <v>-11.484080984709101</v>
      </c>
      <c r="G145">
        <v>706.24762858191298</v>
      </c>
      <c r="H145">
        <v>99.861872650365996</v>
      </c>
      <c r="I145">
        <v>99.175404428002594</v>
      </c>
      <c r="J145">
        <v>0.56330925675285304</v>
      </c>
      <c r="K145">
        <v>140.74257269928799</v>
      </c>
      <c r="L145">
        <v>-0.67878330071132997</v>
      </c>
      <c r="M145">
        <v>2.7798133056390201E-3</v>
      </c>
      <c r="N145">
        <v>-5.4209903335777996E-3</v>
      </c>
      <c r="O145">
        <v>-1.7536621772288899E-4</v>
      </c>
      <c r="P145">
        <v>0.99998142720176397</v>
      </c>
      <c r="Q145">
        <v>0.1401</v>
      </c>
    </row>
    <row r="146" spans="1:17" x14ac:dyDescent="0.45">
      <c r="A146" t="s">
        <v>436</v>
      </c>
      <c r="B146">
        <v>47.178702432900998</v>
      </c>
      <c r="C146">
        <v>62.2249867533152</v>
      </c>
      <c r="D146">
        <v>751.95908356515702</v>
      </c>
      <c r="E146">
        <v>-63.1449153119435</v>
      </c>
      <c r="F146">
        <v>-3.8000922024305699</v>
      </c>
      <c r="G146">
        <v>694.06360960440202</v>
      </c>
      <c r="H146">
        <v>99.8600529411341</v>
      </c>
      <c r="I146">
        <v>99.551328842850694</v>
      </c>
      <c r="J146">
        <v>-1.84602279913459E-2</v>
      </c>
      <c r="K146">
        <v>141.00531049773801</v>
      </c>
      <c r="L146">
        <v>-0.416045502261852</v>
      </c>
      <c r="M146">
        <v>1.16574006263331E-3</v>
      </c>
      <c r="N146">
        <v>-6.2454590929376897E-3</v>
      </c>
      <c r="O146" s="4">
        <v>-4.7899537645973203E-5</v>
      </c>
      <c r="P146">
        <v>0.99997981629453803</v>
      </c>
      <c r="Q146">
        <v>0.15049999999999999</v>
      </c>
    </row>
    <row r="147" spans="1:17" x14ac:dyDescent="0.45">
      <c r="A147" t="s">
        <v>437</v>
      </c>
      <c r="B147">
        <v>47.0425176319294</v>
      </c>
      <c r="C147">
        <v>60.898404820094498</v>
      </c>
      <c r="D147">
        <v>751.16165945040404</v>
      </c>
      <c r="E147">
        <v>-63.130570388216</v>
      </c>
      <c r="F147">
        <v>-5.6929190459139898</v>
      </c>
      <c r="G147">
        <v>694.14994075987897</v>
      </c>
      <c r="H147">
        <v>99.883235583302096</v>
      </c>
      <c r="I147">
        <v>99.226562602716498</v>
      </c>
      <c r="J147">
        <v>0.52756954956145696</v>
      </c>
      <c r="K147">
        <v>140.79364263406799</v>
      </c>
      <c r="L147">
        <v>-0.62771336593118499</v>
      </c>
      <c r="M147">
        <v>1.8073241301673601E-3</v>
      </c>
      <c r="N147">
        <v>-5.9384587127974302E-3</v>
      </c>
      <c r="O147" s="4">
        <v>-8.3573875718195097E-5</v>
      </c>
      <c r="P147">
        <v>0.99998073046584801</v>
      </c>
      <c r="Q147">
        <v>0.1492</v>
      </c>
    </row>
    <row r="148" spans="1:17" x14ac:dyDescent="0.45">
      <c r="A148" t="s">
        <v>438</v>
      </c>
      <c r="B148">
        <v>47.0425176319294</v>
      </c>
      <c r="C148">
        <v>60.898404820094498</v>
      </c>
      <c r="D148">
        <v>751.16165945040404</v>
      </c>
      <c r="E148">
        <v>-63.130570388216</v>
      </c>
      <c r="F148">
        <v>-5.6929190459139898</v>
      </c>
      <c r="G148">
        <v>694.14994075987897</v>
      </c>
      <c r="H148">
        <v>99.883235583302096</v>
      </c>
      <c r="I148">
        <v>99.226562602716498</v>
      </c>
      <c r="J148">
        <v>0.52756954956145696</v>
      </c>
      <c r="K148">
        <v>140.79364263406799</v>
      </c>
      <c r="L148">
        <v>-0.62771336593118499</v>
      </c>
      <c r="M148">
        <v>1.8073241301673601E-3</v>
      </c>
      <c r="N148">
        <v>-5.9384587127974302E-3</v>
      </c>
      <c r="O148" s="4">
        <v>-8.3573875718195097E-5</v>
      </c>
      <c r="P148">
        <v>0.99998073046584801</v>
      </c>
      <c r="Q148">
        <v>0.1394</v>
      </c>
    </row>
    <row r="149" spans="1:17" x14ac:dyDescent="0.45">
      <c r="A149" t="s">
        <v>439</v>
      </c>
      <c r="B149">
        <v>46.914204233615997</v>
      </c>
      <c r="C149">
        <v>63.219193718655703</v>
      </c>
      <c r="D149">
        <v>753.17966293202596</v>
      </c>
      <c r="E149">
        <v>-59.347729960401999</v>
      </c>
      <c r="F149">
        <v>-3.7962505248337002</v>
      </c>
      <c r="G149">
        <v>688.879781572963</v>
      </c>
      <c r="H149">
        <v>99.731957867472204</v>
      </c>
      <c r="I149">
        <v>99.853233205754293</v>
      </c>
      <c r="J149">
        <v>-0.10754940079471501</v>
      </c>
      <c r="K149">
        <v>141.12810906618</v>
      </c>
      <c r="L149">
        <v>-0.29324693381991501</v>
      </c>
      <c r="M149">
        <v>1.30310075282909E-3</v>
      </c>
      <c r="N149">
        <v>-6.7776773534439297E-3</v>
      </c>
      <c r="O149">
        <v>2.5306772164340399E-4</v>
      </c>
      <c r="P149">
        <v>0.999976150203018</v>
      </c>
      <c r="Q149">
        <v>0.14399999999999999</v>
      </c>
    </row>
    <row r="150" spans="1:17" x14ac:dyDescent="0.45">
      <c r="A150" t="s">
        <v>440</v>
      </c>
      <c r="B150">
        <v>48.0510704718955</v>
      </c>
      <c r="C150">
        <v>66.210640301527505</v>
      </c>
      <c r="D150">
        <v>756.28235737121702</v>
      </c>
      <c r="E150">
        <v>-51.764704360927503</v>
      </c>
      <c r="F150">
        <v>-4.8163522305882198</v>
      </c>
      <c r="G150">
        <v>686.48041166327903</v>
      </c>
      <c r="H150">
        <v>99.778257607419405</v>
      </c>
      <c r="I150">
        <v>99.622436224624394</v>
      </c>
      <c r="J150">
        <v>6.0891264166029697E-2</v>
      </c>
      <c r="K150">
        <v>140.99763898111101</v>
      </c>
      <c r="L150">
        <v>-0.42371701888814001</v>
      </c>
      <c r="M150">
        <v>1.64944420507759E-3</v>
      </c>
      <c r="N150">
        <v>-6.6126187552356004E-3</v>
      </c>
      <c r="O150">
        <v>5.7106640925023999E-4</v>
      </c>
      <c r="P150">
        <v>0.999976612971607</v>
      </c>
      <c r="Q150">
        <v>0.1416</v>
      </c>
    </row>
    <row r="151" spans="1:17" x14ac:dyDescent="0.45">
      <c r="A151" t="s">
        <v>441</v>
      </c>
      <c r="B151">
        <v>49.397654808235103</v>
      </c>
      <c r="C151">
        <v>70.243587035230405</v>
      </c>
      <c r="D151">
        <v>758.67011570846898</v>
      </c>
      <c r="E151">
        <v>-46.436348924115698</v>
      </c>
      <c r="F151">
        <v>-3.5650961291036198</v>
      </c>
      <c r="G151">
        <v>686.58858391452895</v>
      </c>
      <c r="H151">
        <v>99.764260358085906</v>
      </c>
      <c r="I151">
        <v>99.371264070577297</v>
      </c>
      <c r="J151">
        <v>0.26351433702448401</v>
      </c>
      <c r="K151">
        <v>140.81060048017</v>
      </c>
      <c r="L151">
        <v>-0.61075551982946696</v>
      </c>
      <c r="M151">
        <v>1.5485944318609801E-3</v>
      </c>
      <c r="N151">
        <v>-6.0764504856715097E-3</v>
      </c>
      <c r="O151">
        <v>6.3221998741984798E-4</v>
      </c>
      <c r="P151">
        <v>0.999980139254109</v>
      </c>
      <c r="Q151">
        <v>0.16070000000000001</v>
      </c>
    </row>
    <row r="152" spans="1:17" x14ac:dyDescent="0.45">
      <c r="A152" t="s">
        <v>442</v>
      </c>
      <c r="B152">
        <v>49.397654808235103</v>
      </c>
      <c r="C152">
        <v>70.243587035230405</v>
      </c>
      <c r="D152">
        <v>758.67011570846898</v>
      </c>
      <c r="E152">
        <v>-46.436348924115698</v>
      </c>
      <c r="F152">
        <v>-3.5650961291036198</v>
      </c>
      <c r="G152">
        <v>686.58858391452895</v>
      </c>
      <c r="H152">
        <v>99.764260358085906</v>
      </c>
      <c r="I152">
        <v>99.371264070577297</v>
      </c>
      <c r="J152">
        <v>0.26351433702448401</v>
      </c>
      <c r="K152">
        <v>140.81060048017</v>
      </c>
      <c r="L152">
        <v>-0.61075551982946696</v>
      </c>
      <c r="M152">
        <v>1.5485944318609801E-3</v>
      </c>
      <c r="N152">
        <v>-6.0764504856715097E-3</v>
      </c>
      <c r="O152">
        <v>6.3221998741984798E-4</v>
      </c>
      <c r="P152">
        <v>0.999980139254109</v>
      </c>
      <c r="Q152">
        <v>0.13800000000000001</v>
      </c>
    </row>
    <row r="153" spans="1:17" x14ac:dyDescent="0.45">
      <c r="A153" t="s">
        <v>443</v>
      </c>
      <c r="B153">
        <v>50.540172671006502</v>
      </c>
      <c r="C153">
        <v>76.175535940831097</v>
      </c>
      <c r="D153">
        <v>763.24951996469997</v>
      </c>
      <c r="E153">
        <v>-39.750389502466597</v>
      </c>
      <c r="F153">
        <v>-0.817092204127435</v>
      </c>
      <c r="G153">
        <v>686.93353813618205</v>
      </c>
      <c r="H153">
        <v>99.743905857233202</v>
      </c>
      <c r="I153">
        <v>99.777359475623996</v>
      </c>
      <c r="J153">
        <v>-0.10615618601089701</v>
      </c>
      <c r="K153">
        <v>141.082881628921</v>
      </c>
      <c r="L153">
        <v>-0.33847437107831901</v>
      </c>
      <c r="M153">
        <v>2.0736213548140999E-3</v>
      </c>
      <c r="N153">
        <v>-6.7412478035640596E-3</v>
      </c>
      <c r="O153">
        <v>8.1807300153893098E-4</v>
      </c>
      <c r="P153">
        <v>0.99997479289684699</v>
      </c>
      <c r="Q153">
        <v>0.126</v>
      </c>
    </row>
    <row r="154" spans="1:17" x14ac:dyDescent="0.45">
      <c r="A154" t="s">
        <v>444</v>
      </c>
      <c r="B154">
        <v>50.066926536807699</v>
      </c>
      <c r="C154">
        <v>79.104288941023697</v>
      </c>
      <c r="D154">
        <v>763.407728985311</v>
      </c>
      <c r="E154">
        <v>-38.7605786789536</v>
      </c>
      <c r="F154">
        <v>3.5103760948599598</v>
      </c>
      <c r="G154">
        <v>683.22523956232203</v>
      </c>
      <c r="H154">
        <v>99.806792839690999</v>
      </c>
      <c r="I154">
        <v>100.359716678146</v>
      </c>
      <c r="J154">
        <v>-0.72685875825262403</v>
      </c>
      <c r="K154">
        <v>141.54150257898701</v>
      </c>
      <c r="L154">
        <v>0.120146578987004</v>
      </c>
      <c r="M154">
        <v>5.0106399907763296E-4</v>
      </c>
      <c r="N154">
        <v>-5.9758717235918399E-3</v>
      </c>
      <c r="O154">
        <v>7.1932798029405499E-4</v>
      </c>
      <c r="P154">
        <v>0.99998176006328598</v>
      </c>
      <c r="Q154">
        <v>0.12870000000000001</v>
      </c>
    </row>
    <row r="155" spans="1:17" x14ac:dyDescent="0.45">
      <c r="A155" t="s">
        <v>445</v>
      </c>
      <c r="B155">
        <v>52.399552495170497</v>
      </c>
      <c r="C155">
        <v>80.583422804679302</v>
      </c>
      <c r="D155">
        <v>758.58789670890496</v>
      </c>
      <c r="E155">
        <v>-38.414391137787398</v>
      </c>
      <c r="F155">
        <v>11.8134912811392</v>
      </c>
      <c r="G155">
        <v>674.47458322013597</v>
      </c>
      <c r="H155">
        <v>99.737465241067397</v>
      </c>
      <c r="I155">
        <v>100.516307863243</v>
      </c>
      <c r="J155">
        <v>-0.65971722043428604</v>
      </c>
      <c r="K155">
        <v>141.60340866653701</v>
      </c>
      <c r="L155">
        <v>0.182052666537487</v>
      </c>
      <c r="M155">
        <v>8.8733325683881803E-4</v>
      </c>
      <c r="N155">
        <v>-7.0592681949938696E-3</v>
      </c>
      <c r="O155">
        <v>4.9889040733655098E-4</v>
      </c>
      <c r="P155">
        <v>0.99997456491683001</v>
      </c>
      <c r="Q155">
        <v>0.12509999999999999</v>
      </c>
    </row>
    <row r="156" spans="1:17" x14ac:dyDescent="0.45">
      <c r="A156" t="s">
        <v>446</v>
      </c>
      <c r="B156">
        <v>52.399552495170497</v>
      </c>
      <c r="C156">
        <v>80.583422804679302</v>
      </c>
      <c r="D156">
        <v>758.58789670890496</v>
      </c>
      <c r="E156">
        <v>-38.414391137787398</v>
      </c>
      <c r="F156">
        <v>11.8134912811392</v>
      </c>
      <c r="G156">
        <v>674.47458322013597</v>
      </c>
      <c r="H156">
        <v>99.737465241067397</v>
      </c>
      <c r="I156">
        <v>100.516307863243</v>
      </c>
      <c r="J156">
        <v>-0.65971722043428604</v>
      </c>
      <c r="K156">
        <v>141.60340866653701</v>
      </c>
      <c r="L156">
        <v>0.182052666537487</v>
      </c>
      <c r="M156">
        <v>8.8733325683881803E-4</v>
      </c>
      <c r="N156">
        <v>-7.0592681949938696E-3</v>
      </c>
      <c r="O156">
        <v>4.9889040733655098E-4</v>
      </c>
      <c r="P156">
        <v>0.99997456491683001</v>
      </c>
      <c r="Q156">
        <v>0.127</v>
      </c>
    </row>
    <row r="157" spans="1:17" x14ac:dyDescent="0.45">
      <c r="A157" t="s">
        <v>447</v>
      </c>
      <c r="B157">
        <v>52.684323284432601</v>
      </c>
      <c r="C157">
        <v>80.299042272095704</v>
      </c>
      <c r="D157">
        <v>753.81051251821998</v>
      </c>
      <c r="E157">
        <v>-40.340326445486298</v>
      </c>
      <c r="F157">
        <v>16.3879445193935</v>
      </c>
      <c r="G157">
        <v>669.24003785315301</v>
      </c>
      <c r="H157">
        <v>99.752845448706296</v>
      </c>
      <c r="I157">
        <v>99.698287911180401</v>
      </c>
      <c r="J157">
        <v>-1.64581356359438E-2</v>
      </c>
      <c r="K157">
        <v>141.033255150706</v>
      </c>
      <c r="L157">
        <v>-0.38810084929329403</v>
      </c>
      <c r="M157">
        <v>1.5038525276922501E-3</v>
      </c>
      <c r="N157">
        <v>-7.2592470753284699E-3</v>
      </c>
      <c r="O157">
        <v>9.9487667489827399E-4</v>
      </c>
      <c r="P157">
        <v>0.99997202559865395</v>
      </c>
      <c r="Q157">
        <v>0.1244</v>
      </c>
    </row>
    <row r="158" spans="1:17" x14ac:dyDescent="0.45">
      <c r="A158" t="s">
        <v>448</v>
      </c>
      <c r="B158">
        <v>50.692280743435099</v>
      </c>
      <c r="C158">
        <v>79.231959592420395</v>
      </c>
      <c r="D158">
        <v>747.17154102827897</v>
      </c>
      <c r="E158">
        <v>-45.438235306711697</v>
      </c>
      <c r="F158">
        <v>21.154802820941299</v>
      </c>
      <c r="G158">
        <v>661.25822791691201</v>
      </c>
      <c r="H158">
        <v>99.788533406821998</v>
      </c>
      <c r="I158">
        <v>100.18627078166701</v>
      </c>
      <c r="J158">
        <v>-0.29895129409607202</v>
      </c>
      <c r="K158">
        <v>141.40413581115001</v>
      </c>
      <c r="L158">
        <v>-1.7220188849279301E-2</v>
      </c>
      <c r="M158">
        <v>7.8673588218220803E-4</v>
      </c>
      <c r="N158">
        <v>-7.7257836836298098E-3</v>
      </c>
      <c r="O158">
        <v>5.2020911983727302E-4</v>
      </c>
      <c r="P158">
        <v>0.99996971088908304</v>
      </c>
      <c r="Q158">
        <v>0.12839999999999999</v>
      </c>
    </row>
    <row r="159" spans="1:17" x14ac:dyDescent="0.45">
      <c r="A159" t="s">
        <v>449</v>
      </c>
      <c r="B159">
        <v>50.183540537349998</v>
      </c>
      <c r="C159">
        <v>78.734450042723793</v>
      </c>
      <c r="D159">
        <v>742.17392573725294</v>
      </c>
      <c r="E159">
        <v>-47.472602703780296</v>
      </c>
      <c r="F159">
        <v>25.496349111733199</v>
      </c>
      <c r="G159">
        <v>655.14430621211</v>
      </c>
      <c r="H159">
        <v>99.746269338552395</v>
      </c>
      <c r="I159">
        <v>99.979143382188596</v>
      </c>
      <c r="J159">
        <v>-0.15817637780202101</v>
      </c>
      <c r="K159">
        <v>141.22737828821201</v>
      </c>
      <c r="L159">
        <v>-0.19397771178788001</v>
      </c>
      <c r="M159">
        <v>5.7077651121260399E-4</v>
      </c>
      <c r="N159">
        <v>-7.7271677964167104E-3</v>
      </c>
      <c r="O159">
        <v>5.1375362408404902E-4</v>
      </c>
      <c r="P159">
        <v>0.99996985012010897</v>
      </c>
      <c r="Q159">
        <v>0.127</v>
      </c>
    </row>
    <row r="160" spans="1:17" x14ac:dyDescent="0.45">
      <c r="A160" t="s">
        <v>450</v>
      </c>
      <c r="B160">
        <v>50.579229455011401</v>
      </c>
      <c r="C160">
        <v>77.279494877532301</v>
      </c>
      <c r="D160">
        <v>738.04217351087698</v>
      </c>
      <c r="E160">
        <v>-49.096840276245103</v>
      </c>
      <c r="F160">
        <v>28.8061748292582</v>
      </c>
      <c r="G160">
        <v>650.33099939093199</v>
      </c>
      <c r="H160">
        <v>99.8413278429869</v>
      </c>
      <c r="I160">
        <v>100.049283717454</v>
      </c>
      <c r="J160">
        <v>-0.28597420422427</v>
      </c>
      <c r="K160">
        <v>141.344372718095</v>
      </c>
      <c r="L160">
        <v>-7.6983281904063006E-2</v>
      </c>
      <c r="M160">
        <v>1.2609961374355899E-3</v>
      </c>
      <c r="N160">
        <v>-8.0919958966221908E-3</v>
      </c>
      <c r="O160">
        <v>2.9144346690346598E-4</v>
      </c>
      <c r="P160">
        <v>0.99996642171217698</v>
      </c>
      <c r="Q160">
        <v>0.1232</v>
      </c>
    </row>
    <row r="161" spans="1:17" x14ac:dyDescent="0.45">
      <c r="A161" t="s">
        <v>451</v>
      </c>
      <c r="B161">
        <v>50.579229455011401</v>
      </c>
      <c r="C161">
        <v>77.279494877532301</v>
      </c>
      <c r="D161">
        <v>738.04217351087698</v>
      </c>
      <c r="E161">
        <v>-49.096840276245103</v>
      </c>
      <c r="F161">
        <v>28.8061748292582</v>
      </c>
      <c r="G161">
        <v>650.33099939093199</v>
      </c>
      <c r="H161">
        <v>99.8413278429869</v>
      </c>
      <c r="I161">
        <v>100.049283717454</v>
      </c>
      <c r="J161">
        <v>-0.28597420422427</v>
      </c>
      <c r="K161">
        <v>141.344372718095</v>
      </c>
      <c r="L161">
        <v>-7.6983281904063006E-2</v>
      </c>
      <c r="M161">
        <v>1.2609961374355899E-3</v>
      </c>
      <c r="N161">
        <v>-8.0919958966221908E-3</v>
      </c>
      <c r="O161">
        <v>2.9144346690346598E-4</v>
      </c>
      <c r="P161">
        <v>0.99996642171217698</v>
      </c>
      <c r="Q161">
        <v>0.1229</v>
      </c>
    </row>
    <row r="162" spans="1:17" x14ac:dyDescent="0.45">
      <c r="A162" t="s">
        <v>452</v>
      </c>
      <c r="B162">
        <v>50.579229455011401</v>
      </c>
      <c r="C162">
        <v>77.279494877532301</v>
      </c>
      <c r="D162">
        <v>738.04217351087698</v>
      </c>
      <c r="E162">
        <v>-49.096840276245103</v>
      </c>
      <c r="F162">
        <v>28.8061748292582</v>
      </c>
      <c r="G162">
        <v>650.33099939093199</v>
      </c>
      <c r="H162">
        <v>99.8413278429869</v>
      </c>
      <c r="I162">
        <v>100.049283717454</v>
      </c>
      <c r="J162">
        <v>-0.28597420422427</v>
      </c>
      <c r="K162">
        <v>141.344372718095</v>
      </c>
      <c r="L162">
        <v>-7.6983281904063006E-2</v>
      </c>
      <c r="M162">
        <v>1.2609961374355899E-3</v>
      </c>
      <c r="N162">
        <v>-8.0919958966221908E-3</v>
      </c>
      <c r="O162">
        <v>2.9144346690346598E-4</v>
      </c>
      <c r="P162">
        <v>0.99996642171217698</v>
      </c>
      <c r="Q162">
        <v>0.13020000000000001</v>
      </c>
    </row>
    <row r="163" spans="1:17" x14ac:dyDescent="0.45">
      <c r="A163" t="s">
        <v>453</v>
      </c>
      <c r="B163">
        <v>50.718498145348001</v>
      </c>
      <c r="C163">
        <v>74.201231762711402</v>
      </c>
      <c r="D163">
        <v>734.91948463328595</v>
      </c>
      <c r="E163">
        <v>-50.1961989460453</v>
      </c>
      <c r="F163">
        <v>29.036357137387999</v>
      </c>
      <c r="G163">
        <v>647.18499933180601</v>
      </c>
      <c r="H163">
        <v>99.846703359698907</v>
      </c>
      <c r="I163">
        <v>99.757789921793005</v>
      </c>
      <c r="J163">
        <v>3.2836020252946498E-2</v>
      </c>
      <c r="K163">
        <v>141.14170857717599</v>
      </c>
      <c r="L163">
        <v>-0.27964742282375699</v>
      </c>
      <c r="M163">
        <v>8.5670970850732398E-4</v>
      </c>
      <c r="N163">
        <v>-8.6229785850776494E-3</v>
      </c>
      <c r="O163">
        <v>5.7038402566840301E-4</v>
      </c>
      <c r="P163">
        <v>0.99996229176447404</v>
      </c>
      <c r="Q163">
        <v>0.1195</v>
      </c>
    </row>
    <row r="164" spans="1:17" x14ac:dyDescent="0.45">
      <c r="A164" t="s">
        <v>454</v>
      </c>
      <c r="B164">
        <v>50.718498145348001</v>
      </c>
      <c r="C164">
        <v>74.201231762711402</v>
      </c>
      <c r="D164">
        <v>734.91948463328595</v>
      </c>
      <c r="E164">
        <v>-50.1961989460453</v>
      </c>
      <c r="F164">
        <v>29.036357137387999</v>
      </c>
      <c r="G164">
        <v>647.18499933180601</v>
      </c>
      <c r="H164">
        <v>99.846703359698907</v>
      </c>
      <c r="I164">
        <v>99.757789921793005</v>
      </c>
      <c r="J164">
        <v>3.2836020252946498E-2</v>
      </c>
      <c r="K164">
        <v>141.14170857717599</v>
      </c>
      <c r="L164">
        <v>-0.27964742282375699</v>
      </c>
      <c r="M164">
        <v>8.5670970850732398E-4</v>
      </c>
      <c r="N164">
        <v>-8.6229785850776494E-3</v>
      </c>
      <c r="O164">
        <v>5.7038402566840301E-4</v>
      </c>
      <c r="P164">
        <v>0.99996229176447404</v>
      </c>
      <c r="Q164">
        <v>0.11899999999999999</v>
      </c>
    </row>
    <row r="165" spans="1:17" x14ac:dyDescent="0.45">
      <c r="A165" t="s">
        <v>455</v>
      </c>
      <c r="B165">
        <v>50.321229601350701</v>
      </c>
      <c r="C165">
        <v>73.986645581488204</v>
      </c>
      <c r="D165">
        <v>733.63794697653702</v>
      </c>
      <c r="E165">
        <v>-50.892816718289303</v>
      </c>
      <c r="F165">
        <v>30.076667863487302</v>
      </c>
      <c r="G165">
        <v>645.78218942663295</v>
      </c>
      <c r="H165">
        <v>99.785084674183906</v>
      </c>
      <c r="I165">
        <v>99.669125038140805</v>
      </c>
      <c r="J165">
        <v>-7.6426137196827698E-2</v>
      </c>
      <c r="K165">
        <v>141.03546876675</v>
      </c>
      <c r="L165">
        <v>-0.38588723324951901</v>
      </c>
      <c r="M165">
        <v>4.5858895820585901E-4</v>
      </c>
      <c r="N165">
        <v>-7.8815574663067892E-3</v>
      </c>
      <c r="O165">
        <v>1.2334294412554199E-4</v>
      </c>
      <c r="P165">
        <v>0.999968827281426</v>
      </c>
      <c r="Q165">
        <v>0.1193</v>
      </c>
    </row>
    <row r="166" spans="1:17" x14ac:dyDescent="0.45">
      <c r="A166" t="s">
        <v>456</v>
      </c>
      <c r="B166">
        <v>50.321229601350701</v>
      </c>
      <c r="C166">
        <v>73.986645581488204</v>
      </c>
      <c r="D166">
        <v>733.63794697653702</v>
      </c>
      <c r="E166">
        <v>-50.892816718289303</v>
      </c>
      <c r="F166">
        <v>30.076667863487302</v>
      </c>
      <c r="G166">
        <v>645.78218942663295</v>
      </c>
      <c r="H166">
        <v>99.785084674183906</v>
      </c>
      <c r="I166">
        <v>99.669125038140805</v>
      </c>
      <c r="J166">
        <v>-7.6426137196827698E-2</v>
      </c>
      <c r="K166">
        <v>141.03546876675</v>
      </c>
      <c r="L166">
        <v>-0.38588723324951901</v>
      </c>
      <c r="M166">
        <v>4.5858895820585901E-4</v>
      </c>
      <c r="N166">
        <v>-7.8815574663067892E-3</v>
      </c>
      <c r="O166">
        <v>1.2334294412554199E-4</v>
      </c>
      <c r="P166">
        <v>0.999968827281426</v>
      </c>
      <c r="Q166">
        <v>0.1212</v>
      </c>
    </row>
    <row r="167" spans="1:17" x14ac:dyDescent="0.45">
      <c r="A167" t="s">
        <v>457</v>
      </c>
      <c r="B167">
        <v>50.699867138853001</v>
      </c>
      <c r="C167">
        <v>66.972938689271203</v>
      </c>
      <c r="D167">
        <v>738.86326198943402</v>
      </c>
      <c r="E167">
        <v>-51.925514468891798</v>
      </c>
      <c r="F167">
        <v>4.53594736955759</v>
      </c>
      <c r="G167">
        <v>665.15322506434597</v>
      </c>
      <c r="H167">
        <v>99.777475658986901</v>
      </c>
      <c r="I167">
        <v>99.538783684211197</v>
      </c>
      <c r="J167">
        <v>-4.7670526925225297E-2</v>
      </c>
      <c r="K167">
        <v>140.93798770626401</v>
      </c>
      <c r="L167">
        <v>-0.48336829373587797</v>
      </c>
      <c r="M167">
        <v>2.2507298780927599E-3</v>
      </c>
      <c r="N167">
        <v>-6.9182063314435997E-3</v>
      </c>
      <c r="O167">
        <v>1.36178096757351E-4</v>
      </c>
      <c r="P167">
        <v>0.99997352669543005</v>
      </c>
      <c r="Q167">
        <v>0.13769999999999999</v>
      </c>
    </row>
    <row r="168" spans="1:17" x14ac:dyDescent="0.45">
      <c r="A168" t="s">
        <v>458</v>
      </c>
      <c r="B168">
        <v>50.699867138853001</v>
      </c>
      <c r="C168">
        <v>66.972938689271203</v>
      </c>
      <c r="D168">
        <v>738.86326198943402</v>
      </c>
      <c r="E168">
        <v>-51.925514468891798</v>
      </c>
      <c r="F168">
        <v>4.53594736955759</v>
      </c>
      <c r="G168">
        <v>665.15322506434597</v>
      </c>
      <c r="H168">
        <v>99.777475658986901</v>
      </c>
      <c r="I168">
        <v>99.538783684211197</v>
      </c>
      <c r="J168">
        <v>-4.7670526925225297E-2</v>
      </c>
      <c r="K168">
        <v>140.93798770626401</v>
      </c>
      <c r="L168">
        <v>-0.48336829373587797</v>
      </c>
      <c r="M168">
        <v>2.2507298780927599E-3</v>
      </c>
      <c r="N168">
        <v>-6.9182063314435997E-3</v>
      </c>
      <c r="O168">
        <v>1.36178096757351E-4</v>
      </c>
      <c r="P168">
        <v>0.99997352669543005</v>
      </c>
      <c r="Q168">
        <v>0.15040000000000001</v>
      </c>
    </row>
    <row r="169" spans="1:17" x14ac:dyDescent="0.45">
      <c r="A169" t="s">
        <v>459</v>
      </c>
      <c r="B169">
        <v>50.255517969167798</v>
      </c>
      <c r="C169">
        <v>62.291472927329998</v>
      </c>
      <c r="D169">
        <v>738.36248344445403</v>
      </c>
      <c r="E169">
        <v>-53.647939099024903</v>
      </c>
      <c r="F169">
        <v>-5.4163443053562599</v>
      </c>
      <c r="G169">
        <v>672.21586219175595</v>
      </c>
      <c r="H169">
        <v>99.775659199414406</v>
      </c>
      <c r="I169">
        <v>98.996092091875397</v>
      </c>
      <c r="J169">
        <v>0.49395358451098598</v>
      </c>
      <c r="K169">
        <v>140.55480215305499</v>
      </c>
      <c r="L169">
        <v>-0.86655384694498105</v>
      </c>
      <c r="M169">
        <v>2.1051729526780699E-3</v>
      </c>
      <c r="N169">
        <v>-5.4036466971653999E-3</v>
      </c>
      <c r="O169">
        <v>6.0684883731592905E-4</v>
      </c>
      <c r="P169">
        <v>0.99998300014735197</v>
      </c>
      <c r="Q169">
        <v>0.13930000000000001</v>
      </c>
    </row>
    <row r="170" spans="1:17" x14ac:dyDescent="0.45">
      <c r="A170" t="s">
        <v>460</v>
      </c>
      <c r="B170">
        <v>50.297052307632804</v>
      </c>
      <c r="C170">
        <v>54.4841740392541</v>
      </c>
      <c r="D170">
        <v>747.344185245463</v>
      </c>
      <c r="E170">
        <v>-54.167521682526498</v>
      </c>
      <c r="F170">
        <v>-25.542596966291601</v>
      </c>
      <c r="G170">
        <v>697.30741317265301</v>
      </c>
      <c r="H170">
        <v>99.748943437315006</v>
      </c>
      <c r="I170">
        <v>99.352136286044498</v>
      </c>
      <c r="J170">
        <v>0.33339844691271298</v>
      </c>
      <c r="K170">
        <v>140.78639797930001</v>
      </c>
      <c r="L170">
        <v>-0.63495802069999696</v>
      </c>
      <c r="M170">
        <v>1.9521371075649099E-3</v>
      </c>
      <c r="N170">
        <v>-3.7470292430004399E-3</v>
      </c>
      <c r="O170">
        <v>3.5613119228827198E-4</v>
      </c>
      <c r="P170">
        <v>0.99999101101116805</v>
      </c>
      <c r="Q170">
        <v>0.14249999999999999</v>
      </c>
    </row>
    <row r="171" spans="1:17" x14ac:dyDescent="0.45">
      <c r="A171" t="s">
        <v>461</v>
      </c>
      <c r="B171">
        <v>50.297052307632804</v>
      </c>
      <c r="C171">
        <v>54.4841740392541</v>
      </c>
      <c r="D171">
        <v>747.344185245463</v>
      </c>
      <c r="E171">
        <v>-54.167521682526498</v>
      </c>
      <c r="F171">
        <v>-25.542596966291601</v>
      </c>
      <c r="G171">
        <v>697.30741317265301</v>
      </c>
      <c r="H171">
        <v>99.748943437315006</v>
      </c>
      <c r="I171">
        <v>99.352136286044498</v>
      </c>
      <c r="J171">
        <v>0.33339844691271298</v>
      </c>
      <c r="K171">
        <v>140.78639797930001</v>
      </c>
      <c r="L171">
        <v>-0.63495802069999696</v>
      </c>
      <c r="M171">
        <v>1.9521371075649099E-3</v>
      </c>
      <c r="N171">
        <v>-3.7470292430004399E-3</v>
      </c>
      <c r="O171">
        <v>3.5613119228827198E-4</v>
      </c>
      <c r="P171">
        <v>0.99999101101116805</v>
      </c>
      <c r="Q171">
        <v>0.13769999999999999</v>
      </c>
    </row>
    <row r="172" spans="1:17" x14ac:dyDescent="0.45">
      <c r="A172" t="s">
        <v>462</v>
      </c>
      <c r="B172">
        <v>52.828780144779103</v>
      </c>
      <c r="C172">
        <v>50.5641806289266</v>
      </c>
      <c r="D172">
        <v>760.12645044179601</v>
      </c>
      <c r="E172">
        <v>-50.400823405605998</v>
      </c>
      <c r="F172">
        <v>-38.638413236679099</v>
      </c>
      <c r="G172">
        <v>725.52080972531303</v>
      </c>
      <c r="H172">
        <v>99.848615910646004</v>
      </c>
      <c r="I172">
        <v>99.199751438702506</v>
      </c>
      <c r="J172">
        <v>0.81693705276486495</v>
      </c>
      <c r="K172">
        <v>140.75156898208999</v>
      </c>
      <c r="L172">
        <v>-0.66978701790921402</v>
      </c>
      <c r="M172">
        <v>4.8239535888437704E-3</v>
      </c>
      <c r="N172">
        <v>-1.85175640325146E-3</v>
      </c>
      <c r="O172">
        <v>-1.75094604549548E-4</v>
      </c>
      <c r="P172">
        <v>0.99998663481662298</v>
      </c>
      <c r="Q172">
        <v>0.12939999999999999</v>
      </c>
    </row>
    <row r="173" spans="1:17" x14ac:dyDescent="0.45">
      <c r="A173" t="s">
        <v>463</v>
      </c>
      <c r="B173">
        <v>52.828780144779103</v>
      </c>
      <c r="C173">
        <v>50.5641806289266</v>
      </c>
      <c r="D173">
        <v>760.12645044179601</v>
      </c>
      <c r="E173">
        <v>-50.400823405605998</v>
      </c>
      <c r="F173">
        <v>-38.638413236679099</v>
      </c>
      <c r="G173">
        <v>725.52080972531303</v>
      </c>
      <c r="H173">
        <v>99.848615910646004</v>
      </c>
      <c r="I173">
        <v>99.199751438702506</v>
      </c>
      <c r="J173">
        <v>0.81693705276486495</v>
      </c>
      <c r="K173">
        <v>140.75156898208999</v>
      </c>
      <c r="L173">
        <v>-0.66978701790921402</v>
      </c>
      <c r="M173">
        <v>4.8239535888437704E-3</v>
      </c>
      <c r="N173">
        <v>-1.85175640325146E-3</v>
      </c>
      <c r="O173">
        <v>-1.75094604549548E-4</v>
      </c>
      <c r="P173">
        <v>0.99998663481662298</v>
      </c>
      <c r="Q173">
        <v>0.1298</v>
      </c>
    </row>
    <row r="174" spans="1:17" x14ac:dyDescent="0.45">
      <c r="A174" t="s">
        <v>464</v>
      </c>
      <c r="B174">
        <v>53.528569434101101</v>
      </c>
      <c r="C174">
        <v>48.517087865103697</v>
      </c>
      <c r="D174">
        <v>766.187353011244</v>
      </c>
      <c r="E174">
        <v>-49.982393280499899</v>
      </c>
      <c r="F174">
        <v>-44.580690608107297</v>
      </c>
      <c r="G174">
        <v>744.58909423139096</v>
      </c>
      <c r="H174">
        <v>99.829149725444196</v>
      </c>
      <c r="I174">
        <v>99.407679271834397</v>
      </c>
      <c r="J174">
        <v>0.67432036529513295</v>
      </c>
      <c r="K174">
        <v>140.883641850543</v>
      </c>
      <c r="L174">
        <v>-0.53771414945680296</v>
      </c>
      <c r="M174">
        <v>8.32627201483312E-3</v>
      </c>
      <c r="N174">
        <v>2.1357984332329399E-3</v>
      </c>
      <c r="O174">
        <v>-1.20203885258993E-4</v>
      </c>
      <c r="P174">
        <v>0.99996304787247603</v>
      </c>
      <c r="Q174">
        <v>0.13350000000000001</v>
      </c>
    </row>
    <row r="175" spans="1:17" x14ac:dyDescent="0.45">
      <c r="A175" t="s">
        <v>465</v>
      </c>
      <c r="B175">
        <v>52.703658061360002</v>
      </c>
      <c r="C175">
        <v>47.423586873118097</v>
      </c>
      <c r="D175">
        <v>773.81788122340402</v>
      </c>
      <c r="E175">
        <v>-50.552150665585202</v>
      </c>
      <c r="F175">
        <v>-48.313894981573398</v>
      </c>
      <c r="G175">
        <v>768.79301283061</v>
      </c>
      <c r="H175">
        <v>99.704137177877399</v>
      </c>
      <c r="I175">
        <v>99.557780015340597</v>
      </c>
      <c r="J175">
        <v>0.101183644127922</v>
      </c>
      <c r="K175">
        <v>140.89952721743799</v>
      </c>
      <c r="L175">
        <v>-0.52182878256110099</v>
      </c>
      <c r="M175">
        <v>2.0019639916096201E-2</v>
      </c>
      <c r="N175">
        <v>-7.8442406729292199E-3</v>
      </c>
      <c r="O175">
        <v>-1.07969030951291E-3</v>
      </c>
      <c r="P175">
        <v>0.99976823122898295</v>
      </c>
      <c r="Q175">
        <v>0.1341</v>
      </c>
    </row>
    <row r="176" spans="1:17" x14ac:dyDescent="0.45">
      <c r="A176" t="s">
        <v>466</v>
      </c>
      <c r="B176">
        <v>52.232401146778102</v>
      </c>
      <c r="C176">
        <v>47.761944407259897</v>
      </c>
      <c r="D176">
        <v>773.58729180178102</v>
      </c>
      <c r="E176">
        <v>-51.215304484867197</v>
      </c>
      <c r="F176">
        <v>-47.487341095047498</v>
      </c>
      <c r="G176">
        <v>779.41557773362604</v>
      </c>
      <c r="H176">
        <v>99.609671936128194</v>
      </c>
      <c r="I176">
        <v>99.423012373046703</v>
      </c>
      <c r="J176">
        <v>0.89497122909099003</v>
      </c>
      <c r="K176">
        <v>140.74026824635101</v>
      </c>
      <c r="L176">
        <v>-0.68108775364845497</v>
      </c>
      <c r="M176">
        <v>3.2162946526598402E-2</v>
      </c>
      <c r="N176">
        <v>1.05553474524428E-4</v>
      </c>
      <c r="O176">
        <v>-1.0171209432350301E-3</v>
      </c>
      <c r="P176">
        <v>0.99948211549490795</v>
      </c>
      <c r="Q176">
        <v>0.14580000000000001</v>
      </c>
    </row>
    <row r="177" spans="1:17" x14ac:dyDescent="0.45">
      <c r="A177" t="s">
        <v>467</v>
      </c>
      <c r="B177">
        <v>52.232401146778102</v>
      </c>
      <c r="C177">
        <v>47.761944407259897</v>
      </c>
      <c r="D177">
        <v>773.58729180178102</v>
      </c>
      <c r="E177">
        <v>-51.215304484867197</v>
      </c>
      <c r="F177">
        <v>-47.487341095047498</v>
      </c>
      <c r="G177">
        <v>779.41557773362604</v>
      </c>
      <c r="H177">
        <v>99.609671936128194</v>
      </c>
      <c r="I177">
        <v>99.423012373046703</v>
      </c>
      <c r="J177">
        <v>0.89497122909099003</v>
      </c>
      <c r="K177">
        <v>140.74026824635101</v>
      </c>
      <c r="L177">
        <v>-0.68108775364845497</v>
      </c>
      <c r="M177">
        <v>3.2162946526598402E-2</v>
      </c>
      <c r="N177">
        <v>1.05553474524428E-4</v>
      </c>
      <c r="O177">
        <v>-1.0171209432350301E-3</v>
      </c>
      <c r="P177">
        <v>0.99948211549490795</v>
      </c>
      <c r="Q177">
        <v>0.1545</v>
      </c>
    </row>
    <row r="178" spans="1:17" x14ac:dyDescent="0.45">
      <c r="A178" t="s">
        <v>468</v>
      </c>
      <c r="B178">
        <v>52.794895574233699</v>
      </c>
      <c r="C178">
        <v>51.105859571499799</v>
      </c>
      <c r="D178">
        <v>771.96478019062101</v>
      </c>
      <c r="E178">
        <v>-50.301812096549</v>
      </c>
      <c r="F178">
        <v>-43.872544672896503</v>
      </c>
      <c r="G178">
        <v>783.43881727416601</v>
      </c>
      <c r="H178">
        <v>99.6296613929524</v>
      </c>
      <c r="I178">
        <v>99.243437919986704</v>
      </c>
      <c r="J178">
        <v>2.48042998464748</v>
      </c>
      <c r="K178">
        <v>140.64665631418799</v>
      </c>
      <c r="L178">
        <v>-0.77469968581186699</v>
      </c>
      <c r="M178">
        <v>3.6304170284392701E-2</v>
      </c>
      <c r="N178">
        <v>-6.5137650145507603E-3</v>
      </c>
      <c r="O178">
        <v>-1.0907849055026E-3</v>
      </c>
      <c r="P178">
        <v>0.99931896223057104</v>
      </c>
      <c r="Q178">
        <v>0.15240000000000001</v>
      </c>
    </row>
    <row r="179" spans="1:17" x14ac:dyDescent="0.45">
      <c r="A179" t="s">
        <v>469</v>
      </c>
      <c r="B179">
        <v>51.832334300673601</v>
      </c>
      <c r="C179">
        <v>55.1168107629669</v>
      </c>
      <c r="D179">
        <v>772.76256079566303</v>
      </c>
      <c r="E179">
        <v>-50.372589544951097</v>
      </c>
      <c r="F179">
        <v>-37.230708614615303</v>
      </c>
      <c r="G179">
        <v>801.02383062325498</v>
      </c>
      <c r="H179">
        <v>99.583305769788893</v>
      </c>
      <c r="I179">
        <v>99.242240988854206</v>
      </c>
      <c r="J179">
        <v>-2.5986498844111598</v>
      </c>
      <c r="K179">
        <v>140.61511357514399</v>
      </c>
      <c r="L179">
        <v>-0.806242424855241</v>
      </c>
      <c r="M179">
        <v>-7.3142445905521299E-3</v>
      </c>
      <c r="N179">
        <v>-1.37076001973269E-2</v>
      </c>
      <c r="O179">
        <v>2.5621068357332499E-4</v>
      </c>
      <c r="P179">
        <v>0.99987926165061802</v>
      </c>
      <c r="Q179">
        <v>0.1497</v>
      </c>
    </row>
    <row r="180" spans="1:17" x14ac:dyDescent="0.45">
      <c r="A180" t="s">
        <v>470</v>
      </c>
      <c r="B180">
        <v>51.832334300673601</v>
      </c>
      <c r="C180">
        <v>55.1168107629669</v>
      </c>
      <c r="D180">
        <v>772.76256079566303</v>
      </c>
      <c r="E180">
        <v>-50.372589544951097</v>
      </c>
      <c r="F180">
        <v>-37.230708614615303</v>
      </c>
      <c r="G180">
        <v>801.02383062325498</v>
      </c>
      <c r="H180">
        <v>99.583305769788893</v>
      </c>
      <c r="I180">
        <v>99.242240988854206</v>
      </c>
      <c r="J180">
        <v>-2.5986498844111598</v>
      </c>
      <c r="K180">
        <v>140.61511357514399</v>
      </c>
      <c r="L180">
        <v>-0.806242424855241</v>
      </c>
      <c r="M180">
        <v>-7.3142445905521299E-3</v>
      </c>
      <c r="N180">
        <v>-1.37076001973269E-2</v>
      </c>
      <c r="O180">
        <v>2.5621068357332499E-4</v>
      </c>
      <c r="P180">
        <v>0.99987926165061802</v>
      </c>
      <c r="Q180">
        <v>0.15060000000000001</v>
      </c>
    </row>
    <row r="181" spans="1:17" x14ac:dyDescent="0.45">
      <c r="A181" t="s">
        <v>471</v>
      </c>
      <c r="B181">
        <v>51.550290582598201</v>
      </c>
      <c r="C181">
        <v>60.774589641317398</v>
      </c>
      <c r="D181">
        <v>771.71799272042404</v>
      </c>
      <c r="E181">
        <v>-50.181110548499902</v>
      </c>
      <c r="F181">
        <v>-31.300666365268999</v>
      </c>
      <c r="G181">
        <v>801.77512678770495</v>
      </c>
      <c r="H181">
        <v>99.527915993878295</v>
      </c>
      <c r="I181">
        <v>99.096947449420497</v>
      </c>
      <c r="J181">
        <v>-2.1333066436102199</v>
      </c>
      <c r="K181">
        <v>140.46551908960899</v>
      </c>
      <c r="L181">
        <v>-0.95583691039075802</v>
      </c>
      <c r="M181">
        <v>-3.7852750944961698E-3</v>
      </c>
      <c r="N181">
        <v>-1.5651498432510499E-2</v>
      </c>
      <c r="O181">
        <v>1.0429375496325801E-4</v>
      </c>
      <c r="P181">
        <v>0.99987033729983599</v>
      </c>
      <c r="Q181">
        <v>0.1492</v>
      </c>
    </row>
    <row r="182" spans="1:17" x14ac:dyDescent="0.45">
      <c r="A182" t="s">
        <v>472</v>
      </c>
      <c r="B182">
        <v>51.271153825035398</v>
      </c>
      <c r="C182">
        <v>66.200411266467597</v>
      </c>
      <c r="D182">
        <v>770.67129701476904</v>
      </c>
      <c r="E182">
        <v>-49.748494305015399</v>
      </c>
      <c r="F182">
        <v>-20.933215395864501</v>
      </c>
      <c r="G182">
        <v>813.68197517219005</v>
      </c>
      <c r="H182">
        <v>99.416718576369206</v>
      </c>
      <c r="I182">
        <v>98.769622142056704</v>
      </c>
      <c r="J182">
        <v>-2.8345102987217201</v>
      </c>
      <c r="K182">
        <v>140.16831538978801</v>
      </c>
      <c r="L182">
        <v>-1.2530406102114799</v>
      </c>
      <c r="M182">
        <v>-1.71448691294998E-3</v>
      </c>
      <c r="N182">
        <v>-1.22751943340327E-2</v>
      </c>
      <c r="O182" s="4">
        <v>5.9365789197023899E-5</v>
      </c>
      <c r="P182">
        <v>0.99992318535695002</v>
      </c>
      <c r="Q182">
        <v>0.155</v>
      </c>
    </row>
    <row r="183" spans="1:17" x14ac:dyDescent="0.45">
      <c r="A183" t="s">
        <v>473</v>
      </c>
      <c r="B183">
        <v>50.934465086790397</v>
      </c>
      <c r="C183">
        <v>71.167186138059094</v>
      </c>
      <c r="D183">
        <v>769.95418703437895</v>
      </c>
      <c r="E183">
        <v>-49.931056998099201</v>
      </c>
      <c r="F183">
        <v>-11.796592817728101</v>
      </c>
      <c r="G183">
        <v>822.57241430438296</v>
      </c>
      <c r="H183">
        <v>99.7013018200267</v>
      </c>
      <c r="I183">
        <v>99.414372459631196</v>
      </c>
      <c r="J183">
        <v>-1.3974866616510699</v>
      </c>
      <c r="K183">
        <v>140.80312498350199</v>
      </c>
      <c r="L183">
        <v>-0.61823101649747503</v>
      </c>
      <c r="M183">
        <v>-4.3607282470691398E-3</v>
      </c>
      <c r="N183">
        <v>-1.00051730788135E-2</v>
      </c>
      <c r="O183">
        <v>2.52930105170971E-4</v>
      </c>
      <c r="P183">
        <v>0.99994040651789795</v>
      </c>
      <c r="Q183">
        <v>0.1406</v>
      </c>
    </row>
    <row r="184" spans="1:17" x14ac:dyDescent="0.45">
      <c r="A184" t="s">
        <v>474</v>
      </c>
      <c r="B184">
        <v>50.934465086790397</v>
      </c>
      <c r="C184">
        <v>71.167186138059094</v>
      </c>
      <c r="D184">
        <v>769.95418703437895</v>
      </c>
      <c r="E184">
        <v>-49.931056998099201</v>
      </c>
      <c r="F184">
        <v>-11.796592817728101</v>
      </c>
      <c r="G184">
        <v>822.57241430438296</v>
      </c>
      <c r="H184">
        <v>99.7013018200267</v>
      </c>
      <c r="I184">
        <v>99.414372459631196</v>
      </c>
      <c r="J184">
        <v>-1.3974866616510699</v>
      </c>
      <c r="K184">
        <v>140.80312498350199</v>
      </c>
      <c r="L184">
        <v>-0.61823101649747503</v>
      </c>
      <c r="M184">
        <v>-4.3607282470691398E-3</v>
      </c>
      <c r="N184">
        <v>-1.00051730788135E-2</v>
      </c>
      <c r="O184">
        <v>2.52930105170971E-4</v>
      </c>
      <c r="P184">
        <v>0.99994040651789795</v>
      </c>
      <c r="Q184">
        <v>0.1391</v>
      </c>
    </row>
    <row r="185" spans="1:17" x14ac:dyDescent="0.45">
      <c r="A185" t="s">
        <v>475</v>
      </c>
      <c r="B185">
        <v>48.841271014891703</v>
      </c>
      <c r="C185">
        <v>75.609596825942404</v>
      </c>
      <c r="D185">
        <v>766.05484494189602</v>
      </c>
      <c r="E185">
        <v>-50.403926603496998</v>
      </c>
      <c r="F185">
        <v>-5.1095731183767104</v>
      </c>
      <c r="G185">
        <v>823.76017315311606</v>
      </c>
      <c r="H185">
        <v>99.553767300596306</v>
      </c>
      <c r="I185">
        <v>98.895473685902402</v>
      </c>
      <c r="J185">
        <v>-1.9573582904498501</v>
      </c>
      <c r="K185">
        <v>140.339226700083</v>
      </c>
      <c r="L185">
        <v>-1.0821292999162599</v>
      </c>
      <c r="M185">
        <v>-2.05917655243186E-3</v>
      </c>
      <c r="N185">
        <v>-9.2455215988560893E-3</v>
      </c>
      <c r="O185">
        <v>1.17640512119732E-4</v>
      </c>
      <c r="P185">
        <v>0.99995513213493703</v>
      </c>
      <c r="Q185">
        <v>0.13739999999999999</v>
      </c>
    </row>
    <row r="186" spans="1:17" x14ac:dyDescent="0.45">
      <c r="A186" t="s">
        <v>476</v>
      </c>
      <c r="B186">
        <v>47.139854604192998</v>
      </c>
      <c r="C186">
        <v>76.609569144864295</v>
      </c>
      <c r="D186">
        <v>758.21462564216699</v>
      </c>
      <c r="E186">
        <v>-50.400528137350001</v>
      </c>
      <c r="F186">
        <v>-2.1106319700838201</v>
      </c>
      <c r="G186">
        <v>821.10104744151397</v>
      </c>
      <c r="H186">
        <v>99.489816436443803</v>
      </c>
      <c r="I186">
        <v>98.808940858343107</v>
      </c>
      <c r="J186">
        <v>-2.0659156723304899</v>
      </c>
      <c r="K186">
        <v>140.23444076142599</v>
      </c>
      <c r="L186">
        <v>-1.1869152385735</v>
      </c>
      <c r="M186">
        <v>-9.6545631671464296E-4</v>
      </c>
      <c r="N186">
        <v>-8.1704269426447294E-3</v>
      </c>
      <c r="O186">
        <v>4.7365280269016599E-4</v>
      </c>
      <c r="P186">
        <v>0.99996604325881799</v>
      </c>
      <c r="Q186">
        <v>0.13539999999999999</v>
      </c>
    </row>
    <row r="187" spans="1:17" x14ac:dyDescent="0.45">
      <c r="A187" t="s">
        <v>477</v>
      </c>
      <c r="B187">
        <v>46.054631288978499</v>
      </c>
      <c r="C187">
        <v>76.512214161942794</v>
      </c>
      <c r="D187">
        <v>754.24162131524599</v>
      </c>
      <c r="E187">
        <v>-50.893470898023899</v>
      </c>
      <c r="F187">
        <v>-0.81915443525503895</v>
      </c>
      <c r="G187">
        <v>819.97432627396995</v>
      </c>
      <c r="H187">
        <v>99.587635592633703</v>
      </c>
      <c r="I187">
        <v>98.886990328757904</v>
      </c>
      <c r="J187">
        <v>-1.87871465547539</v>
      </c>
      <c r="K187">
        <v>140.356202527596</v>
      </c>
      <c r="L187">
        <v>-1.0651534724031799</v>
      </c>
      <c r="M187">
        <v>-1.5297266402578399E-3</v>
      </c>
      <c r="N187">
        <v>-8.9555188519347597E-3</v>
      </c>
      <c r="O187">
        <v>1.69060436204278E-4</v>
      </c>
      <c r="P187">
        <v>0.99995871416627302</v>
      </c>
      <c r="Q187">
        <v>0.1328</v>
      </c>
    </row>
    <row r="188" spans="1:17" x14ac:dyDescent="0.45">
      <c r="A188" t="s">
        <v>478</v>
      </c>
      <c r="B188">
        <v>46.054631288978499</v>
      </c>
      <c r="C188">
        <v>76.512214161942794</v>
      </c>
      <c r="D188">
        <v>754.24162131524599</v>
      </c>
      <c r="E188">
        <v>-50.893470898023899</v>
      </c>
      <c r="F188">
        <v>-0.81915443525503895</v>
      </c>
      <c r="G188">
        <v>819.97432627396995</v>
      </c>
      <c r="H188">
        <v>99.587635592633703</v>
      </c>
      <c r="I188">
        <v>98.886990328757904</v>
      </c>
      <c r="J188">
        <v>-1.87871465547539</v>
      </c>
      <c r="K188">
        <v>140.356202527596</v>
      </c>
      <c r="L188">
        <v>-1.0651534724031799</v>
      </c>
      <c r="M188">
        <v>-1.5297266402578399E-3</v>
      </c>
      <c r="N188">
        <v>-8.9555188519347597E-3</v>
      </c>
      <c r="O188">
        <v>1.69060436204278E-4</v>
      </c>
      <c r="P188">
        <v>0.99995871416627302</v>
      </c>
      <c r="Q188">
        <v>0.16250000000000001</v>
      </c>
    </row>
    <row r="189" spans="1:17" x14ac:dyDescent="0.45">
      <c r="A189" t="s">
        <v>479</v>
      </c>
      <c r="B189">
        <v>45.793605933935901</v>
      </c>
      <c r="C189">
        <v>75.561245371683498</v>
      </c>
      <c r="D189">
        <v>751.49083535452701</v>
      </c>
      <c r="E189">
        <v>-50.102640137054102</v>
      </c>
      <c r="F189">
        <v>-1.89422979486364</v>
      </c>
      <c r="G189">
        <v>818.40620829301702</v>
      </c>
      <c r="H189">
        <v>99.545777630430706</v>
      </c>
      <c r="I189">
        <v>98.789888040242104</v>
      </c>
      <c r="J189">
        <v>-2.0745978477642</v>
      </c>
      <c r="K189">
        <v>140.26085619045901</v>
      </c>
      <c r="L189">
        <v>-1.16049980954073</v>
      </c>
      <c r="M189">
        <v>-2.3483872052596699E-3</v>
      </c>
      <c r="N189">
        <v>-7.4105095578002904E-3</v>
      </c>
      <c r="O189">
        <v>4.0951942226675803E-4</v>
      </c>
      <c r="P189">
        <v>0.99996970040070199</v>
      </c>
      <c r="Q189">
        <v>0.1479</v>
      </c>
    </row>
    <row r="190" spans="1:17" x14ac:dyDescent="0.45">
      <c r="A190" t="s">
        <v>480</v>
      </c>
      <c r="B190">
        <v>44.870983450846197</v>
      </c>
      <c r="C190">
        <v>74.107968586683498</v>
      </c>
      <c r="D190">
        <v>741.16428823165495</v>
      </c>
      <c r="E190">
        <v>-45.689460171125397</v>
      </c>
      <c r="F190">
        <v>-5.0660567289872196</v>
      </c>
      <c r="G190">
        <v>812.293569367278</v>
      </c>
      <c r="H190">
        <v>99.056712073732697</v>
      </c>
      <c r="I190">
        <v>98.535910537530498</v>
      </c>
      <c r="J190">
        <v>-2.74535903784545</v>
      </c>
      <c r="K190">
        <v>139.746537948406</v>
      </c>
      <c r="L190">
        <v>-1.67481805159391</v>
      </c>
      <c r="M190">
        <v>-1.86962580711782E-3</v>
      </c>
      <c r="N190">
        <v>-8.5500322293023401E-3</v>
      </c>
      <c r="O190" s="4">
        <v>9.4477574979385607E-5</v>
      </c>
      <c r="P190">
        <v>0.99996169552748704</v>
      </c>
      <c r="Q190">
        <v>0.13650000000000001</v>
      </c>
    </row>
    <row r="191" spans="1:17" x14ac:dyDescent="0.45">
      <c r="A191" t="s">
        <v>481</v>
      </c>
      <c r="B191">
        <v>42.430908881223303</v>
      </c>
      <c r="C191">
        <v>71.445012341296206</v>
      </c>
      <c r="D191">
        <v>727.21390791886904</v>
      </c>
      <c r="E191">
        <v>-44.517033983220301</v>
      </c>
      <c r="F191">
        <v>-11.101037945657099</v>
      </c>
      <c r="G191">
        <v>798.19761453704905</v>
      </c>
      <c r="H191">
        <v>98.581336200095507</v>
      </c>
      <c r="I191">
        <v>98.413404033674098</v>
      </c>
      <c r="J191">
        <v>-3.0006417812202799</v>
      </c>
      <c r="K191">
        <v>139.32868258758</v>
      </c>
      <c r="L191">
        <v>-2.0926734124198498</v>
      </c>
      <c r="M191">
        <v>-2.9984101330414199E-4</v>
      </c>
      <c r="N191">
        <v>-1.0336627641996299E-2</v>
      </c>
      <c r="O191">
        <v>3.5539802121528001E-4</v>
      </c>
      <c r="P191">
        <v>0.99994646752543903</v>
      </c>
      <c r="Q191">
        <v>0.13619999999999999</v>
      </c>
    </row>
    <row r="192" spans="1:17" x14ac:dyDescent="0.45">
      <c r="A192" t="s">
        <v>482</v>
      </c>
      <c r="B192">
        <v>42.430908881223303</v>
      </c>
      <c r="C192">
        <v>71.445012341296206</v>
      </c>
      <c r="D192">
        <v>727.21390791886904</v>
      </c>
      <c r="E192">
        <v>-44.517033983220301</v>
      </c>
      <c r="F192">
        <v>-11.101037945657099</v>
      </c>
      <c r="G192">
        <v>798.19761453704905</v>
      </c>
      <c r="H192">
        <v>98.581336200095507</v>
      </c>
      <c r="I192">
        <v>98.413404033674098</v>
      </c>
      <c r="J192">
        <v>-3.0006417812202799</v>
      </c>
      <c r="K192">
        <v>139.32868258758</v>
      </c>
      <c r="L192">
        <v>-2.0926734124198498</v>
      </c>
      <c r="M192">
        <v>-2.9984101330414199E-4</v>
      </c>
      <c r="N192">
        <v>-1.0336627641996299E-2</v>
      </c>
      <c r="O192">
        <v>3.5539802121528001E-4</v>
      </c>
      <c r="P192">
        <v>0.99994646752543903</v>
      </c>
      <c r="Q192">
        <v>0.13389999999999999</v>
      </c>
    </row>
    <row r="193" spans="1:17" x14ac:dyDescent="0.45">
      <c r="A193" t="s">
        <v>483</v>
      </c>
      <c r="B193">
        <v>37.826241783919698</v>
      </c>
      <c r="C193">
        <v>68.150500056467706</v>
      </c>
      <c r="D193">
        <v>709.89165212088301</v>
      </c>
      <c r="E193">
        <v>-46.318287605945699</v>
      </c>
      <c r="F193">
        <v>-17.650515123359401</v>
      </c>
      <c r="G193">
        <v>780.76757404280499</v>
      </c>
      <c r="H193">
        <v>98.663495342553404</v>
      </c>
      <c r="I193">
        <v>98.613134949233199</v>
      </c>
      <c r="J193">
        <v>-2.5449248883913</v>
      </c>
      <c r="K193">
        <v>139.51886016024201</v>
      </c>
      <c r="L193">
        <v>-1.9024958397574701</v>
      </c>
      <c r="M193">
        <v>1.25973317921692E-3</v>
      </c>
      <c r="N193">
        <v>-8.9113421703507709E-3</v>
      </c>
      <c r="O193">
        <v>-9.0170311211239403E-4</v>
      </c>
      <c r="P193">
        <v>0.99995909315558396</v>
      </c>
      <c r="Q193">
        <v>0.13350000000000001</v>
      </c>
    </row>
    <row r="194" spans="1:17" x14ac:dyDescent="0.45">
      <c r="A194" t="s">
        <v>484</v>
      </c>
      <c r="B194">
        <v>31.859702110003202</v>
      </c>
      <c r="C194">
        <v>65.538659956000103</v>
      </c>
      <c r="D194">
        <v>697.627951493056</v>
      </c>
      <c r="E194">
        <v>-58.815049750337501</v>
      </c>
      <c r="F194">
        <v>-23.500663530040999</v>
      </c>
      <c r="G194">
        <v>755.58630733564905</v>
      </c>
      <c r="H194">
        <v>98.544297698464305</v>
      </c>
      <c r="I194">
        <v>98.951659330786896</v>
      </c>
      <c r="J194">
        <v>-2.5832674199830401</v>
      </c>
      <c r="K194">
        <v>139.67491816272101</v>
      </c>
      <c r="L194">
        <v>-1.74643783727893</v>
      </c>
      <c r="M194">
        <v>1.9427462972134301E-3</v>
      </c>
      <c r="N194">
        <v>-8.3777011251332904E-3</v>
      </c>
      <c r="O194">
        <v>-1.7565910350630699E-3</v>
      </c>
      <c r="P194">
        <v>0.99996147638227395</v>
      </c>
      <c r="Q194">
        <v>0.14699999999999999</v>
      </c>
    </row>
    <row r="195" spans="1:17" x14ac:dyDescent="0.45">
      <c r="A195" t="s">
        <v>485</v>
      </c>
      <c r="B195">
        <v>30.289769389426201</v>
      </c>
      <c r="C195">
        <v>66.200869609506597</v>
      </c>
      <c r="D195">
        <v>698.11687933583005</v>
      </c>
      <c r="E195">
        <v>-70.097775250553397</v>
      </c>
      <c r="F195">
        <v>-25.491395878115501</v>
      </c>
      <c r="G195">
        <v>732.69613834766903</v>
      </c>
      <c r="H195">
        <v>99.088033329697495</v>
      </c>
      <c r="I195">
        <v>99.300655313934101</v>
      </c>
      <c r="J195">
        <v>-1.3406446137227399</v>
      </c>
      <c r="K195">
        <v>140.288473592467</v>
      </c>
      <c r="L195">
        <v>-1.13288240753294</v>
      </c>
      <c r="M195">
        <v>5.2994377992030099E-3</v>
      </c>
      <c r="N195">
        <v>-1.07068678679926E-2</v>
      </c>
      <c r="O195">
        <v>-2.78242940714152E-3</v>
      </c>
      <c r="P195">
        <v>0.99992476568292998</v>
      </c>
      <c r="Q195">
        <v>0.1512</v>
      </c>
    </row>
    <row r="196" spans="1:17" x14ac:dyDescent="0.45">
      <c r="A196" t="s">
        <v>486</v>
      </c>
      <c r="B196">
        <v>30.289769389426201</v>
      </c>
      <c r="C196">
        <v>66.200869609506597</v>
      </c>
      <c r="D196">
        <v>698.11687933583005</v>
      </c>
      <c r="E196">
        <v>-70.097775250553397</v>
      </c>
      <c r="F196">
        <v>-25.491395878115501</v>
      </c>
      <c r="G196">
        <v>732.69613834766903</v>
      </c>
      <c r="H196">
        <v>99.088033329697495</v>
      </c>
      <c r="I196">
        <v>99.300655313934101</v>
      </c>
      <c r="J196">
        <v>-1.3406446137227399</v>
      </c>
      <c r="K196">
        <v>140.288473592467</v>
      </c>
      <c r="L196">
        <v>-1.13288240753294</v>
      </c>
      <c r="M196">
        <v>5.2994377992030099E-3</v>
      </c>
      <c r="N196">
        <v>-1.07068678679926E-2</v>
      </c>
      <c r="O196">
        <v>-2.78242940714152E-3</v>
      </c>
      <c r="P196">
        <v>0.99992476568292998</v>
      </c>
      <c r="Q196">
        <v>0.153</v>
      </c>
    </row>
    <row r="197" spans="1:17" x14ac:dyDescent="0.45">
      <c r="A197" t="s">
        <v>487</v>
      </c>
      <c r="B197">
        <v>26.740258621786602</v>
      </c>
      <c r="C197">
        <v>70.912367007880604</v>
      </c>
      <c r="D197">
        <v>687.44728789882504</v>
      </c>
      <c r="E197">
        <v>-83.778373212654699</v>
      </c>
      <c r="F197">
        <v>-16.665221848465901</v>
      </c>
      <c r="G197">
        <v>692.14351458940405</v>
      </c>
      <c r="H197">
        <v>99.964203447403506</v>
      </c>
      <c r="I197">
        <v>99.566111120524695</v>
      </c>
      <c r="J197">
        <v>-6.4366441677399203E-2</v>
      </c>
      <c r="K197">
        <v>141.08953397604401</v>
      </c>
      <c r="L197">
        <v>-0.33182202395556698</v>
      </c>
      <c r="M197">
        <v>2.9821550948082999E-3</v>
      </c>
      <c r="N197">
        <v>-6.9618645578371297E-3</v>
      </c>
      <c r="O197">
        <v>-2.2075616703967401E-3</v>
      </c>
      <c r="P197">
        <v>0.99996888244801896</v>
      </c>
      <c r="Q197">
        <v>0.16139999999999999</v>
      </c>
    </row>
    <row r="198" spans="1:17" x14ac:dyDescent="0.45">
      <c r="A198" t="s">
        <v>488</v>
      </c>
      <c r="B198">
        <v>27.470886207085101</v>
      </c>
      <c r="C198">
        <v>71.031452896611597</v>
      </c>
      <c r="D198">
        <v>690.26631583546396</v>
      </c>
      <c r="E198">
        <v>-84.923276737596396</v>
      </c>
      <c r="F198">
        <v>-13.9667488823276</v>
      </c>
      <c r="G198">
        <v>683.96908753739206</v>
      </c>
      <c r="H198">
        <v>100.14979274898</v>
      </c>
      <c r="I198">
        <v>99.328142874361703</v>
      </c>
      <c r="J198">
        <v>0.85807889705069496</v>
      </c>
      <c r="K198">
        <v>141.056007507397</v>
      </c>
      <c r="L198">
        <v>-0.365348492602521</v>
      </c>
      <c r="M198">
        <v>5.8662647196496996E-3</v>
      </c>
      <c r="N198">
        <v>-5.9816650226485598E-3</v>
      </c>
      <c r="O198">
        <v>-2.5088467627667299E-3</v>
      </c>
      <c r="P198">
        <v>0.99996175542353405</v>
      </c>
      <c r="Q198">
        <v>0.16600000000000001</v>
      </c>
    </row>
    <row r="199" spans="1:17" x14ac:dyDescent="0.45">
      <c r="A199" t="s">
        <v>489</v>
      </c>
      <c r="B199">
        <v>30.291724325474199</v>
      </c>
      <c r="C199">
        <v>72.087489992837604</v>
      </c>
      <c r="D199">
        <v>699.44212027412198</v>
      </c>
      <c r="E199">
        <v>-82.397262782930298</v>
      </c>
      <c r="F199">
        <v>-8.6068743141165207</v>
      </c>
      <c r="G199">
        <v>674.05090779129898</v>
      </c>
      <c r="H199">
        <v>100.155261347357</v>
      </c>
      <c r="I199">
        <v>99.108370745825596</v>
      </c>
      <c r="J199">
        <v>1.2475537342863099</v>
      </c>
      <c r="K199">
        <v>140.90813290143799</v>
      </c>
      <c r="L199">
        <v>-0.513223098561439</v>
      </c>
      <c r="M199">
        <v>4.4263392278740803E-3</v>
      </c>
      <c r="N199">
        <v>-5.7189255900468904E-3</v>
      </c>
      <c r="O199">
        <v>-1.5356480637579899E-3</v>
      </c>
      <c r="P199">
        <v>0.99997267122464795</v>
      </c>
      <c r="Q199">
        <v>0.16969999999999999</v>
      </c>
    </row>
    <row r="200" spans="1:17" x14ac:dyDescent="0.45">
      <c r="A200" t="s">
        <v>490</v>
      </c>
      <c r="B200">
        <v>30.291724325474199</v>
      </c>
      <c r="C200">
        <v>72.087489992837604</v>
      </c>
      <c r="D200">
        <v>699.44212027412198</v>
      </c>
      <c r="E200">
        <v>-82.397262782930298</v>
      </c>
      <c r="F200">
        <v>-8.6068743141165207</v>
      </c>
      <c r="G200">
        <v>674.05090779129898</v>
      </c>
      <c r="H200">
        <v>100.155261347357</v>
      </c>
      <c r="I200">
        <v>99.108370745825596</v>
      </c>
      <c r="J200">
        <v>1.2475537342863099</v>
      </c>
      <c r="K200">
        <v>140.90813290143799</v>
      </c>
      <c r="L200">
        <v>-0.513223098561439</v>
      </c>
      <c r="M200">
        <v>4.4263392278740803E-3</v>
      </c>
      <c r="N200">
        <v>-5.7189255900468904E-3</v>
      </c>
      <c r="O200">
        <v>-1.5356480637579899E-3</v>
      </c>
      <c r="P200">
        <v>0.99997267122464795</v>
      </c>
      <c r="Q200">
        <v>0.16009999999999999</v>
      </c>
    </row>
    <row r="201" spans="1:17" x14ac:dyDescent="0.45">
      <c r="A201" t="s">
        <v>491</v>
      </c>
      <c r="B201">
        <v>32.620855511155902</v>
      </c>
      <c r="C201">
        <v>72.547577898334396</v>
      </c>
      <c r="D201">
        <v>718.39642297319199</v>
      </c>
      <c r="E201">
        <v>-77.217554544228705</v>
      </c>
      <c r="F201">
        <v>-6.0551033507437202</v>
      </c>
      <c r="G201">
        <v>678.67947286485901</v>
      </c>
      <c r="H201">
        <v>99.682004835257004</v>
      </c>
      <c r="I201">
        <v>99.415321686329506</v>
      </c>
      <c r="J201">
        <v>0.621027353873704</v>
      </c>
      <c r="K201">
        <v>140.784565734127</v>
      </c>
      <c r="L201">
        <v>-0.63679026587254794</v>
      </c>
      <c r="M201">
        <v>4.9267148482768901E-3</v>
      </c>
      <c r="N201">
        <v>-4.0920224979473302E-4</v>
      </c>
      <c r="O201">
        <v>5.1463345688522303E-4</v>
      </c>
      <c r="P201">
        <v>0.99998764751707103</v>
      </c>
      <c r="Q201">
        <v>0.1275</v>
      </c>
    </row>
    <row r="202" spans="1:17" x14ac:dyDescent="0.45">
      <c r="A202" t="s">
        <v>492</v>
      </c>
      <c r="B202">
        <v>32.620855511155902</v>
      </c>
      <c r="C202">
        <v>72.547577898334396</v>
      </c>
      <c r="D202">
        <v>718.39642297319199</v>
      </c>
      <c r="E202">
        <v>-77.217554544228705</v>
      </c>
      <c r="F202">
        <v>-6.0551033507437202</v>
      </c>
      <c r="G202">
        <v>678.67947286485901</v>
      </c>
      <c r="H202">
        <v>99.682004835257004</v>
      </c>
      <c r="I202">
        <v>99.415321686329506</v>
      </c>
      <c r="J202">
        <v>0.621027353873704</v>
      </c>
      <c r="K202">
        <v>140.784565734127</v>
      </c>
      <c r="L202">
        <v>-0.63679026587254794</v>
      </c>
      <c r="M202">
        <v>4.9267148482768901E-3</v>
      </c>
      <c r="N202">
        <v>-4.0920224979473302E-4</v>
      </c>
      <c r="O202">
        <v>5.1463345688522303E-4</v>
      </c>
      <c r="P202">
        <v>0.99998764751707103</v>
      </c>
      <c r="Q202">
        <v>0.1326</v>
      </c>
    </row>
    <row r="203" spans="1:17" x14ac:dyDescent="0.45">
      <c r="A203" t="s">
        <v>493</v>
      </c>
      <c r="B203">
        <v>32.756290638539802</v>
      </c>
      <c r="C203">
        <v>75.018788444886596</v>
      </c>
      <c r="D203">
        <v>739.10905603275603</v>
      </c>
      <c r="E203">
        <v>-69.069368106908598</v>
      </c>
      <c r="F203">
        <v>-2.9334385365508702</v>
      </c>
      <c r="G203">
        <v>678.002942194865</v>
      </c>
      <c r="H203">
        <v>100.31158900817999</v>
      </c>
      <c r="I203">
        <v>100.538443686672</v>
      </c>
      <c r="J203">
        <v>-2.9288343065170199</v>
      </c>
      <c r="K203">
        <v>142.05270718532299</v>
      </c>
      <c r="L203">
        <v>0.63135118532392198</v>
      </c>
      <c r="M203">
        <v>-1.7301042119798399E-4</v>
      </c>
      <c r="N203">
        <v>-3.2217366532684302E-4</v>
      </c>
      <c r="O203">
        <v>6.9344011296964495E-4</v>
      </c>
      <c r="P203">
        <v>0.99999969270611899</v>
      </c>
      <c r="Q203">
        <v>0.1268</v>
      </c>
    </row>
    <row r="204" spans="1:17" x14ac:dyDescent="0.45">
      <c r="A204" t="s">
        <v>494</v>
      </c>
      <c r="B204">
        <v>32.756290638539802</v>
      </c>
      <c r="C204">
        <v>75.018788444886596</v>
      </c>
      <c r="D204">
        <v>739.10905603275603</v>
      </c>
      <c r="E204">
        <v>-69.069368106908598</v>
      </c>
      <c r="F204">
        <v>-2.9334385365508702</v>
      </c>
      <c r="G204">
        <v>678.002942194865</v>
      </c>
      <c r="H204">
        <v>100.31158900817999</v>
      </c>
      <c r="I204">
        <v>100.538443686672</v>
      </c>
      <c r="J204">
        <v>-2.9288343065170199</v>
      </c>
      <c r="K204">
        <v>142.05270718532299</v>
      </c>
      <c r="L204">
        <v>0.63135118532392198</v>
      </c>
      <c r="M204">
        <v>-1.7301042119798399E-4</v>
      </c>
      <c r="N204">
        <v>-3.2217366532684302E-4</v>
      </c>
      <c r="O204">
        <v>6.9344011296964495E-4</v>
      </c>
      <c r="P204">
        <v>0.99999969270611899</v>
      </c>
      <c r="Q204">
        <v>0.12479999999999999</v>
      </c>
    </row>
    <row r="205" spans="1:17" x14ac:dyDescent="0.45">
      <c r="A205" t="s">
        <v>495</v>
      </c>
      <c r="B205">
        <v>31.2735962212979</v>
      </c>
      <c r="C205">
        <v>75.111035944115599</v>
      </c>
      <c r="D205">
        <v>745.938283933408</v>
      </c>
      <c r="E205">
        <v>-69.987443208309898</v>
      </c>
      <c r="F205">
        <v>-4.8621958349415904</v>
      </c>
      <c r="G205">
        <v>685.65999809299399</v>
      </c>
      <c r="H205">
        <v>100.83457816266301</v>
      </c>
      <c r="I205">
        <v>100.501475117129</v>
      </c>
      <c r="J205">
        <v>-3.8508437320659001</v>
      </c>
      <c r="K205">
        <v>142.41835433471999</v>
      </c>
      <c r="L205">
        <v>0.99699833472061505</v>
      </c>
      <c r="M205">
        <v>-3.9806570438774601E-3</v>
      </c>
      <c r="N205">
        <v>-7.4176308383150098E-4</v>
      </c>
      <c r="O205" s="4">
        <v>-7.6688790433584005E-5</v>
      </c>
      <c r="P205">
        <v>0.99999179910430003</v>
      </c>
      <c r="Q205">
        <v>0.15240000000000001</v>
      </c>
    </row>
    <row r="206" spans="1:17" x14ac:dyDescent="0.45">
      <c r="A206" t="s">
        <v>496</v>
      </c>
      <c r="B206">
        <v>30.790754920764901</v>
      </c>
      <c r="C206">
        <v>75.068644141860602</v>
      </c>
      <c r="D206">
        <v>748.41402067220804</v>
      </c>
      <c r="E206">
        <v>-68.623906047003203</v>
      </c>
      <c r="F206">
        <v>-5.7826570114088804</v>
      </c>
      <c r="G206">
        <v>685.915385043637</v>
      </c>
      <c r="H206">
        <v>101.299474639948</v>
      </c>
      <c r="I206">
        <v>100.245625918103</v>
      </c>
      <c r="J206">
        <v>-3.9393008141035399</v>
      </c>
      <c r="K206">
        <v>142.57028852094601</v>
      </c>
      <c r="L206">
        <v>1.1489325209463099</v>
      </c>
      <c r="M206">
        <v>-4.8498507273110796E-3</v>
      </c>
      <c r="N206">
        <v>-3.75883813838127E-3</v>
      </c>
      <c r="O206">
        <v>-1.5110613243098699E-3</v>
      </c>
      <c r="P206">
        <v>0.999980033189386</v>
      </c>
      <c r="Q206">
        <v>0.13239999999999999</v>
      </c>
    </row>
    <row r="207" spans="1:17" x14ac:dyDescent="0.45">
      <c r="A207" t="s">
        <v>497</v>
      </c>
      <c r="B207">
        <v>27.853614355354399</v>
      </c>
      <c r="C207">
        <v>75.006510158392103</v>
      </c>
      <c r="D207">
        <v>752.610853225857</v>
      </c>
      <c r="E207">
        <v>-72.382612042038502</v>
      </c>
      <c r="F207">
        <v>-7.0021237202436399</v>
      </c>
      <c r="G207">
        <v>693.86793609535505</v>
      </c>
      <c r="H207">
        <v>101.037132280546</v>
      </c>
      <c r="I207">
        <v>100.03116522998199</v>
      </c>
      <c r="J207">
        <v>-2.9514927216318601</v>
      </c>
      <c r="K207">
        <v>142.20916786913</v>
      </c>
      <c r="L207">
        <v>0.78781186913073498</v>
      </c>
      <c r="M207">
        <v>-4.9231328780928998E-3</v>
      </c>
      <c r="N207">
        <v>-5.2337657465019302E-3</v>
      </c>
      <c r="O207">
        <v>-1.23334368266673E-3</v>
      </c>
      <c r="P207">
        <v>0.99997342430793401</v>
      </c>
      <c r="Q207">
        <v>0.1326</v>
      </c>
    </row>
    <row r="208" spans="1:17" x14ac:dyDescent="0.45">
      <c r="A208" t="s">
        <v>498</v>
      </c>
      <c r="B208">
        <v>27.853614355354399</v>
      </c>
      <c r="C208">
        <v>75.006510158392103</v>
      </c>
      <c r="D208">
        <v>752.610853225857</v>
      </c>
      <c r="E208">
        <v>-72.382612042038502</v>
      </c>
      <c r="F208">
        <v>-7.0021237202436399</v>
      </c>
      <c r="G208">
        <v>693.86793609535505</v>
      </c>
      <c r="H208">
        <v>101.037132280546</v>
      </c>
      <c r="I208">
        <v>100.03116522998199</v>
      </c>
      <c r="J208">
        <v>-2.9514927216318601</v>
      </c>
      <c r="K208">
        <v>142.20916786913</v>
      </c>
      <c r="L208">
        <v>0.78781186913073498</v>
      </c>
      <c r="M208">
        <v>-4.9231328780928998E-3</v>
      </c>
      <c r="N208">
        <v>-5.2337657465019302E-3</v>
      </c>
      <c r="O208">
        <v>-1.23334368266673E-3</v>
      </c>
      <c r="P208">
        <v>0.99997342430793401</v>
      </c>
      <c r="Q208">
        <v>0.1278</v>
      </c>
    </row>
    <row r="209" spans="1:17" x14ac:dyDescent="0.45">
      <c r="A209" t="s">
        <v>499</v>
      </c>
      <c r="B209">
        <v>26.114369329095901</v>
      </c>
      <c r="C209">
        <v>75.471541188972793</v>
      </c>
      <c r="D209">
        <v>753.75987172659495</v>
      </c>
      <c r="E209">
        <v>-75.694014471496601</v>
      </c>
      <c r="F209">
        <v>-7.3680489124692503</v>
      </c>
      <c r="G209">
        <v>700.24751582591796</v>
      </c>
      <c r="H209">
        <v>100.672991218525</v>
      </c>
      <c r="I209">
        <v>99.753261592795099</v>
      </c>
      <c r="J209">
        <v>-2.2699284170701799</v>
      </c>
      <c r="K209">
        <v>141.74243166498999</v>
      </c>
      <c r="L209">
        <v>0.32107566499033102</v>
      </c>
      <c r="M209">
        <v>-4.7574789269762604E-3</v>
      </c>
      <c r="N209">
        <v>-5.5979755262524997E-3</v>
      </c>
      <c r="O209">
        <v>-1.2136111716022999E-3</v>
      </c>
      <c r="P209">
        <v>0.99997227772183295</v>
      </c>
      <c r="Q209">
        <v>0.14829999999999999</v>
      </c>
    </row>
    <row r="210" spans="1:17" x14ac:dyDescent="0.45">
      <c r="A210" t="s">
        <v>500</v>
      </c>
      <c r="B210">
        <v>26.114369329095901</v>
      </c>
      <c r="C210">
        <v>75.471541188972793</v>
      </c>
      <c r="D210">
        <v>753.75987172659495</v>
      </c>
      <c r="E210">
        <v>-75.694014471496601</v>
      </c>
      <c r="F210">
        <v>-7.3680489124692503</v>
      </c>
      <c r="G210">
        <v>700.24751582591796</v>
      </c>
      <c r="H210">
        <v>100.672991218525</v>
      </c>
      <c r="I210">
        <v>99.753261592795099</v>
      </c>
      <c r="J210">
        <v>-2.2699284170701799</v>
      </c>
      <c r="K210">
        <v>141.74243166498999</v>
      </c>
      <c r="L210">
        <v>0.32107566499033102</v>
      </c>
      <c r="M210">
        <v>-4.7574789269762604E-3</v>
      </c>
      <c r="N210">
        <v>-5.5979755262524997E-3</v>
      </c>
      <c r="O210">
        <v>-1.2136111716022999E-3</v>
      </c>
      <c r="P210">
        <v>0.99997227772183295</v>
      </c>
      <c r="Q210">
        <v>0.1353</v>
      </c>
    </row>
    <row r="211" spans="1:17" x14ac:dyDescent="0.45">
      <c r="A211" t="s">
        <v>501</v>
      </c>
      <c r="B211">
        <v>26.696883090291401</v>
      </c>
      <c r="C211">
        <v>75.569157062587905</v>
      </c>
      <c r="D211">
        <v>752.32024351993698</v>
      </c>
      <c r="E211">
        <v>-78.119558572807193</v>
      </c>
      <c r="F211">
        <v>-8.7241810205119794</v>
      </c>
      <c r="G211">
        <v>707.87431065792805</v>
      </c>
      <c r="H211">
        <v>100.820881681896</v>
      </c>
      <c r="I211">
        <v>99.469752364411306</v>
      </c>
      <c r="J211">
        <v>-2.8657315867756101</v>
      </c>
      <c r="K211">
        <v>141.65907749268899</v>
      </c>
      <c r="L211">
        <v>0.23772149268913201</v>
      </c>
      <c r="M211">
        <v>-5.4374315235638602E-3</v>
      </c>
      <c r="N211">
        <v>-3.9868193007585803E-3</v>
      </c>
      <c r="O211">
        <v>-1.6752446610584801E-3</v>
      </c>
      <c r="P211">
        <v>0.99997586629158897</v>
      </c>
      <c r="Q211">
        <v>0.13009999999999999</v>
      </c>
    </row>
    <row r="212" spans="1:17" x14ac:dyDescent="0.45">
      <c r="A212" t="s">
        <v>502</v>
      </c>
      <c r="B212">
        <v>26.696883090291401</v>
      </c>
      <c r="C212">
        <v>75.569157062587905</v>
      </c>
      <c r="D212">
        <v>752.32024351993698</v>
      </c>
      <c r="E212">
        <v>-78.119558572807193</v>
      </c>
      <c r="F212">
        <v>-8.7241810205119794</v>
      </c>
      <c r="G212">
        <v>707.87431065792805</v>
      </c>
      <c r="H212">
        <v>100.820881681896</v>
      </c>
      <c r="I212">
        <v>99.469752364411306</v>
      </c>
      <c r="J212">
        <v>-2.8657315867756101</v>
      </c>
      <c r="K212">
        <v>141.65907749268899</v>
      </c>
      <c r="L212">
        <v>0.23772149268913201</v>
      </c>
      <c r="M212">
        <v>-5.4374315235638602E-3</v>
      </c>
      <c r="N212">
        <v>-3.9868193007585803E-3</v>
      </c>
      <c r="O212">
        <v>-1.6752446610584801E-3</v>
      </c>
      <c r="P212">
        <v>0.99997586629158897</v>
      </c>
      <c r="Q212">
        <v>0.13339999999999999</v>
      </c>
    </row>
    <row r="213" spans="1:17" x14ac:dyDescent="0.45">
      <c r="A213" t="s">
        <v>503</v>
      </c>
      <c r="B213">
        <v>27.002864755517301</v>
      </c>
      <c r="C213">
        <v>75.540872598406395</v>
      </c>
      <c r="D213">
        <v>752.31056566433597</v>
      </c>
      <c r="E213">
        <v>-77.613862375100695</v>
      </c>
      <c r="F213">
        <v>-9.9745756160065895</v>
      </c>
      <c r="G213">
        <v>710.00514943656106</v>
      </c>
      <c r="H213">
        <v>100.688264686186</v>
      </c>
      <c r="I213">
        <v>99.527066229685104</v>
      </c>
      <c r="J213">
        <v>-1.8804688872194799</v>
      </c>
      <c r="K213">
        <v>141.588487247514</v>
      </c>
      <c r="L213">
        <v>0.16713124751404901</v>
      </c>
      <c r="M213">
        <v>-4.3837074649086998E-3</v>
      </c>
      <c r="N213">
        <v>-6.9491486672143797E-3</v>
      </c>
      <c r="O213">
        <v>-1.93166696862027E-3</v>
      </c>
      <c r="P213">
        <v>0.99996437991779696</v>
      </c>
      <c r="Q213">
        <v>0.13750000000000001</v>
      </c>
    </row>
    <row r="214" spans="1:17" x14ac:dyDescent="0.45">
      <c r="A214" t="s">
        <v>504</v>
      </c>
      <c r="B214">
        <v>27.4181410179728</v>
      </c>
      <c r="C214">
        <v>75.978308909394997</v>
      </c>
      <c r="D214">
        <v>752.03496786507901</v>
      </c>
      <c r="E214">
        <v>-80.371736735066406</v>
      </c>
      <c r="F214">
        <v>-8.75315998338694</v>
      </c>
      <c r="G214">
        <v>718.06420728721696</v>
      </c>
      <c r="H214">
        <v>100.373298723716</v>
      </c>
      <c r="I214">
        <v>99.368408600784605</v>
      </c>
      <c r="J214">
        <v>-1.79232152503272</v>
      </c>
      <c r="K214">
        <v>141.25187482289201</v>
      </c>
      <c r="L214">
        <v>-0.169481177107627</v>
      </c>
      <c r="M214">
        <v>-5.6709632898624997E-3</v>
      </c>
      <c r="N214">
        <v>-5.2017100741428004E-3</v>
      </c>
      <c r="O214">
        <v>-1.9947867470697699E-3</v>
      </c>
      <c r="P214">
        <v>0.99996840110750596</v>
      </c>
      <c r="Q214">
        <v>0.1244</v>
      </c>
    </row>
    <row r="215" spans="1:17" x14ac:dyDescent="0.45">
      <c r="A215" t="s">
        <v>505</v>
      </c>
      <c r="B215">
        <v>28.3113759147036</v>
      </c>
      <c r="C215">
        <v>75.939802426148503</v>
      </c>
      <c r="D215">
        <v>749.72467106149497</v>
      </c>
      <c r="E215">
        <v>-81.407376137629001</v>
      </c>
      <c r="F215">
        <v>-8.4182215210089293</v>
      </c>
      <c r="G215">
        <v>721.80540902028997</v>
      </c>
      <c r="H215">
        <v>100.131680906054</v>
      </c>
      <c r="I215">
        <v>99.530986275073204</v>
      </c>
      <c r="J215">
        <v>-1.0932516431239001</v>
      </c>
      <c r="K215">
        <v>141.187697584158</v>
      </c>
      <c r="L215">
        <v>-0.233658415841034</v>
      </c>
      <c r="M215">
        <v>-4.0636828509246596E-3</v>
      </c>
      <c r="N215">
        <v>-6.9174638448707901E-3</v>
      </c>
      <c r="O215">
        <v>-1.2363142503638001E-3</v>
      </c>
      <c r="P215">
        <v>0.99996705280859899</v>
      </c>
      <c r="Q215">
        <v>0.1245</v>
      </c>
    </row>
    <row r="216" spans="1:17" x14ac:dyDescent="0.45">
      <c r="A216" t="s">
        <v>506</v>
      </c>
      <c r="B216">
        <v>31.450980771231499</v>
      </c>
      <c r="C216">
        <v>74.951865652881295</v>
      </c>
      <c r="D216">
        <v>743.92824256410495</v>
      </c>
      <c r="E216">
        <v>-81.129038472537104</v>
      </c>
      <c r="F216">
        <v>-7.9200207273844798</v>
      </c>
      <c r="G216">
        <v>723.47319144679795</v>
      </c>
      <c r="H216">
        <v>100.39232129786799</v>
      </c>
      <c r="I216">
        <v>99.390359941820705</v>
      </c>
      <c r="J216">
        <v>-1.8323690740745799</v>
      </c>
      <c r="K216">
        <v>141.281348384571</v>
      </c>
      <c r="L216">
        <v>-0.14000761542837301</v>
      </c>
      <c r="M216">
        <v>-4.7987085216251897E-3</v>
      </c>
      <c r="N216">
        <v>-5.9898367412951096E-3</v>
      </c>
      <c r="O216">
        <v>-1.4982045098120701E-3</v>
      </c>
      <c r="P216">
        <v>0.99996942435035596</v>
      </c>
      <c r="Q216">
        <v>0.1172</v>
      </c>
    </row>
    <row r="217" spans="1:17" x14ac:dyDescent="0.45">
      <c r="A217" t="s">
        <v>507</v>
      </c>
      <c r="B217">
        <v>16.287875621598602</v>
      </c>
      <c r="C217">
        <v>73.464799400427907</v>
      </c>
      <c r="D217">
        <v>849.06963752259298</v>
      </c>
      <c r="E217">
        <v>-84.134098451008498</v>
      </c>
      <c r="F217">
        <v>-25.134209570009901</v>
      </c>
      <c r="G217">
        <v>852.79403660203798</v>
      </c>
      <c r="H217">
        <v>99.764156378953899</v>
      </c>
      <c r="I217">
        <v>98.7048060204379</v>
      </c>
      <c r="J217">
        <v>-11.1661526748572</v>
      </c>
      <c r="K217">
        <v>140.78426259740399</v>
      </c>
      <c r="L217">
        <v>-0.63709340259577996</v>
      </c>
      <c r="M217">
        <v>-3.6131178567684198E-2</v>
      </c>
      <c r="N217">
        <v>-8.71526009590755E-3</v>
      </c>
      <c r="O217">
        <v>-6.81432447392099E-4</v>
      </c>
      <c r="P217">
        <v>0.99930882004843202</v>
      </c>
      <c r="Q217">
        <v>0.1255</v>
      </c>
    </row>
    <row r="218" spans="1:17" x14ac:dyDescent="0.45">
      <c r="A218" t="s">
        <v>508</v>
      </c>
      <c r="B218">
        <v>16.287875621598602</v>
      </c>
      <c r="C218">
        <v>73.464799400427907</v>
      </c>
      <c r="D218">
        <v>849.06963752259298</v>
      </c>
      <c r="E218">
        <v>-84.134098451008498</v>
      </c>
      <c r="F218">
        <v>-25.134209570009901</v>
      </c>
      <c r="G218">
        <v>852.79403660203798</v>
      </c>
      <c r="H218">
        <v>99.764156378953899</v>
      </c>
      <c r="I218">
        <v>98.7048060204379</v>
      </c>
      <c r="J218">
        <v>-11.1661526748572</v>
      </c>
      <c r="K218">
        <v>140.78426259740399</v>
      </c>
      <c r="L218">
        <v>-0.63709340259577996</v>
      </c>
      <c r="M218">
        <v>-3.6131178567684198E-2</v>
      </c>
      <c r="N218">
        <v>-8.71526009590755E-3</v>
      </c>
      <c r="O218">
        <v>-6.81432447392099E-4</v>
      </c>
      <c r="P218">
        <v>0.99930882004843202</v>
      </c>
      <c r="Q218">
        <v>0.1216</v>
      </c>
    </row>
    <row r="219" spans="1:17" x14ac:dyDescent="0.45">
      <c r="A219" t="s">
        <v>509</v>
      </c>
      <c r="B219">
        <v>16.1270295064141</v>
      </c>
      <c r="C219">
        <v>73.158436956316905</v>
      </c>
      <c r="D219">
        <v>849.33869256400703</v>
      </c>
      <c r="E219">
        <v>-83.991403375414393</v>
      </c>
      <c r="F219">
        <v>-25.7361588207065</v>
      </c>
      <c r="G219">
        <v>852.87117478530001</v>
      </c>
      <c r="H219">
        <v>99.617474459234501</v>
      </c>
      <c r="I219">
        <v>98.463814612323404</v>
      </c>
      <c r="J219">
        <v>-14.0554651865942</v>
      </c>
      <c r="K219">
        <v>140.77045182586301</v>
      </c>
      <c r="L219">
        <v>-0.65090417413625801</v>
      </c>
      <c r="M219">
        <v>-4.7857201280911303E-2</v>
      </c>
      <c r="N219">
        <v>-2.51812175918428E-3</v>
      </c>
      <c r="O219">
        <v>-3.6986262584841198E-4</v>
      </c>
      <c r="P219">
        <v>0.99885094511143202</v>
      </c>
      <c r="Q219">
        <v>0.1333</v>
      </c>
    </row>
    <row r="220" spans="1:17" x14ac:dyDescent="0.45">
      <c r="A220" t="s">
        <v>510</v>
      </c>
      <c r="B220">
        <v>16.412677324202001</v>
      </c>
      <c r="C220">
        <v>69.973899180662002</v>
      </c>
      <c r="D220">
        <v>851.34519304005403</v>
      </c>
      <c r="E220">
        <v>-84.808095851687696</v>
      </c>
      <c r="F220">
        <v>-27.849513320549001</v>
      </c>
      <c r="G220">
        <v>853.00191164728096</v>
      </c>
      <c r="H220">
        <v>99.534976250354703</v>
      </c>
      <c r="I220">
        <v>99.536864446627405</v>
      </c>
      <c r="J220">
        <v>-1.7351631697288801</v>
      </c>
      <c r="K220">
        <v>140.775742485168</v>
      </c>
      <c r="L220">
        <v>-0.64561351483118301</v>
      </c>
      <c r="M220">
        <v>2.2923624924109001E-2</v>
      </c>
      <c r="N220">
        <v>-3.46320998881637E-3</v>
      </c>
      <c r="O220">
        <v>-2.96542976162805E-4</v>
      </c>
      <c r="P220">
        <v>0.99973117669660305</v>
      </c>
      <c r="Q220">
        <v>0.12540000000000001</v>
      </c>
    </row>
    <row r="221" spans="1:17" x14ac:dyDescent="0.45">
      <c r="A221" t="s">
        <v>511</v>
      </c>
      <c r="B221">
        <v>16.412677324202001</v>
      </c>
      <c r="C221">
        <v>69.973899180662002</v>
      </c>
      <c r="D221">
        <v>851.34519304005403</v>
      </c>
      <c r="E221">
        <v>-84.808095851687696</v>
      </c>
      <c r="F221">
        <v>-27.849513320549001</v>
      </c>
      <c r="G221">
        <v>853.00191164728096</v>
      </c>
      <c r="H221">
        <v>99.534976250354703</v>
      </c>
      <c r="I221">
        <v>99.536864446627405</v>
      </c>
      <c r="J221">
        <v>-1.7351631697288801</v>
      </c>
      <c r="K221">
        <v>140.775742485168</v>
      </c>
      <c r="L221">
        <v>-0.64561351483118301</v>
      </c>
      <c r="M221">
        <v>2.2923624924109001E-2</v>
      </c>
      <c r="N221">
        <v>-3.46320998881637E-3</v>
      </c>
      <c r="O221">
        <v>-2.96542976162805E-4</v>
      </c>
      <c r="P221">
        <v>0.99973117669660305</v>
      </c>
      <c r="Q221">
        <v>0.125</v>
      </c>
    </row>
    <row r="222" spans="1:17" x14ac:dyDescent="0.45">
      <c r="A222" t="s">
        <v>512</v>
      </c>
      <c r="B222">
        <v>16.224767713575002</v>
      </c>
      <c r="C222">
        <v>70.003251233347598</v>
      </c>
      <c r="D222">
        <v>851.66027284767199</v>
      </c>
      <c r="E222">
        <v>-84.877545164204093</v>
      </c>
      <c r="F222">
        <v>-27.9830271425921</v>
      </c>
      <c r="G222">
        <v>853.01429559998996</v>
      </c>
      <c r="H222">
        <v>99.505768186020504</v>
      </c>
      <c r="I222">
        <v>99.576335217474394</v>
      </c>
      <c r="J222">
        <v>-2.82442192039422</v>
      </c>
      <c r="K222">
        <v>140.80064558380801</v>
      </c>
      <c r="L222">
        <v>-0.62071041619134304</v>
      </c>
      <c r="M222">
        <v>2.30975747516632E-2</v>
      </c>
      <c r="N222">
        <v>2.0380055362204199E-3</v>
      </c>
      <c r="O222">
        <v>-8.3370158838271696E-4</v>
      </c>
      <c r="P222">
        <v>0.99973079052097102</v>
      </c>
      <c r="Q222">
        <v>0.12479999999999999</v>
      </c>
    </row>
    <row r="223" spans="1:17" x14ac:dyDescent="0.45">
      <c r="A223" t="s">
        <v>513</v>
      </c>
      <c r="B223">
        <v>15.997725307377801</v>
      </c>
      <c r="C223">
        <v>69.864272142732304</v>
      </c>
      <c r="D223">
        <v>851.67122122584101</v>
      </c>
      <c r="E223">
        <v>-84.868315411253207</v>
      </c>
      <c r="F223">
        <v>-28.3187202336333</v>
      </c>
      <c r="G223">
        <v>853.18974083639898</v>
      </c>
      <c r="H223">
        <v>99.567256080793101</v>
      </c>
      <c r="I223">
        <v>99.482994373190706</v>
      </c>
      <c r="J223">
        <v>-2.3789516857541901</v>
      </c>
      <c r="K223">
        <v>140.769897577705</v>
      </c>
      <c r="L223">
        <v>-0.65145842229455297</v>
      </c>
      <c r="M223">
        <v>1.9336019508575102E-2</v>
      </c>
      <c r="N223">
        <v>-2.81707462071464E-3</v>
      </c>
      <c r="O223">
        <v>-7.9740469363820702E-4</v>
      </c>
      <c r="P223">
        <v>0.99980875500562605</v>
      </c>
      <c r="Q223">
        <v>0.1283</v>
      </c>
    </row>
    <row r="224" spans="1:17" x14ac:dyDescent="0.45">
      <c r="A224" t="s">
        <v>514</v>
      </c>
      <c r="B224">
        <v>16.500429181667499</v>
      </c>
      <c r="C224">
        <v>69.350417273153795</v>
      </c>
      <c r="D224">
        <v>851.91064727910202</v>
      </c>
      <c r="E224">
        <v>-84.505440207776701</v>
      </c>
      <c r="F224">
        <v>-28.6979042746567</v>
      </c>
      <c r="G224">
        <v>853.39211676682498</v>
      </c>
      <c r="H224">
        <v>99.5057806577842</v>
      </c>
      <c r="I224">
        <v>99.552527795106897</v>
      </c>
      <c r="J224">
        <v>-2.3974124786494402</v>
      </c>
      <c r="K224">
        <v>140.77589907829801</v>
      </c>
      <c r="L224">
        <v>-0.645456921701139</v>
      </c>
      <c r="M224">
        <v>1.90894075530296E-2</v>
      </c>
      <c r="N224">
        <v>4.1856989752514398E-4</v>
      </c>
      <c r="O224">
        <v>-3.7060877802769498E-4</v>
      </c>
      <c r="P224">
        <v>0.99981762435338595</v>
      </c>
      <c r="Q224">
        <v>0.12970000000000001</v>
      </c>
    </row>
    <row r="225" spans="1:17" x14ac:dyDescent="0.45">
      <c r="A225" t="s">
        <v>515</v>
      </c>
      <c r="B225">
        <v>16.500429181667499</v>
      </c>
      <c r="C225">
        <v>69.350417273153795</v>
      </c>
      <c r="D225">
        <v>851.91064727910202</v>
      </c>
      <c r="E225">
        <v>-84.505440207776701</v>
      </c>
      <c r="F225">
        <v>-28.6979042746567</v>
      </c>
      <c r="G225">
        <v>853.39211676682498</v>
      </c>
      <c r="H225">
        <v>99.5057806577842</v>
      </c>
      <c r="I225">
        <v>99.552527795106897</v>
      </c>
      <c r="J225">
        <v>-2.3974124786494402</v>
      </c>
      <c r="K225">
        <v>140.77589907829801</v>
      </c>
      <c r="L225">
        <v>-0.645456921701139</v>
      </c>
      <c r="M225">
        <v>1.90894075530296E-2</v>
      </c>
      <c r="N225">
        <v>4.1856989752514398E-4</v>
      </c>
      <c r="O225">
        <v>-3.7060877802769498E-4</v>
      </c>
      <c r="P225">
        <v>0.99981762435338595</v>
      </c>
      <c r="Q225">
        <v>0.1459</v>
      </c>
    </row>
    <row r="226" spans="1:17" x14ac:dyDescent="0.45">
      <c r="A226" t="s">
        <v>516</v>
      </c>
      <c r="B226">
        <v>16.825252531394302</v>
      </c>
      <c r="C226">
        <v>68.771414856432699</v>
      </c>
      <c r="D226">
        <v>852.31067084635504</v>
      </c>
      <c r="E226">
        <v>-84.191912263263205</v>
      </c>
      <c r="F226">
        <v>-29.184887364751599</v>
      </c>
      <c r="G226">
        <v>853.080175406904</v>
      </c>
      <c r="H226">
        <v>99.454002009080895</v>
      </c>
      <c r="I226">
        <v>99.524798781442598</v>
      </c>
      <c r="J226">
        <v>-2.0525050934920799</v>
      </c>
      <c r="K226">
        <v>140.714238317477</v>
      </c>
      <c r="L226">
        <v>-0.70711768252294804</v>
      </c>
      <c r="M226">
        <v>2.95251187106646E-2</v>
      </c>
      <c r="N226">
        <v>1.5608901024319699E-3</v>
      </c>
      <c r="O226">
        <v>-9.3748035337103705E-4</v>
      </c>
      <c r="P226">
        <v>0.99956238030339795</v>
      </c>
      <c r="Q226">
        <v>0.15040000000000001</v>
      </c>
    </row>
    <row r="227" spans="1:17" x14ac:dyDescent="0.45">
      <c r="A227" t="s">
        <v>517</v>
      </c>
      <c r="B227">
        <v>15.955451580903</v>
      </c>
      <c r="C227">
        <v>66.063980855423594</v>
      </c>
      <c r="D227">
        <v>848.99826816724203</v>
      </c>
      <c r="E227">
        <v>-86.476239478345903</v>
      </c>
      <c r="F227">
        <v>-30.3666012638631</v>
      </c>
      <c r="G227">
        <v>852.997860861032</v>
      </c>
      <c r="H227">
        <v>99.659650775211901</v>
      </c>
      <c r="I227">
        <v>99.342721253849902</v>
      </c>
      <c r="J227">
        <v>2.4663706292535799</v>
      </c>
      <c r="K227">
        <v>140.73771791114899</v>
      </c>
      <c r="L227">
        <v>-0.68363808885095501</v>
      </c>
      <c r="M227">
        <v>3.5806705285485602E-2</v>
      </c>
      <c r="N227">
        <v>-8.34533792300865E-3</v>
      </c>
      <c r="O227">
        <v>-1.33511577279419E-3</v>
      </c>
      <c r="P227">
        <v>0.99932299716229001</v>
      </c>
      <c r="Q227">
        <v>0.14249999999999999</v>
      </c>
    </row>
    <row r="228" spans="1:17" x14ac:dyDescent="0.45">
      <c r="A228" t="s">
        <v>518</v>
      </c>
      <c r="B228">
        <v>15.955451580903</v>
      </c>
      <c r="C228">
        <v>66.063980855423594</v>
      </c>
      <c r="D228">
        <v>848.99826816724203</v>
      </c>
      <c r="E228">
        <v>-86.476239478345903</v>
      </c>
      <c r="F228">
        <v>-30.3666012638631</v>
      </c>
      <c r="G228">
        <v>852.997860861032</v>
      </c>
      <c r="H228">
        <v>99.659650775211901</v>
      </c>
      <c r="I228">
        <v>99.342721253849902</v>
      </c>
      <c r="J228">
        <v>2.4663706292535799</v>
      </c>
      <c r="K228">
        <v>140.73771791114899</v>
      </c>
      <c r="L228">
        <v>-0.68363808885095501</v>
      </c>
      <c r="M228">
        <v>3.5806705285485602E-2</v>
      </c>
      <c r="N228">
        <v>-8.34533792300865E-3</v>
      </c>
      <c r="O228">
        <v>-1.33511577279419E-3</v>
      </c>
      <c r="P228">
        <v>0.99932299716229001</v>
      </c>
      <c r="Q228">
        <v>0.15690000000000001</v>
      </c>
    </row>
    <row r="229" spans="1:17" x14ac:dyDescent="0.45">
      <c r="A229" t="s">
        <v>519</v>
      </c>
      <c r="B229">
        <v>16.351449122898</v>
      </c>
      <c r="C229">
        <v>65.0375068272661</v>
      </c>
      <c r="D229">
        <v>841.42200746943104</v>
      </c>
      <c r="E229">
        <v>-87.546149160487602</v>
      </c>
      <c r="F229">
        <v>-29.371344381936201</v>
      </c>
      <c r="G229">
        <v>849.66785877636505</v>
      </c>
      <c r="H229">
        <v>99.665478920964603</v>
      </c>
      <c r="I229">
        <v>99.0310784279134</v>
      </c>
      <c r="J229">
        <v>-5.9476042514934298</v>
      </c>
      <c r="K229">
        <v>140.62622863275899</v>
      </c>
      <c r="L229">
        <v>-0.79512736724038202</v>
      </c>
      <c r="M229">
        <v>-2.55452911612888E-2</v>
      </c>
      <c r="N229">
        <v>-2.84374418159388E-2</v>
      </c>
      <c r="O229">
        <v>1.10522647914582E-4</v>
      </c>
      <c r="P229">
        <v>0.99926910178749795</v>
      </c>
      <c r="Q229">
        <v>0.1459</v>
      </c>
    </row>
    <row r="230" spans="1:17" x14ac:dyDescent="0.45">
      <c r="A230" t="s">
        <v>520</v>
      </c>
      <c r="B230">
        <v>15.073069938307301</v>
      </c>
      <c r="C230">
        <v>61.7432271048812</v>
      </c>
      <c r="D230">
        <v>841.15660747283005</v>
      </c>
      <c r="E230">
        <v>-90.269652354367395</v>
      </c>
      <c r="F230">
        <v>-31.044724547056301</v>
      </c>
      <c r="G230">
        <v>849.82139517343205</v>
      </c>
      <c r="H230">
        <v>99.6865439161881</v>
      </c>
      <c r="I230">
        <v>99.091291855502803</v>
      </c>
      <c r="J230">
        <v>-5.02797157349654</v>
      </c>
      <c r="K230">
        <v>140.64768628630301</v>
      </c>
      <c r="L230">
        <v>-0.77366971369659099</v>
      </c>
      <c r="M230">
        <v>-1.9309071636263699E-2</v>
      </c>
      <c r="N230">
        <v>-2.65721859370441E-2</v>
      </c>
      <c r="O230">
        <v>-2.19155184053514E-4</v>
      </c>
      <c r="P230">
        <v>0.99946036972862395</v>
      </c>
      <c r="Q230">
        <v>0.14580000000000001</v>
      </c>
    </row>
    <row r="231" spans="1:17" x14ac:dyDescent="0.45">
      <c r="A231" t="s">
        <v>521</v>
      </c>
      <c r="B231">
        <v>15.073069938307301</v>
      </c>
      <c r="C231">
        <v>61.7432271048812</v>
      </c>
      <c r="D231">
        <v>841.15660747283005</v>
      </c>
      <c r="E231">
        <v>-90.269652354367395</v>
      </c>
      <c r="F231">
        <v>-31.044724547056301</v>
      </c>
      <c r="G231">
        <v>849.82139517343205</v>
      </c>
      <c r="H231">
        <v>99.6865439161881</v>
      </c>
      <c r="I231">
        <v>99.091291855502803</v>
      </c>
      <c r="J231">
        <v>-5.02797157349654</v>
      </c>
      <c r="K231">
        <v>140.64768628630301</v>
      </c>
      <c r="L231">
        <v>-0.77366971369659099</v>
      </c>
      <c r="M231">
        <v>-1.9309071636263699E-2</v>
      </c>
      <c r="N231">
        <v>-2.65721859370441E-2</v>
      </c>
      <c r="O231">
        <v>-2.19155184053514E-4</v>
      </c>
      <c r="P231">
        <v>0.99946036972862395</v>
      </c>
      <c r="Q231">
        <v>0.1439</v>
      </c>
    </row>
    <row r="232" spans="1:17" x14ac:dyDescent="0.45">
      <c r="A232" t="s">
        <v>522</v>
      </c>
      <c r="B232">
        <v>9.9284002294237599</v>
      </c>
      <c r="C232">
        <v>60.605196745025303</v>
      </c>
      <c r="D232">
        <v>831.50099502017599</v>
      </c>
      <c r="E232">
        <v>-92.847790536183496</v>
      </c>
      <c r="F232">
        <v>-34.237150455834701</v>
      </c>
      <c r="G232">
        <v>845.61223205378803</v>
      </c>
      <c r="H232">
        <v>99.527669043011102</v>
      </c>
      <c r="I232">
        <v>99.253777264134598</v>
      </c>
      <c r="J232">
        <v>-0.27205724060375103</v>
      </c>
      <c r="K232">
        <v>140.56010536946701</v>
      </c>
      <c r="L232">
        <v>-0.86125063053268003</v>
      </c>
      <c r="M232">
        <v>-6.1195759425221197E-3</v>
      </c>
      <c r="N232">
        <v>-3.4007281869412299E-2</v>
      </c>
      <c r="O232" s="4">
        <v>6.7830330029433299E-5</v>
      </c>
      <c r="P232">
        <v>0.99940284718885197</v>
      </c>
      <c r="Q232">
        <v>0.1527</v>
      </c>
    </row>
    <row r="233" spans="1:17" x14ac:dyDescent="0.45">
      <c r="A233" t="s">
        <v>523</v>
      </c>
      <c r="B233">
        <v>12.779416502060799</v>
      </c>
      <c r="C233">
        <v>58.857701636002602</v>
      </c>
      <c r="D233">
        <v>815.00809021128703</v>
      </c>
      <c r="E233">
        <v>-91.432907277358595</v>
      </c>
      <c r="F233">
        <v>-35.057733799504902</v>
      </c>
      <c r="G233">
        <v>825.38798858657901</v>
      </c>
      <c r="H233">
        <v>99.598612538695704</v>
      </c>
      <c r="I233">
        <v>99.2401221136343</v>
      </c>
      <c r="J233">
        <v>-4.4242823222124796</v>
      </c>
      <c r="K233">
        <v>140.670038497289</v>
      </c>
      <c r="L233">
        <v>-0.751317502710378</v>
      </c>
      <c r="M233">
        <v>-2.8574950118588599E-2</v>
      </c>
      <c r="N233">
        <v>-2.6874842162947998E-2</v>
      </c>
      <c r="O233">
        <v>3.7270782222014701E-4</v>
      </c>
      <c r="P233">
        <v>0.99923024182283204</v>
      </c>
      <c r="Q233">
        <v>0.15049999999999999</v>
      </c>
    </row>
    <row r="234" spans="1:17" x14ac:dyDescent="0.45">
      <c r="A234" t="s">
        <v>524</v>
      </c>
      <c r="B234">
        <v>16.1925194055109</v>
      </c>
      <c r="C234">
        <v>58.783209131652598</v>
      </c>
      <c r="D234">
        <v>803.43904699644497</v>
      </c>
      <c r="E234">
        <v>-87.246757963143494</v>
      </c>
      <c r="F234">
        <v>-36.482822873559101</v>
      </c>
      <c r="G234">
        <v>809.21444987997097</v>
      </c>
      <c r="H234">
        <v>99.677670742032902</v>
      </c>
      <c r="I234">
        <v>98.952850069844203</v>
      </c>
      <c r="J234">
        <v>-9.0195151495133796</v>
      </c>
      <c r="K234">
        <v>140.74322802548701</v>
      </c>
      <c r="L234">
        <v>-0.678127974512023</v>
      </c>
      <c r="M234">
        <v>-2.8063560731626899E-2</v>
      </c>
      <c r="N234">
        <v>-7.8150869128250592E-3</v>
      </c>
      <c r="O234">
        <v>-4.6486802539062098E-4</v>
      </c>
      <c r="P234">
        <v>0.99957548232903604</v>
      </c>
      <c r="Q234">
        <v>0.14410000000000001</v>
      </c>
    </row>
    <row r="235" spans="1:17" x14ac:dyDescent="0.45">
      <c r="A235" t="s">
        <v>525</v>
      </c>
      <c r="B235">
        <v>16.1611758140013</v>
      </c>
      <c r="C235">
        <v>56.694892944379497</v>
      </c>
      <c r="D235">
        <v>788.56485121503101</v>
      </c>
      <c r="E235">
        <v>-86.255537105335506</v>
      </c>
      <c r="F235">
        <v>-39.795046767086397</v>
      </c>
      <c r="G235">
        <v>790.36187781834303</v>
      </c>
      <c r="H235">
        <v>99.714945969692394</v>
      </c>
      <c r="I235">
        <v>98.264276130957697</v>
      </c>
      <c r="J235">
        <v>-14.2752387740943</v>
      </c>
      <c r="K235">
        <v>140.722140601034</v>
      </c>
      <c r="L235">
        <v>-0.69921539896589002</v>
      </c>
      <c r="M235">
        <v>-5.3382632209409198E-2</v>
      </c>
      <c r="N235">
        <v>-9.9320487405103203E-3</v>
      </c>
      <c r="O235">
        <v>-4.9078158847334105E-4</v>
      </c>
      <c r="P235">
        <v>0.99852461568037598</v>
      </c>
      <c r="Q235">
        <v>0.14530000000000001</v>
      </c>
    </row>
    <row r="236" spans="1:17" x14ac:dyDescent="0.45">
      <c r="A236" t="s">
        <v>526</v>
      </c>
      <c r="B236">
        <v>16.1611758140013</v>
      </c>
      <c r="C236">
        <v>56.694892944379497</v>
      </c>
      <c r="D236">
        <v>788.56485121503101</v>
      </c>
      <c r="E236">
        <v>-86.255537105335506</v>
      </c>
      <c r="F236">
        <v>-39.795046767086397</v>
      </c>
      <c r="G236">
        <v>790.36187781834303</v>
      </c>
      <c r="H236">
        <v>99.714945969692394</v>
      </c>
      <c r="I236">
        <v>98.264276130957697</v>
      </c>
      <c r="J236">
        <v>-14.2752387740943</v>
      </c>
      <c r="K236">
        <v>140.722140601034</v>
      </c>
      <c r="L236">
        <v>-0.69921539896589002</v>
      </c>
      <c r="M236">
        <v>-5.3382632209409198E-2</v>
      </c>
      <c r="N236">
        <v>-9.9320487405103203E-3</v>
      </c>
      <c r="O236">
        <v>-4.9078158847334105E-4</v>
      </c>
      <c r="P236">
        <v>0.99852461568037598</v>
      </c>
      <c r="Q236">
        <v>0.14580000000000001</v>
      </c>
    </row>
    <row r="237" spans="1:17" x14ac:dyDescent="0.45">
      <c r="A237" t="s">
        <v>527</v>
      </c>
      <c r="B237">
        <v>16.8471887425384</v>
      </c>
      <c r="C237">
        <v>58.194744745936703</v>
      </c>
      <c r="D237">
        <v>775.880606842828</v>
      </c>
      <c r="E237">
        <v>-80.013926573634805</v>
      </c>
      <c r="F237">
        <v>-44.014827891983003</v>
      </c>
      <c r="G237">
        <v>778.28051197326897</v>
      </c>
      <c r="H237">
        <v>99.6558705459653</v>
      </c>
      <c r="I237">
        <v>99.514697655854107</v>
      </c>
      <c r="J237">
        <v>0.40541330034404799</v>
      </c>
      <c r="K237">
        <v>140.83547828496299</v>
      </c>
      <c r="L237">
        <v>-0.58587771503675801</v>
      </c>
      <c r="M237">
        <v>2.3611494973164299E-2</v>
      </c>
      <c r="N237">
        <v>-8.8058232850761497E-4</v>
      </c>
      <c r="O237">
        <v>-1.2046176823127699E-3</v>
      </c>
      <c r="P237">
        <v>0.99972009621500202</v>
      </c>
      <c r="Q237">
        <v>0.15770000000000001</v>
      </c>
    </row>
    <row r="238" spans="1:17" x14ac:dyDescent="0.45">
      <c r="A238" t="s">
        <v>528</v>
      </c>
      <c r="B238">
        <v>16.8471887425384</v>
      </c>
      <c r="C238">
        <v>58.194744745936703</v>
      </c>
      <c r="D238">
        <v>775.880606842828</v>
      </c>
      <c r="E238">
        <v>-80.013926573634805</v>
      </c>
      <c r="F238">
        <v>-44.014827891983003</v>
      </c>
      <c r="G238">
        <v>778.28051197326897</v>
      </c>
      <c r="H238">
        <v>99.6558705459653</v>
      </c>
      <c r="I238">
        <v>99.514697655854107</v>
      </c>
      <c r="J238">
        <v>0.40541330034404799</v>
      </c>
      <c r="K238">
        <v>140.83547828496299</v>
      </c>
      <c r="L238">
        <v>-0.58587771503675801</v>
      </c>
      <c r="M238">
        <v>2.3611494973164299E-2</v>
      </c>
      <c r="N238">
        <v>-8.8058232850761497E-4</v>
      </c>
      <c r="O238">
        <v>-1.2046176823127699E-3</v>
      </c>
      <c r="P238">
        <v>0.99972009621500202</v>
      </c>
      <c r="Q238">
        <v>0.1489</v>
      </c>
    </row>
    <row r="239" spans="1:17" x14ac:dyDescent="0.45">
      <c r="A239" t="s">
        <v>529</v>
      </c>
      <c r="B239">
        <v>15.807449179036199</v>
      </c>
      <c r="C239">
        <v>64.773660266214804</v>
      </c>
      <c r="D239">
        <v>772.63518238284303</v>
      </c>
      <c r="E239">
        <v>-73.3381545439115</v>
      </c>
      <c r="F239">
        <v>-44.255190964753098</v>
      </c>
      <c r="G239">
        <v>773.611794359962</v>
      </c>
      <c r="H239">
        <v>99.682237753149394</v>
      </c>
      <c r="I239">
        <v>99.491367674975606</v>
      </c>
      <c r="J239">
        <v>-0.31948319930663599</v>
      </c>
      <c r="K239">
        <v>140.83743406788901</v>
      </c>
      <c r="L239">
        <v>-0.58392193211008703</v>
      </c>
      <c r="M239">
        <v>1.9531591369586099E-2</v>
      </c>
      <c r="N239">
        <v>-6.6408526673875697E-3</v>
      </c>
      <c r="O239">
        <v>-1.3826305301283201E-3</v>
      </c>
      <c r="P239">
        <v>0.99978622932466799</v>
      </c>
      <c r="Q239">
        <v>0.15840000000000001</v>
      </c>
    </row>
    <row r="240" spans="1:17" x14ac:dyDescent="0.45">
      <c r="A240" t="s">
        <v>530</v>
      </c>
      <c r="B240">
        <v>15.739048087755</v>
      </c>
      <c r="C240">
        <v>69.442360215821097</v>
      </c>
      <c r="D240">
        <v>777.43045823083696</v>
      </c>
      <c r="E240">
        <v>-68.366807614126401</v>
      </c>
      <c r="F240">
        <v>-43.5451289539957</v>
      </c>
      <c r="G240">
        <v>775.78941682601896</v>
      </c>
      <c r="H240">
        <v>99.489915725543</v>
      </c>
      <c r="I240">
        <v>99.675824317839002</v>
      </c>
      <c r="J240">
        <v>-3.0244676591333302</v>
      </c>
      <c r="K240">
        <v>140.86397938840599</v>
      </c>
      <c r="L240">
        <v>-0.55737661159309904</v>
      </c>
      <c r="M240">
        <v>2.04037745692911E-2</v>
      </c>
      <c r="N240">
        <v>6.3771273171011104E-4</v>
      </c>
      <c r="O240">
        <v>-5.6945945269122795E-4</v>
      </c>
      <c r="P240">
        <v>0.99979145576551498</v>
      </c>
      <c r="Q240">
        <v>0.13730000000000001</v>
      </c>
    </row>
    <row r="241" spans="1:17" x14ac:dyDescent="0.45">
      <c r="A241" t="s">
        <v>531</v>
      </c>
      <c r="B241">
        <v>12.0661807366413</v>
      </c>
      <c r="C241">
        <v>78.012232487956098</v>
      </c>
      <c r="D241">
        <v>775.50747004072696</v>
      </c>
      <c r="E241">
        <v>-58.788189708696301</v>
      </c>
      <c r="F241">
        <v>-43.783663498189597</v>
      </c>
      <c r="G241">
        <v>773.664214335682</v>
      </c>
      <c r="H241">
        <v>99.620350337544707</v>
      </c>
      <c r="I241">
        <v>99.640635356951805</v>
      </c>
      <c r="J241">
        <v>-2.3471825994528701</v>
      </c>
      <c r="K241">
        <v>140.91834402187399</v>
      </c>
      <c r="L241">
        <v>-0.50301197812547105</v>
      </c>
      <c r="M241">
        <v>2.0740651252294399E-2</v>
      </c>
      <c r="N241">
        <v>1.7746023248120101E-3</v>
      </c>
      <c r="O241">
        <v>-7.6897258655809196E-4</v>
      </c>
      <c r="P241">
        <v>0.99978301888628796</v>
      </c>
      <c r="Q241">
        <v>0.1361</v>
      </c>
    </row>
    <row r="242" spans="1:17" x14ac:dyDescent="0.45">
      <c r="A242" t="s">
        <v>532</v>
      </c>
      <c r="B242">
        <v>4.4722798323641202</v>
      </c>
      <c r="C242">
        <v>86.015044552178693</v>
      </c>
      <c r="D242">
        <v>767.96190964757398</v>
      </c>
      <c r="E242">
        <v>-48.996712966654997</v>
      </c>
      <c r="F242">
        <v>-44.430741927823703</v>
      </c>
      <c r="G242">
        <v>765.23771208530195</v>
      </c>
      <c r="H242">
        <v>99.671198777224603</v>
      </c>
      <c r="I242">
        <v>99.728425739627397</v>
      </c>
      <c r="J242">
        <v>-1.5332604126021501</v>
      </c>
      <c r="K242">
        <v>141.00516888996</v>
      </c>
      <c r="L242">
        <v>-0.41618711003957198</v>
      </c>
      <c r="M242">
        <v>1.61865295424422E-2</v>
      </c>
      <c r="N242">
        <v>-1.3470890467576801E-3</v>
      </c>
      <c r="O242">
        <v>-6.8554877480011503E-4</v>
      </c>
      <c r="P242">
        <v>0.99986784708547805</v>
      </c>
      <c r="Q242">
        <v>0.15010000000000001</v>
      </c>
    </row>
    <row r="243" spans="1:17" x14ac:dyDescent="0.45">
      <c r="A243" t="s">
        <v>533</v>
      </c>
      <c r="B243">
        <v>-1.4129280778150499</v>
      </c>
      <c r="C243">
        <v>88.941602318434207</v>
      </c>
      <c r="D243">
        <v>769.02946025230005</v>
      </c>
      <c r="E243">
        <v>-43.047413598225397</v>
      </c>
      <c r="F243">
        <v>-45.798314908401998</v>
      </c>
      <c r="G243">
        <v>768.86621303514096</v>
      </c>
      <c r="H243">
        <v>99.646553553741597</v>
      </c>
      <c r="I243">
        <v>99.692562939033806</v>
      </c>
      <c r="J243">
        <v>-4.5010652079205897</v>
      </c>
      <c r="K243">
        <v>141.02589240454299</v>
      </c>
      <c r="L243">
        <v>-0.39546359545653298</v>
      </c>
      <c r="M243">
        <v>1.3075846275615E-2</v>
      </c>
      <c r="N243">
        <v>-1.6910127712913101E-4</v>
      </c>
      <c r="O243">
        <v>-1.6947456510006E-4</v>
      </c>
      <c r="P243">
        <v>0.99991447880671502</v>
      </c>
      <c r="Q243">
        <v>0.1216</v>
      </c>
    </row>
    <row r="244" spans="1:17" x14ac:dyDescent="0.45">
      <c r="A244" t="s">
        <v>534</v>
      </c>
      <c r="B244">
        <v>-1.4129280778150499</v>
      </c>
      <c r="C244">
        <v>88.941602318434207</v>
      </c>
      <c r="D244">
        <v>769.02946025230005</v>
      </c>
      <c r="E244">
        <v>-43.047413598225397</v>
      </c>
      <c r="F244">
        <v>-45.798314908401998</v>
      </c>
      <c r="G244">
        <v>768.86621303514096</v>
      </c>
      <c r="H244">
        <v>99.646553553741597</v>
      </c>
      <c r="I244">
        <v>99.692562939033806</v>
      </c>
      <c r="J244">
        <v>-4.5010652079205897</v>
      </c>
      <c r="K244">
        <v>141.02589240454299</v>
      </c>
      <c r="L244">
        <v>-0.39546359545653298</v>
      </c>
      <c r="M244">
        <v>1.3075846275615E-2</v>
      </c>
      <c r="N244">
        <v>-1.6910127712913101E-4</v>
      </c>
      <c r="O244">
        <v>-1.6947456510006E-4</v>
      </c>
      <c r="P244">
        <v>0.99991447880671502</v>
      </c>
      <c r="Q244">
        <v>0.12529999999999999</v>
      </c>
    </row>
    <row r="245" spans="1:17" x14ac:dyDescent="0.45">
      <c r="A245" t="s">
        <v>535</v>
      </c>
      <c r="B245">
        <v>-5.6445123737532699</v>
      </c>
      <c r="C245">
        <v>94.337685558944798</v>
      </c>
      <c r="D245">
        <v>765.52097658339005</v>
      </c>
      <c r="E245">
        <v>-34.918390292679199</v>
      </c>
      <c r="F245">
        <v>-43.283429074182401</v>
      </c>
      <c r="G245">
        <v>772.42380487858804</v>
      </c>
      <c r="H245">
        <v>99.878182456469403</v>
      </c>
      <c r="I245">
        <v>98.823285749579</v>
      </c>
      <c r="J245">
        <v>-10.123587437207499</v>
      </c>
      <c r="K245">
        <v>140.86937268174901</v>
      </c>
      <c r="L245">
        <v>-0.55198331825087599</v>
      </c>
      <c r="M245">
        <v>-1.9567842610794701E-2</v>
      </c>
      <c r="N245">
        <v>-3.8153619931062099E-3</v>
      </c>
      <c r="O245">
        <v>-9.8300093973380893E-4</v>
      </c>
      <c r="P245">
        <v>0.99980076828214703</v>
      </c>
      <c r="Q245">
        <v>0.1169</v>
      </c>
    </row>
    <row r="246" spans="1:17" x14ac:dyDescent="0.45">
      <c r="A246" t="s">
        <v>536</v>
      </c>
      <c r="B246">
        <v>-5.5199977820611998</v>
      </c>
      <c r="C246">
        <v>92.091657155833104</v>
      </c>
      <c r="D246">
        <v>758.56684689603503</v>
      </c>
      <c r="E246">
        <v>-32.091227275459097</v>
      </c>
      <c r="F246">
        <v>-45.567574419489901</v>
      </c>
      <c r="G246">
        <v>771.91630316945202</v>
      </c>
      <c r="H246">
        <v>99.998837954329005</v>
      </c>
      <c r="I246">
        <v>99.051666775355798</v>
      </c>
      <c r="J246">
        <v>-4.8272118560142001</v>
      </c>
      <c r="K246">
        <v>140.83430781416499</v>
      </c>
      <c r="L246">
        <v>-0.58704818583447604</v>
      </c>
      <c r="M246">
        <v>-1.15108823961777E-2</v>
      </c>
      <c r="N246">
        <v>-8.8741832421860203E-3</v>
      </c>
      <c r="O246">
        <v>-7.08699584378533E-4</v>
      </c>
      <c r="P246">
        <v>0.99989411749601997</v>
      </c>
      <c r="Q246">
        <v>0.1196</v>
      </c>
    </row>
    <row r="247" spans="1:17" x14ac:dyDescent="0.45">
      <c r="A247" t="s">
        <v>537</v>
      </c>
      <c r="B247">
        <v>-6.8619383804930898</v>
      </c>
      <c r="C247">
        <v>91.408182228188906</v>
      </c>
      <c r="D247">
        <v>749.30107892220803</v>
      </c>
      <c r="E247">
        <v>-30.634290440112</v>
      </c>
      <c r="F247">
        <v>-46.008020814328901</v>
      </c>
      <c r="G247">
        <v>769.26447938116803</v>
      </c>
      <c r="H247">
        <v>99.967528103473896</v>
      </c>
      <c r="I247">
        <v>99.232373655478497</v>
      </c>
      <c r="J247">
        <v>-2.5108330359471198</v>
      </c>
      <c r="K247">
        <v>140.87893717285601</v>
      </c>
      <c r="L247">
        <v>-0.54241882714302303</v>
      </c>
      <c r="M247">
        <v>-7.3289742532137202E-3</v>
      </c>
      <c r="N247">
        <v>-9.8526140526501299E-3</v>
      </c>
      <c r="O247">
        <v>-7.5604251968050399E-4</v>
      </c>
      <c r="P247">
        <v>0.99992431740228904</v>
      </c>
      <c r="Q247">
        <v>0.12</v>
      </c>
    </row>
    <row r="248" spans="1:17" x14ac:dyDescent="0.45">
      <c r="A248" t="s">
        <v>538</v>
      </c>
      <c r="B248">
        <v>-6.8619383804930898</v>
      </c>
      <c r="C248">
        <v>91.408182228188906</v>
      </c>
      <c r="D248">
        <v>749.30107892220803</v>
      </c>
      <c r="E248">
        <v>-30.634290440112</v>
      </c>
      <c r="F248">
        <v>-46.008020814328901</v>
      </c>
      <c r="G248">
        <v>769.26447938116803</v>
      </c>
      <c r="H248">
        <v>99.967528103473896</v>
      </c>
      <c r="I248">
        <v>99.232373655478497</v>
      </c>
      <c r="J248">
        <v>-2.5108330359471198</v>
      </c>
      <c r="K248">
        <v>140.87893717285601</v>
      </c>
      <c r="L248">
        <v>-0.54241882714302303</v>
      </c>
      <c r="M248">
        <v>-7.3289742532137202E-3</v>
      </c>
      <c r="N248">
        <v>-9.8526140526501299E-3</v>
      </c>
      <c r="O248">
        <v>-7.5604251968050399E-4</v>
      </c>
      <c r="P248">
        <v>0.99992431740228904</v>
      </c>
      <c r="Q248">
        <v>0.1263</v>
      </c>
    </row>
    <row r="249" spans="1:17" x14ac:dyDescent="0.45">
      <c r="A249" t="s">
        <v>539</v>
      </c>
      <c r="B249">
        <v>-4.9226177183936999</v>
      </c>
      <c r="C249">
        <v>90.125450886777003</v>
      </c>
      <c r="D249">
        <v>744.81915423683995</v>
      </c>
      <c r="E249">
        <v>-31.138853524342501</v>
      </c>
      <c r="F249">
        <v>-44.7485253628655</v>
      </c>
      <c r="G249">
        <v>776.14377116276603</v>
      </c>
      <c r="H249">
        <v>99.920417344004605</v>
      </c>
      <c r="I249">
        <v>99.359108820564998</v>
      </c>
      <c r="J249">
        <v>-1.7860030686869199</v>
      </c>
      <c r="K249">
        <v>140.92378122509399</v>
      </c>
      <c r="L249">
        <v>-0.497574774905444</v>
      </c>
      <c r="M249">
        <v>-5.2371897872627001E-3</v>
      </c>
      <c r="N249">
        <v>-8.7820704251499009E-3</v>
      </c>
      <c r="O249">
        <v>-4.34831005730471E-4</v>
      </c>
      <c r="P249">
        <v>0.99994762763065503</v>
      </c>
      <c r="Q249">
        <v>0.11849999999999999</v>
      </c>
    </row>
    <row r="250" spans="1:17" x14ac:dyDescent="0.45">
      <c r="A250" t="s">
        <v>540</v>
      </c>
      <c r="B250">
        <v>1.282342851069</v>
      </c>
      <c r="C250">
        <v>93.277856500973201</v>
      </c>
      <c r="D250">
        <v>752.88820426864299</v>
      </c>
      <c r="E250">
        <v>-34.017532919182003</v>
      </c>
      <c r="F250">
        <v>-35.6009939766505</v>
      </c>
      <c r="G250">
        <v>797.87681388940496</v>
      </c>
      <c r="H250">
        <v>99.7858473027472</v>
      </c>
      <c r="I250">
        <v>99.607857496385407</v>
      </c>
      <c r="J250">
        <v>-0.93473444928782101</v>
      </c>
      <c r="K250">
        <v>140.995795417587</v>
      </c>
      <c r="L250">
        <v>-0.42556058241279898</v>
      </c>
      <c r="M250">
        <v>-2.8567732288673499E-3</v>
      </c>
      <c r="N250">
        <v>-9.2862759888750705E-3</v>
      </c>
      <c r="O250">
        <v>1.0097242262047201E-4</v>
      </c>
      <c r="P250">
        <v>0.99995279575065299</v>
      </c>
      <c r="Q250">
        <v>0.11650000000000001</v>
      </c>
    </row>
    <row r="251" spans="1:17" x14ac:dyDescent="0.45">
      <c r="A251" t="s">
        <v>541</v>
      </c>
      <c r="B251">
        <v>8.5515655415311098</v>
      </c>
      <c r="C251">
        <v>93.162506238107596</v>
      </c>
      <c r="D251">
        <v>745.80633896376401</v>
      </c>
      <c r="E251">
        <v>-24.1625786566428</v>
      </c>
      <c r="F251">
        <v>-39.431163887723798</v>
      </c>
      <c r="G251">
        <v>780.13789824074502</v>
      </c>
      <c r="H251">
        <v>99.878242819242104</v>
      </c>
      <c r="I251">
        <v>99.250159635925101</v>
      </c>
      <c r="J251">
        <v>-1.92223152338755</v>
      </c>
      <c r="K251">
        <v>140.818864327353</v>
      </c>
      <c r="L251">
        <v>-0.60249167264640802</v>
      </c>
      <c r="M251">
        <v>-3.9406617566707103E-3</v>
      </c>
      <c r="N251">
        <v>-9.0449063303458793E-3</v>
      </c>
      <c r="O251">
        <v>-3.1976511907433602E-4</v>
      </c>
      <c r="P251">
        <v>0.99995127811541995</v>
      </c>
      <c r="Q251">
        <v>0.1197</v>
      </c>
    </row>
    <row r="252" spans="1:17" x14ac:dyDescent="0.45">
      <c r="A252" t="s">
        <v>542</v>
      </c>
      <c r="B252">
        <v>8.5515655415311098</v>
      </c>
      <c r="C252">
        <v>93.162506238107596</v>
      </c>
      <c r="D252">
        <v>745.80633896376401</v>
      </c>
      <c r="E252">
        <v>-24.1625786566428</v>
      </c>
      <c r="F252">
        <v>-39.431163887723798</v>
      </c>
      <c r="G252">
        <v>780.13789824074502</v>
      </c>
      <c r="H252">
        <v>99.878242819242104</v>
      </c>
      <c r="I252">
        <v>99.250159635925101</v>
      </c>
      <c r="J252">
        <v>-1.92223152338755</v>
      </c>
      <c r="K252">
        <v>140.818864327353</v>
      </c>
      <c r="L252">
        <v>-0.60249167264640802</v>
      </c>
      <c r="M252">
        <v>-3.9406617566707103E-3</v>
      </c>
      <c r="N252">
        <v>-9.0449063303458793E-3</v>
      </c>
      <c r="O252">
        <v>-3.1976511907433602E-4</v>
      </c>
      <c r="P252">
        <v>0.99995127811541995</v>
      </c>
      <c r="Q252">
        <v>0.1226</v>
      </c>
    </row>
    <row r="253" spans="1:17" x14ac:dyDescent="0.45">
      <c r="A253" t="s">
        <v>543</v>
      </c>
      <c r="B253">
        <v>10.991821524862701</v>
      </c>
      <c r="C253">
        <v>89.780597920220004</v>
      </c>
      <c r="D253">
        <v>738.232719404009</v>
      </c>
      <c r="E253">
        <v>-23.417281171736899</v>
      </c>
      <c r="F253">
        <v>-41.805627598932503</v>
      </c>
      <c r="G253">
        <v>774.82066366757601</v>
      </c>
      <c r="H253">
        <v>99.860824721548994</v>
      </c>
      <c r="I253">
        <v>99.309424750350402</v>
      </c>
      <c r="J253">
        <v>-1.7471696777668899</v>
      </c>
      <c r="K253">
        <v>140.84601080682501</v>
      </c>
      <c r="L253">
        <v>-0.57534519317462696</v>
      </c>
      <c r="M253">
        <v>-4.8740858764956298E-3</v>
      </c>
      <c r="N253">
        <v>-8.6309463934836905E-3</v>
      </c>
      <c r="O253">
        <v>-1.40244255102584E-4</v>
      </c>
      <c r="P253">
        <v>0.99995086398421096</v>
      </c>
      <c r="Q253">
        <v>0.12509999999999999</v>
      </c>
    </row>
    <row r="254" spans="1:17" x14ac:dyDescent="0.45">
      <c r="A254" t="s">
        <v>544</v>
      </c>
      <c r="B254">
        <v>11.416508558683701</v>
      </c>
      <c r="C254">
        <v>85.9348148354524</v>
      </c>
      <c r="D254">
        <v>727.07457243426302</v>
      </c>
      <c r="E254">
        <v>-23.671632568317499</v>
      </c>
      <c r="F254">
        <v>-45.805156660937698</v>
      </c>
      <c r="G254">
        <v>762.65682195211605</v>
      </c>
      <c r="H254">
        <v>99.831404141251198</v>
      </c>
      <c r="I254">
        <v>99.420726266558205</v>
      </c>
      <c r="J254">
        <v>-1.3799109337481099</v>
      </c>
      <c r="K254">
        <v>140.89958913484699</v>
      </c>
      <c r="L254">
        <v>-0.52176686515255699</v>
      </c>
      <c r="M254">
        <v>-4.3437293825478902E-3</v>
      </c>
      <c r="N254">
        <v>-9.9910055923969794E-3</v>
      </c>
      <c r="O254" s="4">
        <v>9.5966933965051096E-6</v>
      </c>
      <c r="P254">
        <v>0.99994065410413502</v>
      </c>
      <c r="Q254">
        <v>0.11799999999999999</v>
      </c>
    </row>
    <row r="255" spans="1:17" x14ac:dyDescent="0.45">
      <c r="A255" t="s">
        <v>545</v>
      </c>
      <c r="B255">
        <v>10.8425857201866</v>
      </c>
      <c r="C255">
        <v>85.368986090960206</v>
      </c>
      <c r="D255">
        <v>720.30765622802198</v>
      </c>
      <c r="E255">
        <v>-24.2127303807512</v>
      </c>
      <c r="F255">
        <v>-46.4364922742771</v>
      </c>
      <c r="G255">
        <v>755.37221821067305</v>
      </c>
      <c r="H255">
        <v>99.794818259824495</v>
      </c>
      <c r="I255">
        <v>99.341363877419596</v>
      </c>
      <c r="J255">
        <v>-1.83589011752716</v>
      </c>
      <c r="K255">
        <v>140.822877477563</v>
      </c>
      <c r="L255">
        <v>-0.598478522436238</v>
      </c>
      <c r="M255">
        <v>-5.64788899234254E-3</v>
      </c>
      <c r="N255">
        <v>-9.6174244443141196E-3</v>
      </c>
      <c r="O255" s="4">
        <v>6.2780723836867701E-5</v>
      </c>
      <c r="P255">
        <v>0.99993779934332305</v>
      </c>
      <c r="Q255">
        <v>0.1201</v>
      </c>
    </row>
    <row r="256" spans="1:17" x14ac:dyDescent="0.45">
      <c r="A256" t="s">
        <v>546</v>
      </c>
      <c r="B256">
        <v>10.8425857201866</v>
      </c>
      <c r="C256">
        <v>85.368986090960206</v>
      </c>
      <c r="D256">
        <v>720.30765622802198</v>
      </c>
      <c r="E256">
        <v>-24.2127303807512</v>
      </c>
      <c r="F256">
        <v>-46.4364922742771</v>
      </c>
      <c r="G256">
        <v>755.37221821067305</v>
      </c>
      <c r="H256">
        <v>99.794818259824495</v>
      </c>
      <c r="I256">
        <v>99.341363877419596</v>
      </c>
      <c r="J256">
        <v>-1.83589011752716</v>
      </c>
      <c r="K256">
        <v>140.822877477563</v>
      </c>
      <c r="L256">
        <v>-0.598478522436238</v>
      </c>
      <c r="M256">
        <v>-5.64788899234254E-3</v>
      </c>
      <c r="N256">
        <v>-9.6174244443141196E-3</v>
      </c>
      <c r="O256" s="4">
        <v>6.2780723836867701E-5</v>
      </c>
      <c r="P256">
        <v>0.99993779934332305</v>
      </c>
      <c r="Q256">
        <v>0.12330000000000001</v>
      </c>
    </row>
    <row r="257" spans="1:17" x14ac:dyDescent="0.45">
      <c r="A257" t="s">
        <v>547</v>
      </c>
      <c r="B257">
        <v>10.8837263222381</v>
      </c>
      <c r="C257">
        <v>85.713402617244299</v>
      </c>
      <c r="D257">
        <v>717.26219622173403</v>
      </c>
      <c r="E257">
        <v>-26.105185664366701</v>
      </c>
      <c r="F257">
        <v>-42.300295369638398</v>
      </c>
      <c r="G257">
        <v>762.81343751635598</v>
      </c>
      <c r="H257">
        <v>99.738879747021997</v>
      </c>
      <c r="I257">
        <v>99.397092846933603</v>
      </c>
      <c r="J257">
        <v>-1.7250698819641901</v>
      </c>
      <c r="K257">
        <v>140.82117051675999</v>
      </c>
      <c r="L257">
        <v>-0.60018548323952803</v>
      </c>
      <c r="M257">
        <v>-3.6379255933800801E-3</v>
      </c>
      <c r="N257">
        <v>-7.0400258727639099E-3</v>
      </c>
      <c r="O257">
        <v>-1.8606410021264501E-4</v>
      </c>
      <c r="P257">
        <v>0.99996858396313504</v>
      </c>
      <c r="Q257">
        <v>0.1191</v>
      </c>
    </row>
    <row r="258" spans="1:17" x14ac:dyDescent="0.45">
      <c r="A258" t="s">
        <v>548</v>
      </c>
      <c r="B258">
        <v>11.233210998568699</v>
      </c>
      <c r="C258">
        <v>85.235650472776896</v>
      </c>
      <c r="D258">
        <v>713.08754204506204</v>
      </c>
      <c r="E258">
        <v>-25.2572363896717</v>
      </c>
      <c r="F258">
        <v>-43.162359511107901</v>
      </c>
      <c r="G258">
        <v>757.81776176670496</v>
      </c>
      <c r="H258">
        <v>99.780549863357706</v>
      </c>
      <c r="I258">
        <v>99.2873542573424</v>
      </c>
      <c r="J258">
        <v>-2.0633536549079499</v>
      </c>
      <c r="K258">
        <v>140.77781883081599</v>
      </c>
      <c r="L258">
        <v>-0.64353716918330395</v>
      </c>
      <c r="M258">
        <v>-3.5192206825055798E-3</v>
      </c>
      <c r="N258">
        <v>-6.0961382119586599E-3</v>
      </c>
      <c r="O258">
        <v>-2.6101775853008699E-4</v>
      </c>
      <c r="P258">
        <v>0.99997519171948301</v>
      </c>
      <c r="Q258">
        <v>0.12139999999999999</v>
      </c>
    </row>
    <row r="259" spans="1:17" x14ac:dyDescent="0.45">
      <c r="A259" t="s">
        <v>549</v>
      </c>
      <c r="B259">
        <v>10.3061190545987</v>
      </c>
      <c r="C259">
        <v>84.240574828995605</v>
      </c>
      <c r="D259">
        <v>712.67869213658503</v>
      </c>
      <c r="E259">
        <v>-28.535333700679701</v>
      </c>
      <c r="F259">
        <v>-41.663663861346201</v>
      </c>
      <c r="G259">
        <v>761.94539092793195</v>
      </c>
      <c r="H259">
        <v>99.693750191732093</v>
      </c>
      <c r="I259">
        <v>99.218037957554301</v>
      </c>
      <c r="J259">
        <v>-2.1634460229492598</v>
      </c>
      <c r="K259">
        <v>140.668914057557</v>
      </c>
      <c r="L259">
        <v>-0.752441942442857</v>
      </c>
      <c r="M259">
        <v>-3.2844362844537799E-3</v>
      </c>
      <c r="N259">
        <v>-7.1679111655120996E-3</v>
      </c>
      <c r="O259">
        <v>1.67067644082508E-4</v>
      </c>
      <c r="P259">
        <v>0.99996890232457603</v>
      </c>
      <c r="Q259">
        <v>0.1179</v>
      </c>
    </row>
    <row r="260" spans="1:17" x14ac:dyDescent="0.45">
      <c r="A260" t="s">
        <v>550</v>
      </c>
      <c r="B260">
        <v>10.3061190545987</v>
      </c>
      <c r="C260">
        <v>84.240574828995605</v>
      </c>
      <c r="D260">
        <v>712.67869213658503</v>
      </c>
      <c r="E260">
        <v>-28.535333700679701</v>
      </c>
      <c r="F260">
        <v>-41.663663861346201</v>
      </c>
      <c r="G260">
        <v>761.94539092793195</v>
      </c>
      <c r="H260">
        <v>99.693750191732093</v>
      </c>
      <c r="I260">
        <v>99.218037957554301</v>
      </c>
      <c r="J260">
        <v>-2.1634460229492598</v>
      </c>
      <c r="K260">
        <v>140.668914057557</v>
      </c>
      <c r="L260">
        <v>-0.752441942442857</v>
      </c>
      <c r="M260">
        <v>-3.2844362844537799E-3</v>
      </c>
      <c r="N260">
        <v>-7.1679111655120996E-3</v>
      </c>
      <c r="O260">
        <v>1.67067644082508E-4</v>
      </c>
      <c r="P260">
        <v>0.99996890232457603</v>
      </c>
      <c r="Q260">
        <v>0.1178</v>
      </c>
    </row>
    <row r="261" spans="1:17" x14ac:dyDescent="0.45">
      <c r="A261" t="s">
        <v>551</v>
      </c>
      <c r="B261">
        <v>9.0999866427303395</v>
      </c>
      <c r="C261">
        <v>84.491187550205794</v>
      </c>
      <c r="D261">
        <v>712.29601654929297</v>
      </c>
      <c r="E261">
        <v>-29.987564130605399</v>
      </c>
      <c r="F261">
        <v>-40.925940013798702</v>
      </c>
      <c r="G261">
        <v>763.10196118967804</v>
      </c>
      <c r="H261">
        <v>99.753044893224398</v>
      </c>
      <c r="I261">
        <v>99.417981953959099</v>
      </c>
      <c r="J261">
        <v>-1.9827812280502899</v>
      </c>
      <c r="K261">
        <v>140.849339802022</v>
      </c>
      <c r="L261">
        <v>-0.57201619797714898</v>
      </c>
      <c r="M261">
        <v>-4.5418443963889596E-3</v>
      </c>
      <c r="N261">
        <v>-4.6947300223472198E-3</v>
      </c>
      <c r="O261">
        <v>-1.5449297234317201E-4</v>
      </c>
      <c r="P261">
        <v>0.99997865341786996</v>
      </c>
      <c r="Q261">
        <v>0.12709999999999999</v>
      </c>
    </row>
    <row r="262" spans="1:17" x14ac:dyDescent="0.45">
      <c r="A262" t="s">
        <v>552</v>
      </c>
      <c r="B262">
        <v>8.8440519311678205</v>
      </c>
      <c r="C262">
        <v>85.144785113493597</v>
      </c>
      <c r="D262">
        <v>714.45116654400795</v>
      </c>
      <c r="E262">
        <v>-31.417494006798499</v>
      </c>
      <c r="F262">
        <v>-39.969254180934399</v>
      </c>
      <c r="G262">
        <v>764.694198645656</v>
      </c>
      <c r="H262">
        <v>99.771666460038105</v>
      </c>
      <c r="I262">
        <v>99.191058670940293</v>
      </c>
      <c r="J262">
        <v>-2.3718423587597499</v>
      </c>
      <c r="K262">
        <v>140.70848298752199</v>
      </c>
      <c r="L262">
        <v>-0.71287301247775703</v>
      </c>
      <c r="M262">
        <v>-4.3742147449585597E-3</v>
      </c>
      <c r="N262">
        <v>-4.74313706182777E-3</v>
      </c>
      <c r="O262">
        <v>-1.7449627575189501E-4</v>
      </c>
      <c r="P262">
        <v>0.99997916900664796</v>
      </c>
      <c r="Q262">
        <v>0.1186</v>
      </c>
    </row>
    <row r="263" spans="1:17" x14ac:dyDescent="0.45">
      <c r="A263" t="s">
        <v>553</v>
      </c>
      <c r="B263">
        <v>8.0841321937522697</v>
      </c>
      <c r="C263">
        <v>85.355893169192498</v>
      </c>
      <c r="D263">
        <v>715.16525426138503</v>
      </c>
      <c r="E263">
        <v>-34.086918418072997</v>
      </c>
      <c r="F263">
        <v>-35.584350875349202</v>
      </c>
      <c r="G263">
        <v>773.26915268313098</v>
      </c>
      <c r="H263">
        <v>99.737951621071005</v>
      </c>
      <c r="I263">
        <v>99.133948648470195</v>
      </c>
      <c r="J263">
        <v>-2.4092286853584199</v>
      </c>
      <c r="K263">
        <v>140.64495423250301</v>
      </c>
      <c r="L263">
        <v>-0.77640176749659395</v>
      </c>
      <c r="M263">
        <v>-3.2739779938920398E-3</v>
      </c>
      <c r="N263">
        <v>-4.3353375041257202E-3</v>
      </c>
      <c r="O263">
        <v>-1.5870120873654801E-4</v>
      </c>
      <c r="P263">
        <v>0.99998523025630004</v>
      </c>
      <c r="Q263">
        <v>0.1231</v>
      </c>
    </row>
    <row r="264" spans="1:17" x14ac:dyDescent="0.45">
      <c r="A264" t="s">
        <v>554</v>
      </c>
      <c r="B264">
        <v>8.0841321937522697</v>
      </c>
      <c r="C264">
        <v>85.355893169192498</v>
      </c>
      <c r="D264">
        <v>715.16525426138503</v>
      </c>
      <c r="E264">
        <v>-34.086918418072997</v>
      </c>
      <c r="F264">
        <v>-35.584350875349202</v>
      </c>
      <c r="G264">
        <v>773.26915268313098</v>
      </c>
      <c r="H264">
        <v>99.737951621071005</v>
      </c>
      <c r="I264">
        <v>99.133948648470195</v>
      </c>
      <c r="J264">
        <v>-2.4092286853584199</v>
      </c>
      <c r="K264">
        <v>140.64495423250301</v>
      </c>
      <c r="L264">
        <v>-0.77640176749659395</v>
      </c>
      <c r="M264">
        <v>-3.2739779938920398E-3</v>
      </c>
      <c r="N264">
        <v>-4.3353375041257202E-3</v>
      </c>
      <c r="O264">
        <v>-1.5870120873654801E-4</v>
      </c>
      <c r="P264">
        <v>0.99998523025630004</v>
      </c>
      <c r="Q264">
        <v>0.1421</v>
      </c>
    </row>
    <row r="265" spans="1:17" x14ac:dyDescent="0.45">
      <c r="A265" t="s">
        <v>555</v>
      </c>
      <c r="B265">
        <v>7.0895468011901004</v>
      </c>
      <c r="C265">
        <v>83.918580070897903</v>
      </c>
      <c r="D265">
        <v>716.16177328174899</v>
      </c>
      <c r="E265">
        <v>-37.493711769415697</v>
      </c>
      <c r="F265">
        <v>-32.969502395820498</v>
      </c>
      <c r="G265">
        <v>780.36933852460595</v>
      </c>
      <c r="H265">
        <v>99.701508874187496</v>
      </c>
      <c r="I265">
        <v>99.134613024409006</v>
      </c>
      <c r="J265">
        <v>-2.2449567137314799</v>
      </c>
      <c r="K265">
        <v>140.616863149252</v>
      </c>
      <c r="L265">
        <v>-0.80449285074772003</v>
      </c>
      <c r="M265">
        <v>-2.49660104259731E-3</v>
      </c>
      <c r="N265">
        <v>-5.3803213726200698E-3</v>
      </c>
      <c r="O265">
        <v>1.9906696408503901E-4</v>
      </c>
      <c r="P265">
        <v>0.99998238959368901</v>
      </c>
      <c r="Q265">
        <v>0.1226</v>
      </c>
    </row>
    <row r="266" spans="1:17" x14ac:dyDescent="0.45">
      <c r="A266" t="s">
        <v>556</v>
      </c>
      <c r="B266">
        <v>7.0895468011901004</v>
      </c>
      <c r="C266">
        <v>83.918580070897903</v>
      </c>
      <c r="D266">
        <v>716.16177328174899</v>
      </c>
      <c r="E266">
        <v>-37.493711769415697</v>
      </c>
      <c r="F266">
        <v>-32.969502395820498</v>
      </c>
      <c r="G266">
        <v>780.36933852460595</v>
      </c>
      <c r="H266">
        <v>99.701508874187496</v>
      </c>
      <c r="I266">
        <v>99.134613024409006</v>
      </c>
      <c r="J266">
        <v>-2.2449567137314799</v>
      </c>
      <c r="K266">
        <v>140.616863149252</v>
      </c>
      <c r="L266">
        <v>-0.80449285074772003</v>
      </c>
      <c r="M266">
        <v>-2.49660104259731E-3</v>
      </c>
      <c r="N266">
        <v>-5.3803213726200698E-3</v>
      </c>
      <c r="O266">
        <v>1.9906696408503901E-4</v>
      </c>
      <c r="P266">
        <v>0.99998238959368901</v>
      </c>
      <c r="Q266">
        <v>0.12280000000000001</v>
      </c>
    </row>
    <row r="267" spans="1:17" x14ac:dyDescent="0.45">
      <c r="A267" t="s">
        <v>557</v>
      </c>
      <c r="B267">
        <v>7.33480245593163</v>
      </c>
      <c r="C267">
        <v>83.991493982060504</v>
      </c>
      <c r="D267">
        <v>717.06735273480501</v>
      </c>
      <c r="E267">
        <v>-41.362208643856199</v>
      </c>
      <c r="F267">
        <v>-25.617274710959499</v>
      </c>
      <c r="G267">
        <v>790.56055362029804</v>
      </c>
      <c r="H267">
        <v>99.729654602807997</v>
      </c>
      <c r="I267">
        <v>99.1801462304594</v>
      </c>
      <c r="J267">
        <v>-2.00654612645023</v>
      </c>
      <c r="K267">
        <v>140.66531783225099</v>
      </c>
      <c r="L267">
        <v>-0.75603816774864097</v>
      </c>
      <c r="M267">
        <v>-2.1541591518277501E-3</v>
      </c>
      <c r="N267">
        <v>-4.4165724889878603E-3</v>
      </c>
      <c r="O267">
        <v>1.2878568838429899E-4</v>
      </c>
      <c r="P267">
        <v>0.99998791837703904</v>
      </c>
      <c r="Q267">
        <v>0.10920000000000001</v>
      </c>
    </row>
    <row r="268" spans="1:17" x14ac:dyDescent="0.45">
      <c r="A268" t="s">
        <v>558</v>
      </c>
      <c r="B268">
        <v>7.33480245593163</v>
      </c>
      <c r="C268">
        <v>83.991493982060504</v>
      </c>
      <c r="D268">
        <v>717.06735273480501</v>
      </c>
      <c r="E268">
        <v>-41.362208643856199</v>
      </c>
      <c r="F268">
        <v>-25.617274710959499</v>
      </c>
      <c r="G268">
        <v>790.56055362029804</v>
      </c>
      <c r="H268">
        <v>99.729654602807997</v>
      </c>
      <c r="I268">
        <v>99.1801462304594</v>
      </c>
      <c r="J268">
        <v>-2.00654612645023</v>
      </c>
      <c r="K268">
        <v>140.66531783225099</v>
      </c>
      <c r="L268">
        <v>-0.75603816774864097</v>
      </c>
      <c r="M268">
        <v>-2.1541591518277501E-3</v>
      </c>
      <c r="N268">
        <v>-4.4165724889878603E-3</v>
      </c>
      <c r="O268">
        <v>1.2878568838429899E-4</v>
      </c>
      <c r="P268">
        <v>0.99998791837703904</v>
      </c>
      <c r="Q268">
        <v>0.11169999999999999</v>
      </c>
    </row>
    <row r="269" spans="1:17" x14ac:dyDescent="0.45">
      <c r="A269" t="s">
        <v>559</v>
      </c>
      <c r="B269">
        <v>6.7168020331287899</v>
      </c>
      <c r="C269">
        <v>83.141363527727194</v>
      </c>
      <c r="D269">
        <v>715.26412632344204</v>
      </c>
      <c r="E269">
        <v>-43.213909730104398</v>
      </c>
      <c r="F269">
        <v>-23.654122125775402</v>
      </c>
      <c r="G269">
        <v>791.59870575692105</v>
      </c>
      <c r="H269">
        <v>99.694237637656798</v>
      </c>
      <c r="I269">
        <v>98.901267648244897</v>
      </c>
      <c r="J269">
        <v>-2.2176541329239599</v>
      </c>
      <c r="K269">
        <v>140.44685738896601</v>
      </c>
      <c r="L269">
        <v>-0.97449861103362401</v>
      </c>
      <c r="M269">
        <v>-1.48910659163213E-3</v>
      </c>
      <c r="N269">
        <v>-5.1751473657762398E-3</v>
      </c>
      <c r="O269">
        <v>1.6287133854840701E-4</v>
      </c>
      <c r="P269">
        <v>0.999985486836798</v>
      </c>
      <c r="Q269">
        <v>0.1113</v>
      </c>
    </row>
    <row r="270" spans="1:17" x14ac:dyDescent="0.45">
      <c r="A270" t="s">
        <v>560</v>
      </c>
      <c r="B270">
        <v>5.9837604546101</v>
      </c>
      <c r="C270">
        <v>82.626499597982601</v>
      </c>
      <c r="D270">
        <v>715.16941246946601</v>
      </c>
      <c r="E270">
        <v>-45.408514671924898</v>
      </c>
      <c r="F270">
        <v>-20.453457814577501</v>
      </c>
      <c r="G270">
        <v>795.28330273861604</v>
      </c>
      <c r="H270">
        <v>99.590387257411095</v>
      </c>
      <c r="I270">
        <v>98.796966861273901</v>
      </c>
      <c r="J270">
        <v>-2.4068821834935998</v>
      </c>
      <c r="K270">
        <v>140.30281172133999</v>
      </c>
      <c r="L270">
        <v>-1.1185442786591799</v>
      </c>
      <c r="M270">
        <v>-1.59908158914645E-3</v>
      </c>
      <c r="N270">
        <v>-3.7799000905883802E-3</v>
      </c>
      <c r="O270">
        <v>3.4782314722150997E-4</v>
      </c>
      <c r="P270">
        <v>0.99999151712023704</v>
      </c>
      <c r="Q270">
        <v>0.10979999999999999</v>
      </c>
    </row>
    <row r="271" spans="1:17" x14ac:dyDescent="0.45">
      <c r="A271" t="s">
        <v>561</v>
      </c>
      <c r="B271">
        <v>6.8178971183265604</v>
      </c>
      <c r="C271">
        <v>82.564708456302995</v>
      </c>
      <c r="D271">
        <v>715.13792783173199</v>
      </c>
      <c r="E271">
        <v>-46.293811444008199</v>
      </c>
      <c r="F271">
        <v>-17.368276297100302</v>
      </c>
      <c r="G271">
        <v>798.57229893174599</v>
      </c>
      <c r="H271">
        <v>99.696751297998901</v>
      </c>
      <c r="I271">
        <v>99.120180087429006</v>
      </c>
      <c r="J271">
        <v>-2.1206105370525901</v>
      </c>
      <c r="K271">
        <v>140.601384449048</v>
      </c>
      <c r="L271">
        <v>-0.81997155095103802</v>
      </c>
      <c r="M271">
        <v>-1.47849680770621E-3</v>
      </c>
      <c r="N271">
        <v>-3.8593296430236399E-3</v>
      </c>
      <c r="O271">
        <v>3.2776125299213899E-4</v>
      </c>
      <c r="P271">
        <v>0.99999140606030001</v>
      </c>
      <c r="Q271">
        <v>0.1168</v>
      </c>
    </row>
    <row r="272" spans="1:17" x14ac:dyDescent="0.45">
      <c r="A272" t="s">
        <v>562</v>
      </c>
      <c r="B272">
        <v>6.8178971183265604</v>
      </c>
      <c r="C272">
        <v>82.564708456302995</v>
      </c>
      <c r="D272">
        <v>715.13792783173199</v>
      </c>
      <c r="E272">
        <v>-46.293811444008199</v>
      </c>
      <c r="F272">
        <v>-17.368276297100302</v>
      </c>
      <c r="G272">
        <v>798.57229893174599</v>
      </c>
      <c r="H272">
        <v>99.696751297998901</v>
      </c>
      <c r="I272">
        <v>99.120180087429006</v>
      </c>
      <c r="J272">
        <v>-2.1206105370525901</v>
      </c>
      <c r="K272">
        <v>140.601384449048</v>
      </c>
      <c r="L272">
        <v>-0.81997155095103802</v>
      </c>
      <c r="M272">
        <v>-1.47849680770621E-3</v>
      </c>
      <c r="N272">
        <v>-3.8593296430236399E-3</v>
      </c>
      <c r="O272">
        <v>3.2776125299213899E-4</v>
      </c>
      <c r="P272">
        <v>0.99999140606030001</v>
      </c>
      <c r="Q272">
        <v>0.11260000000000001</v>
      </c>
    </row>
    <row r="273" spans="1:17" x14ac:dyDescent="0.45">
      <c r="A273" t="s">
        <v>563</v>
      </c>
      <c r="B273">
        <v>6.1528137808295797</v>
      </c>
      <c r="C273">
        <v>82.514660080732895</v>
      </c>
      <c r="D273">
        <v>715.15242962328796</v>
      </c>
      <c r="E273">
        <v>-49.118047095343798</v>
      </c>
      <c r="F273">
        <v>-13.0656980147041</v>
      </c>
      <c r="G273">
        <v>802.08722535577101</v>
      </c>
      <c r="H273">
        <v>99.668173946210402</v>
      </c>
      <c r="I273">
        <v>99.048629150105597</v>
      </c>
      <c r="J273">
        <v>-1.9379861729651999</v>
      </c>
      <c r="K273">
        <v>140.52804568730599</v>
      </c>
      <c r="L273">
        <v>-0.89331031269310301</v>
      </c>
      <c r="M273">
        <v>-8.5361360892402701E-4</v>
      </c>
      <c r="N273">
        <v>-3.8012976407911202E-3</v>
      </c>
      <c r="O273" s="4">
        <v>-5.2536208020547402E-6</v>
      </c>
      <c r="P273">
        <v>0.99999241069742695</v>
      </c>
      <c r="Q273">
        <v>0.1115</v>
      </c>
    </row>
    <row r="274" spans="1:17" x14ac:dyDescent="0.45">
      <c r="A274" t="s">
        <v>564</v>
      </c>
      <c r="B274">
        <v>5.1073307910228598</v>
      </c>
      <c r="C274">
        <v>83.079790181886693</v>
      </c>
      <c r="D274">
        <v>715.60583698449796</v>
      </c>
      <c r="E274">
        <v>-52.717190629535303</v>
      </c>
      <c r="F274">
        <v>-6.3422659162817103</v>
      </c>
      <c r="G274">
        <v>807.50175430135801</v>
      </c>
      <c r="H274">
        <v>99.669995138101697</v>
      </c>
      <c r="I274">
        <v>99.233775256008997</v>
      </c>
      <c r="J274">
        <v>-1.84090506502454</v>
      </c>
      <c r="K274">
        <v>140.65859025970499</v>
      </c>
      <c r="L274">
        <v>-0.76276574029427002</v>
      </c>
      <c r="M274">
        <v>-1.4765628113724101E-3</v>
      </c>
      <c r="N274">
        <v>-3.6747304455835902E-3</v>
      </c>
      <c r="O274">
        <v>3.0886874233246602E-4</v>
      </c>
      <c r="P274">
        <v>0.99999211032813395</v>
      </c>
      <c r="Q274">
        <v>0.11890000000000001</v>
      </c>
    </row>
    <row r="275" spans="1:17" x14ac:dyDescent="0.45">
      <c r="A275" t="s">
        <v>565</v>
      </c>
      <c r="B275">
        <v>5.1278264924255401</v>
      </c>
      <c r="C275">
        <v>83.354955356050496</v>
      </c>
      <c r="D275">
        <v>713.58382402344103</v>
      </c>
      <c r="E275">
        <v>-53.9168194660922</v>
      </c>
      <c r="F275">
        <v>-4.4088754223163198</v>
      </c>
      <c r="G275">
        <v>805.64025863870495</v>
      </c>
      <c r="H275">
        <v>99.668043596721404</v>
      </c>
      <c r="I275">
        <v>98.611725291422701</v>
      </c>
      <c r="J275">
        <v>-2.2707012101917901</v>
      </c>
      <c r="K275">
        <v>140.22534493926099</v>
      </c>
      <c r="L275">
        <v>-1.19601106073818</v>
      </c>
      <c r="M275">
        <v>-7.8202426738119605E-4</v>
      </c>
      <c r="N275">
        <v>-3.2180175126553801E-3</v>
      </c>
      <c r="O275">
        <v>-2.6923504467272802E-4</v>
      </c>
      <c r="P275">
        <v>0.99999448014167702</v>
      </c>
      <c r="Q275">
        <v>0.1197</v>
      </c>
    </row>
    <row r="276" spans="1:17" x14ac:dyDescent="0.45">
      <c r="A276" t="s">
        <v>566</v>
      </c>
      <c r="B276">
        <v>5.1278264924255401</v>
      </c>
      <c r="C276">
        <v>83.354955356050496</v>
      </c>
      <c r="D276">
        <v>713.58382402344103</v>
      </c>
      <c r="E276">
        <v>-53.9168194660922</v>
      </c>
      <c r="F276">
        <v>-4.4088754223163198</v>
      </c>
      <c r="G276">
        <v>805.64025863870495</v>
      </c>
      <c r="H276">
        <v>99.668043596721404</v>
      </c>
      <c r="I276">
        <v>98.611725291422701</v>
      </c>
      <c r="J276">
        <v>-2.2707012101917901</v>
      </c>
      <c r="K276">
        <v>140.22534493926099</v>
      </c>
      <c r="L276">
        <v>-1.19601106073818</v>
      </c>
      <c r="M276">
        <v>-7.8202426738119605E-4</v>
      </c>
      <c r="N276">
        <v>-3.2180175126553801E-3</v>
      </c>
      <c r="O276">
        <v>-2.6923504467272802E-4</v>
      </c>
      <c r="P276">
        <v>0.99999448014167702</v>
      </c>
      <c r="Q276">
        <v>0.1182</v>
      </c>
    </row>
    <row r="277" spans="1:17" x14ac:dyDescent="0.45">
      <c r="A277" t="s">
        <v>567</v>
      </c>
      <c r="B277">
        <v>4.9804907319035001</v>
      </c>
      <c r="C277">
        <v>82.4206282194707</v>
      </c>
      <c r="D277">
        <v>710.90990194422</v>
      </c>
      <c r="E277">
        <v>-56.030955132086397</v>
      </c>
      <c r="F277">
        <v>-3.8159397969936499</v>
      </c>
      <c r="G277">
        <v>803.30053780943501</v>
      </c>
      <c r="H277">
        <v>99.656390074756303</v>
      </c>
      <c r="I277">
        <v>98.789885060142595</v>
      </c>
      <c r="J277">
        <v>-2.0819011320226601</v>
      </c>
      <c r="K277">
        <v>140.33948761931401</v>
      </c>
      <c r="L277">
        <v>-1.08186838068562</v>
      </c>
      <c r="M277">
        <v>-1.30442604493532E-3</v>
      </c>
      <c r="N277">
        <v>-3.4558841094930199E-3</v>
      </c>
      <c r="O277">
        <v>2.1177118360714799E-4</v>
      </c>
      <c r="P277">
        <v>0.99999315522191501</v>
      </c>
      <c r="Q277">
        <v>0.115</v>
      </c>
    </row>
    <row r="278" spans="1:17" x14ac:dyDescent="0.45">
      <c r="A278" t="s">
        <v>568</v>
      </c>
      <c r="B278">
        <v>5.5891559748256103</v>
      </c>
      <c r="C278">
        <v>81.202774076148401</v>
      </c>
      <c r="D278">
        <v>705.34307291069194</v>
      </c>
      <c r="E278">
        <v>-56.951224971571698</v>
      </c>
      <c r="F278">
        <v>-3.2122607051120702</v>
      </c>
      <c r="G278">
        <v>798.07375485038597</v>
      </c>
      <c r="H278">
        <v>99.688365652408805</v>
      </c>
      <c r="I278">
        <v>98.454482199359006</v>
      </c>
      <c r="J278">
        <v>-2.2630526839557601</v>
      </c>
      <c r="K278">
        <v>140.129143004025</v>
      </c>
      <c r="L278">
        <v>-1.2922129959744899</v>
      </c>
      <c r="M278">
        <v>-8.3861905268336004E-4</v>
      </c>
      <c r="N278">
        <v>-3.7677847523022801E-3</v>
      </c>
      <c r="O278">
        <v>-2.6175966541715202E-4</v>
      </c>
      <c r="P278">
        <v>0.99999251597100502</v>
      </c>
      <c r="Q278">
        <v>0.11559999999999999</v>
      </c>
    </row>
    <row r="279" spans="1:17" x14ac:dyDescent="0.45">
      <c r="A279" t="s">
        <v>569</v>
      </c>
      <c r="B279">
        <v>6.3294268263993496</v>
      </c>
      <c r="C279">
        <v>80.151001925821305</v>
      </c>
      <c r="D279">
        <v>698.88636713424603</v>
      </c>
      <c r="E279">
        <v>-57.642037880609102</v>
      </c>
      <c r="F279">
        <v>-3.68795015728886</v>
      </c>
      <c r="G279">
        <v>791.71130572344498</v>
      </c>
      <c r="H279">
        <v>99.683977549462995</v>
      </c>
      <c r="I279">
        <v>98.980485012892302</v>
      </c>
      <c r="J279">
        <v>-1.93794060108637</v>
      </c>
      <c r="K279">
        <v>140.491236051372</v>
      </c>
      <c r="L279">
        <v>-0.93011994862703695</v>
      </c>
      <c r="M279">
        <v>-1.54742658888874E-3</v>
      </c>
      <c r="N279">
        <v>-3.7140901506122802E-3</v>
      </c>
      <c r="O279">
        <v>4.0757266521019003E-4</v>
      </c>
      <c r="P279">
        <v>0.99999182241147699</v>
      </c>
      <c r="Q279">
        <v>0.1174</v>
      </c>
    </row>
    <row r="280" spans="1:17" x14ac:dyDescent="0.45">
      <c r="A280" t="s">
        <v>570</v>
      </c>
      <c r="B280">
        <v>6.3294268263993496</v>
      </c>
      <c r="C280">
        <v>80.151001925821305</v>
      </c>
      <c r="D280">
        <v>698.88636713424603</v>
      </c>
      <c r="E280">
        <v>-57.642037880609102</v>
      </c>
      <c r="F280">
        <v>-3.68795015728886</v>
      </c>
      <c r="G280">
        <v>791.71130572344498</v>
      </c>
      <c r="H280">
        <v>99.683977549462995</v>
      </c>
      <c r="I280">
        <v>98.980485012892302</v>
      </c>
      <c r="J280">
        <v>-1.93794060108637</v>
      </c>
      <c r="K280">
        <v>140.491236051372</v>
      </c>
      <c r="L280">
        <v>-0.93011994862703695</v>
      </c>
      <c r="M280">
        <v>-1.54742658888874E-3</v>
      </c>
      <c r="N280">
        <v>-3.7140901506122802E-3</v>
      </c>
      <c r="O280">
        <v>4.0757266521019003E-4</v>
      </c>
      <c r="P280">
        <v>0.99999182241147699</v>
      </c>
      <c r="Q280">
        <v>0.1222</v>
      </c>
    </row>
    <row r="281" spans="1:17" x14ac:dyDescent="0.45">
      <c r="A281" t="s">
        <v>571</v>
      </c>
      <c r="B281">
        <v>8.0016042792669797</v>
      </c>
      <c r="C281">
        <v>81.540438394610106</v>
      </c>
      <c r="D281">
        <v>694.71242400663698</v>
      </c>
      <c r="E281">
        <v>-59.404594740012399</v>
      </c>
      <c r="F281">
        <v>-0.90068270233236902</v>
      </c>
      <c r="G281">
        <v>786.20670533381804</v>
      </c>
      <c r="H281">
        <v>99.714561269914697</v>
      </c>
      <c r="I281">
        <v>98.812149625578002</v>
      </c>
      <c r="J281">
        <v>-2.1220241858952398</v>
      </c>
      <c r="K281">
        <v>140.39707129966999</v>
      </c>
      <c r="L281">
        <v>-1.0242847003296101</v>
      </c>
      <c r="M281">
        <v>-1.46908503973226E-3</v>
      </c>
      <c r="N281">
        <v>-3.0464127442836201E-3</v>
      </c>
      <c r="O281">
        <v>-2.15782205276327E-4</v>
      </c>
      <c r="P281">
        <v>0.99999425728179903</v>
      </c>
      <c r="Q281">
        <v>0.12540000000000001</v>
      </c>
    </row>
    <row r="282" spans="1:17" x14ac:dyDescent="0.45">
      <c r="A282" t="s">
        <v>572</v>
      </c>
      <c r="B282">
        <v>11.952209769214299</v>
      </c>
      <c r="C282">
        <v>83.0673698271071</v>
      </c>
      <c r="D282">
        <v>692.13523067960705</v>
      </c>
      <c r="E282">
        <v>-57.734004882906802</v>
      </c>
      <c r="F282">
        <v>-1.26608208508786</v>
      </c>
      <c r="G282">
        <v>779.62504963708898</v>
      </c>
      <c r="H282">
        <v>99.629724906355506</v>
      </c>
      <c r="I282">
        <v>98.443410100691295</v>
      </c>
      <c r="J282">
        <v>-2.36240724942687</v>
      </c>
      <c r="K282">
        <v>140.08129084635499</v>
      </c>
      <c r="L282">
        <v>-1.34006515364487</v>
      </c>
      <c r="M282">
        <v>-7.3104464820131795E-4</v>
      </c>
      <c r="N282">
        <v>-3.6379101522705801E-3</v>
      </c>
      <c r="O282">
        <v>2.9457416670629301E-4</v>
      </c>
      <c r="P282">
        <v>0.99999307218075595</v>
      </c>
      <c r="Q282">
        <v>0.1215</v>
      </c>
    </row>
    <row r="283" spans="1:17" x14ac:dyDescent="0.45">
      <c r="A283" t="s">
        <v>573</v>
      </c>
      <c r="B283">
        <v>17.353977099804101</v>
      </c>
      <c r="C283">
        <v>80.393334216812207</v>
      </c>
      <c r="D283">
        <v>686.25195202442296</v>
      </c>
      <c r="E283">
        <v>-51.468406773615399</v>
      </c>
      <c r="F283">
        <v>-2.0109981675995998</v>
      </c>
      <c r="G283">
        <v>776.71958110618402</v>
      </c>
      <c r="H283">
        <v>99.658815117581995</v>
      </c>
      <c r="I283">
        <v>98.869861769687901</v>
      </c>
      <c r="J283">
        <v>-2.0633546516424701</v>
      </c>
      <c r="K283">
        <v>140.39724509197401</v>
      </c>
      <c r="L283">
        <v>-1.02411090802519</v>
      </c>
      <c r="M283">
        <v>-1.8361692498515499E-3</v>
      </c>
      <c r="N283">
        <v>-4.0641465353624699E-3</v>
      </c>
      <c r="O283">
        <v>3.0392024386341498E-4</v>
      </c>
      <c r="P283">
        <v>0.99999000936404803</v>
      </c>
      <c r="Q283">
        <v>0.12839999999999999</v>
      </c>
    </row>
    <row r="284" spans="1:17" x14ac:dyDescent="0.45">
      <c r="A284" t="s">
        <v>574</v>
      </c>
      <c r="B284">
        <v>17.353977099804101</v>
      </c>
      <c r="C284">
        <v>80.393334216812207</v>
      </c>
      <c r="D284">
        <v>686.25195202442296</v>
      </c>
      <c r="E284">
        <v>-51.468406773615399</v>
      </c>
      <c r="F284">
        <v>-2.0109981675995998</v>
      </c>
      <c r="G284">
        <v>776.71958110618402</v>
      </c>
      <c r="H284">
        <v>99.658815117581995</v>
      </c>
      <c r="I284">
        <v>98.869861769687901</v>
      </c>
      <c r="J284">
        <v>-2.0633546516424701</v>
      </c>
      <c r="K284">
        <v>140.39724509197401</v>
      </c>
      <c r="L284">
        <v>-1.02411090802519</v>
      </c>
      <c r="M284">
        <v>-1.8361692498515499E-3</v>
      </c>
      <c r="N284">
        <v>-4.0641465353624699E-3</v>
      </c>
      <c r="O284">
        <v>3.0392024386341498E-4</v>
      </c>
      <c r="P284">
        <v>0.99999000936404803</v>
      </c>
      <c r="Q284">
        <v>0.1389</v>
      </c>
    </row>
    <row r="285" spans="1:17" x14ac:dyDescent="0.45">
      <c r="A285" t="s">
        <v>575</v>
      </c>
      <c r="B285">
        <v>21.635377757009898</v>
      </c>
      <c r="C285">
        <v>75.674171216227805</v>
      </c>
      <c r="D285">
        <v>678.02644223992695</v>
      </c>
      <c r="E285">
        <v>-45.877827032093897</v>
      </c>
      <c r="F285">
        <v>-4.4682024581520103</v>
      </c>
      <c r="G285">
        <v>771.19680271597304</v>
      </c>
      <c r="H285">
        <v>99.492450769892997</v>
      </c>
      <c r="I285">
        <v>98.780099989065604</v>
      </c>
      <c r="J285">
        <v>-2.3006599588958898</v>
      </c>
      <c r="K285">
        <v>140.21964537929699</v>
      </c>
      <c r="L285">
        <v>-1.2017106207027499</v>
      </c>
      <c r="M285">
        <v>-1.9863905657516801E-3</v>
      </c>
      <c r="N285">
        <v>-3.7221680761474999E-3</v>
      </c>
      <c r="O285">
        <v>4.90379364548983E-4</v>
      </c>
      <c r="P285">
        <v>0.99999097958202199</v>
      </c>
      <c r="Q285">
        <v>0.14849999999999999</v>
      </c>
    </row>
    <row r="286" spans="1:17" x14ac:dyDescent="0.45">
      <c r="A286" t="s">
        <v>576</v>
      </c>
      <c r="B286">
        <v>25.3660441222206</v>
      </c>
      <c r="C286">
        <v>68.942403969897896</v>
      </c>
      <c r="D286">
        <v>671.53674453823396</v>
      </c>
      <c r="E286">
        <v>-41.904537223709703</v>
      </c>
      <c r="F286">
        <v>-7.1306736667561097</v>
      </c>
      <c r="G286">
        <v>768.908443973521</v>
      </c>
      <c r="H286">
        <v>99.712556137305498</v>
      </c>
      <c r="I286">
        <v>99.2360572977516</v>
      </c>
      <c r="J286">
        <v>-1.8174672513360799</v>
      </c>
      <c r="K286">
        <v>140.690056886219</v>
      </c>
      <c r="L286">
        <v>-0.73129911378063595</v>
      </c>
      <c r="M286">
        <v>-1.65352418875377E-3</v>
      </c>
      <c r="N286">
        <v>-3.9690098799425103E-3</v>
      </c>
      <c r="O286" s="4">
        <v>-7.8131706053981605E-6</v>
      </c>
      <c r="P286">
        <v>0.99999075633591905</v>
      </c>
      <c r="Q286">
        <v>0.14349999999999999</v>
      </c>
    </row>
    <row r="287" spans="1:17" x14ac:dyDescent="0.45">
      <c r="A287" t="s">
        <v>577</v>
      </c>
      <c r="B287">
        <v>27.9287984992011</v>
      </c>
      <c r="C287">
        <v>60.912818702336203</v>
      </c>
      <c r="D287">
        <v>667.27159194306898</v>
      </c>
      <c r="E287">
        <v>-39.947222623207203</v>
      </c>
      <c r="F287">
        <v>-10.040121576373201</v>
      </c>
      <c r="G287">
        <v>767.25283489477204</v>
      </c>
      <c r="H287">
        <v>99.346253671334594</v>
      </c>
      <c r="I287">
        <v>98.8106047403096</v>
      </c>
      <c r="J287">
        <v>-2.12348583618243</v>
      </c>
      <c r="K287">
        <v>140.134659951674</v>
      </c>
      <c r="L287">
        <v>-1.2866960483258301</v>
      </c>
      <c r="M287">
        <v>-1.75814097040754E-3</v>
      </c>
      <c r="N287">
        <v>-5.03759608741562E-3</v>
      </c>
      <c r="O287">
        <v>6.8687106621493298E-4</v>
      </c>
      <c r="P287">
        <v>0.99998552978236899</v>
      </c>
      <c r="Q287">
        <v>0.1409</v>
      </c>
    </row>
    <row r="288" spans="1:17" x14ac:dyDescent="0.45">
      <c r="A288" t="s">
        <v>578</v>
      </c>
      <c r="B288">
        <v>27.9287984992011</v>
      </c>
      <c r="C288">
        <v>60.912818702336203</v>
      </c>
      <c r="D288">
        <v>667.27159194306898</v>
      </c>
      <c r="E288">
        <v>-39.947222623207203</v>
      </c>
      <c r="F288">
        <v>-10.040121576373201</v>
      </c>
      <c r="G288">
        <v>767.25283489477204</v>
      </c>
      <c r="H288">
        <v>99.346253671334594</v>
      </c>
      <c r="I288">
        <v>98.8106047403096</v>
      </c>
      <c r="J288">
        <v>-2.12348583618243</v>
      </c>
      <c r="K288">
        <v>140.134659951674</v>
      </c>
      <c r="L288">
        <v>-1.2866960483258301</v>
      </c>
      <c r="M288">
        <v>-1.75814097040754E-3</v>
      </c>
      <c r="N288">
        <v>-5.03759608741562E-3</v>
      </c>
      <c r="O288">
        <v>6.8687106621493298E-4</v>
      </c>
      <c r="P288">
        <v>0.99998552978236899</v>
      </c>
      <c r="Q288">
        <v>0.13900000000000001</v>
      </c>
    </row>
    <row r="289" spans="1:17" x14ac:dyDescent="0.45">
      <c r="A289" t="s">
        <v>579</v>
      </c>
      <c r="B289">
        <v>29.801177109884101</v>
      </c>
      <c r="C289">
        <v>52.607513233587198</v>
      </c>
      <c r="D289">
        <v>660.49533237054402</v>
      </c>
      <c r="E289">
        <v>-35.823411252732598</v>
      </c>
      <c r="F289">
        <v>-12.889183045982501</v>
      </c>
      <c r="G289">
        <v>765.42612228234395</v>
      </c>
      <c r="H289">
        <v>99.137786228501895</v>
      </c>
      <c r="I289">
        <v>98.868041378410794</v>
      </c>
      <c r="J289">
        <v>-1.9194344281820901</v>
      </c>
      <c r="K289">
        <v>140.02454960761401</v>
      </c>
      <c r="L289">
        <v>-1.3968063923851399</v>
      </c>
      <c r="M289">
        <v>-7.9067504649989802E-4</v>
      </c>
      <c r="N289">
        <v>-4.6404893116243299E-3</v>
      </c>
      <c r="O289">
        <v>1.64556183322341E-3</v>
      </c>
      <c r="P289">
        <v>0.99998756633178798</v>
      </c>
      <c r="Q289">
        <v>0.1338</v>
      </c>
    </row>
    <row r="290" spans="1:17" x14ac:dyDescent="0.45">
      <c r="A290" t="s">
        <v>580</v>
      </c>
      <c r="B290">
        <v>29.493708534840199</v>
      </c>
      <c r="C290">
        <v>43.4817093871889</v>
      </c>
      <c r="D290">
        <v>651.839914073876</v>
      </c>
      <c r="E290">
        <v>-34.827947301785201</v>
      </c>
      <c r="F290">
        <v>-22.403667554445001</v>
      </c>
      <c r="G290">
        <v>756.20375330111801</v>
      </c>
      <c r="H290">
        <v>98.744719569060194</v>
      </c>
      <c r="I290">
        <v>98.049357390893405</v>
      </c>
      <c r="J290">
        <v>-2.4027307416064598</v>
      </c>
      <c r="K290">
        <v>139.176036883352</v>
      </c>
      <c r="L290">
        <v>-2.2453191166479698</v>
      </c>
      <c r="M290" s="4">
        <v>-8.2689806801712902E-5</v>
      </c>
      <c r="N290">
        <v>-6.2001806803020903E-3</v>
      </c>
      <c r="O290" s="4">
        <v>6.9666781782888203E-5</v>
      </c>
      <c r="P290">
        <v>0.99998077284939102</v>
      </c>
      <c r="Q290">
        <v>0.13450000000000001</v>
      </c>
    </row>
    <row r="291" spans="1:17" x14ac:dyDescent="0.45">
      <c r="A291" t="s">
        <v>581</v>
      </c>
      <c r="B291">
        <v>28.195635889490902</v>
      </c>
      <c r="C291">
        <v>35.9966536549693</v>
      </c>
      <c r="D291">
        <v>640.060647415414</v>
      </c>
      <c r="E291">
        <v>-30.888165471955201</v>
      </c>
      <c r="F291">
        <v>-29.369921876475502</v>
      </c>
      <c r="G291">
        <v>747.15287997519999</v>
      </c>
      <c r="H291">
        <v>98.092028203984597</v>
      </c>
      <c r="I291">
        <v>98.001351496834403</v>
      </c>
      <c r="J291">
        <v>-2.4738961758591902</v>
      </c>
      <c r="K291">
        <v>138.681040718139</v>
      </c>
      <c r="L291">
        <v>-2.7403152818602301</v>
      </c>
      <c r="M291">
        <v>-9.5266174419655404E-4</v>
      </c>
      <c r="N291">
        <v>-8.6919021600886798E-3</v>
      </c>
      <c r="O291">
        <v>1.2781072575564099E-3</v>
      </c>
      <c r="P291">
        <v>0.99996095409484798</v>
      </c>
      <c r="Q291">
        <v>0.1341</v>
      </c>
    </row>
    <row r="292" spans="1:17" x14ac:dyDescent="0.45">
      <c r="A292" t="s">
        <v>582</v>
      </c>
      <c r="B292">
        <v>28.195635889490902</v>
      </c>
      <c r="C292">
        <v>35.9966536549693</v>
      </c>
      <c r="D292">
        <v>640.060647415414</v>
      </c>
      <c r="E292">
        <v>-30.888165471955201</v>
      </c>
      <c r="F292">
        <v>-29.369921876475502</v>
      </c>
      <c r="G292">
        <v>747.15287997519999</v>
      </c>
      <c r="H292">
        <v>98.092028203984597</v>
      </c>
      <c r="I292">
        <v>98.001351496834403</v>
      </c>
      <c r="J292">
        <v>-2.4738961758591902</v>
      </c>
      <c r="K292">
        <v>138.681040718139</v>
      </c>
      <c r="L292">
        <v>-2.7403152818602301</v>
      </c>
      <c r="M292">
        <v>-9.5266174419655404E-4</v>
      </c>
      <c r="N292">
        <v>-8.6919021600886798E-3</v>
      </c>
      <c r="O292">
        <v>1.2781072575564099E-3</v>
      </c>
      <c r="P292">
        <v>0.99996095409484798</v>
      </c>
      <c r="Q292">
        <v>0.13170000000000001</v>
      </c>
    </row>
    <row r="293" spans="1:17" x14ac:dyDescent="0.45">
      <c r="A293" t="s">
        <v>583</v>
      </c>
      <c r="B293">
        <v>27.384494498145401</v>
      </c>
      <c r="C293">
        <v>31.717812560014899</v>
      </c>
      <c r="D293">
        <v>632.31009622579904</v>
      </c>
      <c r="E293">
        <v>-29.2410471818316</v>
      </c>
      <c r="F293">
        <v>-33.155623490360902</v>
      </c>
      <c r="G293">
        <v>742.29953077248604</v>
      </c>
      <c r="H293">
        <v>98.9320730318221</v>
      </c>
      <c r="I293">
        <v>98.6011159602334</v>
      </c>
      <c r="J293">
        <v>-1.71908244592278</v>
      </c>
      <c r="K293">
        <v>139.68783192330301</v>
      </c>
      <c r="L293">
        <v>-1.7335240766965601</v>
      </c>
      <c r="M293">
        <v>2.40555938374545E-4</v>
      </c>
      <c r="N293">
        <v>-6.0499617108634197E-3</v>
      </c>
      <c r="O293">
        <v>-1.1278409037450601E-3</v>
      </c>
      <c r="P293">
        <v>0.99998103385565895</v>
      </c>
      <c r="Q293">
        <v>0.13300000000000001</v>
      </c>
    </row>
    <row r="294" spans="1:17" x14ac:dyDescent="0.45">
      <c r="A294" t="s">
        <v>584</v>
      </c>
      <c r="B294">
        <v>28.8055307715798</v>
      </c>
      <c r="C294">
        <v>33.963486210882799</v>
      </c>
      <c r="D294">
        <v>637.52294470775905</v>
      </c>
      <c r="E294">
        <v>-36.728248580221603</v>
      </c>
      <c r="F294">
        <v>-38.700225085876298</v>
      </c>
      <c r="G294">
        <v>738.10358682211597</v>
      </c>
      <c r="H294">
        <v>99.040925429508206</v>
      </c>
      <c r="I294">
        <v>99.396680136660805</v>
      </c>
      <c r="J294">
        <v>-1.5335617244153701</v>
      </c>
      <c r="K294">
        <v>140.325182143782</v>
      </c>
      <c r="L294">
        <v>-1.0961738562177701</v>
      </c>
      <c r="M294">
        <v>-1.36279020798446E-3</v>
      </c>
      <c r="N294">
        <v>-7.0965448935479698E-3</v>
      </c>
      <c r="O294">
        <v>1.43827718922928E-3</v>
      </c>
      <c r="P294">
        <v>0.99997285623768295</v>
      </c>
      <c r="Q294">
        <v>0.14829999999999999</v>
      </c>
    </row>
    <row r="295" spans="1:17" x14ac:dyDescent="0.45">
      <c r="A295" t="s">
        <v>585</v>
      </c>
      <c r="B295">
        <v>33.4934813023308</v>
      </c>
      <c r="C295">
        <v>45.775082028683997</v>
      </c>
      <c r="D295">
        <v>663.42597810798395</v>
      </c>
      <c r="E295">
        <v>-46.580639331208197</v>
      </c>
      <c r="F295">
        <v>-46.0589972867675</v>
      </c>
      <c r="G295">
        <v>731.90746712632904</v>
      </c>
      <c r="H295">
        <v>99.068554431526906</v>
      </c>
      <c r="I295">
        <v>98.551253876278906</v>
      </c>
      <c r="J295">
        <v>-2.8546697500395601</v>
      </c>
      <c r="K295">
        <v>139.76794073434999</v>
      </c>
      <c r="L295">
        <v>-1.6534152656491801</v>
      </c>
      <c r="M295">
        <v>-2.8003549053593298E-4</v>
      </c>
      <c r="N295">
        <v>-7.5410153354675599E-3</v>
      </c>
      <c r="O295" s="4">
        <v>8.7094203461111894E-5</v>
      </c>
      <c r="P295">
        <v>0.99997152313575099</v>
      </c>
      <c r="Q295">
        <v>0.15590000000000001</v>
      </c>
    </row>
    <row r="296" spans="1:17" x14ac:dyDescent="0.45">
      <c r="A296" t="s">
        <v>586</v>
      </c>
      <c r="B296">
        <v>33.4934813023308</v>
      </c>
      <c r="C296">
        <v>45.775082028683997</v>
      </c>
      <c r="D296">
        <v>663.42597810798395</v>
      </c>
      <c r="E296">
        <v>-46.580639331208197</v>
      </c>
      <c r="F296">
        <v>-46.0589972867675</v>
      </c>
      <c r="G296">
        <v>731.90746712632904</v>
      </c>
      <c r="H296">
        <v>99.068554431526906</v>
      </c>
      <c r="I296">
        <v>98.551253876278906</v>
      </c>
      <c r="J296">
        <v>-2.8546697500395601</v>
      </c>
      <c r="K296">
        <v>139.76794073434999</v>
      </c>
      <c r="L296">
        <v>-1.6534152656491801</v>
      </c>
      <c r="M296">
        <v>-2.8003549053593298E-4</v>
      </c>
      <c r="N296">
        <v>-7.5410153354675599E-3</v>
      </c>
      <c r="O296" s="4">
        <v>8.7094203461111894E-5</v>
      </c>
      <c r="P296">
        <v>0.99997152313575099</v>
      </c>
      <c r="Q296">
        <v>0.158</v>
      </c>
    </row>
    <row r="297" spans="1:17" x14ac:dyDescent="0.45">
      <c r="A297" t="s">
        <v>587</v>
      </c>
      <c r="B297">
        <v>35.656053781342699</v>
      </c>
      <c r="C297">
        <v>60.096027925463503</v>
      </c>
      <c r="D297">
        <v>689.16774877447494</v>
      </c>
      <c r="E297">
        <v>-45.089338037196498</v>
      </c>
      <c r="F297">
        <v>-42.769362000505403</v>
      </c>
      <c r="G297">
        <v>740.02653960592204</v>
      </c>
      <c r="H297">
        <v>99.540522798407594</v>
      </c>
      <c r="I297">
        <v>98.866767271684793</v>
      </c>
      <c r="J297">
        <v>-2.1840328875865</v>
      </c>
      <c r="K297">
        <v>140.31294790356199</v>
      </c>
      <c r="L297">
        <v>-1.1084080964374401</v>
      </c>
      <c r="M297" s="4">
        <v>-9.6505918114240597E-5</v>
      </c>
      <c r="N297">
        <v>-9.7998885084824398E-3</v>
      </c>
      <c r="O297">
        <v>4.0029195832077798E-4</v>
      </c>
      <c r="P297">
        <v>0.99995189516204996</v>
      </c>
      <c r="Q297">
        <v>0.16869999999999999</v>
      </c>
    </row>
    <row r="298" spans="1:17" x14ac:dyDescent="0.45">
      <c r="A298" t="s">
        <v>588</v>
      </c>
      <c r="B298">
        <v>33.2231979602997</v>
      </c>
      <c r="C298">
        <v>65.083225004746595</v>
      </c>
      <c r="D298">
        <v>701.98372875426003</v>
      </c>
      <c r="E298">
        <v>-45.855079617912303</v>
      </c>
      <c r="F298">
        <v>-47.7488439252215</v>
      </c>
      <c r="G298">
        <v>731.41793318412999</v>
      </c>
      <c r="H298">
        <v>99.877441881368398</v>
      </c>
      <c r="I298">
        <v>99.356870093345705</v>
      </c>
      <c r="J298">
        <v>-1.87912816516477</v>
      </c>
      <c r="K298">
        <v>140.89294572182499</v>
      </c>
      <c r="L298">
        <v>-0.52841027817464603</v>
      </c>
      <c r="M298">
        <v>-4.3178765563384102E-3</v>
      </c>
      <c r="N298">
        <v>-8.3125728794716004E-3</v>
      </c>
      <c r="O298">
        <v>-4.4631217089121701E-4</v>
      </c>
      <c r="P298">
        <v>0.99995602797303695</v>
      </c>
      <c r="Q298">
        <v>0.14180000000000001</v>
      </c>
    </row>
    <row r="299" spans="1:17" x14ac:dyDescent="0.45">
      <c r="A299" t="s">
        <v>589</v>
      </c>
      <c r="B299">
        <v>33.2231979602997</v>
      </c>
      <c r="C299">
        <v>65.083225004746595</v>
      </c>
      <c r="D299">
        <v>701.98372875426003</v>
      </c>
      <c r="E299">
        <v>-45.855079617912303</v>
      </c>
      <c r="F299">
        <v>-47.7488439252215</v>
      </c>
      <c r="G299">
        <v>731.41793318412999</v>
      </c>
      <c r="H299">
        <v>99.877441881368398</v>
      </c>
      <c r="I299">
        <v>99.356870093345705</v>
      </c>
      <c r="J299">
        <v>-1.87912816516477</v>
      </c>
      <c r="K299">
        <v>140.89294572182499</v>
      </c>
      <c r="L299">
        <v>-0.52841027817464603</v>
      </c>
      <c r="M299">
        <v>-4.3178765563384102E-3</v>
      </c>
      <c r="N299">
        <v>-8.3125728794716004E-3</v>
      </c>
      <c r="O299">
        <v>-4.4631217089121701E-4</v>
      </c>
      <c r="P299">
        <v>0.99995602797303695</v>
      </c>
      <c r="Q299">
        <v>0.13880000000000001</v>
      </c>
    </row>
    <row r="300" spans="1:17" x14ac:dyDescent="0.45">
      <c r="A300" t="s">
        <v>590</v>
      </c>
      <c r="B300">
        <v>18.704515068846099</v>
      </c>
      <c r="C300">
        <v>71.585780892297805</v>
      </c>
      <c r="D300">
        <v>741.50782221698898</v>
      </c>
      <c r="E300">
        <v>-49.351330218216702</v>
      </c>
      <c r="F300">
        <v>-51.175903362528999</v>
      </c>
      <c r="G300">
        <v>726.27539213677403</v>
      </c>
      <c r="H300">
        <v>100.19197042266801</v>
      </c>
      <c r="I300">
        <v>99.452414946149304</v>
      </c>
      <c r="J300">
        <v>-2.2005338373157701</v>
      </c>
      <c r="K300">
        <v>141.18801693120801</v>
      </c>
      <c r="L300">
        <v>-0.23333906879199101</v>
      </c>
      <c r="M300">
        <v>-8.7784263595128195E-3</v>
      </c>
      <c r="N300">
        <v>-5.3579301254122599E-3</v>
      </c>
      <c r="O300">
        <v>-1.70027627246128E-3</v>
      </c>
      <c r="P300">
        <v>0.99994566896207804</v>
      </c>
      <c r="Q300">
        <v>0.14369999999999999</v>
      </c>
    </row>
    <row r="301" spans="1:17" x14ac:dyDescent="0.45">
      <c r="A301" t="s">
        <v>591</v>
      </c>
      <c r="B301">
        <v>18.704515068846099</v>
      </c>
      <c r="C301">
        <v>71.585780892297805</v>
      </c>
      <c r="D301">
        <v>741.50782221698898</v>
      </c>
      <c r="E301">
        <v>-49.351330218216702</v>
      </c>
      <c r="F301">
        <v>-51.175903362528999</v>
      </c>
      <c r="G301">
        <v>726.27539213677403</v>
      </c>
      <c r="H301">
        <v>100.19197042266801</v>
      </c>
      <c r="I301">
        <v>99.452414946149304</v>
      </c>
      <c r="J301">
        <v>-2.2005338373157701</v>
      </c>
      <c r="K301">
        <v>141.18801693120801</v>
      </c>
      <c r="L301">
        <v>-0.23333906879199101</v>
      </c>
      <c r="M301">
        <v>-8.7784263595128195E-3</v>
      </c>
      <c r="N301">
        <v>-5.3579301254122599E-3</v>
      </c>
      <c r="O301">
        <v>-1.70027627246128E-3</v>
      </c>
      <c r="P301">
        <v>0.99994566896207804</v>
      </c>
      <c r="Q301">
        <v>0.1472</v>
      </c>
    </row>
    <row r="302" spans="1:17" x14ac:dyDescent="0.45">
      <c r="A302" t="s">
        <v>592</v>
      </c>
      <c r="B302">
        <v>14.4553903242389</v>
      </c>
      <c r="C302">
        <v>71.970870604420796</v>
      </c>
      <c r="D302">
        <v>758.16991770746597</v>
      </c>
      <c r="E302">
        <v>-48.447761679300299</v>
      </c>
      <c r="F302">
        <v>-50.621980845288199</v>
      </c>
      <c r="G302">
        <v>726.04118716770802</v>
      </c>
      <c r="H302">
        <v>100.628922812261</v>
      </c>
      <c r="I302">
        <v>99.421388624196695</v>
      </c>
      <c r="J302">
        <v>-2.69749185864787</v>
      </c>
      <c r="K302">
        <v>141.485225676206</v>
      </c>
      <c r="L302">
        <v>6.38696762068207E-2</v>
      </c>
      <c r="M302">
        <v>-4.4109961589869698E-3</v>
      </c>
      <c r="N302">
        <v>-4.3338782934114403E-3</v>
      </c>
      <c r="O302">
        <v>-1.5700138500740601E-3</v>
      </c>
      <c r="P302">
        <v>0.99997964762705704</v>
      </c>
      <c r="Q302">
        <v>0.16070000000000001</v>
      </c>
    </row>
    <row r="303" spans="1:17" x14ac:dyDescent="0.45">
      <c r="A303" t="s">
        <v>593</v>
      </c>
      <c r="B303">
        <v>10.8713608840039</v>
      </c>
      <c r="C303">
        <v>68.488342653083905</v>
      </c>
      <c r="D303">
        <v>763.18255345084697</v>
      </c>
      <c r="E303">
        <v>-46.627268887236198</v>
      </c>
      <c r="F303">
        <v>-52.3140767664365</v>
      </c>
      <c r="G303">
        <v>716.52737298104398</v>
      </c>
      <c r="H303">
        <v>100.711519420469</v>
      </c>
      <c r="I303">
        <v>99.633114898687197</v>
      </c>
      <c r="J303">
        <v>-2.5406887757321002</v>
      </c>
      <c r="K303">
        <v>141.689882588171</v>
      </c>
      <c r="L303">
        <v>0.26852658817122599</v>
      </c>
      <c r="M303">
        <v>-3.1249322854892399E-3</v>
      </c>
      <c r="N303">
        <v>-4.5528899202830399E-3</v>
      </c>
      <c r="O303">
        <v>-1.6722857978744301E-3</v>
      </c>
      <c r="P303">
        <v>0.99998335458736198</v>
      </c>
      <c r="Q303">
        <v>0.1479</v>
      </c>
    </row>
    <row r="304" spans="1:17" x14ac:dyDescent="0.45">
      <c r="A304" t="s">
        <v>594</v>
      </c>
      <c r="B304">
        <v>10.8713608840039</v>
      </c>
      <c r="C304">
        <v>68.488342653083905</v>
      </c>
      <c r="D304">
        <v>763.18255345084697</v>
      </c>
      <c r="E304">
        <v>-46.627268887236198</v>
      </c>
      <c r="F304">
        <v>-52.3140767664365</v>
      </c>
      <c r="G304">
        <v>716.52737298104398</v>
      </c>
      <c r="H304">
        <v>100.711519420469</v>
      </c>
      <c r="I304">
        <v>99.633114898687197</v>
      </c>
      <c r="J304">
        <v>-2.5406887757321002</v>
      </c>
      <c r="K304">
        <v>141.689882588171</v>
      </c>
      <c r="L304">
        <v>0.26852658817122599</v>
      </c>
      <c r="M304">
        <v>-3.1249322854892399E-3</v>
      </c>
      <c r="N304">
        <v>-4.5528899202830399E-3</v>
      </c>
      <c r="O304">
        <v>-1.6722857978744301E-3</v>
      </c>
      <c r="P304">
        <v>0.99998335458736198</v>
      </c>
      <c r="Q304">
        <v>0.1414</v>
      </c>
    </row>
    <row r="305" spans="1:17" x14ac:dyDescent="0.45">
      <c r="A305" t="s">
        <v>595</v>
      </c>
      <c r="B305">
        <v>5.5262157513907804</v>
      </c>
      <c r="C305">
        <v>65.225639492382101</v>
      </c>
      <c r="D305">
        <v>768.11778383132798</v>
      </c>
      <c r="E305">
        <v>-50.794457763227797</v>
      </c>
      <c r="F305">
        <v>-54.613258524262299</v>
      </c>
      <c r="G305">
        <v>716.89891025313295</v>
      </c>
      <c r="H305">
        <v>101.209298453077</v>
      </c>
      <c r="I305">
        <v>99.518492955114596</v>
      </c>
      <c r="J305">
        <v>-3.08224271948154</v>
      </c>
      <c r="K305">
        <v>141.97447923342801</v>
      </c>
      <c r="L305">
        <v>0.55312323342820902</v>
      </c>
      <c r="M305">
        <v>-4.0488491727533396E-3</v>
      </c>
      <c r="N305">
        <v>-3.3208340888887002E-3</v>
      </c>
      <c r="O305">
        <v>-2.1943985227604302E-3</v>
      </c>
      <c r="P305">
        <v>0.99998388161832497</v>
      </c>
      <c r="Q305">
        <v>0.13469999999999999</v>
      </c>
    </row>
    <row r="306" spans="1:17" x14ac:dyDescent="0.45">
      <c r="A306" t="s">
        <v>596</v>
      </c>
      <c r="B306">
        <v>0.76283335636549698</v>
      </c>
      <c r="C306">
        <v>63.388818336222101</v>
      </c>
      <c r="D306">
        <v>771.32906256018305</v>
      </c>
      <c r="E306">
        <v>-52.5640408004856</v>
      </c>
      <c r="F306">
        <v>-55.765311953700603</v>
      </c>
      <c r="G306">
        <v>716.444979088683</v>
      </c>
      <c r="H306">
        <v>100.75467851996601</v>
      </c>
      <c r="I306">
        <v>99.478316648723407</v>
      </c>
      <c r="J306">
        <v>-2.5068235018744698</v>
      </c>
      <c r="K306">
        <v>141.61117502158899</v>
      </c>
      <c r="L306">
        <v>0.18981902158904501</v>
      </c>
      <c r="M306">
        <v>-6.1159821704402598E-3</v>
      </c>
      <c r="N306">
        <v>-4.7505173283768597E-3</v>
      </c>
      <c r="O306">
        <v>-2.6769611989746899E-3</v>
      </c>
      <c r="P306">
        <v>0.99996643004950003</v>
      </c>
      <c r="Q306">
        <v>0.12130000000000001</v>
      </c>
    </row>
    <row r="307" spans="1:17" x14ac:dyDescent="0.45">
      <c r="A307" t="s">
        <v>597</v>
      </c>
      <c r="B307">
        <v>-3.9267545959504799</v>
      </c>
      <c r="C307">
        <v>61.404942466004201</v>
      </c>
      <c r="D307">
        <v>772.18606241890404</v>
      </c>
      <c r="E307">
        <v>-52.2884564522411</v>
      </c>
      <c r="F307">
        <v>-57.121547656382702</v>
      </c>
      <c r="G307">
        <v>711.707432076278</v>
      </c>
      <c r="H307">
        <v>100.560320497654</v>
      </c>
      <c r="I307">
        <v>99.641016768902304</v>
      </c>
      <c r="J307">
        <v>-2.0826699108360498</v>
      </c>
      <c r="K307">
        <v>141.58053466239301</v>
      </c>
      <c r="L307">
        <v>0.159178662393031</v>
      </c>
      <c r="M307">
        <v>-2.6769054454596698E-3</v>
      </c>
      <c r="N307">
        <v>-4.2399377822461099E-3</v>
      </c>
      <c r="O307">
        <v>-1.9908848586379902E-3</v>
      </c>
      <c r="P307">
        <v>0.99998544663525901</v>
      </c>
      <c r="Q307">
        <v>0.12670000000000001</v>
      </c>
    </row>
    <row r="308" spans="1:17" x14ac:dyDescent="0.45">
      <c r="A308" t="s">
        <v>598</v>
      </c>
      <c r="B308">
        <v>-3.9267545959504799</v>
      </c>
      <c r="C308">
        <v>61.404942466004201</v>
      </c>
      <c r="D308">
        <v>772.18606241890404</v>
      </c>
      <c r="E308">
        <v>-52.2884564522411</v>
      </c>
      <c r="F308">
        <v>-57.121547656382702</v>
      </c>
      <c r="G308">
        <v>711.707432076278</v>
      </c>
      <c r="H308">
        <v>100.560320497654</v>
      </c>
      <c r="I308">
        <v>99.641016768902304</v>
      </c>
      <c r="J308">
        <v>-2.0826699108360498</v>
      </c>
      <c r="K308">
        <v>141.58053466239301</v>
      </c>
      <c r="L308">
        <v>0.159178662393031</v>
      </c>
      <c r="M308">
        <v>-2.6769054454596698E-3</v>
      </c>
      <c r="N308">
        <v>-4.2399377822461099E-3</v>
      </c>
      <c r="O308">
        <v>-1.9908848586379902E-3</v>
      </c>
      <c r="P308">
        <v>0.99998544663525901</v>
      </c>
      <c r="Q308">
        <v>0.1255</v>
      </c>
    </row>
    <row r="309" spans="1:17" x14ac:dyDescent="0.45">
      <c r="A309" t="s">
        <v>599</v>
      </c>
      <c r="B309">
        <v>-2.88213767909158</v>
      </c>
      <c r="C309">
        <v>60.980336401816999</v>
      </c>
      <c r="D309">
        <v>769.81751518987403</v>
      </c>
      <c r="E309">
        <v>-52.615916122988097</v>
      </c>
      <c r="F309">
        <v>-57.311734282587203</v>
      </c>
      <c r="G309">
        <v>710.48605236433696</v>
      </c>
      <c r="H309">
        <v>100.379120787768</v>
      </c>
      <c r="I309">
        <v>99.533464417515702</v>
      </c>
      <c r="J309">
        <v>-1.9510912460938199</v>
      </c>
      <c r="K309">
        <v>141.374273423875</v>
      </c>
      <c r="L309">
        <v>-4.7082576124125801E-2</v>
      </c>
      <c r="M309">
        <v>-3.70413099880089E-3</v>
      </c>
      <c r="N309">
        <v>-4.5407344315955304E-3</v>
      </c>
      <c r="O309">
        <v>-2.2101403409670699E-3</v>
      </c>
      <c r="P309">
        <v>0.99998038801970401</v>
      </c>
      <c r="Q309">
        <v>0.12670000000000001</v>
      </c>
    </row>
    <row r="310" spans="1:17" x14ac:dyDescent="0.45">
      <c r="A310" t="s">
        <v>600</v>
      </c>
      <c r="B310">
        <v>5.4633630355231304</v>
      </c>
      <c r="C310">
        <v>62.537497216742501</v>
      </c>
      <c r="D310">
        <v>762.50888152407504</v>
      </c>
      <c r="E310">
        <v>-56.3597501763617</v>
      </c>
      <c r="F310">
        <v>-55.447384338651901</v>
      </c>
      <c r="G310">
        <v>713.71020078000004</v>
      </c>
      <c r="H310">
        <v>101.03982383789</v>
      </c>
      <c r="I310">
        <v>99.527180080223701</v>
      </c>
      <c r="J310">
        <v>-3.0224608018950501</v>
      </c>
      <c r="K310">
        <v>141.858524048476</v>
      </c>
      <c r="L310">
        <v>0.43716804847642199</v>
      </c>
      <c r="M310">
        <v>-3.6297942121977901E-3</v>
      </c>
      <c r="N310">
        <v>-4.3969569778400499E-3</v>
      </c>
      <c r="O310">
        <v>-1.69788130636869E-3</v>
      </c>
      <c r="P310">
        <v>0.99998230412461797</v>
      </c>
      <c r="Q310">
        <v>0.14130000000000001</v>
      </c>
    </row>
    <row r="311" spans="1:17" x14ac:dyDescent="0.45">
      <c r="A311" t="s">
        <v>601</v>
      </c>
      <c r="B311">
        <v>17.8637108501221</v>
      </c>
      <c r="C311">
        <v>58.805777146086797</v>
      </c>
      <c r="D311">
        <v>738.64817647574898</v>
      </c>
      <c r="E311">
        <v>-54.754942684914802</v>
      </c>
      <c r="F311">
        <v>-56.150366297852898</v>
      </c>
      <c r="G311">
        <v>698.84593517702694</v>
      </c>
      <c r="H311">
        <v>100.60119360278399</v>
      </c>
      <c r="I311">
        <v>99.708787319279594</v>
      </c>
      <c r="J311">
        <v>-3.1874356716425898</v>
      </c>
      <c r="K311">
        <v>141.67781113903101</v>
      </c>
      <c r="L311">
        <v>0.25645513903151501</v>
      </c>
      <c r="M311">
        <v>-6.4108264016426199E-3</v>
      </c>
      <c r="N311">
        <v>-3.7303307841373501E-3</v>
      </c>
      <c r="O311">
        <v>-1.2991450102570799E-3</v>
      </c>
      <c r="P311">
        <v>0.999971648677766</v>
      </c>
      <c r="Q311">
        <v>0.1532</v>
      </c>
    </row>
    <row r="312" spans="1:17" x14ac:dyDescent="0.45">
      <c r="A312" t="s">
        <v>602</v>
      </c>
      <c r="B312">
        <v>17.8637108501221</v>
      </c>
      <c r="C312">
        <v>58.805777146086797</v>
      </c>
      <c r="D312">
        <v>738.64817647574898</v>
      </c>
      <c r="E312">
        <v>-54.754942684914802</v>
      </c>
      <c r="F312">
        <v>-56.150366297852898</v>
      </c>
      <c r="G312">
        <v>698.84593517702694</v>
      </c>
      <c r="H312">
        <v>100.60119360278399</v>
      </c>
      <c r="I312">
        <v>99.708787319279594</v>
      </c>
      <c r="J312">
        <v>-3.1874356716425898</v>
      </c>
      <c r="K312">
        <v>141.67781113903101</v>
      </c>
      <c r="L312">
        <v>0.25645513903151501</v>
      </c>
      <c r="M312">
        <v>-6.4108264016426199E-3</v>
      </c>
      <c r="N312">
        <v>-3.7303307841373501E-3</v>
      </c>
      <c r="O312">
        <v>-1.2991450102570799E-3</v>
      </c>
      <c r="P312">
        <v>0.999971648677766</v>
      </c>
      <c r="Q312">
        <v>0.16109999999999999</v>
      </c>
    </row>
    <row r="313" spans="1:17" x14ac:dyDescent="0.45">
      <c r="A313" t="s">
        <v>603</v>
      </c>
      <c r="B313">
        <v>23.276375373810801</v>
      </c>
      <c r="C313">
        <v>55.837604469327502</v>
      </c>
      <c r="D313">
        <v>722.67208141546098</v>
      </c>
      <c r="E313">
        <v>-57.068639172552103</v>
      </c>
      <c r="F313">
        <v>-56.810448000837397</v>
      </c>
      <c r="G313">
        <v>692.71984785903305</v>
      </c>
      <c r="H313">
        <v>100.491559570147</v>
      </c>
      <c r="I313">
        <v>99.646323367180898</v>
      </c>
      <c r="J313">
        <v>-3.7547406512052901</v>
      </c>
      <c r="K313">
        <v>141.56991694140001</v>
      </c>
      <c r="L313">
        <v>0.148560941400774</v>
      </c>
      <c r="M313">
        <v>-8.8599344246875697E-3</v>
      </c>
      <c r="N313">
        <v>-2.4161381623392002E-3</v>
      </c>
      <c r="O313">
        <v>-1.4594071379446501E-3</v>
      </c>
      <c r="P313">
        <v>0.99995676605000094</v>
      </c>
      <c r="Q313">
        <v>0.14610000000000001</v>
      </c>
    </row>
    <row r="314" spans="1:17" x14ac:dyDescent="0.45">
      <c r="A314" t="s">
        <v>604</v>
      </c>
      <c r="B314">
        <v>23.276375373810801</v>
      </c>
      <c r="C314">
        <v>55.837604469327502</v>
      </c>
      <c r="D314">
        <v>722.67208141546098</v>
      </c>
      <c r="E314">
        <v>-57.068639172552103</v>
      </c>
      <c r="F314">
        <v>-56.810448000837397</v>
      </c>
      <c r="G314">
        <v>692.71984785903305</v>
      </c>
      <c r="H314">
        <v>100.491559570147</v>
      </c>
      <c r="I314">
        <v>99.646323367180898</v>
      </c>
      <c r="J314">
        <v>-3.7547406512052901</v>
      </c>
      <c r="K314">
        <v>141.56991694140001</v>
      </c>
      <c r="L314">
        <v>0.148560941400774</v>
      </c>
      <c r="M314">
        <v>-8.8599344246875697E-3</v>
      </c>
      <c r="N314">
        <v>-2.4161381623392002E-3</v>
      </c>
      <c r="O314">
        <v>-1.4594071379446501E-3</v>
      </c>
      <c r="P314">
        <v>0.99995676605000094</v>
      </c>
      <c r="Q314">
        <v>0.1447</v>
      </c>
    </row>
    <row r="315" spans="1:17" x14ac:dyDescent="0.45">
      <c r="A315" t="s">
        <v>605</v>
      </c>
      <c r="B315">
        <v>-1.31860239971917</v>
      </c>
      <c r="C315">
        <v>65.654248267921503</v>
      </c>
      <c r="D315">
        <v>861.71429232160403</v>
      </c>
      <c r="E315">
        <v>-94.974724706280696</v>
      </c>
      <c r="F315">
        <v>-39.509585639061598</v>
      </c>
      <c r="G315">
        <v>858.01211254226598</v>
      </c>
      <c r="H315">
        <v>99.760009182778902</v>
      </c>
      <c r="I315">
        <v>99.434964505017206</v>
      </c>
      <c r="J315">
        <v>2.2881749001152301</v>
      </c>
      <c r="K315">
        <v>140.870888911214</v>
      </c>
      <c r="L315">
        <v>-0.55046708878566597</v>
      </c>
      <c r="M315">
        <v>2.6151334247894498E-2</v>
      </c>
      <c r="N315">
        <v>-4.1704841543602498E-3</v>
      </c>
      <c r="O315">
        <v>-1.2969896283558399E-3</v>
      </c>
      <c r="P315">
        <v>0.999648454506321</v>
      </c>
      <c r="Q315">
        <v>0.13039999999999999</v>
      </c>
    </row>
    <row r="316" spans="1:17" x14ac:dyDescent="0.45">
      <c r="A316" t="s">
        <v>606</v>
      </c>
      <c r="B316">
        <v>-1.31860239971917</v>
      </c>
      <c r="C316">
        <v>65.654248267921503</v>
      </c>
      <c r="D316">
        <v>861.71429232160403</v>
      </c>
      <c r="E316">
        <v>-94.974724706280696</v>
      </c>
      <c r="F316">
        <v>-39.509585639061598</v>
      </c>
      <c r="G316">
        <v>858.01211254226598</v>
      </c>
      <c r="H316">
        <v>99.760009182778902</v>
      </c>
      <c r="I316">
        <v>99.434964505017206</v>
      </c>
      <c r="J316">
        <v>2.2881749001152301</v>
      </c>
      <c r="K316">
        <v>140.870888911214</v>
      </c>
      <c r="L316">
        <v>-0.55046708878566597</v>
      </c>
      <c r="M316">
        <v>2.6151334247894498E-2</v>
      </c>
      <c r="N316">
        <v>-4.1704841543602498E-3</v>
      </c>
      <c r="O316">
        <v>-1.2969896283558399E-3</v>
      </c>
      <c r="P316">
        <v>0.999648454506321</v>
      </c>
      <c r="Q316">
        <v>0.12859999999999999</v>
      </c>
    </row>
    <row r="317" spans="1:17" x14ac:dyDescent="0.45">
      <c r="A317" t="s">
        <v>607</v>
      </c>
      <c r="B317">
        <v>-1.3239552840344899</v>
      </c>
      <c r="C317">
        <v>65.802456326269294</v>
      </c>
      <c r="D317">
        <v>862.22643203103496</v>
      </c>
      <c r="E317">
        <v>-94.929072617942396</v>
      </c>
      <c r="F317">
        <v>-39.411173972240697</v>
      </c>
      <c r="G317">
        <v>857.67552339044198</v>
      </c>
      <c r="H317">
        <v>99.667190470886197</v>
      </c>
      <c r="I317">
        <v>99.589322591106395</v>
      </c>
      <c r="J317">
        <v>-0.97710318077259795</v>
      </c>
      <c r="K317">
        <v>140.89903037686599</v>
      </c>
      <c r="L317">
        <v>-0.52232562313312703</v>
      </c>
      <c r="M317">
        <v>1.8459148740805599E-2</v>
      </c>
      <c r="N317">
        <v>-6.4424285985865005E-4</v>
      </c>
      <c r="O317">
        <v>-1.0311635549530599E-3</v>
      </c>
      <c r="P317">
        <v>0.99982887609861704</v>
      </c>
      <c r="Q317">
        <v>0.12620000000000001</v>
      </c>
    </row>
    <row r="318" spans="1:17" x14ac:dyDescent="0.45">
      <c r="A318" t="s">
        <v>608</v>
      </c>
      <c r="B318">
        <v>-1.3335406786459101</v>
      </c>
      <c r="C318">
        <v>65.795725119295298</v>
      </c>
      <c r="D318">
        <v>862.15827795825601</v>
      </c>
      <c r="E318">
        <v>-94.923846909951607</v>
      </c>
      <c r="F318">
        <v>-39.4470276359338</v>
      </c>
      <c r="G318">
        <v>857.81069905099503</v>
      </c>
      <c r="H318">
        <v>99.732107125573606</v>
      </c>
      <c r="I318">
        <v>99.536771049044404</v>
      </c>
      <c r="J318">
        <v>-0.14794507754101099</v>
      </c>
      <c r="K318">
        <v>140.90452040414701</v>
      </c>
      <c r="L318">
        <v>-0.51683559585273997</v>
      </c>
      <c r="M318">
        <v>2.5159898610633401E-2</v>
      </c>
      <c r="N318">
        <v>-6.5697168766382303E-4</v>
      </c>
      <c r="O318">
        <v>-1.5675883551447801E-3</v>
      </c>
      <c r="P318">
        <v>0.99968199471474495</v>
      </c>
      <c r="Q318">
        <v>0.1305</v>
      </c>
    </row>
    <row r="319" spans="1:17" x14ac:dyDescent="0.45">
      <c r="A319" t="s">
        <v>609</v>
      </c>
      <c r="B319">
        <v>-1.35190722295586</v>
      </c>
      <c r="C319">
        <v>65.683851167677304</v>
      </c>
      <c r="D319">
        <v>861.71959152842703</v>
      </c>
      <c r="E319">
        <v>-94.871700251351399</v>
      </c>
      <c r="F319">
        <v>-39.571708690537903</v>
      </c>
      <c r="G319">
        <v>857.34391109479895</v>
      </c>
      <c r="H319">
        <v>99.626019595116901</v>
      </c>
      <c r="I319">
        <v>99.587024756698099</v>
      </c>
      <c r="J319">
        <v>-0.95491787065382605</v>
      </c>
      <c r="K319">
        <v>140.86813389974799</v>
      </c>
      <c r="L319">
        <v>-0.55322210025127505</v>
      </c>
      <c r="M319">
        <v>1.9846018921722799E-2</v>
      </c>
      <c r="N319">
        <v>-2.6325012617170801E-3</v>
      </c>
      <c r="O319">
        <v>-1.12459686831169E-3</v>
      </c>
      <c r="P319">
        <v>0.99979895016545595</v>
      </c>
      <c r="Q319">
        <v>0.14249999999999999</v>
      </c>
    </row>
    <row r="320" spans="1:17" x14ac:dyDescent="0.45">
      <c r="A320" t="s">
        <v>610</v>
      </c>
      <c r="B320">
        <v>-1.35190722295586</v>
      </c>
      <c r="C320">
        <v>65.683851167677304</v>
      </c>
      <c r="D320">
        <v>861.71959152842703</v>
      </c>
      <c r="E320">
        <v>-94.871700251351399</v>
      </c>
      <c r="F320">
        <v>-39.571708690537903</v>
      </c>
      <c r="G320">
        <v>857.34391109479895</v>
      </c>
      <c r="H320">
        <v>99.626019595116901</v>
      </c>
      <c r="I320">
        <v>99.587024756698099</v>
      </c>
      <c r="J320">
        <v>-0.95491787065382605</v>
      </c>
      <c r="K320">
        <v>140.86813389974799</v>
      </c>
      <c r="L320">
        <v>-0.55322210025127505</v>
      </c>
      <c r="M320">
        <v>1.9846018921722799E-2</v>
      </c>
      <c r="N320">
        <v>-2.6325012617170801E-3</v>
      </c>
      <c r="O320">
        <v>-1.12459686831169E-3</v>
      </c>
      <c r="P320">
        <v>0.99979895016545595</v>
      </c>
      <c r="Q320">
        <v>0.14860000000000001</v>
      </c>
    </row>
    <row r="321" spans="1:17" x14ac:dyDescent="0.45">
      <c r="A321" t="s">
        <v>611</v>
      </c>
      <c r="B321">
        <v>0.64771093581662798</v>
      </c>
      <c r="C321">
        <v>64.884217022877095</v>
      </c>
      <c r="D321">
        <v>855.609764808514</v>
      </c>
      <c r="E321">
        <v>-93.951663673454107</v>
      </c>
      <c r="F321">
        <v>-39.374040911898</v>
      </c>
      <c r="G321">
        <v>855.11241264572004</v>
      </c>
      <c r="H321">
        <v>99.699357617024305</v>
      </c>
      <c r="I321">
        <v>99.390763417625195</v>
      </c>
      <c r="J321">
        <v>-0.76656457486023999</v>
      </c>
      <c r="K321">
        <v>140.78023079691599</v>
      </c>
      <c r="L321">
        <v>-0.64112520308347598</v>
      </c>
      <c r="M321">
        <v>1.8200256038762699E-2</v>
      </c>
      <c r="N321">
        <v>-4.8972356026326302E-3</v>
      </c>
      <c r="O321">
        <v>-1.33876682739872E-3</v>
      </c>
      <c r="P321">
        <v>0.99982147179731895</v>
      </c>
      <c r="Q321">
        <v>0.1439</v>
      </c>
    </row>
    <row r="322" spans="1:17" x14ac:dyDescent="0.45">
      <c r="A322" t="s">
        <v>612</v>
      </c>
      <c r="B322">
        <v>-1.0115933961688801</v>
      </c>
      <c r="C322">
        <v>71.066630109223297</v>
      </c>
      <c r="D322">
        <v>838.22492100618001</v>
      </c>
      <c r="E322">
        <v>-94.431556959705404</v>
      </c>
      <c r="F322">
        <v>-33.669906225479103</v>
      </c>
      <c r="G322">
        <v>848.17742826658196</v>
      </c>
      <c r="H322">
        <v>99.649109613278398</v>
      </c>
      <c r="I322">
        <v>99.328039743632502</v>
      </c>
      <c r="J322">
        <v>0.28197577823219</v>
      </c>
      <c r="K322">
        <v>140.69855733578501</v>
      </c>
      <c r="L322">
        <v>-0.72279866421445105</v>
      </c>
      <c r="M322">
        <v>2.0355960718806802E-2</v>
      </c>
      <c r="N322">
        <v>-1.2907056662054901E-2</v>
      </c>
      <c r="O322">
        <v>-2.0612916328884498E-3</v>
      </c>
      <c r="P322">
        <v>0.99970735409335698</v>
      </c>
      <c r="Q322">
        <v>0.1479</v>
      </c>
    </row>
    <row r="323" spans="1:17" x14ac:dyDescent="0.45">
      <c r="A323" t="s">
        <v>613</v>
      </c>
      <c r="B323">
        <v>-3.4919329600970799</v>
      </c>
      <c r="C323">
        <v>70.866457799818093</v>
      </c>
      <c r="D323">
        <v>834.29575341401903</v>
      </c>
      <c r="E323">
        <v>-95.799972736685802</v>
      </c>
      <c r="F323">
        <v>-34.547337789408502</v>
      </c>
      <c r="G323">
        <v>846.72222893563196</v>
      </c>
      <c r="H323">
        <v>99.590957545746306</v>
      </c>
      <c r="I323">
        <v>99.323982746606603</v>
      </c>
      <c r="J323">
        <v>1.90982415052687</v>
      </c>
      <c r="K323">
        <v>140.667195187125</v>
      </c>
      <c r="L323">
        <v>-0.75416081287471504</v>
      </c>
      <c r="M323">
        <v>1.2386104673784501E-2</v>
      </c>
      <c r="N323">
        <v>-2.9792321730508602E-2</v>
      </c>
      <c r="O323">
        <v>-1.11641503535266E-3</v>
      </c>
      <c r="P323">
        <v>0.99947874194221098</v>
      </c>
      <c r="Q323">
        <v>0.1462</v>
      </c>
    </row>
    <row r="324" spans="1:17" x14ac:dyDescent="0.45">
      <c r="A324" t="s">
        <v>614</v>
      </c>
      <c r="B324">
        <v>-3.4919329600970799</v>
      </c>
      <c r="C324">
        <v>70.866457799818093</v>
      </c>
      <c r="D324">
        <v>834.29575341401903</v>
      </c>
      <c r="E324">
        <v>-95.799972736685802</v>
      </c>
      <c r="F324">
        <v>-34.547337789408502</v>
      </c>
      <c r="G324">
        <v>846.72222893563196</v>
      </c>
      <c r="H324">
        <v>99.590957545746306</v>
      </c>
      <c r="I324">
        <v>99.323982746606603</v>
      </c>
      <c r="J324">
        <v>1.90982415052687</v>
      </c>
      <c r="K324">
        <v>140.667195187125</v>
      </c>
      <c r="L324">
        <v>-0.75416081287471504</v>
      </c>
      <c r="M324">
        <v>1.2386104673784501E-2</v>
      </c>
      <c r="N324">
        <v>-2.9792321730508602E-2</v>
      </c>
      <c r="O324">
        <v>-1.11641503535266E-3</v>
      </c>
      <c r="P324">
        <v>0.99947874194221098</v>
      </c>
      <c r="Q324">
        <v>0.1676</v>
      </c>
    </row>
    <row r="325" spans="1:17" x14ac:dyDescent="0.45">
      <c r="A325" t="s">
        <v>615</v>
      </c>
      <c r="B325">
        <v>-3.0221803295474499</v>
      </c>
      <c r="C325">
        <v>69.037260953556995</v>
      </c>
      <c r="D325">
        <v>830.34832496893205</v>
      </c>
      <c r="E325">
        <v>-95.503728003848394</v>
      </c>
      <c r="F325">
        <v>-35.8526578267589</v>
      </c>
      <c r="G325">
        <v>844.19959972517904</v>
      </c>
      <c r="H325">
        <v>99.486402218914904</v>
      </c>
      <c r="I325">
        <v>99.234873510408704</v>
      </c>
      <c r="J325">
        <v>1.21868259107871</v>
      </c>
      <c r="K325">
        <v>140.52255880942499</v>
      </c>
      <c r="L325">
        <v>-0.89879719057486795</v>
      </c>
      <c r="M325">
        <v>1.6454923486973E-2</v>
      </c>
      <c r="N325">
        <v>-2.3862831809465201E-2</v>
      </c>
      <c r="O325">
        <v>-1.35417659524334E-3</v>
      </c>
      <c r="P325">
        <v>0.99957889481361994</v>
      </c>
      <c r="Q325">
        <v>0.14419999999999999</v>
      </c>
    </row>
    <row r="326" spans="1:17" x14ac:dyDescent="0.45">
      <c r="A326" t="s">
        <v>616</v>
      </c>
      <c r="B326">
        <v>-3.0221803295474499</v>
      </c>
      <c r="C326">
        <v>69.037260953556995</v>
      </c>
      <c r="D326">
        <v>830.34832496893205</v>
      </c>
      <c r="E326">
        <v>-95.503728003848394</v>
      </c>
      <c r="F326">
        <v>-35.8526578267589</v>
      </c>
      <c r="G326">
        <v>844.19959972517904</v>
      </c>
      <c r="H326">
        <v>99.486402218914904</v>
      </c>
      <c r="I326">
        <v>99.234873510408704</v>
      </c>
      <c r="J326">
        <v>1.21868259107871</v>
      </c>
      <c r="K326">
        <v>140.52255880942499</v>
      </c>
      <c r="L326">
        <v>-0.89879719057486795</v>
      </c>
      <c r="M326">
        <v>1.6454923486973E-2</v>
      </c>
      <c r="N326">
        <v>-2.3862831809465201E-2</v>
      </c>
      <c r="O326">
        <v>-1.35417659524334E-3</v>
      </c>
      <c r="P326">
        <v>0.99957889481361994</v>
      </c>
      <c r="Q326">
        <v>0.1449</v>
      </c>
    </row>
    <row r="327" spans="1:17" x14ac:dyDescent="0.45">
      <c r="A327" t="s">
        <v>617</v>
      </c>
      <c r="B327">
        <v>-2.4402722694281702</v>
      </c>
      <c r="C327">
        <v>66.731173458423399</v>
      </c>
      <c r="D327">
        <v>816.633866504553</v>
      </c>
      <c r="E327">
        <v>-94.901530600650503</v>
      </c>
      <c r="F327">
        <v>-39.4853812816987</v>
      </c>
      <c r="G327">
        <v>816.82294529451201</v>
      </c>
      <c r="H327">
        <v>99.721449400392402</v>
      </c>
      <c r="I327">
        <v>99.431911311684004</v>
      </c>
      <c r="J327">
        <v>6.39236543057419E-2</v>
      </c>
      <c r="K327">
        <v>140.822855189927</v>
      </c>
      <c r="L327">
        <v>-0.598500810072778</v>
      </c>
      <c r="M327">
        <v>2.0755982867931701E-2</v>
      </c>
      <c r="N327">
        <v>-4.2696519560624299E-3</v>
      </c>
      <c r="O327">
        <v>-1.7378305177342299E-3</v>
      </c>
      <c r="P327">
        <v>0.99977394404557796</v>
      </c>
      <c r="Q327">
        <v>0.13980000000000001</v>
      </c>
    </row>
    <row r="328" spans="1:17" x14ac:dyDescent="0.45">
      <c r="A328" t="s">
        <v>618</v>
      </c>
      <c r="B328">
        <v>-2.7031331987328699</v>
      </c>
      <c r="C328">
        <v>63.950446633984299</v>
      </c>
      <c r="D328">
        <v>809.014445365494</v>
      </c>
      <c r="E328">
        <v>-94.149641990221497</v>
      </c>
      <c r="F328">
        <v>-42.970080344672098</v>
      </c>
      <c r="G328">
        <v>800.22257715597402</v>
      </c>
      <c r="H328">
        <v>99.513564007966494</v>
      </c>
      <c r="I328">
        <v>99.741725428188403</v>
      </c>
      <c r="J328">
        <v>-4.5165023191858698</v>
      </c>
      <c r="K328">
        <v>140.96723025639301</v>
      </c>
      <c r="L328">
        <v>-0.45412574360673802</v>
      </c>
      <c r="M328">
        <v>1.3817806681201099E-2</v>
      </c>
      <c r="N328">
        <v>-5.6100321202058698E-4</v>
      </c>
      <c r="O328">
        <v>-2.5760926432553998E-4</v>
      </c>
      <c r="P328">
        <v>0.99990433899017706</v>
      </c>
      <c r="Q328">
        <v>0.12709999999999999</v>
      </c>
    </row>
    <row r="329" spans="1:17" x14ac:dyDescent="0.45">
      <c r="A329" t="s">
        <v>619</v>
      </c>
      <c r="B329">
        <v>-3.1454646547631202</v>
      </c>
      <c r="C329">
        <v>62.968739933102498</v>
      </c>
      <c r="D329">
        <v>802.28968192346201</v>
      </c>
      <c r="E329">
        <v>-90.436316747839498</v>
      </c>
      <c r="F329">
        <v>-45.842565689596597</v>
      </c>
      <c r="G329">
        <v>779.83048299449194</v>
      </c>
      <c r="H329">
        <v>99.9095427133106</v>
      </c>
      <c r="I329">
        <v>99.801756643697999</v>
      </c>
      <c r="J329">
        <v>-4.65847106163364</v>
      </c>
      <c r="K329">
        <v>141.294050501013</v>
      </c>
      <c r="L329">
        <v>-0.12730549898691301</v>
      </c>
      <c r="M329">
        <v>2.17917816048218E-2</v>
      </c>
      <c r="N329">
        <v>-2.8738189224460201E-2</v>
      </c>
      <c r="O329">
        <v>-4.5739395679762702E-4</v>
      </c>
      <c r="P329">
        <v>0.99934930105812103</v>
      </c>
      <c r="Q329">
        <v>0.1138</v>
      </c>
    </row>
    <row r="330" spans="1:17" x14ac:dyDescent="0.45">
      <c r="A330" t="s">
        <v>620</v>
      </c>
      <c r="B330">
        <v>-3.11588969507185</v>
      </c>
      <c r="C330">
        <v>61.648458316697003</v>
      </c>
      <c r="D330">
        <v>798.25882266984297</v>
      </c>
      <c r="E330">
        <v>-86.892154430236801</v>
      </c>
      <c r="F330">
        <v>-48.2564752723138</v>
      </c>
      <c r="G330">
        <v>768.84564161278695</v>
      </c>
      <c r="H330">
        <v>100.043462459179</v>
      </c>
      <c r="I330">
        <v>99.709089791908198</v>
      </c>
      <c r="J330">
        <v>-3.47781714937922</v>
      </c>
      <c r="K330">
        <v>141.28939160487701</v>
      </c>
      <c r="L330">
        <v>-0.131964395122111</v>
      </c>
      <c r="M330">
        <v>-9.8282830477716895E-3</v>
      </c>
      <c r="N330">
        <v>1.3485325262851101E-3</v>
      </c>
      <c r="O330">
        <v>-9.63126590575759E-4</v>
      </c>
      <c r="P330">
        <v>0.99995032811611595</v>
      </c>
      <c r="Q330">
        <v>0.1181</v>
      </c>
    </row>
    <row r="331" spans="1:17" x14ac:dyDescent="0.45">
      <c r="A331" t="s">
        <v>621</v>
      </c>
      <c r="B331">
        <v>-3.11588969507185</v>
      </c>
      <c r="C331">
        <v>61.648458316697003</v>
      </c>
      <c r="D331">
        <v>798.25882266984297</v>
      </c>
      <c r="E331">
        <v>-86.892154430236801</v>
      </c>
      <c r="F331">
        <v>-48.2564752723138</v>
      </c>
      <c r="G331">
        <v>768.84564161278695</v>
      </c>
      <c r="H331">
        <v>100.043462459179</v>
      </c>
      <c r="I331">
        <v>99.709089791908198</v>
      </c>
      <c r="J331">
        <v>-3.47781714937922</v>
      </c>
      <c r="K331">
        <v>141.28939160487701</v>
      </c>
      <c r="L331">
        <v>-0.131964395122111</v>
      </c>
      <c r="M331">
        <v>-9.8282830477716895E-3</v>
      </c>
      <c r="N331">
        <v>1.3485325262851101E-3</v>
      </c>
      <c r="O331">
        <v>-9.63126590575759E-4</v>
      </c>
      <c r="P331">
        <v>0.99995032811611595</v>
      </c>
      <c r="Q331">
        <v>0.1216</v>
      </c>
    </row>
    <row r="332" spans="1:17" x14ac:dyDescent="0.45">
      <c r="A332" t="s">
        <v>622</v>
      </c>
      <c r="B332">
        <v>-4.9846284809988797</v>
      </c>
      <c r="C332">
        <v>60.272727795976699</v>
      </c>
      <c r="D332">
        <v>797.22983114219005</v>
      </c>
      <c r="E332">
        <v>-86.781288941435093</v>
      </c>
      <c r="F332">
        <v>-50.181905502138797</v>
      </c>
      <c r="G332">
        <v>763.57916326731902</v>
      </c>
      <c r="H332">
        <v>100.32739446552699</v>
      </c>
      <c r="I332">
        <v>99.705783239926305</v>
      </c>
      <c r="J332">
        <v>-4.0568258771202999</v>
      </c>
      <c r="K332">
        <v>141.50366471553201</v>
      </c>
      <c r="L332">
        <v>8.2308715532917603E-2</v>
      </c>
      <c r="M332">
        <v>-5.6538814337684503E-3</v>
      </c>
      <c r="N332">
        <v>2.1243727882142801E-3</v>
      </c>
      <c r="O332">
        <v>-1.01031834454593E-3</v>
      </c>
      <c r="P332">
        <v>0.99998124978513003</v>
      </c>
      <c r="Q332">
        <v>0.12859999999999999</v>
      </c>
    </row>
    <row r="333" spans="1:17" x14ac:dyDescent="0.45">
      <c r="A333" t="s">
        <v>623</v>
      </c>
      <c r="B333">
        <v>-10.640055120003201</v>
      </c>
      <c r="C333">
        <v>58.121274023103403</v>
      </c>
      <c r="D333">
        <v>796.94660987503698</v>
      </c>
      <c r="E333">
        <v>-88.666272988327606</v>
      </c>
      <c r="F333">
        <v>-52.8914179659212</v>
      </c>
      <c r="G333">
        <v>756.14046705932299</v>
      </c>
      <c r="H333">
        <v>100.712028397407</v>
      </c>
      <c r="I333">
        <v>99.585535541200301</v>
      </c>
      <c r="J333">
        <v>-4.1058733582304203</v>
      </c>
      <c r="K333">
        <v>141.69350637549201</v>
      </c>
      <c r="L333">
        <v>0.27215037549251497</v>
      </c>
      <c r="M333">
        <v>-6.9104997603126597E-3</v>
      </c>
      <c r="N333">
        <v>-5.6244576817160799E-4</v>
      </c>
      <c r="O333">
        <v>-1.7142472294347001E-3</v>
      </c>
      <c r="P333">
        <v>0.99997449467686705</v>
      </c>
      <c r="Q333">
        <v>0.13980000000000001</v>
      </c>
    </row>
    <row r="334" spans="1:17" x14ac:dyDescent="0.45">
      <c r="A334" t="s">
        <v>624</v>
      </c>
      <c r="B334">
        <v>-15.049115072747901</v>
      </c>
      <c r="C334">
        <v>56.721746189382699</v>
      </c>
      <c r="D334">
        <v>797.12682599188702</v>
      </c>
      <c r="E334">
        <v>-91.029888025321398</v>
      </c>
      <c r="F334">
        <v>-53.637016685010899</v>
      </c>
      <c r="G334">
        <v>749.743300650028</v>
      </c>
      <c r="H334">
        <v>101.105129623102</v>
      </c>
      <c r="I334">
        <v>99.738567578654894</v>
      </c>
      <c r="J334">
        <v>-5.2253015906675797</v>
      </c>
      <c r="K334">
        <v>142.11732081438799</v>
      </c>
      <c r="L334">
        <v>0.69596481438838897</v>
      </c>
      <c r="M334">
        <v>-5.2501158085584204E-3</v>
      </c>
      <c r="N334">
        <v>7.9846341287401602E-4</v>
      </c>
      <c r="O334">
        <v>-1.1582450276958901E-3</v>
      </c>
      <c r="P334">
        <v>0.99998522849521598</v>
      </c>
      <c r="Q334">
        <v>0.15490000000000001</v>
      </c>
    </row>
    <row r="335" spans="1:17" x14ac:dyDescent="0.45">
      <c r="A335" t="s">
        <v>625</v>
      </c>
      <c r="B335">
        <v>-15.9002667042851</v>
      </c>
      <c r="C335">
        <v>57.078859661765499</v>
      </c>
      <c r="D335">
        <v>798.57033924779398</v>
      </c>
      <c r="E335">
        <v>-90.410259021891804</v>
      </c>
      <c r="F335">
        <v>-52.562869820335301</v>
      </c>
      <c r="G335">
        <v>747.28711938916103</v>
      </c>
      <c r="H335">
        <v>101.259970438743</v>
      </c>
      <c r="I335">
        <v>99.626883587619105</v>
      </c>
      <c r="J335">
        <v>-4.8906943708075801</v>
      </c>
      <c r="K335">
        <v>142.13731543146801</v>
      </c>
      <c r="L335">
        <v>0.71595943146897401</v>
      </c>
      <c r="M335">
        <v>-6.7731383766518596E-3</v>
      </c>
      <c r="N335">
        <v>-8.7606837902642096E-4</v>
      </c>
      <c r="O335">
        <v>-2.0468484355145602E-3</v>
      </c>
      <c r="P335">
        <v>0.99997458343310297</v>
      </c>
      <c r="Q335">
        <v>0.15509999999999999</v>
      </c>
    </row>
    <row r="336" spans="1:17" x14ac:dyDescent="0.45">
      <c r="A336" t="s">
        <v>626</v>
      </c>
      <c r="B336">
        <v>-15.9002667042851</v>
      </c>
      <c r="C336">
        <v>57.078859661765499</v>
      </c>
      <c r="D336">
        <v>798.57033924779398</v>
      </c>
      <c r="E336">
        <v>-90.410259021891804</v>
      </c>
      <c r="F336">
        <v>-52.562869820335301</v>
      </c>
      <c r="G336">
        <v>747.28711938916103</v>
      </c>
      <c r="H336">
        <v>101.259970438743</v>
      </c>
      <c r="I336">
        <v>99.626883587619105</v>
      </c>
      <c r="J336">
        <v>-4.8906943708075801</v>
      </c>
      <c r="K336">
        <v>142.13731543146801</v>
      </c>
      <c r="L336">
        <v>0.71595943146897401</v>
      </c>
      <c r="M336">
        <v>-6.7731383766518596E-3</v>
      </c>
      <c r="N336">
        <v>-8.7606837902642096E-4</v>
      </c>
      <c r="O336">
        <v>-2.0468484355145602E-3</v>
      </c>
      <c r="P336">
        <v>0.99997458343310297</v>
      </c>
      <c r="Q336">
        <v>0.14979999999999999</v>
      </c>
    </row>
    <row r="337" spans="1:17" x14ac:dyDescent="0.45">
      <c r="A337" t="s">
        <v>627</v>
      </c>
      <c r="B337">
        <v>-15.128287724320399</v>
      </c>
      <c r="C337">
        <v>58.7229485645259</v>
      </c>
      <c r="D337">
        <v>798.24007915443701</v>
      </c>
      <c r="E337">
        <v>-88.302558952182494</v>
      </c>
      <c r="F337">
        <v>-48.935800417418399</v>
      </c>
      <c r="G337">
        <v>741.01696154116303</v>
      </c>
      <c r="H337">
        <v>101.187005247833</v>
      </c>
      <c r="I337">
        <v>99.792280621502101</v>
      </c>
      <c r="J337">
        <v>-4.6963910402425499</v>
      </c>
      <c r="K337">
        <v>142.194814924696</v>
      </c>
      <c r="L337">
        <v>0.77345892469611499</v>
      </c>
      <c r="M337">
        <v>-4.8683246235632803E-3</v>
      </c>
      <c r="N337">
        <v>-7.2195888535149402E-4</v>
      </c>
      <c r="O337">
        <v>-1.5350203639428099E-3</v>
      </c>
      <c r="P337">
        <v>0.99998671086330404</v>
      </c>
      <c r="Q337">
        <v>0.1588</v>
      </c>
    </row>
    <row r="338" spans="1:17" x14ac:dyDescent="0.45">
      <c r="A338" t="s">
        <v>628</v>
      </c>
      <c r="B338">
        <v>-15.128287724320399</v>
      </c>
      <c r="C338">
        <v>58.7229485645259</v>
      </c>
      <c r="D338">
        <v>798.24007915443701</v>
      </c>
      <c r="E338">
        <v>-88.302558952182494</v>
      </c>
      <c r="F338">
        <v>-48.935800417418399</v>
      </c>
      <c r="G338">
        <v>741.01696154116303</v>
      </c>
      <c r="H338">
        <v>101.187005247833</v>
      </c>
      <c r="I338">
        <v>99.792280621502101</v>
      </c>
      <c r="J338">
        <v>-4.6963910402425499</v>
      </c>
      <c r="K338">
        <v>142.194814924696</v>
      </c>
      <c r="L338">
        <v>0.77345892469611499</v>
      </c>
      <c r="M338">
        <v>-4.8683246235632803E-3</v>
      </c>
      <c r="N338">
        <v>-7.2195888535149402E-4</v>
      </c>
      <c r="O338">
        <v>-1.5350203639428099E-3</v>
      </c>
      <c r="P338">
        <v>0.99998671086330404</v>
      </c>
      <c r="Q338">
        <v>0.14829999999999999</v>
      </c>
    </row>
    <row r="339" spans="1:17" x14ac:dyDescent="0.45">
      <c r="A339" t="s">
        <v>629</v>
      </c>
      <c r="B339">
        <v>-10.3376436891098</v>
      </c>
      <c r="C339">
        <v>63.3505759805549</v>
      </c>
      <c r="D339">
        <v>796.51278303672905</v>
      </c>
      <c r="E339">
        <v>-90.880777483900303</v>
      </c>
      <c r="F339">
        <v>-36.907930990023303</v>
      </c>
      <c r="G339">
        <v>734.42525873246802</v>
      </c>
      <c r="H339">
        <v>101.583903134441</v>
      </c>
      <c r="I339">
        <v>100.171836806494</v>
      </c>
      <c r="J339">
        <v>-6.3355371100427504</v>
      </c>
      <c r="K339">
        <v>142.80695114624899</v>
      </c>
      <c r="L339">
        <v>1.3855951462490099</v>
      </c>
      <c r="M339">
        <v>-7.4543831996856302E-3</v>
      </c>
      <c r="N339">
        <v>2.07369326611773E-3</v>
      </c>
      <c r="O339">
        <v>-1.70805562572698E-3</v>
      </c>
      <c r="P339">
        <v>0.99996860676389698</v>
      </c>
      <c r="Q339">
        <v>0.1633</v>
      </c>
    </row>
    <row r="340" spans="1:17" x14ac:dyDescent="0.45">
      <c r="A340" t="s">
        <v>630</v>
      </c>
      <c r="B340">
        <v>-4.3324777047195804</v>
      </c>
      <c r="C340">
        <v>66.061879432291605</v>
      </c>
      <c r="D340">
        <v>790.92292082559595</v>
      </c>
      <c r="E340">
        <v>-89.750276679353505</v>
      </c>
      <c r="F340">
        <v>-32.692355831413998</v>
      </c>
      <c r="G340">
        <v>734.01650241449602</v>
      </c>
      <c r="H340">
        <v>100.98385800227901</v>
      </c>
      <c r="I340">
        <v>100.272201047192</v>
      </c>
      <c r="J340">
        <v>-5.8894771156960903</v>
      </c>
      <c r="K340">
        <v>142.432228868923</v>
      </c>
      <c r="L340">
        <v>1.0108728689236499</v>
      </c>
      <c r="M340">
        <v>-5.2119462551541403E-3</v>
      </c>
      <c r="N340">
        <v>5.4271861650774401E-3</v>
      </c>
      <c r="O340">
        <v>-8.2284702961460995E-4</v>
      </c>
      <c r="P340">
        <v>0.99997135168430096</v>
      </c>
      <c r="Q340">
        <v>0.1434</v>
      </c>
    </row>
    <row r="341" spans="1:17" x14ac:dyDescent="0.45">
      <c r="A341" t="s">
        <v>631</v>
      </c>
      <c r="B341">
        <v>-4.3324777047195804</v>
      </c>
      <c r="C341">
        <v>66.061879432291605</v>
      </c>
      <c r="D341">
        <v>790.92292082559595</v>
      </c>
      <c r="E341">
        <v>-89.750276679353505</v>
      </c>
      <c r="F341">
        <v>-32.692355831413998</v>
      </c>
      <c r="G341">
        <v>734.01650241449602</v>
      </c>
      <c r="H341">
        <v>100.98385800227901</v>
      </c>
      <c r="I341">
        <v>100.272201047192</v>
      </c>
      <c r="J341">
        <v>-5.8894771156960903</v>
      </c>
      <c r="K341">
        <v>142.432228868923</v>
      </c>
      <c r="L341">
        <v>1.0108728689236499</v>
      </c>
      <c r="M341">
        <v>-5.2119462551541403E-3</v>
      </c>
      <c r="N341">
        <v>5.4271861650774401E-3</v>
      </c>
      <c r="O341">
        <v>-8.2284702961460995E-4</v>
      </c>
      <c r="P341">
        <v>0.99997135168430096</v>
      </c>
      <c r="Q341">
        <v>0.14380000000000001</v>
      </c>
    </row>
    <row r="342" spans="1:17" x14ac:dyDescent="0.45">
      <c r="A342" t="s">
        <v>632</v>
      </c>
      <c r="B342">
        <v>6.9895393758681497</v>
      </c>
      <c r="C342">
        <v>67.805510975332894</v>
      </c>
      <c r="D342">
        <v>775.05973271788298</v>
      </c>
      <c r="E342">
        <v>-85.491153847723297</v>
      </c>
      <c r="F342">
        <v>-28.657060986302302</v>
      </c>
      <c r="G342">
        <v>728.37641031644205</v>
      </c>
      <c r="H342">
        <v>100.092363194512</v>
      </c>
      <c r="I342">
        <v>100.024338878847</v>
      </c>
      <c r="J342">
        <v>-3.69992716061018</v>
      </c>
      <c r="K342">
        <v>141.55224830078299</v>
      </c>
      <c r="L342">
        <v>0.13089230078335801</v>
      </c>
      <c r="M342">
        <v>-2.3620647117903698E-3</v>
      </c>
      <c r="N342">
        <v>8.05051239491727E-3</v>
      </c>
      <c r="O342" s="4">
        <v>7.2619627310336398E-5</v>
      </c>
      <c r="P342">
        <v>0.99996480169397195</v>
      </c>
      <c r="Q342">
        <v>0.13519999999999999</v>
      </c>
    </row>
    <row r="343" spans="1:17" x14ac:dyDescent="0.45">
      <c r="A343" t="s">
        <v>633</v>
      </c>
      <c r="B343">
        <v>23.6853265890893</v>
      </c>
      <c r="C343">
        <v>67.677521097692704</v>
      </c>
      <c r="D343">
        <v>762.71261808429904</v>
      </c>
      <c r="E343">
        <v>-73.359606204015293</v>
      </c>
      <c r="F343">
        <v>-28.867658325937299</v>
      </c>
      <c r="G343">
        <v>726.65361270538006</v>
      </c>
      <c r="H343">
        <v>99.945951126539498</v>
      </c>
      <c r="I343">
        <v>100.144078298693</v>
      </c>
      <c r="J343">
        <v>-4.57306842203442</v>
      </c>
      <c r="K343">
        <v>141.55897187983501</v>
      </c>
      <c r="L343">
        <v>0.137615879835323</v>
      </c>
      <c r="M343">
        <v>-3.1018677926121499E-3</v>
      </c>
      <c r="N343">
        <v>1.02158803163053E-2</v>
      </c>
      <c r="O343">
        <v>5.38846945066439E-4</v>
      </c>
      <c r="P343">
        <v>0.99994286029229096</v>
      </c>
      <c r="Q343">
        <v>0.13109999999999999</v>
      </c>
    </row>
    <row r="344" spans="1:17" x14ac:dyDescent="0.45">
      <c r="A344" t="s">
        <v>634</v>
      </c>
      <c r="B344">
        <v>23.6853265890893</v>
      </c>
      <c r="C344">
        <v>67.677521097692704</v>
      </c>
      <c r="D344">
        <v>762.71261808429904</v>
      </c>
      <c r="E344">
        <v>-73.359606204015293</v>
      </c>
      <c r="F344">
        <v>-28.867658325937299</v>
      </c>
      <c r="G344">
        <v>726.65361270538006</v>
      </c>
      <c r="H344">
        <v>99.945951126539498</v>
      </c>
      <c r="I344">
        <v>100.144078298693</v>
      </c>
      <c r="J344">
        <v>-4.57306842203442</v>
      </c>
      <c r="K344">
        <v>141.55897187983501</v>
      </c>
      <c r="L344">
        <v>0.137615879835323</v>
      </c>
      <c r="M344">
        <v>-3.1018677926121499E-3</v>
      </c>
      <c r="N344">
        <v>1.02158803163053E-2</v>
      </c>
      <c r="O344">
        <v>5.38846945066439E-4</v>
      </c>
      <c r="P344">
        <v>0.99994286029229096</v>
      </c>
      <c r="Q344">
        <v>0.12540000000000001</v>
      </c>
    </row>
    <row r="345" spans="1:17" x14ac:dyDescent="0.45">
      <c r="A345" t="s">
        <v>635</v>
      </c>
      <c r="B345">
        <v>40.396189163265099</v>
      </c>
      <c r="C345">
        <v>63.150593470041002</v>
      </c>
      <c r="D345">
        <v>747.18202933519001</v>
      </c>
      <c r="E345">
        <v>-55.305907483211897</v>
      </c>
      <c r="F345">
        <v>-37.056499280576197</v>
      </c>
      <c r="G345">
        <v>719.96942731348804</v>
      </c>
      <c r="H345">
        <v>99.818441192621805</v>
      </c>
      <c r="I345">
        <v>99.854200464784</v>
      </c>
      <c r="J345">
        <v>-2.50916246341037</v>
      </c>
      <c r="K345">
        <v>141.21217528546799</v>
      </c>
      <c r="L345">
        <v>-0.20918071453112899</v>
      </c>
      <c r="M345">
        <v>1.62108989350683E-3</v>
      </c>
      <c r="N345">
        <v>1.42220248396059E-2</v>
      </c>
      <c r="O345">
        <v>5.9973811644028802E-4</v>
      </c>
      <c r="P345">
        <v>0.99989736792893402</v>
      </c>
      <c r="Q345">
        <v>0.14019999999999999</v>
      </c>
    </row>
    <row r="346" spans="1:17" x14ac:dyDescent="0.45">
      <c r="A346" t="s">
        <v>636</v>
      </c>
      <c r="B346">
        <v>48.589835559149002</v>
      </c>
      <c r="C346">
        <v>56.1466010924863</v>
      </c>
      <c r="D346">
        <v>733.31914340655396</v>
      </c>
      <c r="E346">
        <v>-49.280760674512699</v>
      </c>
      <c r="F346">
        <v>-44.302054406632301</v>
      </c>
      <c r="G346">
        <v>719.24353159397799</v>
      </c>
      <c r="H346">
        <v>99.805546589523104</v>
      </c>
      <c r="I346">
        <v>99.5250774984938</v>
      </c>
      <c r="J346">
        <v>-0.56627334098946402</v>
      </c>
      <c r="K346">
        <v>140.949313040579</v>
      </c>
      <c r="L346">
        <v>-0.47204295942006502</v>
      </c>
      <c r="M346">
        <v>1.1310670829349501E-2</v>
      </c>
      <c r="N346">
        <v>1.2289037968709999E-3</v>
      </c>
      <c r="O346">
        <v>-6.8093458771935204E-4</v>
      </c>
      <c r="P346">
        <v>0.99993504531491195</v>
      </c>
      <c r="Q346">
        <v>0.14710000000000001</v>
      </c>
    </row>
    <row r="347" spans="1:17" x14ac:dyDescent="0.45">
      <c r="A347" t="s">
        <v>637</v>
      </c>
      <c r="B347">
        <v>48.814833636299802</v>
      </c>
      <c r="C347">
        <v>50.376634198868103</v>
      </c>
      <c r="D347">
        <v>720.29457744062802</v>
      </c>
      <c r="E347">
        <v>-52.184509523414398</v>
      </c>
      <c r="F347">
        <v>-47.8563773124881</v>
      </c>
      <c r="G347">
        <v>718.910262475011</v>
      </c>
      <c r="H347">
        <v>99.955634689652797</v>
      </c>
      <c r="I347">
        <v>99.304195382866595</v>
      </c>
      <c r="J347">
        <v>0.23679180336399999</v>
      </c>
      <c r="K347">
        <v>140.89892901370101</v>
      </c>
      <c r="L347">
        <v>-0.52242698629876805</v>
      </c>
      <c r="M347">
        <v>9.3303749870360508E-3</v>
      </c>
      <c r="N347">
        <v>-1.87702124966371E-3</v>
      </c>
      <c r="O347">
        <v>-1.9274490459265999E-3</v>
      </c>
      <c r="P347">
        <v>0.99995285180552596</v>
      </c>
      <c r="Q347">
        <v>0.1714</v>
      </c>
    </row>
    <row r="348" spans="1:17" x14ac:dyDescent="0.45">
      <c r="A348" t="s">
        <v>638</v>
      </c>
      <c r="B348">
        <v>48.814833636299802</v>
      </c>
      <c r="C348">
        <v>50.376634198868103</v>
      </c>
      <c r="D348">
        <v>720.29457744062802</v>
      </c>
      <c r="E348">
        <v>-52.184509523414398</v>
      </c>
      <c r="F348">
        <v>-47.8563773124881</v>
      </c>
      <c r="G348">
        <v>718.910262475011</v>
      </c>
      <c r="H348">
        <v>99.955634689652797</v>
      </c>
      <c r="I348">
        <v>99.304195382866595</v>
      </c>
      <c r="J348">
        <v>0.23679180336399999</v>
      </c>
      <c r="K348">
        <v>140.89892901370101</v>
      </c>
      <c r="L348">
        <v>-0.52242698629876805</v>
      </c>
      <c r="M348">
        <v>9.3303749870360508E-3</v>
      </c>
      <c r="N348">
        <v>-1.87702124966371E-3</v>
      </c>
      <c r="O348">
        <v>-1.9274490459265999E-3</v>
      </c>
      <c r="P348">
        <v>0.99995285180552596</v>
      </c>
      <c r="Q348">
        <v>0.16370000000000001</v>
      </c>
    </row>
    <row r="349" spans="1:17" x14ac:dyDescent="0.45">
      <c r="A349" t="s">
        <v>639</v>
      </c>
      <c r="B349">
        <v>46.044334902093297</v>
      </c>
      <c r="C349">
        <v>46.950645292222099</v>
      </c>
      <c r="D349">
        <v>713.24619814980099</v>
      </c>
      <c r="E349">
        <v>-55.0229208434911</v>
      </c>
      <c r="F349">
        <v>-50.640557348283203</v>
      </c>
      <c r="G349">
        <v>725.07109932827905</v>
      </c>
      <c r="H349">
        <v>99.894415827232507</v>
      </c>
      <c r="I349">
        <v>99.494723827901097</v>
      </c>
      <c r="J349">
        <v>-0.60574053022055496</v>
      </c>
      <c r="K349">
        <v>140.99099724678899</v>
      </c>
      <c r="L349">
        <v>-0.43035875321004302</v>
      </c>
      <c r="M349">
        <v>5.73709984734414E-3</v>
      </c>
      <c r="N349">
        <v>-3.9815364409855102E-3</v>
      </c>
      <c r="O349">
        <v>-1.9725174276106101E-3</v>
      </c>
      <c r="P349">
        <v>0.99997367076734001</v>
      </c>
      <c r="Q349">
        <v>0.16189999999999999</v>
      </c>
    </row>
    <row r="350" spans="1:17" x14ac:dyDescent="0.45">
      <c r="A350" t="s">
        <v>640</v>
      </c>
      <c r="B350">
        <v>45.954792284776097</v>
      </c>
      <c r="C350">
        <v>45.4327167255476</v>
      </c>
      <c r="D350">
        <v>706.13485994369398</v>
      </c>
      <c r="E350">
        <v>-53.099370756071103</v>
      </c>
      <c r="F350">
        <v>-52.899586230147499</v>
      </c>
      <c r="G350">
        <v>725.47776799604605</v>
      </c>
      <c r="H350">
        <v>99.666031964719096</v>
      </c>
      <c r="I350">
        <v>99.5963295401518</v>
      </c>
      <c r="J350">
        <v>-1.5395865523518599</v>
      </c>
      <c r="K350">
        <v>140.908186817569</v>
      </c>
      <c r="L350">
        <v>-0.51316918243031695</v>
      </c>
      <c r="M350">
        <v>4.8303420317582398E-3</v>
      </c>
      <c r="N350">
        <v>-3.2193105968445798E-3</v>
      </c>
      <c r="O350">
        <v>-2.3076445938936601E-3</v>
      </c>
      <c r="P350">
        <v>0.99998048911544501</v>
      </c>
      <c r="Q350">
        <v>0.161</v>
      </c>
    </row>
    <row r="351" spans="1:17" x14ac:dyDescent="0.45">
      <c r="A351" t="s">
        <v>641</v>
      </c>
      <c r="B351">
        <v>45.954792284776097</v>
      </c>
      <c r="C351">
        <v>45.4327167255476</v>
      </c>
      <c r="D351">
        <v>706.13485994369398</v>
      </c>
      <c r="E351">
        <v>-53.099370756071103</v>
      </c>
      <c r="F351">
        <v>-52.899586230147499</v>
      </c>
      <c r="G351">
        <v>725.47776799604605</v>
      </c>
      <c r="H351">
        <v>99.666031964719096</v>
      </c>
      <c r="I351">
        <v>99.5963295401518</v>
      </c>
      <c r="J351">
        <v>-1.5395865523518599</v>
      </c>
      <c r="K351">
        <v>140.908186817569</v>
      </c>
      <c r="L351">
        <v>-0.51316918243031695</v>
      </c>
      <c r="M351">
        <v>4.8303420317582398E-3</v>
      </c>
      <c r="N351">
        <v>-3.2193105968445798E-3</v>
      </c>
      <c r="O351">
        <v>-2.3076445938936601E-3</v>
      </c>
      <c r="P351">
        <v>0.99998048911544501</v>
      </c>
      <c r="Q351">
        <v>0.15770000000000001</v>
      </c>
    </row>
    <row r="352" spans="1:17" x14ac:dyDescent="0.45">
      <c r="A352" t="s">
        <v>642</v>
      </c>
      <c r="B352">
        <v>43.012682041598701</v>
      </c>
      <c r="C352">
        <v>43.970740911023597</v>
      </c>
      <c r="D352">
        <v>692.18565417243599</v>
      </c>
      <c r="E352">
        <v>-54.482167477634597</v>
      </c>
      <c r="F352">
        <v>-54.216927707741497</v>
      </c>
      <c r="G352">
        <v>718.36519857920098</v>
      </c>
      <c r="H352">
        <v>99.635011405236</v>
      </c>
      <c r="I352">
        <v>99.509328015592104</v>
      </c>
      <c r="J352">
        <v>-1.4800800910679199</v>
      </c>
      <c r="K352">
        <v>140.824119016992</v>
      </c>
      <c r="L352">
        <v>-0.59723698300706396</v>
      </c>
      <c r="M352">
        <v>3.4422312568708302E-3</v>
      </c>
      <c r="N352">
        <v>-3.6190319609865499E-3</v>
      </c>
      <c r="O352">
        <v>-2.2504629036719701E-3</v>
      </c>
      <c r="P352">
        <v>0.99998499442159505</v>
      </c>
      <c r="Q352">
        <v>0.14449999999999999</v>
      </c>
    </row>
    <row r="353" spans="1:17" x14ac:dyDescent="0.45">
      <c r="A353" t="s">
        <v>643</v>
      </c>
      <c r="B353">
        <v>40.613638933327799</v>
      </c>
      <c r="C353">
        <v>44.011929539905701</v>
      </c>
      <c r="D353">
        <v>685.81178316870796</v>
      </c>
      <c r="E353">
        <v>-55.489657533849901</v>
      </c>
      <c r="F353">
        <v>-53.835082757499897</v>
      </c>
      <c r="G353">
        <v>715.99010825381197</v>
      </c>
      <c r="H353">
        <v>98.911247524696194</v>
      </c>
      <c r="I353">
        <v>99.658493339965801</v>
      </c>
      <c r="J353">
        <v>-2.3157138522395999</v>
      </c>
      <c r="K353">
        <v>140.43009902556199</v>
      </c>
      <c r="L353">
        <v>-0.99125697443787397</v>
      </c>
      <c r="M353">
        <v>5.0225789277609399E-3</v>
      </c>
      <c r="N353">
        <v>-6.7858406988489904E-3</v>
      </c>
      <c r="O353">
        <v>-3.0530548539415099E-3</v>
      </c>
      <c r="P353">
        <v>0.99995970164951298</v>
      </c>
      <c r="Q353">
        <v>0.1394</v>
      </c>
    </row>
    <row r="354" spans="1:17" x14ac:dyDescent="0.45">
      <c r="A354" t="s">
        <v>644</v>
      </c>
      <c r="B354">
        <v>39.596908220325098</v>
      </c>
      <c r="C354">
        <v>46.336853522818899</v>
      </c>
      <c r="D354">
        <v>686.392187334666</v>
      </c>
      <c r="E354">
        <v>-55.861247612024997</v>
      </c>
      <c r="F354">
        <v>-50.295644561482497</v>
      </c>
      <c r="G354">
        <v>721.52008206599601</v>
      </c>
      <c r="H354">
        <v>98.759041601301703</v>
      </c>
      <c r="I354">
        <v>99.617898342181704</v>
      </c>
      <c r="J354">
        <v>-2.6446589686021</v>
      </c>
      <c r="K354">
        <v>140.299922270759</v>
      </c>
      <c r="L354">
        <v>-1.1214337292406</v>
      </c>
      <c r="M354">
        <v>2.3353969383450102E-3</v>
      </c>
      <c r="N354">
        <v>-6.1760523226949198E-3</v>
      </c>
      <c r="O354">
        <v>-3.10875442961065E-3</v>
      </c>
      <c r="P354">
        <v>0.99997336861775599</v>
      </c>
      <c r="Q354">
        <v>0.13519999999999999</v>
      </c>
    </row>
    <row r="355" spans="1:17" x14ac:dyDescent="0.45">
      <c r="A355" t="s">
        <v>645</v>
      </c>
      <c r="B355">
        <v>38.3360468887618</v>
      </c>
      <c r="C355">
        <v>49.426792210575599</v>
      </c>
      <c r="D355">
        <v>688.08849973958399</v>
      </c>
      <c r="E355">
        <v>-56.720710547823899</v>
      </c>
      <c r="F355">
        <v>-45.2035636378085</v>
      </c>
      <c r="G355">
        <v>730.19717025884597</v>
      </c>
      <c r="H355">
        <v>99.175080825728401</v>
      </c>
      <c r="I355">
        <v>99.614105392998795</v>
      </c>
      <c r="J355">
        <v>-2.2726339811287501</v>
      </c>
      <c r="K355">
        <v>140.58389493554799</v>
      </c>
      <c r="L355">
        <v>-0.83746106445121804</v>
      </c>
      <c r="M355">
        <v>1.7555603868670199E-3</v>
      </c>
      <c r="N355">
        <v>-4.76923584509045E-3</v>
      </c>
      <c r="O355">
        <v>-2.8192117377124899E-3</v>
      </c>
      <c r="P355">
        <v>0.99998311207857904</v>
      </c>
      <c r="Q355">
        <v>0.13159999999999999</v>
      </c>
    </row>
    <row r="356" spans="1:17" x14ac:dyDescent="0.45">
      <c r="A356" t="s">
        <v>646</v>
      </c>
      <c r="B356">
        <v>38.3360468887618</v>
      </c>
      <c r="C356">
        <v>49.426792210575599</v>
      </c>
      <c r="D356">
        <v>688.08849973958399</v>
      </c>
      <c r="E356">
        <v>-56.720710547823899</v>
      </c>
      <c r="F356">
        <v>-45.2035636378085</v>
      </c>
      <c r="G356">
        <v>730.19717025884597</v>
      </c>
      <c r="H356">
        <v>99.175080825728401</v>
      </c>
      <c r="I356">
        <v>99.614105392998795</v>
      </c>
      <c r="J356">
        <v>-2.2726339811287501</v>
      </c>
      <c r="K356">
        <v>140.58389493554799</v>
      </c>
      <c r="L356">
        <v>-0.83746106445121804</v>
      </c>
      <c r="M356">
        <v>1.7555603868670199E-3</v>
      </c>
      <c r="N356">
        <v>-4.76923584509045E-3</v>
      </c>
      <c r="O356">
        <v>-2.8192117377124899E-3</v>
      </c>
      <c r="P356">
        <v>0.99998311207857904</v>
      </c>
      <c r="Q356">
        <v>0.13689999999999999</v>
      </c>
    </row>
    <row r="357" spans="1:17" x14ac:dyDescent="0.45">
      <c r="A357" t="s">
        <v>647</v>
      </c>
      <c r="B357">
        <v>38.8682297654534</v>
      </c>
      <c r="C357">
        <v>51.462585453657603</v>
      </c>
      <c r="D357">
        <v>689.39695005399994</v>
      </c>
      <c r="E357">
        <v>-55.499532855218099</v>
      </c>
      <c r="F357">
        <v>-40.952218977948398</v>
      </c>
      <c r="G357">
        <v>736.799081014796</v>
      </c>
      <c r="H357">
        <v>98.896670323029795</v>
      </c>
      <c r="I357">
        <v>99.531848904206598</v>
      </c>
      <c r="J357">
        <v>-2.3648197639616302</v>
      </c>
      <c r="K357">
        <v>140.33079747435301</v>
      </c>
      <c r="L357">
        <v>-1.0905585256469901</v>
      </c>
      <c r="M357">
        <v>2.87556179054762E-3</v>
      </c>
      <c r="N357">
        <v>-5.2913022257181502E-3</v>
      </c>
      <c r="O357">
        <v>-2.4053126376583399E-3</v>
      </c>
      <c r="P357">
        <v>0.999978973647076</v>
      </c>
      <c r="Q357">
        <v>0.13869999999999999</v>
      </c>
    </row>
    <row r="358" spans="1:17" x14ac:dyDescent="0.45">
      <c r="A358" t="s">
        <v>648</v>
      </c>
      <c r="B358">
        <v>34.103488700877598</v>
      </c>
      <c r="C358">
        <v>51.4742123359812</v>
      </c>
      <c r="D358">
        <v>685.90282094638303</v>
      </c>
      <c r="E358">
        <v>-58.088209465604301</v>
      </c>
      <c r="F358">
        <v>-38.055451511286897</v>
      </c>
      <c r="G358">
        <v>742.54136747202301</v>
      </c>
      <c r="H358">
        <v>99.143219073295796</v>
      </c>
      <c r="I358">
        <v>99.441846336312196</v>
      </c>
      <c r="J358">
        <v>-2.17627685999244</v>
      </c>
      <c r="K358">
        <v>140.437868368761</v>
      </c>
      <c r="L358">
        <v>-0.98348763123837502</v>
      </c>
      <c r="M358">
        <v>1.45648181917445E-3</v>
      </c>
      <c r="N358">
        <v>-3.0608355081875901E-3</v>
      </c>
      <c r="O358">
        <v>-1.8651263182830201E-3</v>
      </c>
      <c r="P358">
        <v>0.999992515597251</v>
      </c>
      <c r="Q358">
        <v>0.1363</v>
      </c>
    </row>
    <row r="359" spans="1:17" x14ac:dyDescent="0.45">
      <c r="A359" t="s">
        <v>649</v>
      </c>
      <c r="B359">
        <v>34.103488700877598</v>
      </c>
      <c r="C359">
        <v>51.4742123359812</v>
      </c>
      <c r="D359">
        <v>685.90282094638303</v>
      </c>
      <c r="E359">
        <v>-58.088209465604301</v>
      </c>
      <c r="F359">
        <v>-38.055451511286897</v>
      </c>
      <c r="G359">
        <v>742.54136747202301</v>
      </c>
      <c r="H359">
        <v>99.143219073295796</v>
      </c>
      <c r="I359">
        <v>99.441846336312196</v>
      </c>
      <c r="J359">
        <v>-2.17627685999244</v>
      </c>
      <c r="K359">
        <v>140.437868368761</v>
      </c>
      <c r="L359">
        <v>-0.98348763123837502</v>
      </c>
      <c r="M359">
        <v>1.45648181917445E-3</v>
      </c>
      <c r="N359">
        <v>-3.0608355081875901E-3</v>
      </c>
      <c r="O359">
        <v>-1.8651263182830201E-3</v>
      </c>
      <c r="P359">
        <v>0.999992515597251</v>
      </c>
      <c r="Q359">
        <v>0.15290000000000001</v>
      </c>
    </row>
    <row r="360" spans="1:17" x14ac:dyDescent="0.45">
      <c r="A360" t="s">
        <v>650</v>
      </c>
      <c r="B360">
        <v>30.680152817075498</v>
      </c>
      <c r="C360">
        <v>51.1119211160959</v>
      </c>
      <c r="D360">
        <v>683.64235783379297</v>
      </c>
      <c r="E360">
        <v>-60.201759811946602</v>
      </c>
      <c r="F360">
        <v>-36.491833325007697</v>
      </c>
      <c r="G360">
        <v>744.78304056960803</v>
      </c>
      <c r="H360">
        <v>99.019849037290797</v>
      </c>
      <c r="I360">
        <v>99.316326755096497</v>
      </c>
      <c r="J360">
        <v>-1.8600153749455099</v>
      </c>
      <c r="K360">
        <v>140.25734533594999</v>
      </c>
      <c r="L360">
        <v>-1.1640106640497201</v>
      </c>
      <c r="M360">
        <v>2.4565540056424701E-3</v>
      </c>
      <c r="N360">
        <v>-5.5184069616197699E-3</v>
      </c>
      <c r="O360">
        <v>-2.1399877159899699E-3</v>
      </c>
      <c r="P360">
        <v>0.99997946627898204</v>
      </c>
      <c r="Q360">
        <v>0.13550000000000001</v>
      </c>
    </row>
    <row r="361" spans="1:17" x14ac:dyDescent="0.45">
      <c r="A361" t="s">
        <v>651</v>
      </c>
      <c r="B361">
        <v>29.647154496163701</v>
      </c>
      <c r="C361">
        <v>50.444522158795102</v>
      </c>
      <c r="D361">
        <v>682.22444086728899</v>
      </c>
      <c r="E361">
        <v>-52.811154643493197</v>
      </c>
      <c r="F361">
        <v>-33.121410303607597</v>
      </c>
      <c r="G361">
        <v>757.26438927651895</v>
      </c>
      <c r="H361">
        <v>98.101261721977806</v>
      </c>
      <c r="I361">
        <v>98.888679532963593</v>
      </c>
      <c r="J361">
        <v>-3.2868192108413901</v>
      </c>
      <c r="K361">
        <v>139.33280902838999</v>
      </c>
      <c r="L361">
        <v>-2.0885469716095</v>
      </c>
      <c r="M361">
        <v>1.51582558699639E-3</v>
      </c>
      <c r="N361">
        <v>-5.38792338372445E-3</v>
      </c>
      <c r="O361">
        <v>-1.9121366533898199E-3</v>
      </c>
      <c r="P361">
        <v>0.99998250799092403</v>
      </c>
      <c r="Q361">
        <v>0.14019999999999999</v>
      </c>
    </row>
    <row r="362" spans="1:17" x14ac:dyDescent="0.45">
      <c r="A362" t="s">
        <v>652</v>
      </c>
      <c r="B362">
        <v>30.832402379954701</v>
      </c>
      <c r="C362">
        <v>49.777324003926701</v>
      </c>
      <c r="D362">
        <v>684.25428843151997</v>
      </c>
      <c r="E362">
        <v>-45.309590836956303</v>
      </c>
      <c r="F362">
        <v>-28.559544613061099</v>
      </c>
      <c r="G362">
        <v>768.84745970696497</v>
      </c>
      <c r="H362">
        <v>97.069301554597303</v>
      </c>
      <c r="I362">
        <v>98.222120555450005</v>
      </c>
      <c r="J362">
        <v>-4.4987188720179097</v>
      </c>
      <c r="K362">
        <v>138.167553145433</v>
      </c>
      <c r="L362">
        <v>-3.2538028545666502</v>
      </c>
      <c r="M362">
        <v>-4.56277204329394E-4</v>
      </c>
      <c r="N362">
        <v>-5.6854957188210197E-3</v>
      </c>
      <c r="O362">
        <v>-4.3842647366922402E-4</v>
      </c>
      <c r="P362">
        <v>0.999983637232015</v>
      </c>
      <c r="Q362">
        <v>0.1326</v>
      </c>
    </row>
    <row r="363" spans="1:17" x14ac:dyDescent="0.45">
      <c r="A363" t="s">
        <v>653</v>
      </c>
      <c r="B363">
        <v>28.126017678500201</v>
      </c>
      <c r="C363">
        <v>48.407304825124498</v>
      </c>
      <c r="D363">
        <v>681.47901394320002</v>
      </c>
      <c r="E363">
        <v>-46.873438837669298</v>
      </c>
      <c r="F363">
        <v>-27.420973965234701</v>
      </c>
      <c r="G363">
        <v>769.79309315205296</v>
      </c>
      <c r="H363">
        <v>97.206287833313795</v>
      </c>
      <c r="I363">
        <v>98.533631857753093</v>
      </c>
      <c r="J363">
        <v>-4.0353348218838896</v>
      </c>
      <c r="K363">
        <v>138.47101837040401</v>
      </c>
      <c r="L363">
        <v>-2.95033762959519</v>
      </c>
      <c r="M363">
        <v>-1.6903687453158E-3</v>
      </c>
      <c r="N363">
        <v>-6.2202028102486496E-3</v>
      </c>
      <c r="O363">
        <v>9.7791415368706099E-4</v>
      </c>
      <c r="P363">
        <v>0.99997874748137106</v>
      </c>
      <c r="Q363">
        <v>0.12909999999999999</v>
      </c>
    </row>
    <row r="364" spans="1:17" x14ac:dyDescent="0.45">
      <c r="A364" t="s">
        <v>654</v>
      </c>
      <c r="B364">
        <v>28.126017678500201</v>
      </c>
      <c r="C364">
        <v>48.407304825124498</v>
      </c>
      <c r="D364">
        <v>681.47901394320002</v>
      </c>
      <c r="E364">
        <v>-46.873438837669298</v>
      </c>
      <c r="F364">
        <v>-27.420973965234701</v>
      </c>
      <c r="G364">
        <v>769.79309315205296</v>
      </c>
      <c r="H364">
        <v>97.206287833313795</v>
      </c>
      <c r="I364">
        <v>98.533631857753093</v>
      </c>
      <c r="J364">
        <v>-4.0353348218838896</v>
      </c>
      <c r="K364">
        <v>138.47101837040401</v>
      </c>
      <c r="L364">
        <v>-2.95033762959519</v>
      </c>
      <c r="M364">
        <v>-1.6903687453158E-3</v>
      </c>
      <c r="N364">
        <v>-6.2202028102486496E-3</v>
      </c>
      <c r="O364">
        <v>9.7791415368706099E-4</v>
      </c>
      <c r="P364">
        <v>0.99997874748137106</v>
      </c>
      <c r="Q364">
        <v>0.13</v>
      </c>
    </row>
    <row r="365" spans="1:17" x14ac:dyDescent="0.45">
      <c r="A365" t="s">
        <v>655</v>
      </c>
      <c r="B365">
        <v>27.436691809807201</v>
      </c>
      <c r="C365">
        <v>47.923394120276598</v>
      </c>
      <c r="D365">
        <v>680.01125223878898</v>
      </c>
      <c r="E365">
        <v>-45.354945736867798</v>
      </c>
      <c r="F365">
        <v>-23.505361869725601</v>
      </c>
      <c r="G365">
        <v>775.05613174372797</v>
      </c>
      <c r="H365">
        <v>98.355140683347202</v>
      </c>
      <c r="I365">
        <v>98.756198131901201</v>
      </c>
      <c r="J365">
        <v>-2.77460462150691</v>
      </c>
      <c r="K365">
        <v>139.40666698230001</v>
      </c>
      <c r="L365">
        <v>-2.0146890176994199</v>
      </c>
      <c r="M365">
        <v>-2.5559023634328299E-3</v>
      </c>
      <c r="N365">
        <v>-4.9069250636984401E-3</v>
      </c>
      <c r="O365">
        <v>2.4094995528774901E-4</v>
      </c>
      <c r="P365">
        <v>0.99998466557875099</v>
      </c>
      <c r="Q365">
        <v>0.1265</v>
      </c>
    </row>
    <row r="366" spans="1:17" x14ac:dyDescent="0.45">
      <c r="A366" t="s">
        <v>656</v>
      </c>
      <c r="B366">
        <v>28.5793760480604</v>
      </c>
      <c r="C366">
        <v>49.564194863318598</v>
      </c>
      <c r="D366">
        <v>685.173754521658</v>
      </c>
      <c r="E366">
        <v>-46.463337225154604</v>
      </c>
      <c r="F366">
        <v>-17.529259914054801</v>
      </c>
      <c r="G366">
        <v>780.659075527239</v>
      </c>
      <c r="H366">
        <v>97.852100693029797</v>
      </c>
      <c r="I366">
        <v>98.291469149940298</v>
      </c>
      <c r="J366">
        <v>-3.76038551423163</v>
      </c>
      <c r="K366">
        <v>138.74576396023099</v>
      </c>
      <c r="L366">
        <v>-2.6755920397688699</v>
      </c>
      <c r="M366">
        <v>-1.82911185780663E-3</v>
      </c>
      <c r="N366">
        <v>-5.1266905143806402E-3</v>
      </c>
      <c r="O366">
        <v>8.0982387236311695E-4</v>
      </c>
      <c r="P366">
        <v>0.99998485767509304</v>
      </c>
      <c r="Q366">
        <v>0.1391</v>
      </c>
    </row>
    <row r="367" spans="1:17" x14ac:dyDescent="0.45">
      <c r="A367" t="s">
        <v>657</v>
      </c>
      <c r="B367">
        <v>27.8969124925949</v>
      </c>
      <c r="C367">
        <v>53.903832603394697</v>
      </c>
      <c r="D367">
        <v>694.30006402306606</v>
      </c>
      <c r="E367">
        <v>-52.596162563678703</v>
      </c>
      <c r="F367">
        <v>-10.119006608161101</v>
      </c>
      <c r="G367">
        <v>787.47833172895002</v>
      </c>
      <c r="H367">
        <v>98.084368000014194</v>
      </c>
      <c r="I367">
        <v>98.117918275611601</v>
      </c>
      <c r="J367">
        <v>-3.5467608731496401</v>
      </c>
      <c r="K367">
        <v>138.78129789490001</v>
      </c>
      <c r="L367">
        <v>-2.6400581050994201</v>
      </c>
      <c r="M367">
        <v>-7.2709920396862805E-4</v>
      </c>
      <c r="N367">
        <v>-4.7678157317024399E-3</v>
      </c>
      <c r="O367" s="4">
        <v>9.7922301731726303E-5</v>
      </c>
      <c r="P367">
        <v>0.99998836476787001</v>
      </c>
      <c r="Q367">
        <v>0.1313</v>
      </c>
    </row>
    <row r="368" spans="1:17" x14ac:dyDescent="0.45">
      <c r="A368" t="s">
        <v>658</v>
      </c>
      <c r="B368">
        <v>27.861406643309898</v>
      </c>
      <c r="C368">
        <v>58.163671478054702</v>
      </c>
      <c r="D368">
        <v>699.53250903626702</v>
      </c>
      <c r="E368">
        <v>-58.738893427360402</v>
      </c>
      <c r="F368">
        <v>-7.8903043308609302</v>
      </c>
      <c r="G368">
        <v>786.71501703358695</v>
      </c>
      <c r="H368">
        <v>98.671538528074393</v>
      </c>
      <c r="I368">
        <v>98.589160181796501</v>
      </c>
      <c r="J368">
        <v>-2.7630367982403001</v>
      </c>
      <c r="K368">
        <v>139.511753602331</v>
      </c>
      <c r="L368">
        <v>-1.9096023976685199</v>
      </c>
      <c r="M368">
        <v>-2.0481295498272298E-3</v>
      </c>
      <c r="N368">
        <v>-7.1363394638053902E-3</v>
      </c>
      <c r="O368">
        <v>1.4227007388277399E-3</v>
      </c>
      <c r="P368">
        <v>0.99997142646528203</v>
      </c>
      <c r="Q368">
        <v>0.1239</v>
      </c>
    </row>
    <row r="369" spans="1:17" x14ac:dyDescent="0.45">
      <c r="A369" t="s">
        <v>659</v>
      </c>
      <c r="B369">
        <v>27.861406643309898</v>
      </c>
      <c r="C369">
        <v>58.163671478054702</v>
      </c>
      <c r="D369">
        <v>699.53250903626702</v>
      </c>
      <c r="E369">
        <v>-58.738893427360402</v>
      </c>
      <c r="F369">
        <v>-7.8903043308609302</v>
      </c>
      <c r="G369">
        <v>786.71501703358695</v>
      </c>
      <c r="H369">
        <v>98.671538528074393</v>
      </c>
      <c r="I369">
        <v>98.589160181796501</v>
      </c>
      <c r="J369">
        <v>-2.7630367982403001</v>
      </c>
      <c r="K369">
        <v>139.511753602331</v>
      </c>
      <c r="L369">
        <v>-1.9096023976685199</v>
      </c>
      <c r="M369">
        <v>-2.0481295498272298E-3</v>
      </c>
      <c r="N369">
        <v>-7.1363394638053902E-3</v>
      </c>
      <c r="O369">
        <v>1.4227007388277399E-3</v>
      </c>
      <c r="P369">
        <v>0.99997142646528203</v>
      </c>
      <c r="Q369">
        <v>0.1239</v>
      </c>
    </row>
    <row r="370" spans="1:17" x14ac:dyDescent="0.45">
      <c r="A370" t="s">
        <v>660</v>
      </c>
      <c r="B370">
        <v>26.744072403853099</v>
      </c>
      <c r="C370">
        <v>61.168714486627898</v>
      </c>
      <c r="D370">
        <v>705.709348622692</v>
      </c>
      <c r="E370">
        <v>-61.434335567324702</v>
      </c>
      <c r="F370">
        <v>-3.2526422687766501</v>
      </c>
      <c r="G370">
        <v>791.56529763895799</v>
      </c>
      <c r="H370">
        <v>98.562464247443302</v>
      </c>
      <c r="I370">
        <v>97.820265190115094</v>
      </c>
      <c r="J370">
        <v>-3.6637657716180798</v>
      </c>
      <c r="K370">
        <v>138.91287492533601</v>
      </c>
      <c r="L370">
        <v>-2.50848107466319</v>
      </c>
      <c r="M370">
        <v>-1.35370065145848E-3</v>
      </c>
      <c r="N370">
        <v>-6.3652746867043503E-3</v>
      </c>
      <c r="O370" s="4">
        <v>-7.01749179368462E-5</v>
      </c>
      <c r="P370">
        <v>0.99997882269985505</v>
      </c>
      <c r="Q370">
        <v>0.1321</v>
      </c>
    </row>
    <row r="371" spans="1:17" x14ac:dyDescent="0.45">
      <c r="A371" t="s">
        <v>661</v>
      </c>
      <c r="B371">
        <v>23.242148558193499</v>
      </c>
      <c r="C371">
        <v>63.029385316545699</v>
      </c>
      <c r="D371">
        <v>708.04879471431695</v>
      </c>
      <c r="E371">
        <v>-66.878335491064107</v>
      </c>
      <c r="F371">
        <v>-0.34849879544975298</v>
      </c>
      <c r="G371">
        <v>793.28976173025899</v>
      </c>
      <c r="H371">
        <v>98.841667440278798</v>
      </c>
      <c r="I371">
        <v>98.108231652539203</v>
      </c>
      <c r="J371">
        <v>-3.0951505998626501</v>
      </c>
      <c r="K371">
        <v>139.29996517443499</v>
      </c>
      <c r="L371">
        <v>-2.1213908255649501</v>
      </c>
      <c r="M371">
        <v>-1.59480071216418E-3</v>
      </c>
      <c r="N371">
        <v>-6.2514683489335197E-3</v>
      </c>
      <c r="O371">
        <v>1.1249391079097199E-3</v>
      </c>
      <c r="P371">
        <v>0.99997855490314103</v>
      </c>
      <c r="Q371">
        <v>0.125</v>
      </c>
    </row>
    <row r="372" spans="1:17" x14ac:dyDescent="0.45">
      <c r="A372" t="s">
        <v>662</v>
      </c>
      <c r="B372">
        <v>23.242148558193499</v>
      </c>
      <c r="C372">
        <v>63.029385316545699</v>
      </c>
      <c r="D372">
        <v>708.04879471431695</v>
      </c>
      <c r="E372">
        <v>-66.878335491064107</v>
      </c>
      <c r="F372">
        <v>-0.34849879544975298</v>
      </c>
      <c r="G372">
        <v>793.28976173025899</v>
      </c>
      <c r="H372">
        <v>98.841667440278798</v>
      </c>
      <c r="I372">
        <v>98.108231652539203</v>
      </c>
      <c r="J372">
        <v>-3.0951505998626501</v>
      </c>
      <c r="K372">
        <v>139.29996517443499</v>
      </c>
      <c r="L372">
        <v>-2.1213908255649501</v>
      </c>
      <c r="M372">
        <v>-1.59480071216418E-3</v>
      </c>
      <c r="N372">
        <v>-6.2514683489335197E-3</v>
      </c>
      <c r="O372">
        <v>1.1249391079097199E-3</v>
      </c>
      <c r="P372">
        <v>0.99997855490314103</v>
      </c>
      <c r="Q372">
        <v>0.1217</v>
      </c>
    </row>
    <row r="373" spans="1:17" x14ac:dyDescent="0.45">
      <c r="A373" t="s">
        <v>663</v>
      </c>
      <c r="B373">
        <v>21.389279926369301</v>
      </c>
      <c r="C373">
        <v>64.460255832139097</v>
      </c>
      <c r="D373">
        <v>708.49939386651499</v>
      </c>
      <c r="E373">
        <v>-71.279076919558705</v>
      </c>
      <c r="F373">
        <v>1.4294091580480499</v>
      </c>
      <c r="G373">
        <v>791.34289690058995</v>
      </c>
      <c r="H373">
        <v>98.954799706710403</v>
      </c>
      <c r="I373">
        <v>98.085220801740903</v>
      </c>
      <c r="J373">
        <v>-3.2550058697792199</v>
      </c>
      <c r="K373">
        <v>139.367707837697</v>
      </c>
      <c r="L373">
        <v>-2.0536481623026899</v>
      </c>
      <c r="M373">
        <v>-1.46999238755399E-3</v>
      </c>
      <c r="N373">
        <v>-5.6324970480555398E-3</v>
      </c>
      <c r="O373">
        <v>8.2907374280166701E-4</v>
      </c>
      <c r="P373">
        <v>0.99998271321863996</v>
      </c>
      <c r="Q373">
        <v>0.1229</v>
      </c>
    </row>
    <row r="374" spans="1:17" x14ac:dyDescent="0.45">
      <c r="A374" t="s">
        <v>664</v>
      </c>
      <c r="B374">
        <v>17.588241042834401</v>
      </c>
      <c r="C374">
        <v>67.117226272611703</v>
      </c>
      <c r="D374">
        <v>713.77746411895998</v>
      </c>
      <c r="E374">
        <v>-79.641037424317801</v>
      </c>
      <c r="F374">
        <v>1.5472621248182801</v>
      </c>
      <c r="G374">
        <v>790.08014905846801</v>
      </c>
      <c r="H374">
        <v>99.319716093541004</v>
      </c>
      <c r="I374">
        <v>98.509772837043499</v>
      </c>
      <c r="J374">
        <v>-2.54384929904682</v>
      </c>
      <c r="K374">
        <v>139.91087348224099</v>
      </c>
      <c r="L374">
        <v>-1.5104825177585599</v>
      </c>
      <c r="M374">
        <v>-1.3421920584114301E-3</v>
      </c>
      <c r="N374">
        <v>-5.9711519306809499E-3</v>
      </c>
      <c r="O374">
        <v>4.4876354066031098E-4</v>
      </c>
      <c r="P374">
        <v>0.99998117106092699</v>
      </c>
      <c r="Q374">
        <v>0.1404</v>
      </c>
    </row>
    <row r="375" spans="1:17" x14ac:dyDescent="0.45">
      <c r="A375" t="s">
        <v>665</v>
      </c>
      <c r="B375">
        <v>17.588241042834401</v>
      </c>
      <c r="C375">
        <v>67.117226272611703</v>
      </c>
      <c r="D375">
        <v>713.77746411895998</v>
      </c>
      <c r="E375">
        <v>-79.641037424317801</v>
      </c>
      <c r="F375">
        <v>1.5472621248182801</v>
      </c>
      <c r="G375">
        <v>790.08014905846801</v>
      </c>
      <c r="H375">
        <v>99.319716093541004</v>
      </c>
      <c r="I375">
        <v>98.509772837043499</v>
      </c>
      <c r="J375">
        <v>-2.54384929904682</v>
      </c>
      <c r="K375">
        <v>139.91087348224099</v>
      </c>
      <c r="L375">
        <v>-1.5104825177585599</v>
      </c>
      <c r="M375">
        <v>-1.3421920584114301E-3</v>
      </c>
      <c r="N375">
        <v>-5.9711519306809499E-3</v>
      </c>
      <c r="O375">
        <v>4.4876354066031098E-4</v>
      </c>
      <c r="P375">
        <v>0.99998117106092699</v>
      </c>
      <c r="Q375">
        <v>0.13250000000000001</v>
      </c>
    </row>
    <row r="376" spans="1:17" x14ac:dyDescent="0.45">
      <c r="A376" t="s">
        <v>666</v>
      </c>
      <c r="B376">
        <v>12.7342632373778</v>
      </c>
      <c r="C376">
        <v>69.569512806195704</v>
      </c>
      <c r="D376">
        <v>721.70166878677799</v>
      </c>
      <c r="E376">
        <v>-89.495098545257605</v>
      </c>
      <c r="F376">
        <v>-0.57717364860324405</v>
      </c>
      <c r="G376">
        <v>787.66848611821399</v>
      </c>
      <c r="H376">
        <v>99.661994272134294</v>
      </c>
      <c r="I376">
        <v>98.9148463956288</v>
      </c>
      <c r="J376">
        <v>-2.5221181856071002</v>
      </c>
      <c r="K376">
        <v>140.43867351948299</v>
      </c>
      <c r="L376">
        <v>-0.98268248051695595</v>
      </c>
      <c r="M376">
        <v>-2.6672374749306602E-3</v>
      </c>
      <c r="N376">
        <v>-4.6245840476644004E-3</v>
      </c>
      <c r="O376">
        <v>5.19506747465579E-4</v>
      </c>
      <c r="P376">
        <v>0.99998561448621703</v>
      </c>
      <c r="Q376">
        <v>0.1472</v>
      </c>
    </row>
    <row r="377" spans="1:17" x14ac:dyDescent="0.45">
      <c r="A377" t="s">
        <v>667</v>
      </c>
      <c r="B377">
        <v>8.4832550732462693</v>
      </c>
      <c r="C377">
        <v>70.668074480471105</v>
      </c>
      <c r="D377">
        <v>727.85411945097997</v>
      </c>
      <c r="E377">
        <v>-97.144820592861507</v>
      </c>
      <c r="F377">
        <v>-3.0498892274409601</v>
      </c>
      <c r="G377">
        <v>784.07562600755</v>
      </c>
      <c r="H377">
        <v>99.750828162202197</v>
      </c>
      <c r="I377">
        <v>98.984394207169302</v>
      </c>
      <c r="J377">
        <v>-2.0852640242918699</v>
      </c>
      <c r="K377">
        <v>140.54353895379299</v>
      </c>
      <c r="L377">
        <v>-0.87781704620635903</v>
      </c>
      <c r="M377">
        <v>-1.7997248049627999E-3</v>
      </c>
      <c r="N377">
        <v>-5.4834641913815898E-3</v>
      </c>
      <c r="O377">
        <v>4.2298489659905E-4</v>
      </c>
      <c r="P377">
        <v>0.99998325670726296</v>
      </c>
      <c r="Q377">
        <v>0.15229999999999999</v>
      </c>
    </row>
    <row r="378" spans="1:17" x14ac:dyDescent="0.45">
      <c r="A378" t="s">
        <v>668</v>
      </c>
      <c r="B378">
        <v>-0.481818978122321</v>
      </c>
      <c r="C378">
        <v>72.385468463398695</v>
      </c>
      <c r="D378">
        <v>737.44808908101902</v>
      </c>
      <c r="E378">
        <v>-108.522909195305</v>
      </c>
      <c r="F378">
        <v>-9.6353721002138997</v>
      </c>
      <c r="G378">
        <v>775.44696727960195</v>
      </c>
      <c r="H378">
        <v>99.798535900260802</v>
      </c>
      <c r="I378">
        <v>99.405389335406397</v>
      </c>
      <c r="J378">
        <v>-1.7409795146734399</v>
      </c>
      <c r="K378">
        <v>140.869479329022</v>
      </c>
      <c r="L378">
        <v>-0.55187667097746296</v>
      </c>
      <c r="M378">
        <v>-3.8157530558686199E-3</v>
      </c>
      <c r="N378">
        <v>-6.3312424314556897E-3</v>
      </c>
      <c r="O378" s="4">
        <v>9.2449784479557102E-5</v>
      </c>
      <c r="P378">
        <v>0.99997267305208304</v>
      </c>
      <c r="Q378">
        <v>0.1444</v>
      </c>
    </row>
    <row r="379" spans="1:17" x14ac:dyDescent="0.45">
      <c r="A379" t="s">
        <v>669</v>
      </c>
      <c r="B379">
        <v>-9.1693884372957406</v>
      </c>
      <c r="C379">
        <v>72.659493852126303</v>
      </c>
      <c r="D379">
        <v>746.35780340724205</v>
      </c>
      <c r="E379">
        <v>-117.91463359734</v>
      </c>
      <c r="F379">
        <v>-14.060535792506</v>
      </c>
      <c r="G379">
        <v>769.25867829427398</v>
      </c>
      <c r="H379">
        <v>99.917702431054096</v>
      </c>
      <c r="I379">
        <v>99.4165873551039</v>
      </c>
      <c r="J379">
        <v>-1.7711173422356701</v>
      </c>
      <c r="K379">
        <v>140.96220045485799</v>
      </c>
      <c r="L379">
        <v>-0.45915554514166901</v>
      </c>
      <c r="M379">
        <v>-4.5821914816671899E-3</v>
      </c>
      <c r="N379">
        <v>-4.8802017217836197E-3</v>
      </c>
      <c r="O379">
        <v>-8.9286082471674898E-4</v>
      </c>
      <c r="P379">
        <v>0.99997719471592295</v>
      </c>
      <c r="Q379">
        <v>0.13070000000000001</v>
      </c>
    </row>
    <row r="380" spans="1:17" x14ac:dyDescent="0.45">
      <c r="A380" t="s">
        <v>670</v>
      </c>
      <c r="B380">
        <v>-9.1693884372957406</v>
      </c>
      <c r="C380">
        <v>72.659493852126303</v>
      </c>
      <c r="D380">
        <v>746.35780340724205</v>
      </c>
      <c r="E380">
        <v>-117.91463359734</v>
      </c>
      <c r="F380">
        <v>-14.060535792506</v>
      </c>
      <c r="G380">
        <v>769.25867829427398</v>
      </c>
      <c r="H380">
        <v>99.917702431054096</v>
      </c>
      <c r="I380">
        <v>99.4165873551039</v>
      </c>
      <c r="J380">
        <v>-1.7711173422356701</v>
      </c>
      <c r="K380">
        <v>140.96220045485799</v>
      </c>
      <c r="L380">
        <v>-0.45915554514166901</v>
      </c>
      <c r="M380">
        <v>-4.5821914816671899E-3</v>
      </c>
      <c r="N380">
        <v>-4.8802017217836197E-3</v>
      </c>
      <c r="O380">
        <v>-8.9286082471674898E-4</v>
      </c>
      <c r="P380">
        <v>0.99997719471592295</v>
      </c>
      <c r="Q380">
        <v>0.11799999999999999</v>
      </c>
    </row>
    <row r="381" spans="1:17" x14ac:dyDescent="0.45">
      <c r="A381" t="s">
        <v>671</v>
      </c>
      <c r="B381">
        <v>-12.9012778607061</v>
      </c>
      <c r="C381">
        <v>72.1631631220814</v>
      </c>
      <c r="D381">
        <v>752.62542395084097</v>
      </c>
      <c r="E381">
        <v>-121.794765755024</v>
      </c>
      <c r="F381">
        <v>-16.669742852579802</v>
      </c>
      <c r="G381">
        <v>764.91234270163397</v>
      </c>
      <c r="H381">
        <v>99.978326678873501</v>
      </c>
      <c r="I381">
        <v>99.507291341060693</v>
      </c>
      <c r="J381">
        <v>-1.6365899117849401</v>
      </c>
      <c r="K381">
        <v>141.06752022376199</v>
      </c>
      <c r="L381">
        <v>-0.353835776237446</v>
      </c>
      <c r="M381">
        <v>-3.7519076324887598E-3</v>
      </c>
      <c r="N381">
        <v>-5.4782521783377103E-3</v>
      </c>
      <c r="O381">
        <v>-4.0353424187955798E-4</v>
      </c>
      <c r="P381">
        <v>0.99997787430637797</v>
      </c>
      <c r="Q381">
        <v>0.11840000000000001</v>
      </c>
    </row>
    <row r="382" spans="1:17" x14ac:dyDescent="0.45">
      <c r="A382" t="s">
        <v>672</v>
      </c>
      <c r="B382">
        <v>-17.2015370593085</v>
      </c>
      <c r="C382">
        <v>70.694430105557601</v>
      </c>
      <c r="D382">
        <v>757.31434703189495</v>
      </c>
      <c r="E382">
        <v>-124.555262383027</v>
      </c>
      <c r="F382">
        <v>-20.8449323602505</v>
      </c>
      <c r="G382">
        <v>756.09105038416101</v>
      </c>
      <c r="H382">
        <v>100.13610942021199</v>
      </c>
      <c r="I382">
        <v>99.371922738593597</v>
      </c>
      <c r="J382">
        <v>-1.9375855164781499</v>
      </c>
      <c r="K382">
        <v>141.08782256529199</v>
      </c>
      <c r="L382">
        <v>-0.33353343470761798</v>
      </c>
      <c r="M382">
        <v>-4.1407139338067904E-3</v>
      </c>
      <c r="N382">
        <v>-4.2003595124226797E-3</v>
      </c>
      <c r="O382">
        <v>-1.54299430786927E-3</v>
      </c>
      <c r="P382">
        <v>0.999981415145626</v>
      </c>
      <c r="Q382">
        <v>0.1255</v>
      </c>
    </row>
    <row r="383" spans="1:17" x14ac:dyDescent="0.45">
      <c r="A383" t="s">
        <v>673</v>
      </c>
      <c r="B383">
        <v>-17.2015370593085</v>
      </c>
      <c r="C383">
        <v>70.694430105557601</v>
      </c>
      <c r="D383">
        <v>757.31434703189495</v>
      </c>
      <c r="E383">
        <v>-124.555262383027</v>
      </c>
      <c r="F383">
        <v>-20.8449323602505</v>
      </c>
      <c r="G383">
        <v>756.09105038416101</v>
      </c>
      <c r="H383">
        <v>100.13610942021199</v>
      </c>
      <c r="I383">
        <v>99.371922738593597</v>
      </c>
      <c r="J383">
        <v>-1.9375855164781499</v>
      </c>
      <c r="K383">
        <v>141.08782256529199</v>
      </c>
      <c r="L383">
        <v>-0.33353343470761798</v>
      </c>
      <c r="M383">
        <v>-4.1407139338067904E-3</v>
      </c>
      <c r="N383">
        <v>-4.2003595124226797E-3</v>
      </c>
      <c r="O383">
        <v>-1.54299430786927E-3</v>
      </c>
      <c r="P383">
        <v>0.999981415145626</v>
      </c>
      <c r="Q383">
        <v>0.1159</v>
      </c>
    </row>
    <row r="384" spans="1:17" x14ac:dyDescent="0.45">
      <c r="A384" t="s">
        <v>674</v>
      </c>
      <c r="B384">
        <v>-23.350398005884301</v>
      </c>
      <c r="C384">
        <v>67.661688292337203</v>
      </c>
      <c r="D384">
        <v>763.40344841016395</v>
      </c>
      <c r="E384">
        <v>-126.03287313391</v>
      </c>
      <c r="F384">
        <v>-27.069427505121599</v>
      </c>
      <c r="G384">
        <v>742.95287022131799</v>
      </c>
      <c r="H384">
        <v>100.33295894034799</v>
      </c>
      <c r="I384">
        <v>99.3200280486205</v>
      </c>
      <c r="J384">
        <v>-2.1749771499497399</v>
      </c>
      <c r="K384">
        <v>141.19455069834399</v>
      </c>
      <c r="L384">
        <v>-0.22680530165570101</v>
      </c>
      <c r="M384">
        <v>-3.5335448122505299E-3</v>
      </c>
      <c r="N384">
        <v>-3.3566838060235102E-3</v>
      </c>
      <c r="O384">
        <v>-1.33846356472248E-3</v>
      </c>
      <c r="P384">
        <v>0.99998722754351799</v>
      </c>
      <c r="Q384">
        <v>0.1205</v>
      </c>
    </row>
    <row r="385" spans="1:17" x14ac:dyDescent="0.45">
      <c r="A385" t="s">
        <v>675</v>
      </c>
      <c r="B385">
        <v>-27.609258818567099</v>
      </c>
      <c r="C385">
        <v>62.774677516793503</v>
      </c>
      <c r="D385">
        <v>764.61114009875098</v>
      </c>
      <c r="E385">
        <v>-125.970014821232</v>
      </c>
      <c r="F385">
        <v>-32.5591133945344</v>
      </c>
      <c r="G385">
        <v>729.85824741671399</v>
      </c>
      <c r="H385">
        <v>100.44512875188499</v>
      </c>
      <c r="I385">
        <v>99.383791521855798</v>
      </c>
      <c r="J385">
        <v>-2.1844114693139098</v>
      </c>
      <c r="K385">
        <v>141.31926111011799</v>
      </c>
      <c r="L385">
        <v>-0.102094889881556</v>
      </c>
      <c r="M385">
        <v>-3.4962736828506101E-3</v>
      </c>
      <c r="N385">
        <v>-3.58014008348912E-3</v>
      </c>
      <c r="O385">
        <v>-1.6108658609010199E-3</v>
      </c>
      <c r="P385">
        <v>0.99998618179377596</v>
      </c>
      <c r="Q385">
        <v>0.12740000000000001</v>
      </c>
    </row>
    <row r="386" spans="1:17" x14ac:dyDescent="0.45">
      <c r="A386" t="s">
        <v>676</v>
      </c>
      <c r="B386">
        <v>-29.456688746487401</v>
      </c>
      <c r="C386">
        <v>59.782663808606003</v>
      </c>
      <c r="D386">
        <v>765.782932936267</v>
      </c>
      <c r="E386">
        <v>-123.46125401389099</v>
      </c>
      <c r="F386">
        <v>-35.568246534880302</v>
      </c>
      <c r="G386">
        <v>720.628216100278</v>
      </c>
      <c r="H386">
        <v>100.427483284397</v>
      </c>
      <c r="I386">
        <v>99.385033928987099</v>
      </c>
      <c r="J386">
        <v>-2.1303706437010201</v>
      </c>
      <c r="K386">
        <v>141.306768581634</v>
      </c>
      <c r="L386">
        <v>-0.11458741836599901</v>
      </c>
      <c r="M386">
        <v>-2.8737015377068198E-3</v>
      </c>
      <c r="N386">
        <v>-3.8292070408515802E-3</v>
      </c>
      <c r="O386">
        <v>-1.7417917378677501E-3</v>
      </c>
      <c r="P386">
        <v>0.99998702250301796</v>
      </c>
      <c r="Q386">
        <v>0.12790000000000001</v>
      </c>
    </row>
    <row r="387" spans="1:17" x14ac:dyDescent="0.45">
      <c r="A387" t="s">
        <v>677</v>
      </c>
      <c r="B387">
        <v>-29.7973008529932</v>
      </c>
      <c r="C387">
        <v>57.300113750906</v>
      </c>
      <c r="D387">
        <v>766.49373416348703</v>
      </c>
      <c r="E387">
        <v>-119.161829301664</v>
      </c>
      <c r="F387">
        <v>-37.3304183252827</v>
      </c>
      <c r="G387">
        <v>711.47934875931401</v>
      </c>
      <c r="H387">
        <v>100.231743254466</v>
      </c>
      <c r="I387">
        <v>99.585338310768904</v>
      </c>
      <c r="J387">
        <v>-1.9741289155397099</v>
      </c>
      <c r="K387">
        <v>141.306543186346</v>
      </c>
      <c r="L387">
        <v>-0.114812813653543</v>
      </c>
      <c r="M387">
        <v>-2.7688644122134901E-3</v>
      </c>
      <c r="N387">
        <v>-3.71221906055019E-3</v>
      </c>
      <c r="O387">
        <v>-1.5607085103378599E-3</v>
      </c>
      <c r="P387">
        <v>0.99998805843292804</v>
      </c>
      <c r="Q387">
        <v>0.13539999999999999</v>
      </c>
    </row>
    <row r="388" spans="1:17" x14ac:dyDescent="0.45">
      <c r="A388" t="s">
        <v>678</v>
      </c>
      <c r="B388">
        <v>-29.7973008529932</v>
      </c>
      <c r="C388">
        <v>57.300113750906</v>
      </c>
      <c r="D388">
        <v>766.49373416348703</v>
      </c>
      <c r="E388">
        <v>-119.161829301664</v>
      </c>
      <c r="F388">
        <v>-37.3304183252827</v>
      </c>
      <c r="G388">
        <v>711.47934875931401</v>
      </c>
      <c r="H388">
        <v>100.231743254466</v>
      </c>
      <c r="I388">
        <v>99.585338310768904</v>
      </c>
      <c r="J388">
        <v>-1.9741289155397099</v>
      </c>
      <c r="K388">
        <v>141.306543186346</v>
      </c>
      <c r="L388">
        <v>-0.114812813653543</v>
      </c>
      <c r="M388">
        <v>-2.7688644122134901E-3</v>
      </c>
      <c r="N388">
        <v>-3.71221906055019E-3</v>
      </c>
      <c r="O388">
        <v>-1.5607085103378599E-3</v>
      </c>
      <c r="P388">
        <v>0.99998805843292804</v>
      </c>
      <c r="Q388">
        <v>0.1338</v>
      </c>
    </row>
    <row r="389" spans="1:17" x14ac:dyDescent="0.45">
      <c r="A389" t="s">
        <v>679</v>
      </c>
      <c r="B389">
        <v>-25.734178374271998</v>
      </c>
      <c r="C389">
        <v>55.144376748911597</v>
      </c>
      <c r="D389">
        <v>764.63627029279598</v>
      </c>
      <c r="E389">
        <v>-113.25532175554299</v>
      </c>
      <c r="F389">
        <v>-36.578071440340302</v>
      </c>
      <c r="G389">
        <v>701.207967754028</v>
      </c>
      <c r="H389">
        <v>100.95198717776999</v>
      </c>
      <c r="I389">
        <v>99.482052866054502</v>
      </c>
      <c r="J389">
        <v>-2.8504466245314801</v>
      </c>
      <c r="K389">
        <v>141.760740699054</v>
      </c>
      <c r="L389">
        <v>0.33938469905416402</v>
      </c>
      <c r="M389">
        <v>-4.1192635483781699E-3</v>
      </c>
      <c r="N389">
        <v>-3.88259288111901E-3</v>
      </c>
      <c r="O389">
        <v>-1.9991768538302002E-3</v>
      </c>
      <c r="P389">
        <v>0.99998198005376304</v>
      </c>
      <c r="Q389">
        <v>0.126</v>
      </c>
    </row>
    <row r="390" spans="1:17" x14ac:dyDescent="0.45">
      <c r="A390" t="s">
        <v>680</v>
      </c>
      <c r="B390">
        <v>-25.734178374271998</v>
      </c>
      <c r="C390">
        <v>55.144376748911597</v>
      </c>
      <c r="D390">
        <v>764.63627029279598</v>
      </c>
      <c r="E390">
        <v>-113.25532175554299</v>
      </c>
      <c r="F390">
        <v>-36.578071440340302</v>
      </c>
      <c r="G390">
        <v>701.207967754028</v>
      </c>
      <c r="H390">
        <v>100.95198717776999</v>
      </c>
      <c r="I390">
        <v>99.482052866054502</v>
      </c>
      <c r="J390">
        <v>-2.8504466245314801</v>
      </c>
      <c r="K390">
        <v>141.760740699054</v>
      </c>
      <c r="L390">
        <v>0.33938469905416402</v>
      </c>
      <c r="M390">
        <v>-4.1192635483781699E-3</v>
      </c>
      <c r="N390">
        <v>-3.88259288111901E-3</v>
      </c>
      <c r="O390">
        <v>-1.9991768538302002E-3</v>
      </c>
      <c r="P390">
        <v>0.99998198005376304</v>
      </c>
      <c r="Q390">
        <v>0.12429999999999999</v>
      </c>
    </row>
    <row r="391" spans="1:17" x14ac:dyDescent="0.45">
      <c r="A391" t="s">
        <v>681</v>
      </c>
      <c r="B391">
        <v>-12.751668869376299</v>
      </c>
      <c r="C391">
        <v>41.8162017373701</v>
      </c>
      <c r="D391">
        <v>748.98188123584396</v>
      </c>
      <c r="E391">
        <v>-98.410397235936898</v>
      </c>
      <c r="F391">
        <v>-36.359961004351497</v>
      </c>
      <c r="G391">
        <v>665.69950242809796</v>
      </c>
      <c r="H391">
        <v>101.582854183001</v>
      </c>
      <c r="I391">
        <v>100.23284082219</v>
      </c>
      <c r="J391">
        <v>-4.3801989705520796</v>
      </c>
      <c r="K391">
        <v>142.77564493383699</v>
      </c>
      <c r="L391">
        <v>1.3542889338372099</v>
      </c>
      <c r="M391">
        <v>-3.6952429914628398E-3</v>
      </c>
      <c r="N391">
        <v>-1.15923584352167E-3</v>
      </c>
      <c r="O391">
        <v>-1.7225625975693E-3</v>
      </c>
      <c r="P391">
        <v>0.99999101702444804</v>
      </c>
      <c r="Q391">
        <v>0.1227</v>
      </c>
    </row>
    <row r="392" spans="1:17" x14ac:dyDescent="0.45">
      <c r="A392" t="s">
        <v>682</v>
      </c>
      <c r="B392">
        <v>-12.751668869376299</v>
      </c>
      <c r="C392">
        <v>41.8162017373701</v>
      </c>
      <c r="D392">
        <v>748.98188123584396</v>
      </c>
      <c r="E392">
        <v>-98.410397235936898</v>
      </c>
      <c r="F392">
        <v>-36.359961004351497</v>
      </c>
      <c r="G392">
        <v>665.69950242809796</v>
      </c>
      <c r="H392">
        <v>101.582854183001</v>
      </c>
      <c r="I392">
        <v>100.23284082219</v>
      </c>
      <c r="J392">
        <v>-4.3801989705520796</v>
      </c>
      <c r="K392">
        <v>142.77564493383699</v>
      </c>
      <c r="L392">
        <v>1.3542889338372099</v>
      </c>
      <c r="M392">
        <v>-3.6952429914628398E-3</v>
      </c>
      <c r="N392">
        <v>-1.15923584352167E-3</v>
      </c>
      <c r="O392">
        <v>-1.7225625975693E-3</v>
      </c>
      <c r="P392">
        <v>0.99999101702444804</v>
      </c>
      <c r="Q392">
        <v>0.12529999999999999</v>
      </c>
    </row>
    <row r="393" spans="1:17" x14ac:dyDescent="0.45">
      <c r="A393" t="s">
        <v>683</v>
      </c>
      <c r="B393">
        <v>-9.9928938505112708</v>
      </c>
      <c r="C393">
        <v>35.809199746632601</v>
      </c>
      <c r="D393">
        <v>746.61393412021198</v>
      </c>
      <c r="E393">
        <v>-94.333429369607899</v>
      </c>
      <c r="F393">
        <v>-37.540602877378902</v>
      </c>
      <c r="G393">
        <v>658.15802138747699</v>
      </c>
      <c r="H393">
        <v>101.247644528104</v>
      </c>
      <c r="I393">
        <v>100.27505330749</v>
      </c>
      <c r="J393">
        <v>-3.43455029099704</v>
      </c>
      <c r="K393">
        <v>142.54110976841201</v>
      </c>
      <c r="L393">
        <v>1.1197537684129699</v>
      </c>
      <c r="M393">
        <v>-4.7605807093993096E-3</v>
      </c>
      <c r="N393">
        <v>-2.0566580706938599E-3</v>
      </c>
      <c r="O393">
        <v>-1.5775544556831101E-3</v>
      </c>
      <c r="P393">
        <v>0.99998530906750205</v>
      </c>
      <c r="Q393">
        <v>0.12970000000000001</v>
      </c>
    </row>
    <row r="394" spans="1:17" x14ac:dyDescent="0.45">
      <c r="A394" t="s">
        <v>684</v>
      </c>
      <c r="B394">
        <v>-7.0953160046947303</v>
      </c>
      <c r="C394">
        <v>29.609814736552099</v>
      </c>
      <c r="D394">
        <v>744.374142665298</v>
      </c>
      <c r="E394">
        <v>-90.082716441502001</v>
      </c>
      <c r="F394">
        <v>-39.339867223486898</v>
      </c>
      <c r="G394">
        <v>647.69248572262404</v>
      </c>
      <c r="H394">
        <v>103.208285837102</v>
      </c>
      <c r="I394">
        <v>101.432574510183</v>
      </c>
      <c r="J394">
        <v>-6.9132210751303704</v>
      </c>
      <c r="K394">
        <v>144.873427732039</v>
      </c>
      <c r="L394">
        <v>3.4520717320396801</v>
      </c>
      <c r="M394">
        <v>-8.30227952476114E-3</v>
      </c>
      <c r="N394">
        <v>8.0428171210721305E-4</v>
      </c>
      <c r="O394">
        <v>-1.9612678292990002E-3</v>
      </c>
      <c r="P394">
        <v>0.99996328868319995</v>
      </c>
      <c r="Q394">
        <v>0.1308</v>
      </c>
    </row>
    <row r="395" spans="1:17" x14ac:dyDescent="0.45">
      <c r="A395" t="s">
        <v>685</v>
      </c>
      <c r="B395">
        <v>-4.6169623269372897</v>
      </c>
      <c r="C395">
        <v>18.115697813933199</v>
      </c>
      <c r="D395">
        <v>742.02851166866503</v>
      </c>
      <c r="E395">
        <v>-88.915353419542797</v>
      </c>
      <c r="F395">
        <v>-45.166561385862899</v>
      </c>
      <c r="G395">
        <v>645.69000822900205</v>
      </c>
      <c r="H395">
        <v>101.315853553747</v>
      </c>
      <c r="I395">
        <v>100.565086449029</v>
      </c>
      <c r="J395">
        <v>-3.70560675205311</v>
      </c>
      <c r="K395">
        <v>142.800456285076</v>
      </c>
      <c r="L395">
        <v>1.3791002850768399</v>
      </c>
      <c r="M395">
        <v>-3.26451540114361E-3</v>
      </c>
      <c r="N395">
        <v>-3.2226313358408401E-3</v>
      </c>
      <c r="O395">
        <v>-1.5685724917343399E-3</v>
      </c>
      <c r="P395">
        <v>0.99998824851435397</v>
      </c>
      <c r="Q395">
        <v>0.13950000000000001</v>
      </c>
    </row>
    <row r="396" spans="1:17" x14ac:dyDescent="0.45">
      <c r="A396" t="s">
        <v>686</v>
      </c>
      <c r="B396">
        <v>-4.6169623269372897</v>
      </c>
      <c r="C396">
        <v>18.115697813933199</v>
      </c>
      <c r="D396">
        <v>742.02851166866503</v>
      </c>
      <c r="E396">
        <v>-88.915353419542797</v>
      </c>
      <c r="F396">
        <v>-45.166561385862899</v>
      </c>
      <c r="G396">
        <v>645.69000822900205</v>
      </c>
      <c r="H396">
        <v>101.315853553747</v>
      </c>
      <c r="I396">
        <v>100.565086449029</v>
      </c>
      <c r="J396">
        <v>-3.70560675205311</v>
      </c>
      <c r="K396">
        <v>142.800456285076</v>
      </c>
      <c r="L396">
        <v>1.3791002850768399</v>
      </c>
      <c r="M396">
        <v>-3.26451540114361E-3</v>
      </c>
      <c r="N396">
        <v>-3.2226313358408401E-3</v>
      </c>
      <c r="O396">
        <v>-1.5685724917343399E-3</v>
      </c>
      <c r="P396">
        <v>0.99998824851435397</v>
      </c>
      <c r="Q396">
        <v>0.1406</v>
      </c>
    </row>
    <row r="397" spans="1:17" x14ac:dyDescent="0.45">
      <c r="A397" t="s">
        <v>687</v>
      </c>
      <c r="B397">
        <v>-2.42831835232289</v>
      </c>
      <c r="C397">
        <v>8.2966683353347808</v>
      </c>
      <c r="D397">
        <v>738.17853686518299</v>
      </c>
      <c r="E397">
        <v>-88.070446079292793</v>
      </c>
      <c r="F397">
        <v>-50.557644764456299</v>
      </c>
      <c r="G397">
        <v>642.44247781529305</v>
      </c>
      <c r="H397">
        <v>99.969808683350493</v>
      </c>
      <c r="I397">
        <v>99.837357098386804</v>
      </c>
      <c r="J397">
        <v>-1.52862483243942</v>
      </c>
      <c r="K397">
        <v>141.29330208631501</v>
      </c>
      <c r="L397">
        <v>-0.12805391368425401</v>
      </c>
      <c r="M397">
        <v>-2.1113528975332798E-3</v>
      </c>
      <c r="N397">
        <v>-5.4962549999716204E-4</v>
      </c>
      <c r="O397">
        <v>-7.5829177089555997E-4</v>
      </c>
      <c r="P397">
        <v>0.999997332543613</v>
      </c>
      <c r="Q397">
        <v>0.14419999999999999</v>
      </c>
    </row>
    <row r="398" spans="1:17" x14ac:dyDescent="0.45">
      <c r="A398" t="s">
        <v>688</v>
      </c>
      <c r="B398">
        <v>6.7197093306127504</v>
      </c>
      <c r="C398">
        <v>10.1803710201622</v>
      </c>
      <c r="D398">
        <v>737.86490359671302</v>
      </c>
      <c r="E398">
        <v>-78.994413274608704</v>
      </c>
      <c r="F398">
        <v>-45.019334094128901</v>
      </c>
      <c r="G398">
        <v>637.84024646462399</v>
      </c>
      <c r="H398">
        <v>100.939444554647</v>
      </c>
      <c r="I398">
        <v>100.985143675628</v>
      </c>
      <c r="J398">
        <v>-3.47556943415294</v>
      </c>
      <c r="K398">
        <v>142.82454373489</v>
      </c>
      <c r="L398">
        <v>1.4031877348903901</v>
      </c>
      <c r="M398">
        <v>-2.8157894634811098E-3</v>
      </c>
      <c r="N398">
        <v>-7.8815518390072301E-4</v>
      </c>
      <c r="O398">
        <v>-4.2523335189982201E-4</v>
      </c>
      <c r="P398">
        <v>0.99999563464932095</v>
      </c>
      <c r="Q398">
        <v>0.15279999999999999</v>
      </c>
    </row>
    <row r="399" spans="1:17" x14ac:dyDescent="0.45">
      <c r="A399" t="s">
        <v>689</v>
      </c>
      <c r="B399">
        <v>6.7197093306127504</v>
      </c>
      <c r="C399">
        <v>10.1803710201622</v>
      </c>
      <c r="D399">
        <v>737.86490359671302</v>
      </c>
      <c r="E399">
        <v>-78.994413274608704</v>
      </c>
      <c r="F399">
        <v>-45.019334094128901</v>
      </c>
      <c r="G399">
        <v>637.84024646462399</v>
      </c>
      <c r="H399">
        <v>100.939444554647</v>
      </c>
      <c r="I399">
        <v>100.985143675628</v>
      </c>
      <c r="J399">
        <v>-3.47556943415294</v>
      </c>
      <c r="K399">
        <v>142.82454373489</v>
      </c>
      <c r="L399">
        <v>1.4031877348903901</v>
      </c>
      <c r="M399">
        <v>-2.8157894634811098E-3</v>
      </c>
      <c r="N399">
        <v>-7.8815518390072301E-4</v>
      </c>
      <c r="O399">
        <v>-4.2523335189982201E-4</v>
      </c>
      <c r="P399">
        <v>0.99999563464932095</v>
      </c>
      <c r="Q399">
        <v>0.14779999999999999</v>
      </c>
    </row>
    <row r="400" spans="1:17" x14ac:dyDescent="0.45">
      <c r="A400" t="s">
        <v>690</v>
      </c>
      <c r="B400">
        <v>11.634947419468199</v>
      </c>
      <c r="C400">
        <v>18.5911349790948</v>
      </c>
      <c r="D400">
        <v>746.84121045499205</v>
      </c>
      <c r="E400">
        <v>-77.2647087556619</v>
      </c>
      <c r="F400">
        <v>-38.274123526745399</v>
      </c>
      <c r="G400">
        <v>648.85705467123501</v>
      </c>
      <c r="H400">
        <v>101.710382035351</v>
      </c>
      <c r="I400">
        <v>101.81492061873099</v>
      </c>
      <c r="J400">
        <v>-5.1401754126034698</v>
      </c>
      <c r="K400">
        <v>144.005907092896</v>
      </c>
      <c r="L400">
        <v>2.5845510928967599</v>
      </c>
      <c r="M400">
        <v>-3.5617121091225802E-3</v>
      </c>
      <c r="N400">
        <v>-7.1223409605495702E-4</v>
      </c>
      <c r="O400">
        <v>1.1021266591259E-4</v>
      </c>
      <c r="P400">
        <v>0.99999339736950799</v>
      </c>
      <c r="Q400">
        <v>0.1588</v>
      </c>
    </row>
    <row r="401" spans="1:17" x14ac:dyDescent="0.45">
      <c r="A401" t="s">
        <v>691</v>
      </c>
      <c r="B401">
        <v>14.727451224141801</v>
      </c>
      <c r="C401">
        <v>27.456654840520098</v>
      </c>
      <c r="D401">
        <v>748.70622779941004</v>
      </c>
      <c r="E401">
        <v>-73.674089882218894</v>
      </c>
      <c r="F401">
        <v>-30.370408669742901</v>
      </c>
      <c r="G401">
        <v>652.26787849549805</v>
      </c>
      <c r="H401">
        <v>100.98249116544299</v>
      </c>
      <c r="I401">
        <v>101.220222790737</v>
      </c>
      <c r="J401">
        <v>-4.0199423972839803</v>
      </c>
      <c r="K401">
        <v>143.03550943965899</v>
      </c>
      <c r="L401">
        <v>1.61415343965933</v>
      </c>
      <c r="M401">
        <v>-1.4807257369752001E-3</v>
      </c>
      <c r="N401">
        <v>7.7168989039062298E-4</v>
      </c>
      <c r="O401">
        <v>5.3787013419038295E-4</v>
      </c>
      <c r="P401">
        <v>0.99999846131967796</v>
      </c>
      <c r="Q401">
        <v>0.1454</v>
      </c>
    </row>
    <row r="402" spans="1:17" x14ac:dyDescent="0.45">
      <c r="A402" t="s">
        <v>692</v>
      </c>
      <c r="B402">
        <v>14.8136964610023</v>
      </c>
      <c r="C402">
        <v>32.772772183424401</v>
      </c>
      <c r="D402">
        <v>747.76536255659005</v>
      </c>
      <c r="E402">
        <v>-74.055380885959593</v>
      </c>
      <c r="F402">
        <v>-24.171514154170701</v>
      </c>
      <c r="G402">
        <v>652.434809454012</v>
      </c>
      <c r="H402">
        <v>100.538658567889</v>
      </c>
      <c r="I402">
        <v>100.562213742111</v>
      </c>
      <c r="J402">
        <v>-2.73830431052746</v>
      </c>
      <c r="K402">
        <v>142.22615445072501</v>
      </c>
      <c r="L402">
        <v>0.80479845072588296</v>
      </c>
      <c r="M402">
        <v>-1.6834391208266999E-4</v>
      </c>
      <c r="N402">
        <v>-1.3227509391960299E-3</v>
      </c>
      <c r="O402">
        <v>-1.3879299399563799E-4</v>
      </c>
      <c r="P402">
        <v>0.99999910136298797</v>
      </c>
      <c r="Q402">
        <v>0.14050000000000001</v>
      </c>
    </row>
    <row r="403" spans="1:17" x14ac:dyDescent="0.45">
      <c r="A403" t="s">
        <v>693</v>
      </c>
      <c r="B403">
        <v>14.8136964610023</v>
      </c>
      <c r="C403">
        <v>32.772772183424401</v>
      </c>
      <c r="D403">
        <v>747.76536255659005</v>
      </c>
      <c r="E403">
        <v>-74.055380885959593</v>
      </c>
      <c r="F403">
        <v>-24.171514154170701</v>
      </c>
      <c r="G403">
        <v>652.434809454012</v>
      </c>
      <c r="H403">
        <v>100.538658567889</v>
      </c>
      <c r="I403">
        <v>100.562213742111</v>
      </c>
      <c r="J403">
        <v>-2.73830431052746</v>
      </c>
      <c r="K403">
        <v>142.22615445072501</v>
      </c>
      <c r="L403">
        <v>0.80479845072588296</v>
      </c>
      <c r="M403">
        <v>-1.6834391208266999E-4</v>
      </c>
      <c r="N403">
        <v>-1.3227509391960299E-3</v>
      </c>
      <c r="O403">
        <v>-1.3879299399563799E-4</v>
      </c>
      <c r="P403">
        <v>0.99999910136298797</v>
      </c>
      <c r="Q403">
        <v>0.1482</v>
      </c>
    </row>
    <row r="404" spans="1:17" x14ac:dyDescent="0.45">
      <c r="A404" t="s">
        <v>694</v>
      </c>
      <c r="B404">
        <v>15.153285243167099</v>
      </c>
      <c r="C404">
        <v>37.399927339813203</v>
      </c>
      <c r="D404">
        <v>745.34455349198504</v>
      </c>
      <c r="E404">
        <v>-73.900049905094605</v>
      </c>
      <c r="F404">
        <v>-17.118867685622298</v>
      </c>
      <c r="G404">
        <v>648.16063612908795</v>
      </c>
      <c r="H404">
        <v>100.64047813459101</v>
      </c>
      <c r="I404">
        <v>101.03469046577899</v>
      </c>
      <c r="J404">
        <v>-3.3158391663864402</v>
      </c>
      <c r="K404">
        <v>142.64469603196699</v>
      </c>
      <c r="L404">
        <v>1.22334003196792</v>
      </c>
      <c r="M404">
        <v>-4.7424455713623501E-4</v>
      </c>
      <c r="N404">
        <v>2.3177832448065201E-4</v>
      </c>
      <c r="O404">
        <v>8.0857040629336396E-4</v>
      </c>
      <c r="P404">
        <v>0.999999533792294</v>
      </c>
      <c r="Q404">
        <v>0.14099999999999999</v>
      </c>
    </row>
    <row r="405" spans="1:17" x14ac:dyDescent="0.45">
      <c r="A405" t="s">
        <v>695</v>
      </c>
      <c r="B405">
        <v>16.0497739403806</v>
      </c>
      <c r="C405">
        <v>40.148582092476602</v>
      </c>
      <c r="D405">
        <v>742.52967577385198</v>
      </c>
      <c r="E405">
        <v>-73.792005113513198</v>
      </c>
      <c r="F405">
        <v>-12.314513146851599</v>
      </c>
      <c r="G405">
        <v>645.25485575221899</v>
      </c>
      <c r="H405">
        <v>100.54195116378401</v>
      </c>
      <c r="I405">
        <v>100.838526201688</v>
      </c>
      <c r="J405">
        <v>-3.0364330308644201</v>
      </c>
      <c r="K405">
        <v>142.43002575264899</v>
      </c>
      <c r="L405">
        <v>1.00866975264963</v>
      </c>
      <c r="M405">
        <v>-1.7342823640218599E-3</v>
      </c>
      <c r="N405">
        <v>4.7478375622923299E-4</v>
      </c>
      <c r="O405">
        <v>2.4412751473724899E-4</v>
      </c>
      <c r="P405">
        <v>0.99999835362205602</v>
      </c>
      <c r="Q405">
        <v>0.13819999999999999</v>
      </c>
    </row>
    <row r="406" spans="1:17" x14ac:dyDescent="0.45">
      <c r="A406" t="s">
        <v>696</v>
      </c>
      <c r="B406">
        <v>19.458949135405401</v>
      </c>
      <c r="C406">
        <v>42.485468556848197</v>
      </c>
      <c r="D406">
        <v>736.06749237100905</v>
      </c>
      <c r="E406">
        <v>-73.9298868600508</v>
      </c>
      <c r="F406">
        <v>-10.003701467609</v>
      </c>
      <c r="G406">
        <v>642.11663944384998</v>
      </c>
      <c r="H406">
        <v>100.406501802303</v>
      </c>
      <c r="I406">
        <v>101.051851583879</v>
      </c>
      <c r="J406">
        <v>-3.22616048530233</v>
      </c>
      <c r="K406">
        <v>142.48982568654901</v>
      </c>
      <c r="L406">
        <v>1.0684696865494001</v>
      </c>
      <c r="M406">
        <v>-2.39870108850536E-4</v>
      </c>
      <c r="N406">
        <v>-1.6492943061084499E-4</v>
      </c>
      <c r="O406">
        <v>9.1639158186189202E-4</v>
      </c>
      <c r="P406">
        <v>0.99999953774343397</v>
      </c>
      <c r="Q406">
        <v>0.13700000000000001</v>
      </c>
    </row>
    <row r="407" spans="1:17" x14ac:dyDescent="0.45">
      <c r="A407" t="s">
        <v>697</v>
      </c>
      <c r="B407">
        <v>22.426938870068</v>
      </c>
      <c r="C407">
        <v>43.040886276262597</v>
      </c>
      <c r="D407">
        <v>721.87856309010601</v>
      </c>
      <c r="E407">
        <v>-73.390502469647501</v>
      </c>
      <c r="F407">
        <v>-6.7022916828428798</v>
      </c>
      <c r="G407">
        <v>630.00135236916606</v>
      </c>
      <c r="H407">
        <v>99.975019144213306</v>
      </c>
      <c r="I407">
        <v>100.48385832577</v>
      </c>
      <c r="J407">
        <v>-2.1857335843283798</v>
      </c>
      <c r="K407">
        <v>141.76313931421299</v>
      </c>
      <c r="L407">
        <v>0.34178331421341501</v>
      </c>
      <c r="M407">
        <v>-3.4331820958793301E-4</v>
      </c>
      <c r="N407">
        <v>-3.6063597491530299E-4</v>
      </c>
      <c r="O407">
        <v>1.26873064673696E-3</v>
      </c>
      <c r="P407">
        <v>0.99999907119799203</v>
      </c>
      <c r="Q407">
        <v>0.14399999999999999</v>
      </c>
    </row>
    <row r="408" spans="1:17" x14ac:dyDescent="0.45">
      <c r="A408" t="s">
        <v>698</v>
      </c>
      <c r="B408">
        <v>22.426938870068</v>
      </c>
      <c r="C408">
        <v>43.040886276262597</v>
      </c>
      <c r="D408">
        <v>721.87856309010601</v>
      </c>
      <c r="E408">
        <v>-73.390502469647501</v>
      </c>
      <c r="F408">
        <v>-6.7022916828428798</v>
      </c>
      <c r="G408">
        <v>630.00135236916606</v>
      </c>
      <c r="H408">
        <v>99.975019144213306</v>
      </c>
      <c r="I408">
        <v>100.48385832577</v>
      </c>
      <c r="J408">
        <v>-2.1857335843283798</v>
      </c>
      <c r="K408">
        <v>141.76313931421299</v>
      </c>
      <c r="L408">
        <v>0.34178331421341501</v>
      </c>
      <c r="M408">
        <v>-3.4331820958793301E-4</v>
      </c>
      <c r="N408">
        <v>-3.6063597491530299E-4</v>
      </c>
      <c r="O408">
        <v>1.26873064673696E-3</v>
      </c>
      <c r="P408">
        <v>0.99999907119799203</v>
      </c>
      <c r="Q408">
        <v>0.14319999999999999</v>
      </c>
    </row>
    <row r="409" spans="1:17" x14ac:dyDescent="0.45">
      <c r="A409" t="s">
        <v>699</v>
      </c>
      <c r="B409">
        <v>22.5918224266542</v>
      </c>
      <c r="C409">
        <v>41.7750858296275</v>
      </c>
      <c r="D409">
        <v>712.34979678487798</v>
      </c>
      <c r="E409">
        <v>-70.340123262639295</v>
      </c>
      <c r="F409">
        <v>-1.2953019385570099</v>
      </c>
      <c r="G409">
        <v>614.09478946505897</v>
      </c>
      <c r="H409">
        <v>100.06070098192301</v>
      </c>
      <c r="I409">
        <v>100.63743185598901</v>
      </c>
      <c r="J409">
        <v>-2.3269559417125598</v>
      </c>
      <c r="K409">
        <v>141.93467263328299</v>
      </c>
      <c r="L409">
        <v>0.51331663328357902</v>
      </c>
      <c r="M409">
        <v>-4.2813459534528603E-4</v>
      </c>
      <c r="N409">
        <v>-3.28923333151943E-4</v>
      </c>
      <c r="O409">
        <v>9.1080420699849905E-4</v>
      </c>
      <c r="P409">
        <v>0.99999943947279502</v>
      </c>
      <c r="Q409">
        <v>0.12989999999999999</v>
      </c>
    </row>
    <row r="410" spans="1:17" x14ac:dyDescent="0.45">
      <c r="A410" t="s">
        <v>700</v>
      </c>
      <c r="B410">
        <v>21.691600876741202</v>
      </c>
      <c r="C410">
        <v>40.392222432411202</v>
      </c>
      <c r="D410">
        <v>710.222982594173</v>
      </c>
      <c r="E410">
        <v>-68.817843690412701</v>
      </c>
      <c r="F410">
        <v>-0.62832466200494996</v>
      </c>
      <c r="G410">
        <v>608.741575603765</v>
      </c>
      <c r="H410">
        <v>100.135080230616</v>
      </c>
      <c r="I410">
        <v>100.703776957987</v>
      </c>
      <c r="J410">
        <v>-2.1990493711197501</v>
      </c>
      <c r="K410">
        <v>142.03211187802799</v>
      </c>
      <c r="L410">
        <v>0.61075587802815701</v>
      </c>
      <c r="M410">
        <v>-5.7113762211773199E-4</v>
      </c>
      <c r="N410">
        <v>-1.5892337862256499E-3</v>
      </c>
      <c r="O410">
        <v>2.2155658721064399E-4</v>
      </c>
      <c r="P410">
        <v>0.99999854952418199</v>
      </c>
      <c r="Q410">
        <v>0.13730000000000001</v>
      </c>
    </row>
    <row r="411" spans="1:17" x14ac:dyDescent="0.45">
      <c r="A411" t="s">
        <v>701</v>
      </c>
      <c r="B411">
        <v>25.260505882984798</v>
      </c>
      <c r="C411">
        <v>40.5168255531254</v>
      </c>
      <c r="D411">
        <v>709.40412678799703</v>
      </c>
      <c r="E411">
        <v>-62.5459041243884</v>
      </c>
      <c r="F411">
        <v>-2.0970387198188898</v>
      </c>
      <c r="G411">
        <v>605.28060806558506</v>
      </c>
      <c r="H411">
        <v>100.460331912755</v>
      </c>
      <c r="I411">
        <v>101.323499879471</v>
      </c>
      <c r="J411">
        <v>-2.9806546170531498</v>
      </c>
      <c r="K411">
        <v>142.71515062456399</v>
      </c>
      <c r="L411">
        <v>1.2937946245649501</v>
      </c>
      <c r="M411">
        <v>-1.3279536299468201E-4</v>
      </c>
      <c r="N411">
        <v>-1.4462814193368001E-3</v>
      </c>
      <c r="O411">
        <v>5.7227297132710401E-4</v>
      </c>
      <c r="P411">
        <v>0.99999878156880395</v>
      </c>
      <c r="Q411">
        <v>0.13289999999999999</v>
      </c>
    </row>
    <row r="412" spans="1:17" x14ac:dyDescent="0.45">
      <c r="A412" t="s">
        <v>702</v>
      </c>
      <c r="B412">
        <v>25.260505882984798</v>
      </c>
      <c r="C412">
        <v>40.5168255531254</v>
      </c>
      <c r="D412">
        <v>709.40412678799703</v>
      </c>
      <c r="E412">
        <v>-62.5459041243884</v>
      </c>
      <c r="F412">
        <v>-2.0970387198188898</v>
      </c>
      <c r="G412">
        <v>605.28060806558506</v>
      </c>
      <c r="H412">
        <v>100.460331912755</v>
      </c>
      <c r="I412">
        <v>101.323499879471</v>
      </c>
      <c r="J412">
        <v>-2.9806546170531498</v>
      </c>
      <c r="K412">
        <v>142.71515062456399</v>
      </c>
      <c r="L412">
        <v>1.2937946245649501</v>
      </c>
      <c r="M412">
        <v>-1.3279536299468201E-4</v>
      </c>
      <c r="N412">
        <v>-1.4462814193368001E-3</v>
      </c>
      <c r="O412">
        <v>5.7227297132710401E-4</v>
      </c>
      <c r="P412">
        <v>0.99999878156880395</v>
      </c>
      <c r="Q412">
        <v>0.1366</v>
      </c>
    </row>
    <row r="413" spans="1:17" x14ac:dyDescent="0.45">
      <c r="A413" t="s">
        <v>703</v>
      </c>
      <c r="B413">
        <v>32.131969324482696</v>
      </c>
      <c r="C413">
        <v>46.4255215618996</v>
      </c>
      <c r="D413">
        <v>701.72887570835996</v>
      </c>
      <c r="E413">
        <v>-51.111667961860199</v>
      </c>
      <c r="F413">
        <v>1.71707957800763</v>
      </c>
      <c r="G413">
        <v>594.47965988938199</v>
      </c>
      <c r="H413">
        <v>100.476599014619</v>
      </c>
      <c r="I413">
        <v>101.624495325422</v>
      </c>
      <c r="J413">
        <v>-2.7671695614321901</v>
      </c>
      <c r="K413">
        <v>142.93614737732699</v>
      </c>
      <c r="L413">
        <v>1.5147913773273201</v>
      </c>
      <c r="M413">
        <v>-9.1330767137060703E-4</v>
      </c>
      <c r="N413">
        <v>-1.4889293381635401E-3</v>
      </c>
      <c r="O413">
        <v>9.5178367334597402E-4</v>
      </c>
      <c r="P413">
        <v>0.99999802153122397</v>
      </c>
      <c r="Q413">
        <v>0.1426</v>
      </c>
    </row>
    <row r="414" spans="1:17" x14ac:dyDescent="0.45">
      <c r="A414" t="s">
        <v>704</v>
      </c>
      <c r="B414">
        <v>37.310384633434403</v>
      </c>
      <c r="C414">
        <v>51.678586876887202</v>
      </c>
      <c r="D414">
        <v>698.31806590917495</v>
      </c>
      <c r="E414">
        <v>-41.484261031554603</v>
      </c>
      <c r="F414">
        <v>7.6296024935794398</v>
      </c>
      <c r="G414">
        <v>587.519749670735</v>
      </c>
      <c r="H414">
        <v>100.514312685082</v>
      </c>
      <c r="I414">
        <v>101.563903014516</v>
      </c>
      <c r="J414">
        <v>-2.6120187305364002</v>
      </c>
      <c r="K414">
        <v>142.916675345969</v>
      </c>
      <c r="L414">
        <v>1.4953193459698999</v>
      </c>
      <c r="M414">
        <v>-6.7160197829887298E-4</v>
      </c>
      <c r="N414">
        <v>-1.0427111088770599E-3</v>
      </c>
      <c r="O414">
        <v>8.7050657852337998E-4</v>
      </c>
      <c r="P414">
        <v>0.99999885196065197</v>
      </c>
      <c r="Q414">
        <v>0.128</v>
      </c>
    </row>
    <row r="415" spans="1:17" x14ac:dyDescent="0.45">
      <c r="A415" t="s">
        <v>705</v>
      </c>
      <c r="B415">
        <v>11.008112689028801</v>
      </c>
      <c r="C415">
        <v>66.765108509851999</v>
      </c>
      <c r="D415">
        <v>861.89450233519801</v>
      </c>
      <c r="E415">
        <v>-80.372163584035604</v>
      </c>
      <c r="F415">
        <v>-40.404107614618702</v>
      </c>
      <c r="G415">
        <v>857.81587279042196</v>
      </c>
      <c r="H415">
        <v>99.718389841865303</v>
      </c>
      <c r="I415">
        <v>99.541242711358294</v>
      </c>
      <c r="J415">
        <v>0.121335332319505</v>
      </c>
      <c r="K415">
        <v>140.897945320145</v>
      </c>
      <c r="L415">
        <v>-0.52341067985472001</v>
      </c>
      <c r="M415">
        <v>2.60610603519182E-2</v>
      </c>
      <c r="N415">
        <v>-2.9946672863668497E-4</v>
      </c>
      <c r="O415">
        <v>-1.11300874665326E-3</v>
      </c>
      <c r="P415">
        <v>0.99965968842628705</v>
      </c>
      <c r="Q415">
        <v>0.1118</v>
      </c>
    </row>
    <row r="416" spans="1:17" x14ac:dyDescent="0.45">
      <c r="A416" t="s">
        <v>706</v>
      </c>
      <c r="B416">
        <v>11.0022277541712</v>
      </c>
      <c r="C416">
        <v>66.8025530814364</v>
      </c>
      <c r="D416">
        <v>862.40074132617497</v>
      </c>
      <c r="E416">
        <v>-80.329032356169805</v>
      </c>
      <c r="F416">
        <v>-40.381909099731701</v>
      </c>
      <c r="G416">
        <v>857.26390855644399</v>
      </c>
      <c r="H416">
        <v>99.651058811420299</v>
      </c>
      <c r="I416">
        <v>99.613548566542903</v>
      </c>
      <c r="J416">
        <v>-1.7613849826402199</v>
      </c>
      <c r="K416">
        <v>140.912366587582</v>
      </c>
      <c r="L416">
        <v>-0.50898941241752005</v>
      </c>
      <c r="M416">
        <v>1.8958217456111599E-2</v>
      </c>
      <c r="N416">
        <v>-4.9465761477979304E-3</v>
      </c>
      <c r="O416">
        <v>-1.0649327427227199E-3</v>
      </c>
      <c r="P416">
        <v>0.99980747311347595</v>
      </c>
      <c r="Q416">
        <v>0.1116</v>
      </c>
    </row>
    <row r="417" spans="1:17" x14ac:dyDescent="0.45">
      <c r="A417" t="s">
        <v>707</v>
      </c>
      <c r="B417">
        <v>11.0022277541712</v>
      </c>
      <c r="C417">
        <v>66.8025530814364</v>
      </c>
      <c r="D417">
        <v>862.40074132617497</v>
      </c>
      <c r="E417">
        <v>-80.329032356169805</v>
      </c>
      <c r="F417">
        <v>-40.381909099731701</v>
      </c>
      <c r="G417">
        <v>857.26390855644399</v>
      </c>
      <c r="H417">
        <v>99.651058811420299</v>
      </c>
      <c r="I417">
        <v>99.613548566542903</v>
      </c>
      <c r="J417">
        <v>-1.7613849826402199</v>
      </c>
      <c r="K417">
        <v>140.912366587582</v>
      </c>
      <c r="L417">
        <v>-0.50898941241752005</v>
      </c>
      <c r="M417">
        <v>1.8958217456111599E-2</v>
      </c>
      <c r="N417">
        <v>-4.9465761477979304E-3</v>
      </c>
      <c r="O417">
        <v>-1.0649327427227199E-3</v>
      </c>
      <c r="P417">
        <v>0.99980747311347595</v>
      </c>
      <c r="Q417">
        <v>0.1114</v>
      </c>
    </row>
    <row r="418" spans="1:17" x14ac:dyDescent="0.45">
      <c r="A418" t="s">
        <v>708</v>
      </c>
      <c r="B418">
        <v>11.002474462522899</v>
      </c>
      <c r="C418">
        <v>66.830366437219695</v>
      </c>
      <c r="D418">
        <v>861.98026254655895</v>
      </c>
      <c r="E418">
        <v>-80.389971886220806</v>
      </c>
      <c r="F418">
        <v>-40.355431661735103</v>
      </c>
      <c r="G418">
        <v>857.92156952432094</v>
      </c>
      <c r="H418">
        <v>99.715162235206094</v>
      </c>
      <c r="I418">
        <v>99.571362530509404</v>
      </c>
      <c r="J418">
        <v>-0.52700758160872896</v>
      </c>
      <c r="K418">
        <v>140.91787520668399</v>
      </c>
      <c r="L418">
        <v>-0.50348079331555995</v>
      </c>
      <c r="M418">
        <v>2.55854062211897E-2</v>
      </c>
      <c r="N418">
        <v>3.3119891720337501E-3</v>
      </c>
      <c r="O418">
        <v>-1.23729189748598E-3</v>
      </c>
      <c r="P418">
        <v>0.99966638776392802</v>
      </c>
      <c r="Q418">
        <v>0.12330000000000001</v>
      </c>
    </row>
    <row r="419" spans="1:17" x14ac:dyDescent="0.45">
      <c r="A419" t="s">
        <v>709</v>
      </c>
      <c r="B419">
        <v>10.9984462361837</v>
      </c>
      <c r="C419">
        <v>66.761754065641099</v>
      </c>
      <c r="D419">
        <v>861.70131821909104</v>
      </c>
      <c r="E419">
        <v>-80.331988101479396</v>
      </c>
      <c r="F419">
        <v>-40.358624796205198</v>
      </c>
      <c r="G419">
        <v>857.25245040315099</v>
      </c>
      <c r="H419">
        <v>99.637750539719306</v>
      </c>
      <c r="I419">
        <v>99.538693978849693</v>
      </c>
      <c r="J419">
        <v>-0.42813201819158397</v>
      </c>
      <c r="K419">
        <v>140.83968271994701</v>
      </c>
      <c r="L419">
        <v>-0.58167328005268304</v>
      </c>
      <c r="M419">
        <v>2.5195150708721501E-2</v>
      </c>
      <c r="N419">
        <v>-2.9256868746943901E-3</v>
      </c>
      <c r="O419">
        <v>-1.2909841462431799E-3</v>
      </c>
      <c r="P419">
        <v>0.99967743702506795</v>
      </c>
      <c r="Q419">
        <v>0.1202</v>
      </c>
    </row>
    <row r="420" spans="1:17" x14ac:dyDescent="0.45">
      <c r="A420" t="s">
        <v>710</v>
      </c>
      <c r="B420">
        <v>11.4344841504914</v>
      </c>
      <c r="C420">
        <v>66.654338613850499</v>
      </c>
      <c r="D420">
        <v>862.70928491613904</v>
      </c>
      <c r="E420">
        <v>-80.217581443119798</v>
      </c>
      <c r="F420">
        <v>-40.3859126538079</v>
      </c>
      <c r="G420">
        <v>858.13319401353704</v>
      </c>
      <c r="H420">
        <v>99.687362469199698</v>
      </c>
      <c r="I420">
        <v>99.697234727503499</v>
      </c>
      <c r="J420">
        <v>-1.2442984334226601</v>
      </c>
      <c r="K420">
        <v>140.99169169482201</v>
      </c>
      <c r="L420">
        <v>-0.429664305177198</v>
      </c>
      <c r="M420">
        <v>1.86352283211208E-2</v>
      </c>
      <c r="N420">
        <v>-9.8586371945352498E-4</v>
      </c>
      <c r="O420">
        <v>-8.8887671750628597E-4</v>
      </c>
      <c r="P420">
        <v>0.99982546788743398</v>
      </c>
      <c r="Q420">
        <v>0.1318</v>
      </c>
    </row>
    <row r="421" spans="1:17" x14ac:dyDescent="0.45">
      <c r="A421" t="s">
        <v>711</v>
      </c>
      <c r="B421">
        <v>11.4344841504914</v>
      </c>
      <c r="C421">
        <v>66.654338613850499</v>
      </c>
      <c r="D421">
        <v>862.70928491613904</v>
      </c>
      <c r="E421">
        <v>-80.217581443119798</v>
      </c>
      <c r="F421">
        <v>-40.3859126538079</v>
      </c>
      <c r="G421">
        <v>858.13319401353704</v>
      </c>
      <c r="H421">
        <v>99.687362469199698</v>
      </c>
      <c r="I421">
        <v>99.697234727503499</v>
      </c>
      <c r="J421">
        <v>-1.2442984334226601</v>
      </c>
      <c r="K421">
        <v>140.99169169482201</v>
      </c>
      <c r="L421">
        <v>-0.429664305177198</v>
      </c>
      <c r="M421">
        <v>1.86352283211208E-2</v>
      </c>
      <c r="N421">
        <v>-9.8586371945352498E-4</v>
      </c>
      <c r="O421">
        <v>-8.8887671750628597E-4</v>
      </c>
      <c r="P421">
        <v>0.99982546788743398</v>
      </c>
      <c r="Q421">
        <v>0.13170000000000001</v>
      </c>
    </row>
    <row r="422" spans="1:17" x14ac:dyDescent="0.45">
      <c r="A422" t="s">
        <v>712</v>
      </c>
      <c r="B422">
        <v>21.718943637399502</v>
      </c>
      <c r="C422">
        <v>61.318296729129997</v>
      </c>
      <c r="D422">
        <v>861.49617031243395</v>
      </c>
      <c r="E422">
        <v>-73.7020088593938</v>
      </c>
      <c r="F422">
        <v>-42.260603199187997</v>
      </c>
      <c r="G422">
        <v>857.52904279592497</v>
      </c>
      <c r="H422">
        <v>99.627970602481298</v>
      </c>
      <c r="I422">
        <v>99.612469727915396</v>
      </c>
      <c r="J422">
        <v>-1.05267982991774</v>
      </c>
      <c r="K422">
        <v>140.88819959985301</v>
      </c>
      <c r="L422">
        <v>-0.53315640014682197</v>
      </c>
      <c r="M422">
        <v>2.4551088898428702E-2</v>
      </c>
      <c r="N422">
        <v>1.0043524130939801E-3</v>
      </c>
      <c r="O422">
        <v>-8.6402349523178701E-4</v>
      </c>
      <c r="P422">
        <v>0.99969769869372505</v>
      </c>
      <c r="Q422">
        <v>0.13420000000000001</v>
      </c>
    </row>
    <row r="423" spans="1:17" x14ac:dyDescent="0.45">
      <c r="A423" t="s">
        <v>713</v>
      </c>
      <c r="B423">
        <v>20.984449950827699</v>
      </c>
      <c r="C423">
        <v>68.726747311532705</v>
      </c>
      <c r="D423">
        <v>847.01417258201104</v>
      </c>
      <c r="E423">
        <v>-73.1342414617164</v>
      </c>
      <c r="F423">
        <v>-35.751344888572497</v>
      </c>
      <c r="G423">
        <v>851.42386490691104</v>
      </c>
      <c r="H423">
        <v>99.7816896804202</v>
      </c>
      <c r="I423">
        <v>98.437569817328907</v>
      </c>
      <c r="J423">
        <v>-12.1286628431384</v>
      </c>
      <c r="K423">
        <v>140.689179432477</v>
      </c>
      <c r="L423">
        <v>-0.73217656752299798</v>
      </c>
      <c r="M423">
        <v>-5.1581904436607699E-2</v>
      </c>
      <c r="N423">
        <v>-2.5036598360909899E-2</v>
      </c>
      <c r="O423" s="4">
        <v>3.5202900762234298E-5</v>
      </c>
      <c r="P423">
        <v>0.99835488411584505</v>
      </c>
      <c r="Q423">
        <v>0.14030000000000001</v>
      </c>
    </row>
    <row r="424" spans="1:17" x14ac:dyDescent="0.45">
      <c r="A424" t="s">
        <v>714</v>
      </c>
      <c r="B424">
        <v>14.394186029034801</v>
      </c>
      <c r="C424">
        <v>62.641025307624403</v>
      </c>
      <c r="D424">
        <v>831.01357819773204</v>
      </c>
      <c r="E424">
        <v>-78.535527019080305</v>
      </c>
      <c r="F424">
        <v>-41.829417513046799</v>
      </c>
      <c r="G424">
        <v>845.63944949960103</v>
      </c>
      <c r="H424">
        <v>99.5241097018245</v>
      </c>
      <c r="I424">
        <v>99.203216258138298</v>
      </c>
      <c r="J424">
        <v>-4.1945886319433301</v>
      </c>
      <c r="K424">
        <v>140.58421355789201</v>
      </c>
      <c r="L424">
        <v>-0.83714244210796096</v>
      </c>
      <c r="M424">
        <v>-8.0590164124933802E-3</v>
      </c>
      <c r="N424">
        <v>-1.7851546755577302E-2</v>
      </c>
      <c r="O424" s="4">
        <v>3.9617384465998897E-5</v>
      </c>
      <c r="P424">
        <v>0.99980816808193695</v>
      </c>
      <c r="Q424">
        <v>0.1479</v>
      </c>
    </row>
    <row r="425" spans="1:17" x14ac:dyDescent="0.45">
      <c r="A425" t="s">
        <v>715</v>
      </c>
      <c r="B425">
        <v>14.394186029034801</v>
      </c>
      <c r="C425">
        <v>62.641025307624403</v>
      </c>
      <c r="D425">
        <v>831.01357819773204</v>
      </c>
      <c r="E425">
        <v>-78.535527019080305</v>
      </c>
      <c r="F425">
        <v>-41.829417513046799</v>
      </c>
      <c r="G425">
        <v>845.63944949960103</v>
      </c>
      <c r="H425">
        <v>99.5241097018245</v>
      </c>
      <c r="I425">
        <v>99.203216258138298</v>
      </c>
      <c r="J425">
        <v>-4.1945886319433301</v>
      </c>
      <c r="K425">
        <v>140.58421355789201</v>
      </c>
      <c r="L425">
        <v>-0.83714244210796096</v>
      </c>
      <c r="M425">
        <v>-8.0590164124933802E-3</v>
      </c>
      <c r="N425">
        <v>-1.7851546755577302E-2</v>
      </c>
      <c r="O425" s="4">
        <v>3.9617384465998897E-5</v>
      </c>
      <c r="P425">
        <v>0.99980816808193695</v>
      </c>
      <c r="Q425">
        <v>0.14530000000000001</v>
      </c>
    </row>
    <row r="426" spans="1:17" x14ac:dyDescent="0.45">
      <c r="A426" t="s">
        <v>716</v>
      </c>
      <c r="B426">
        <v>17.196158192041</v>
      </c>
      <c r="C426">
        <v>61.801903572160299</v>
      </c>
      <c r="D426">
        <v>830.20250762945102</v>
      </c>
      <c r="E426">
        <v>-77.681153397005403</v>
      </c>
      <c r="F426">
        <v>-40.9703951215822</v>
      </c>
      <c r="G426">
        <v>845.04480560454795</v>
      </c>
      <c r="H426">
        <v>99.5929910672658</v>
      </c>
      <c r="I426">
        <v>99.292481956017397</v>
      </c>
      <c r="J426">
        <v>-2.52638073771449</v>
      </c>
      <c r="K426">
        <v>140.65611768544699</v>
      </c>
      <c r="L426">
        <v>-0.76523831455264701</v>
      </c>
      <c r="M426">
        <v>-1.0270164275496201E-2</v>
      </c>
      <c r="N426">
        <v>-2.2615463532980402E-2</v>
      </c>
      <c r="O426">
        <v>1.2866090003748999E-4</v>
      </c>
      <c r="P426">
        <v>0.99969147639725098</v>
      </c>
      <c r="Q426">
        <v>0.14879999999999999</v>
      </c>
    </row>
    <row r="427" spans="1:17" x14ac:dyDescent="0.45">
      <c r="A427" t="s">
        <v>717</v>
      </c>
      <c r="B427">
        <v>18.395989920994101</v>
      </c>
      <c r="C427">
        <v>57.986817113125099</v>
      </c>
      <c r="D427">
        <v>812.64150929369498</v>
      </c>
      <c r="E427">
        <v>-79.526320886373298</v>
      </c>
      <c r="F427">
        <v>-43.264820099436399</v>
      </c>
      <c r="G427">
        <v>813.99058852656901</v>
      </c>
      <c r="H427">
        <v>99.848638499503494</v>
      </c>
      <c r="I427">
        <v>99.361182806946601</v>
      </c>
      <c r="J427">
        <v>0.312646534324168</v>
      </c>
      <c r="K427">
        <v>140.86338419495399</v>
      </c>
      <c r="L427">
        <v>-0.55797180504521204</v>
      </c>
      <c r="M427">
        <v>1.17900030546678E-2</v>
      </c>
      <c r="N427">
        <v>-1.11355937766338E-3</v>
      </c>
      <c r="O427">
        <v>-1.50158746153159E-3</v>
      </c>
      <c r="P427">
        <v>0.99992874798586395</v>
      </c>
      <c r="Q427">
        <v>0.16420000000000001</v>
      </c>
    </row>
    <row r="428" spans="1:17" x14ac:dyDescent="0.45">
      <c r="A428" t="s">
        <v>718</v>
      </c>
      <c r="B428">
        <v>23.0773645159409</v>
      </c>
      <c r="C428">
        <v>54.915450086037602</v>
      </c>
      <c r="D428">
        <v>803.661979422586</v>
      </c>
      <c r="E428">
        <v>-74.948606431569402</v>
      </c>
      <c r="F428">
        <v>-45.589076284249302</v>
      </c>
      <c r="G428">
        <v>791.40385885394505</v>
      </c>
      <c r="H428">
        <v>99.9033083725094</v>
      </c>
      <c r="I428">
        <v>99.390158511482994</v>
      </c>
      <c r="J428">
        <v>1.19903639759699</v>
      </c>
      <c r="K428">
        <v>140.92732992926901</v>
      </c>
      <c r="L428">
        <v>-0.49402607073042698</v>
      </c>
      <c r="M428">
        <v>1.6039472497093501E-2</v>
      </c>
      <c r="N428">
        <v>-2.1876471598733499E-4</v>
      </c>
      <c r="O428">
        <v>-1.23161526034022E-3</v>
      </c>
      <c r="P428">
        <v>0.99987057691876502</v>
      </c>
      <c r="Q428">
        <v>0.1487</v>
      </c>
    </row>
    <row r="429" spans="1:17" x14ac:dyDescent="0.45">
      <c r="A429" t="s">
        <v>719</v>
      </c>
      <c r="B429">
        <v>23.0773645159409</v>
      </c>
      <c r="C429">
        <v>54.915450086037602</v>
      </c>
      <c r="D429">
        <v>803.661979422586</v>
      </c>
      <c r="E429">
        <v>-74.948606431569402</v>
      </c>
      <c r="F429">
        <v>-45.589076284249302</v>
      </c>
      <c r="G429">
        <v>791.40385885394505</v>
      </c>
      <c r="H429">
        <v>99.9033083725094</v>
      </c>
      <c r="I429">
        <v>99.390158511482994</v>
      </c>
      <c r="J429">
        <v>1.19903639759699</v>
      </c>
      <c r="K429">
        <v>140.92732992926901</v>
      </c>
      <c r="L429">
        <v>-0.49402607073042698</v>
      </c>
      <c r="M429">
        <v>1.6039472497093501E-2</v>
      </c>
      <c r="N429">
        <v>-2.1876471598733499E-4</v>
      </c>
      <c r="O429">
        <v>-1.23161526034022E-3</v>
      </c>
      <c r="P429">
        <v>0.99987057691876502</v>
      </c>
      <c r="Q429">
        <v>0.15129999999999999</v>
      </c>
    </row>
    <row r="430" spans="1:17" x14ac:dyDescent="0.45">
      <c r="A430" t="s">
        <v>720</v>
      </c>
      <c r="B430">
        <v>24.182510638238501</v>
      </c>
      <c r="C430">
        <v>52.571432943749301</v>
      </c>
      <c r="D430">
        <v>798.01004888909199</v>
      </c>
      <c r="E430">
        <v>-73.869224653440199</v>
      </c>
      <c r="F430">
        <v>-46.075906652009699</v>
      </c>
      <c r="G430">
        <v>775.45902349592097</v>
      </c>
      <c r="H430">
        <v>99.828125957755304</v>
      </c>
      <c r="I430">
        <v>99.440076034927202</v>
      </c>
      <c r="J430">
        <v>7.5466842683891103E-2</v>
      </c>
      <c r="K430">
        <v>140.904184286038</v>
      </c>
      <c r="L430">
        <v>-0.51717171396137396</v>
      </c>
      <c r="M430">
        <v>7.8390025226562493E-3</v>
      </c>
      <c r="N430">
        <v>3.0951590520585498E-3</v>
      </c>
      <c r="O430">
        <v>-2.4393458919767501E-4</v>
      </c>
      <c r="P430">
        <v>0.99996445463116701</v>
      </c>
      <c r="Q430">
        <v>0.1406</v>
      </c>
    </row>
    <row r="431" spans="1:17" x14ac:dyDescent="0.45">
      <c r="A431" t="s">
        <v>721</v>
      </c>
      <c r="B431">
        <v>24.062244298065298</v>
      </c>
      <c r="C431">
        <v>51.116991270110503</v>
      </c>
      <c r="D431">
        <v>794.59557137936099</v>
      </c>
      <c r="E431">
        <v>-74.5845177670748</v>
      </c>
      <c r="F431">
        <v>-42.919252368431103</v>
      </c>
      <c r="G431">
        <v>758.65466832812899</v>
      </c>
      <c r="H431">
        <v>99.747855339355795</v>
      </c>
      <c r="I431">
        <v>99.575405653302496</v>
      </c>
      <c r="J431">
        <v>-0.922626631327916</v>
      </c>
      <c r="K431">
        <v>140.94590201819099</v>
      </c>
      <c r="L431">
        <v>-0.47545398180849902</v>
      </c>
      <c r="M431">
        <v>3.4749461310236598E-3</v>
      </c>
      <c r="N431">
        <v>3.9792225474151099E-3</v>
      </c>
      <c r="O431">
        <v>3.7657647986082598E-4</v>
      </c>
      <c r="P431">
        <v>0.99998597426536895</v>
      </c>
      <c r="Q431">
        <v>0.13070000000000001</v>
      </c>
    </row>
    <row r="432" spans="1:17" x14ac:dyDescent="0.45">
      <c r="A432" t="s">
        <v>722</v>
      </c>
      <c r="B432">
        <v>24.062244298065298</v>
      </c>
      <c r="C432">
        <v>51.116991270110503</v>
      </c>
      <c r="D432">
        <v>794.59557137936099</v>
      </c>
      <c r="E432">
        <v>-74.5845177670748</v>
      </c>
      <c r="F432">
        <v>-42.919252368431103</v>
      </c>
      <c r="G432">
        <v>758.65466832812899</v>
      </c>
      <c r="H432">
        <v>99.747855339355795</v>
      </c>
      <c r="I432">
        <v>99.575405653302496</v>
      </c>
      <c r="J432">
        <v>-0.922626631327916</v>
      </c>
      <c r="K432">
        <v>140.94590201819099</v>
      </c>
      <c r="L432">
        <v>-0.47545398180849902</v>
      </c>
      <c r="M432">
        <v>3.4749461310236598E-3</v>
      </c>
      <c r="N432">
        <v>3.9792225474151099E-3</v>
      </c>
      <c r="O432">
        <v>3.7657647986082598E-4</v>
      </c>
      <c r="P432">
        <v>0.99998597426536895</v>
      </c>
      <c r="Q432">
        <v>0.13489999999999999</v>
      </c>
    </row>
    <row r="433" spans="1:17" x14ac:dyDescent="0.45">
      <c r="A433" t="s">
        <v>723</v>
      </c>
      <c r="B433">
        <v>21.871427645519098</v>
      </c>
      <c r="C433">
        <v>47.7596114029772</v>
      </c>
      <c r="D433">
        <v>798.26693460039098</v>
      </c>
      <c r="E433">
        <v>-77.618768224181593</v>
      </c>
      <c r="F433">
        <v>-42.093761276781997</v>
      </c>
      <c r="G433">
        <v>754.245670963316</v>
      </c>
      <c r="H433">
        <v>99.706046515898706</v>
      </c>
      <c r="I433">
        <v>99.831015723955403</v>
      </c>
      <c r="J433">
        <v>-1.5072810012554101</v>
      </c>
      <c r="K433">
        <v>141.10208824933699</v>
      </c>
      <c r="L433">
        <v>-0.31926775066207802</v>
      </c>
      <c r="M433">
        <v>2.2670046835657001E-3</v>
      </c>
      <c r="N433">
        <v>2.74548544720202E-3</v>
      </c>
      <c r="O433">
        <v>7.7428638396871599E-4</v>
      </c>
      <c r="P433">
        <v>0.99999336171797604</v>
      </c>
      <c r="Q433">
        <v>0.12659999999999999</v>
      </c>
    </row>
    <row r="434" spans="1:17" x14ac:dyDescent="0.45">
      <c r="A434" t="s">
        <v>724</v>
      </c>
      <c r="B434">
        <v>22.425840324946499</v>
      </c>
      <c r="C434">
        <v>45.104388626921697</v>
      </c>
      <c r="D434">
        <v>798.57560023769304</v>
      </c>
      <c r="E434">
        <v>-79.263829487685996</v>
      </c>
      <c r="F434">
        <v>-38.786422038298603</v>
      </c>
      <c r="G434">
        <v>747.85705886043502</v>
      </c>
      <c r="H434">
        <v>99.837250163270298</v>
      </c>
      <c r="I434">
        <v>99.8987013489741</v>
      </c>
      <c r="J434">
        <v>-1.8974848436060701</v>
      </c>
      <c r="K434">
        <v>141.24739820650299</v>
      </c>
      <c r="L434">
        <v>-0.17395779349609999</v>
      </c>
      <c r="M434">
        <v>1.5098801367021499E-3</v>
      </c>
      <c r="N434">
        <v>4.2123352322372999E-3</v>
      </c>
      <c r="O434">
        <v>7.8889928168136998E-4</v>
      </c>
      <c r="P434">
        <v>0.99998967701261099</v>
      </c>
      <c r="Q434">
        <v>0.12640000000000001</v>
      </c>
    </row>
    <row r="435" spans="1:17" x14ac:dyDescent="0.45">
      <c r="A435" t="s">
        <v>725</v>
      </c>
      <c r="B435">
        <v>23.324495978881099</v>
      </c>
      <c r="C435">
        <v>46.3946596085785</v>
      </c>
      <c r="D435">
        <v>799.23188860375706</v>
      </c>
      <c r="E435">
        <v>-77.794270416568907</v>
      </c>
      <c r="F435">
        <v>-37.217034513640598</v>
      </c>
      <c r="G435">
        <v>747.20373363450994</v>
      </c>
      <c r="H435">
        <v>99.761060666110495</v>
      </c>
      <c r="I435">
        <v>99.839116275488195</v>
      </c>
      <c r="J435">
        <v>-1.6525304630584601</v>
      </c>
      <c r="K435">
        <v>141.14832347863401</v>
      </c>
      <c r="L435">
        <v>-0.273032521365763</v>
      </c>
      <c r="M435">
        <v>1.30226026845088E-3</v>
      </c>
      <c r="N435">
        <v>2.2972520724709798E-3</v>
      </c>
      <c r="O435">
        <v>5.0375449860492604E-4</v>
      </c>
      <c r="P435">
        <v>0.99999638648472799</v>
      </c>
      <c r="Q435">
        <v>0.1293</v>
      </c>
    </row>
    <row r="436" spans="1:17" x14ac:dyDescent="0.45">
      <c r="A436" t="s">
        <v>726</v>
      </c>
      <c r="B436">
        <v>23.9514785863764</v>
      </c>
      <c r="C436">
        <v>46.777160119488002</v>
      </c>
      <c r="D436">
        <v>798.66334872665004</v>
      </c>
      <c r="E436">
        <v>-77.378531093837907</v>
      </c>
      <c r="F436">
        <v>-33.425697541792999</v>
      </c>
      <c r="G436">
        <v>741.65711447383001</v>
      </c>
      <c r="H436">
        <v>99.765545790217899</v>
      </c>
      <c r="I436">
        <v>99.964044255293999</v>
      </c>
      <c r="J436">
        <v>-2.00142744586784</v>
      </c>
      <c r="K436">
        <v>141.24439805711</v>
      </c>
      <c r="L436">
        <v>-0.17695794288934499</v>
      </c>
      <c r="M436">
        <v>6.3036708953911099E-4</v>
      </c>
      <c r="N436">
        <v>2.4695918626572401E-3</v>
      </c>
      <c r="O436">
        <v>4.8595881644851902E-4</v>
      </c>
      <c r="P436">
        <v>0.99999663379303005</v>
      </c>
      <c r="Q436">
        <v>0.12509999999999999</v>
      </c>
    </row>
    <row r="437" spans="1:17" x14ac:dyDescent="0.45">
      <c r="A437" t="s">
        <v>727</v>
      </c>
      <c r="B437">
        <v>23.9514785863764</v>
      </c>
      <c r="C437">
        <v>46.777160119488002</v>
      </c>
      <c r="D437">
        <v>798.66334872665004</v>
      </c>
      <c r="E437">
        <v>-77.378531093837907</v>
      </c>
      <c r="F437">
        <v>-33.425697541792999</v>
      </c>
      <c r="G437">
        <v>741.65711447383001</v>
      </c>
      <c r="H437">
        <v>99.765545790217899</v>
      </c>
      <c r="I437">
        <v>99.964044255293999</v>
      </c>
      <c r="J437">
        <v>-2.00142744586784</v>
      </c>
      <c r="K437">
        <v>141.24439805711</v>
      </c>
      <c r="L437">
        <v>-0.17695794288934499</v>
      </c>
      <c r="M437">
        <v>6.3036708953911099E-4</v>
      </c>
      <c r="N437">
        <v>2.4695918626572401E-3</v>
      </c>
      <c r="O437">
        <v>4.8595881644851902E-4</v>
      </c>
      <c r="P437">
        <v>0.99999663379303005</v>
      </c>
      <c r="Q437">
        <v>0.12559999999999999</v>
      </c>
    </row>
    <row r="438" spans="1:17" x14ac:dyDescent="0.45">
      <c r="A438" t="s">
        <v>728</v>
      </c>
      <c r="B438">
        <v>23.6877223964165</v>
      </c>
      <c r="C438">
        <v>48.485093281443604</v>
      </c>
      <c r="D438">
        <v>794.28527904336499</v>
      </c>
      <c r="E438">
        <v>-76.083572555747295</v>
      </c>
      <c r="F438">
        <v>-27.6670013365942</v>
      </c>
      <c r="G438">
        <v>730.04065217832294</v>
      </c>
      <c r="H438">
        <v>99.696311963628702</v>
      </c>
      <c r="I438">
        <v>99.694319670010202</v>
      </c>
      <c r="J438">
        <v>-1.5852124650844699</v>
      </c>
      <c r="K438">
        <v>140.99937904889799</v>
      </c>
      <c r="L438">
        <v>-0.42197695110192501</v>
      </c>
      <c r="M438">
        <v>5.2170962482366002E-4</v>
      </c>
      <c r="N438">
        <v>1.2755690639610999E-3</v>
      </c>
      <c r="O438">
        <v>1.8197748714570401E-4</v>
      </c>
      <c r="P438">
        <v>0.99999903381294497</v>
      </c>
      <c r="Q438">
        <v>0.12429999999999999</v>
      </c>
    </row>
    <row r="439" spans="1:17" x14ac:dyDescent="0.45">
      <c r="A439" t="s">
        <v>729</v>
      </c>
      <c r="B439">
        <v>23.600198761405601</v>
      </c>
      <c r="C439">
        <v>48.893579433173997</v>
      </c>
      <c r="D439">
        <v>792.38399418302095</v>
      </c>
      <c r="E439">
        <v>-73.262649278532805</v>
      </c>
      <c r="F439">
        <v>-23.8687978157188</v>
      </c>
      <c r="G439">
        <v>719.17991982823196</v>
      </c>
      <c r="H439">
        <v>99.854572771146593</v>
      </c>
      <c r="I439">
        <v>100.29298921935199</v>
      </c>
      <c r="J439">
        <v>-2.4478532632692298</v>
      </c>
      <c r="K439">
        <v>141.547205466798</v>
      </c>
      <c r="L439">
        <v>0.12584946679803</v>
      </c>
      <c r="M439">
        <v>3.25257337287224E-4</v>
      </c>
      <c r="N439">
        <v>1.29373482262993E-3</v>
      </c>
      <c r="O439">
        <v>5.6852292078716897E-4</v>
      </c>
      <c r="P439">
        <v>0.999998948619228</v>
      </c>
      <c r="Q439">
        <v>0.12559999999999999</v>
      </c>
    </row>
    <row r="440" spans="1:17" x14ac:dyDescent="0.45">
      <c r="A440" t="s">
        <v>730</v>
      </c>
      <c r="B440">
        <v>23.220739854765299</v>
      </c>
      <c r="C440">
        <v>48.7478892991086</v>
      </c>
      <c r="D440">
        <v>792.61205616362395</v>
      </c>
      <c r="E440">
        <v>-71.236640396655702</v>
      </c>
      <c r="F440">
        <v>-20.476938772118402</v>
      </c>
      <c r="G440">
        <v>712.82491312081004</v>
      </c>
      <c r="H440">
        <v>99.871794623862598</v>
      </c>
      <c r="I440">
        <v>100.490044935314</v>
      </c>
      <c r="J440">
        <v>-2.7635498718743201</v>
      </c>
      <c r="K440">
        <v>141.70484007396101</v>
      </c>
      <c r="L440">
        <v>0.28348407396129</v>
      </c>
      <c r="M440">
        <v>-3.0258107196951E-4</v>
      </c>
      <c r="N440">
        <v>1.7660135246549101E-3</v>
      </c>
      <c r="O440">
        <v>7.1614403339891595E-4</v>
      </c>
      <c r="P440">
        <v>0.999998138387591</v>
      </c>
      <c r="Q440">
        <v>0.12280000000000001</v>
      </c>
    </row>
    <row r="441" spans="1:17" x14ac:dyDescent="0.45">
      <c r="A441" t="s">
        <v>731</v>
      </c>
      <c r="B441">
        <v>23.220739854765299</v>
      </c>
      <c r="C441">
        <v>48.7478892991086</v>
      </c>
      <c r="D441">
        <v>792.61205616362395</v>
      </c>
      <c r="E441">
        <v>-71.236640396655702</v>
      </c>
      <c r="F441">
        <v>-20.476938772118402</v>
      </c>
      <c r="G441">
        <v>712.82491312081004</v>
      </c>
      <c r="H441">
        <v>99.871794623862598</v>
      </c>
      <c r="I441">
        <v>100.490044935314</v>
      </c>
      <c r="J441">
        <v>-2.7635498718743201</v>
      </c>
      <c r="K441">
        <v>141.70484007396101</v>
      </c>
      <c r="L441">
        <v>0.28348407396129</v>
      </c>
      <c r="M441">
        <v>-3.0258107196951E-4</v>
      </c>
      <c r="N441">
        <v>1.7660135246549101E-3</v>
      </c>
      <c r="O441">
        <v>7.1614403339891595E-4</v>
      </c>
      <c r="P441">
        <v>0.999998138387591</v>
      </c>
      <c r="Q441">
        <v>0.12509999999999999</v>
      </c>
    </row>
    <row r="442" spans="1:17" x14ac:dyDescent="0.45">
      <c r="A442" t="s">
        <v>732</v>
      </c>
      <c r="B442">
        <v>23.163984948417699</v>
      </c>
      <c r="C442">
        <v>47.2203326194863</v>
      </c>
      <c r="D442">
        <v>788.23473051239296</v>
      </c>
      <c r="E442">
        <v>-70.023144048960901</v>
      </c>
      <c r="F442">
        <v>-17.3223506073702</v>
      </c>
      <c r="G442">
        <v>703.00283676240599</v>
      </c>
      <c r="H442">
        <v>99.924123193951402</v>
      </c>
      <c r="I442">
        <v>100.603604454478</v>
      </c>
      <c r="J442">
        <v>-2.856406097267</v>
      </c>
      <c r="K442">
        <v>141.82409767421601</v>
      </c>
      <c r="L442">
        <v>0.40274167421628698</v>
      </c>
      <c r="M442">
        <v>-6.4717785874619804E-4</v>
      </c>
      <c r="N442">
        <v>1.0547297459637501E-3</v>
      </c>
      <c r="O442">
        <v>6.9996581349323999E-4</v>
      </c>
      <c r="P442">
        <v>0.99999898937640996</v>
      </c>
      <c r="Q442">
        <v>0.1234</v>
      </c>
    </row>
    <row r="443" spans="1:17" x14ac:dyDescent="0.45">
      <c r="A443" t="s">
        <v>733</v>
      </c>
      <c r="B443">
        <v>20.657409311797402</v>
      </c>
      <c r="C443">
        <v>44.788448410231098</v>
      </c>
      <c r="D443">
        <v>781.13409324615498</v>
      </c>
      <c r="E443">
        <v>-70.483770411391802</v>
      </c>
      <c r="F443">
        <v>-14.957239238841</v>
      </c>
      <c r="G443">
        <v>691.20296608945603</v>
      </c>
      <c r="H443">
        <v>99.767019242178705</v>
      </c>
      <c r="I443">
        <v>100.03103989838699</v>
      </c>
      <c r="J443">
        <v>-2.0499741577600301</v>
      </c>
      <c r="K443">
        <v>141.293557764214</v>
      </c>
      <c r="L443">
        <v>-0.12779823578517799</v>
      </c>
      <c r="M443">
        <v>2.0271820125316599E-4</v>
      </c>
      <c r="N443" s="4">
        <v>3.0424891890595401E-5</v>
      </c>
      <c r="O443">
        <v>4.8195053417833598E-4</v>
      </c>
      <c r="P443">
        <v>0.99999986285165998</v>
      </c>
      <c r="Q443">
        <v>0.13500000000000001</v>
      </c>
    </row>
    <row r="444" spans="1:17" x14ac:dyDescent="0.45">
      <c r="A444" t="s">
        <v>734</v>
      </c>
      <c r="B444">
        <v>19.146854334857402</v>
      </c>
      <c r="C444">
        <v>43.8130282437833</v>
      </c>
      <c r="D444">
        <v>775.97483120372203</v>
      </c>
      <c r="E444">
        <v>-70.991408753168997</v>
      </c>
      <c r="F444">
        <v>-11.611277936399</v>
      </c>
      <c r="G444">
        <v>681.94675176372402</v>
      </c>
      <c r="H444">
        <v>99.819327996262103</v>
      </c>
      <c r="I444">
        <v>100.34199832368699</v>
      </c>
      <c r="J444">
        <v>-2.3717171077519099</v>
      </c>
      <c r="K444">
        <v>141.55578374356699</v>
      </c>
      <c r="L444">
        <v>0.13442774356707299</v>
      </c>
      <c r="M444">
        <v>-7.2810417198428004E-4</v>
      </c>
      <c r="N444">
        <v>4.9792268188832796E-4</v>
      </c>
      <c r="O444">
        <v>8.9308622563187697E-4</v>
      </c>
      <c r="P444">
        <v>0.99999921216684495</v>
      </c>
      <c r="Q444">
        <v>0.13639999999999999</v>
      </c>
    </row>
    <row r="445" spans="1:17" x14ac:dyDescent="0.45">
      <c r="A445" t="s">
        <v>735</v>
      </c>
      <c r="B445">
        <v>19.146854334857402</v>
      </c>
      <c r="C445">
        <v>43.8130282437833</v>
      </c>
      <c r="D445">
        <v>775.97483120372203</v>
      </c>
      <c r="E445">
        <v>-70.991408753168997</v>
      </c>
      <c r="F445">
        <v>-11.611277936399</v>
      </c>
      <c r="G445">
        <v>681.94675176372402</v>
      </c>
      <c r="H445">
        <v>99.819327996262103</v>
      </c>
      <c r="I445">
        <v>100.34199832368699</v>
      </c>
      <c r="J445">
        <v>-2.3717171077519099</v>
      </c>
      <c r="K445">
        <v>141.55578374356699</v>
      </c>
      <c r="L445">
        <v>0.13442774356707299</v>
      </c>
      <c r="M445">
        <v>-7.2810417198428004E-4</v>
      </c>
      <c r="N445">
        <v>4.9792268188832796E-4</v>
      </c>
      <c r="O445">
        <v>8.9308622563187697E-4</v>
      </c>
      <c r="P445">
        <v>0.99999921216684495</v>
      </c>
      <c r="Q445">
        <v>0.1295</v>
      </c>
    </row>
    <row r="446" spans="1:17" x14ac:dyDescent="0.45">
      <c r="A446" t="s">
        <v>736</v>
      </c>
      <c r="B446">
        <v>20.129750886994199</v>
      </c>
      <c r="C446">
        <v>43.1246243828069</v>
      </c>
      <c r="D446">
        <v>770.09414851076804</v>
      </c>
      <c r="E446">
        <v>-71.177265410501704</v>
      </c>
      <c r="F446">
        <v>-8.9179687151709892</v>
      </c>
      <c r="G446">
        <v>675.17732729788599</v>
      </c>
      <c r="H446">
        <v>99.884276794048702</v>
      </c>
      <c r="I446">
        <v>100.361619502344</v>
      </c>
      <c r="J446">
        <v>-2.2983147886131898</v>
      </c>
      <c r="K446">
        <v>141.61428483974001</v>
      </c>
      <c r="L446">
        <v>0.192928839740517</v>
      </c>
      <c r="M446">
        <v>-5.5128853782807703E-4</v>
      </c>
      <c r="N446">
        <v>2.5985538365449101E-4</v>
      </c>
      <c r="O446">
        <v>3.4037809820381001E-4</v>
      </c>
      <c r="P446">
        <v>0.99999975634940896</v>
      </c>
      <c r="Q446">
        <v>0.12690000000000001</v>
      </c>
    </row>
    <row r="447" spans="1:17" x14ac:dyDescent="0.45">
      <c r="A447" t="s">
        <v>737</v>
      </c>
      <c r="B447">
        <v>23.089854280596899</v>
      </c>
      <c r="C447">
        <v>43.042465815531898</v>
      </c>
      <c r="D447">
        <v>761.45173506403103</v>
      </c>
      <c r="E447">
        <v>-70.609908170973398</v>
      </c>
      <c r="F447">
        <v>-5.2973203197294803</v>
      </c>
      <c r="G447">
        <v>667.15776386390496</v>
      </c>
      <c r="H447">
        <v>99.781203403667405</v>
      </c>
      <c r="I447">
        <v>100.234361360587</v>
      </c>
      <c r="J447">
        <v>-2.1254791753376701</v>
      </c>
      <c r="K447">
        <v>141.44869533429301</v>
      </c>
      <c r="L447">
        <v>2.7339334293458199E-2</v>
      </c>
      <c r="M447">
        <v>-7.0378816319540901E-4</v>
      </c>
      <c r="N447">
        <v>-1.6478653370426101E-4</v>
      </c>
      <c r="O447">
        <v>5.63108306700001E-4</v>
      </c>
      <c r="P447">
        <v>0.99999958021823898</v>
      </c>
      <c r="Q447">
        <v>0.1361</v>
      </c>
    </row>
    <row r="448" spans="1:17" x14ac:dyDescent="0.45">
      <c r="A448" t="s">
        <v>738</v>
      </c>
      <c r="B448">
        <v>23.089854280596899</v>
      </c>
      <c r="C448">
        <v>43.042465815531898</v>
      </c>
      <c r="D448">
        <v>761.45173506403103</v>
      </c>
      <c r="E448">
        <v>-70.609908170973398</v>
      </c>
      <c r="F448">
        <v>-5.2973203197294803</v>
      </c>
      <c r="G448">
        <v>667.15776386390496</v>
      </c>
      <c r="H448">
        <v>99.781203403667405</v>
      </c>
      <c r="I448">
        <v>100.234361360587</v>
      </c>
      <c r="J448">
        <v>-2.1254791753376701</v>
      </c>
      <c r="K448">
        <v>141.44869533429301</v>
      </c>
      <c r="L448">
        <v>2.7339334293458199E-2</v>
      </c>
      <c r="M448">
        <v>-7.0378816319540901E-4</v>
      </c>
      <c r="N448">
        <v>-1.6478653370426101E-4</v>
      </c>
      <c r="O448">
        <v>5.63108306700001E-4</v>
      </c>
      <c r="P448">
        <v>0.99999958021823898</v>
      </c>
      <c r="Q448">
        <v>0.13519999999999999</v>
      </c>
    </row>
    <row r="449" spans="1:17" x14ac:dyDescent="0.45">
      <c r="A449" t="s">
        <v>739</v>
      </c>
      <c r="B449">
        <v>25.689308118168402</v>
      </c>
      <c r="C449">
        <v>43.2765669187988</v>
      </c>
      <c r="D449">
        <v>755.64458904344599</v>
      </c>
      <c r="E449">
        <v>-67.7107735126026</v>
      </c>
      <c r="F449">
        <v>0.41392565250696001</v>
      </c>
      <c r="G449">
        <v>658.80936747011106</v>
      </c>
      <c r="H449">
        <v>99.759032754445897</v>
      </c>
      <c r="I449">
        <v>99.911949699862006</v>
      </c>
      <c r="J449">
        <v>-1.89184914408363</v>
      </c>
      <c r="K449">
        <v>141.201421388434</v>
      </c>
      <c r="L449">
        <v>-0.219934611565093</v>
      </c>
      <c r="M449">
        <v>-1.0332210644813601E-3</v>
      </c>
      <c r="N449">
        <v>-3.2913999889651498E-4</v>
      </c>
      <c r="O449">
        <v>4.8350731252528098E-4</v>
      </c>
      <c r="P449">
        <v>0.99999929517063701</v>
      </c>
      <c r="Q449">
        <v>0.13450000000000001</v>
      </c>
    </row>
    <row r="450" spans="1:17" x14ac:dyDescent="0.45">
      <c r="A450" t="s">
        <v>740</v>
      </c>
      <c r="B450">
        <v>25.507020253747701</v>
      </c>
      <c r="C450">
        <v>42.561099560130202</v>
      </c>
      <c r="D450">
        <v>752.81745465886104</v>
      </c>
      <c r="E450">
        <v>-67.855288824022395</v>
      </c>
      <c r="F450">
        <v>1.85721977148116</v>
      </c>
      <c r="G450">
        <v>655.20041450276403</v>
      </c>
      <c r="H450">
        <v>99.730971118197701</v>
      </c>
      <c r="I450">
        <v>99.765564529185397</v>
      </c>
      <c r="J450">
        <v>-1.7258763029645501</v>
      </c>
      <c r="K450">
        <v>141.075912596796</v>
      </c>
      <c r="L450">
        <v>-0.34544340320348899</v>
      </c>
      <c r="M450" s="4">
        <v>-9.9883803276634695E-5</v>
      </c>
      <c r="N450">
        <v>-1.2899570491452201E-4</v>
      </c>
      <c r="O450">
        <v>5.2407790653341698E-4</v>
      </c>
      <c r="P450">
        <v>0.99999984936282904</v>
      </c>
      <c r="Q450">
        <v>0.13730000000000001</v>
      </c>
    </row>
    <row r="451" spans="1:17" x14ac:dyDescent="0.45">
      <c r="A451" t="s">
        <v>741</v>
      </c>
      <c r="B451">
        <v>25.507020253747701</v>
      </c>
      <c r="C451">
        <v>42.561099560130202</v>
      </c>
      <c r="D451">
        <v>752.81745465886104</v>
      </c>
      <c r="E451">
        <v>-67.855288824022395</v>
      </c>
      <c r="F451">
        <v>1.85721977148116</v>
      </c>
      <c r="G451">
        <v>655.20041450276403</v>
      </c>
      <c r="H451">
        <v>99.730971118197701</v>
      </c>
      <c r="I451">
        <v>99.765564529185397</v>
      </c>
      <c r="J451">
        <v>-1.7258763029645501</v>
      </c>
      <c r="K451">
        <v>141.075912596796</v>
      </c>
      <c r="L451">
        <v>-0.34544340320348899</v>
      </c>
      <c r="M451" s="4">
        <v>-9.9883803276634695E-5</v>
      </c>
      <c r="N451">
        <v>-1.2899570491452201E-4</v>
      </c>
      <c r="O451">
        <v>5.2407790653341698E-4</v>
      </c>
      <c r="P451">
        <v>0.99999984936282904</v>
      </c>
      <c r="Q451">
        <v>0.13739999999999999</v>
      </c>
    </row>
    <row r="452" spans="1:17" x14ac:dyDescent="0.45">
      <c r="A452" t="s">
        <v>742</v>
      </c>
      <c r="B452">
        <v>28.67026260439</v>
      </c>
      <c r="C452">
        <v>43.9310389348841</v>
      </c>
      <c r="D452">
        <v>747.92080637126605</v>
      </c>
      <c r="E452">
        <v>-65.949700551181294</v>
      </c>
      <c r="F452">
        <v>7.81283293143641</v>
      </c>
      <c r="G452">
        <v>648.60058577478901</v>
      </c>
      <c r="H452">
        <v>99.724523072217195</v>
      </c>
      <c r="I452">
        <v>100.858923869432</v>
      </c>
      <c r="J452">
        <v>-2.1131553944178001</v>
      </c>
      <c r="K452">
        <v>141.85192438526099</v>
      </c>
      <c r="L452">
        <v>0.43056838526189201</v>
      </c>
      <c r="M452">
        <v>-6.3284051266497402E-4</v>
      </c>
      <c r="N452">
        <v>-6.3175383302795096E-4</v>
      </c>
      <c r="O452">
        <v>9.1519247958533499E-4</v>
      </c>
      <c r="P452">
        <v>0.99999918141101696</v>
      </c>
      <c r="Q452">
        <v>0.1603</v>
      </c>
    </row>
    <row r="453" spans="1:17" x14ac:dyDescent="0.45">
      <c r="A453" t="s">
        <v>743</v>
      </c>
      <c r="B453">
        <v>28.67026260439</v>
      </c>
      <c r="C453">
        <v>43.9310389348841</v>
      </c>
      <c r="D453">
        <v>747.92080637126605</v>
      </c>
      <c r="E453">
        <v>-65.949700551181294</v>
      </c>
      <c r="F453">
        <v>7.81283293143641</v>
      </c>
      <c r="G453">
        <v>648.60058577478901</v>
      </c>
      <c r="H453">
        <v>99.724523072217195</v>
      </c>
      <c r="I453">
        <v>100.858923869432</v>
      </c>
      <c r="J453">
        <v>-2.1131553944178001</v>
      </c>
      <c r="K453">
        <v>141.85192438526099</v>
      </c>
      <c r="L453">
        <v>0.43056838526189201</v>
      </c>
      <c r="M453">
        <v>-6.3284051266497402E-4</v>
      </c>
      <c r="N453">
        <v>-6.3175383302795096E-4</v>
      </c>
      <c r="O453">
        <v>9.1519247958533499E-4</v>
      </c>
      <c r="P453">
        <v>0.99999918141101696</v>
      </c>
      <c r="Q453">
        <v>0.1226</v>
      </c>
    </row>
    <row r="454" spans="1:17" x14ac:dyDescent="0.45">
      <c r="A454" t="s">
        <v>744</v>
      </c>
      <c r="B454">
        <v>28.566177969082698</v>
      </c>
      <c r="C454">
        <v>46.603380923426698</v>
      </c>
      <c r="D454">
        <v>740.34548690790905</v>
      </c>
      <c r="E454">
        <v>-69.416937593277595</v>
      </c>
      <c r="F454">
        <v>11.183397356320899</v>
      </c>
      <c r="G454">
        <v>645.09019049702499</v>
      </c>
      <c r="H454">
        <v>99.838353530039399</v>
      </c>
      <c r="I454">
        <v>99.790581827760093</v>
      </c>
      <c r="J454">
        <v>-1.7264438636067001</v>
      </c>
      <c r="K454">
        <v>141.16953518916901</v>
      </c>
      <c r="L454">
        <v>-0.25182081083033803</v>
      </c>
      <c r="M454">
        <v>-1.1139841619071599E-3</v>
      </c>
      <c r="N454">
        <v>-8.4200323271585399E-4</v>
      </c>
      <c r="O454">
        <v>4.0392299694549298E-4</v>
      </c>
      <c r="P454">
        <v>0.99999894345746898</v>
      </c>
      <c r="Q454">
        <v>0.1263</v>
      </c>
    </row>
    <row r="455" spans="1:17" x14ac:dyDescent="0.45">
      <c r="A455" t="s">
        <v>745</v>
      </c>
      <c r="B455">
        <v>28.566177969082698</v>
      </c>
      <c r="C455">
        <v>46.603380923426698</v>
      </c>
      <c r="D455">
        <v>740.34548690790905</v>
      </c>
      <c r="E455">
        <v>-69.416937593277595</v>
      </c>
      <c r="F455">
        <v>11.183397356320899</v>
      </c>
      <c r="G455">
        <v>645.09019049702499</v>
      </c>
      <c r="H455">
        <v>99.838353530039399</v>
      </c>
      <c r="I455">
        <v>99.790581827760093</v>
      </c>
      <c r="J455">
        <v>-1.7264438636067001</v>
      </c>
      <c r="K455">
        <v>141.16953518916901</v>
      </c>
      <c r="L455">
        <v>-0.25182081083033803</v>
      </c>
      <c r="M455">
        <v>-1.1139841619071599E-3</v>
      </c>
      <c r="N455">
        <v>-8.4200323271585399E-4</v>
      </c>
      <c r="O455">
        <v>4.0392299694549298E-4</v>
      </c>
      <c r="P455">
        <v>0.99999894345746898</v>
      </c>
      <c r="Q455">
        <v>0.1221</v>
      </c>
    </row>
    <row r="456" spans="1:17" x14ac:dyDescent="0.45">
      <c r="A456" t="s">
        <v>746</v>
      </c>
      <c r="B456">
        <v>30.711093453498499</v>
      </c>
      <c r="C456">
        <v>50.5816979773832</v>
      </c>
      <c r="D456">
        <v>729.28170487050704</v>
      </c>
      <c r="E456">
        <v>-71.528602677112403</v>
      </c>
      <c r="F456">
        <v>13.369516922767</v>
      </c>
      <c r="G456">
        <v>639.73392920767503</v>
      </c>
      <c r="H456">
        <v>99.757423032728497</v>
      </c>
      <c r="I456">
        <v>99.513210159374694</v>
      </c>
      <c r="J456">
        <v>-1.4434554123227601</v>
      </c>
      <c r="K456">
        <v>140.91311510956601</v>
      </c>
      <c r="L456">
        <v>-0.50824089043325604</v>
      </c>
      <c r="M456">
        <v>-1.19499170149491E-3</v>
      </c>
      <c r="N456">
        <v>-1.47060751732934E-3</v>
      </c>
      <c r="O456">
        <v>5.3011989113077498E-4</v>
      </c>
      <c r="P456">
        <v>0.99999806413875802</v>
      </c>
      <c r="Q456">
        <v>0.12959999999999999</v>
      </c>
    </row>
    <row r="457" spans="1:17" x14ac:dyDescent="0.45">
      <c r="A457" t="s">
        <v>747</v>
      </c>
      <c r="B457">
        <v>32.554964079304703</v>
      </c>
      <c r="C457">
        <v>55.443478611593399</v>
      </c>
      <c r="D457">
        <v>720.82471097084601</v>
      </c>
      <c r="E457">
        <v>-73.632978598541897</v>
      </c>
      <c r="F457">
        <v>14.099370233571801</v>
      </c>
      <c r="G457">
        <v>638.11281743633401</v>
      </c>
      <c r="H457">
        <v>99.798563320084199</v>
      </c>
      <c r="I457">
        <v>99.3228988471067</v>
      </c>
      <c r="J457">
        <v>-1.2962729829409301</v>
      </c>
      <c r="K457">
        <v>140.80650482059301</v>
      </c>
      <c r="L457">
        <v>-0.61485117940671297</v>
      </c>
      <c r="M457">
        <v>-1.1501518059946099E-3</v>
      </c>
      <c r="N457">
        <v>-1.3478924727284799E-3</v>
      </c>
      <c r="O457">
        <v>1.3914433943129899E-4</v>
      </c>
      <c r="P457">
        <v>0.99999842048653098</v>
      </c>
      <c r="Q457">
        <v>0.1263</v>
      </c>
    </row>
    <row r="458" spans="1:17" x14ac:dyDescent="0.45">
      <c r="A458" t="s">
        <v>748</v>
      </c>
      <c r="B458">
        <v>34.430738548425197</v>
      </c>
      <c r="C458">
        <v>58.449461022946302</v>
      </c>
      <c r="D458">
        <v>714.34837900073296</v>
      </c>
      <c r="E458">
        <v>-74.394421049679707</v>
      </c>
      <c r="F458">
        <v>15.1101074588047</v>
      </c>
      <c r="G458">
        <v>636.03636036526598</v>
      </c>
      <c r="H458">
        <v>99.8948059158039</v>
      </c>
      <c r="I458">
        <v>99.363338096839499</v>
      </c>
      <c r="J458">
        <v>-1.3935512080194501</v>
      </c>
      <c r="K458">
        <v>140.904177339326</v>
      </c>
      <c r="L458">
        <v>-0.51717866067355001</v>
      </c>
      <c r="M458">
        <v>-2.5905125667378898E-3</v>
      </c>
      <c r="N458">
        <v>-1.5004552184354699E-3</v>
      </c>
      <c r="O458" s="4">
        <v>2.3627629614434601E-6</v>
      </c>
      <c r="P458">
        <v>0.99999551892655802</v>
      </c>
      <c r="Q458">
        <v>0.12509999999999999</v>
      </c>
    </row>
    <row r="459" spans="1:17" x14ac:dyDescent="0.45">
      <c r="A459" t="s">
        <v>749</v>
      </c>
      <c r="B459">
        <v>35.329658172933001</v>
      </c>
      <c r="C459">
        <v>60.550160299393703</v>
      </c>
      <c r="D459">
        <v>709.51464221112803</v>
      </c>
      <c r="E459">
        <v>-74.879041330545107</v>
      </c>
      <c r="F459">
        <v>13.940965872326601</v>
      </c>
      <c r="G459">
        <v>636.39739473217799</v>
      </c>
      <c r="H459">
        <v>100.16268218302299</v>
      </c>
      <c r="I459">
        <v>98.139826695306397</v>
      </c>
      <c r="J459">
        <v>-0.71961406609136103</v>
      </c>
      <c r="K459">
        <v>140.23019050934101</v>
      </c>
      <c r="L459">
        <v>-1.19116549065861</v>
      </c>
      <c r="M459">
        <v>-1.9974716353576899E-3</v>
      </c>
      <c r="N459">
        <v>-1.8489490314311E-3</v>
      </c>
      <c r="O459">
        <v>1.04190211155659E-4</v>
      </c>
      <c r="P459">
        <v>0.99999629031259096</v>
      </c>
      <c r="Q459">
        <v>0.1338</v>
      </c>
    </row>
    <row r="460" spans="1:17" x14ac:dyDescent="0.45">
      <c r="A460" t="s">
        <v>750</v>
      </c>
      <c r="B460">
        <v>33.754017629006299</v>
      </c>
      <c r="C460">
        <v>63.397586820098802</v>
      </c>
      <c r="D460">
        <v>711.53399094453005</v>
      </c>
      <c r="E460">
        <v>-77.232913324867894</v>
      </c>
      <c r="F460">
        <v>10.757147244466999</v>
      </c>
      <c r="G460">
        <v>643.17950116828194</v>
      </c>
      <c r="H460">
        <v>100.12575286584099</v>
      </c>
      <c r="I460">
        <v>98.670278839333093</v>
      </c>
      <c r="J460">
        <v>-0.67873460468725799</v>
      </c>
      <c r="K460">
        <v>140.57542812969399</v>
      </c>
      <c r="L460">
        <v>-0.84592787030518901</v>
      </c>
      <c r="M460">
        <v>-8.8810709007616795E-4</v>
      </c>
      <c r="N460">
        <v>-2.2197122967797999E-3</v>
      </c>
      <c r="O460">
        <v>-2.48303189833657E-4</v>
      </c>
      <c r="P460">
        <v>0.99999711124014801</v>
      </c>
      <c r="Q460">
        <v>0.1206</v>
      </c>
    </row>
    <row r="461" spans="1:17" x14ac:dyDescent="0.45">
      <c r="A461" t="s">
        <v>751</v>
      </c>
      <c r="B461">
        <v>33.754017629006299</v>
      </c>
      <c r="C461">
        <v>63.397586820098802</v>
      </c>
      <c r="D461">
        <v>711.53399094453005</v>
      </c>
      <c r="E461">
        <v>-77.232913324867894</v>
      </c>
      <c r="F461">
        <v>10.757147244466999</v>
      </c>
      <c r="G461">
        <v>643.17950116828194</v>
      </c>
      <c r="H461">
        <v>100.12575286584099</v>
      </c>
      <c r="I461">
        <v>98.670278839333093</v>
      </c>
      <c r="J461">
        <v>-0.67873460468725799</v>
      </c>
      <c r="K461">
        <v>140.57542812969399</v>
      </c>
      <c r="L461">
        <v>-0.84592787030518901</v>
      </c>
      <c r="M461">
        <v>-8.8810709007616795E-4</v>
      </c>
      <c r="N461">
        <v>-2.2197122967797999E-3</v>
      </c>
      <c r="O461">
        <v>-2.48303189833657E-4</v>
      </c>
      <c r="P461">
        <v>0.99999711124014801</v>
      </c>
      <c r="Q461">
        <v>0.123</v>
      </c>
    </row>
    <row r="462" spans="1:17" x14ac:dyDescent="0.45">
      <c r="A462" t="s">
        <v>752</v>
      </c>
      <c r="B462">
        <v>32.8844643426375</v>
      </c>
      <c r="C462">
        <v>64.147994073194397</v>
      </c>
      <c r="D462">
        <v>710.706198161153</v>
      </c>
      <c r="E462">
        <v>-76.778672144002599</v>
      </c>
      <c r="F462">
        <v>1.73061904274427</v>
      </c>
      <c r="G462">
        <v>647.26889963935105</v>
      </c>
      <c r="H462">
        <v>99.665058622891294</v>
      </c>
      <c r="I462">
        <v>100.05856019795399</v>
      </c>
      <c r="J462">
        <v>-1.17629687217535</v>
      </c>
      <c r="K462">
        <v>141.231098039785</v>
      </c>
      <c r="L462">
        <v>-0.190257960214466</v>
      </c>
      <c r="M462">
        <v>-2.0826152681452702E-3</v>
      </c>
      <c r="N462">
        <v>-3.8451221143371902E-3</v>
      </c>
      <c r="O462">
        <v>-4.3067331540420797E-4</v>
      </c>
      <c r="P462">
        <v>0.99999034608843396</v>
      </c>
      <c r="Q462">
        <v>0.1351</v>
      </c>
    </row>
    <row r="463" spans="1:17" x14ac:dyDescent="0.45">
      <c r="A463" t="s">
        <v>753</v>
      </c>
      <c r="B463">
        <v>32.981993672959803</v>
      </c>
      <c r="C463">
        <v>65.844080361446302</v>
      </c>
      <c r="D463">
        <v>707.76832496787495</v>
      </c>
      <c r="E463">
        <v>-76.651900404112197</v>
      </c>
      <c r="F463">
        <v>-0.14108617484250999</v>
      </c>
      <c r="G463">
        <v>648.98189410059501</v>
      </c>
      <c r="H463">
        <v>100.080365234612</v>
      </c>
      <c r="I463">
        <v>99.061447969595704</v>
      </c>
      <c r="J463">
        <v>-0.47687326571521599</v>
      </c>
      <c r="K463">
        <v>140.81717717465401</v>
      </c>
      <c r="L463">
        <v>-0.60417882534591105</v>
      </c>
      <c r="M463">
        <v>-1.01346708521025E-3</v>
      </c>
      <c r="N463">
        <v>-3.2085770852999401E-3</v>
      </c>
      <c r="O463" s="4">
        <v>-3.87082574590487E-6</v>
      </c>
      <c r="P463">
        <v>0.99999433893526102</v>
      </c>
      <c r="Q463">
        <v>0.13389999999999999</v>
      </c>
    </row>
    <row r="464" spans="1:17" x14ac:dyDescent="0.45">
      <c r="A464" t="s">
        <v>754</v>
      </c>
      <c r="B464">
        <v>30.832131418678699</v>
      </c>
      <c r="C464">
        <v>64.507319268258001</v>
      </c>
      <c r="D464">
        <v>705.38918280101495</v>
      </c>
      <c r="E464">
        <v>-79.394525600335896</v>
      </c>
      <c r="F464">
        <v>-6.4819764434777101</v>
      </c>
      <c r="G464">
        <v>653.32896070977199</v>
      </c>
      <c r="H464">
        <v>100.175049442277</v>
      </c>
      <c r="I464">
        <v>99.318592509227997</v>
      </c>
      <c r="J464">
        <v>-0.66287151736660299</v>
      </c>
      <c r="K464">
        <v>141.06616443153601</v>
      </c>
      <c r="L464">
        <v>-0.355191568463538</v>
      </c>
      <c r="M464">
        <v>-1.0781000812897701E-3</v>
      </c>
      <c r="N464">
        <v>-3.3033634292130801E-3</v>
      </c>
      <c r="O464">
        <v>-1.2837957055264601E-3</v>
      </c>
      <c r="P464">
        <v>0.99999313865588801</v>
      </c>
      <c r="Q464">
        <v>0.13969999999999999</v>
      </c>
    </row>
    <row r="465" spans="1:17" x14ac:dyDescent="0.45">
      <c r="A465" t="s">
        <v>755</v>
      </c>
      <c r="B465">
        <v>30.832131418678699</v>
      </c>
      <c r="C465">
        <v>64.507319268258001</v>
      </c>
      <c r="D465">
        <v>705.38918280101495</v>
      </c>
      <c r="E465">
        <v>-79.394525600335896</v>
      </c>
      <c r="F465">
        <v>-6.4819764434777101</v>
      </c>
      <c r="G465">
        <v>653.32896070977199</v>
      </c>
      <c r="H465">
        <v>100.175049442277</v>
      </c>
      <c r="I465">
        <v>99.318592509227997</v>
      </c>
      <c r="J465">
        <v>-0.66287151736660299</v>
      </c>
      <c r="K465">
        <v>141.06616443153601</v>
      </c>
      <c r="L465">
        <v>-0.355191568463538</v>
      </c>
      <c r="M465">
        <v>-1.0781000812897701E-3</v>
      </c>
      <c r="N465">
        <v>-3.3033634292130801E-3</v>
      </c>
      <c r="O465">
        <v>-1.2837957055264601E-3</v>
      </c>
      <c r="P465">
        <v>0.99999313865588801</v>
      </c>
      <c r="Q465">
        <v>0.13719999999999999</v>
      </c>
    </row>
    <row r="466" spans="1:17" x14ac:dyDescent="0.45">
      <c r="A466" t="s">
        <v>756</v>
      </c>
      <c r="B466">
        <v>29.000284338836099</v>
      </c>
      <c r="C466">
        <v>65.4315662836634</v>
      </c>
      <c r="D466">
        <v>697.94760840413403</v>
      </c>
      <c r="E466">
        <v>-80.767812756125707</v>
      </c>
      <c r="F466">
        <v>-11.5755451918</v>
      </c>
      <c r="G466">
        <v>655.00014067123197</v>
      </c>
      <c r="H466">
        <v>100.132566809944</v>
      </c>
      <c r="I466">
        <v>98.979907968332796</v>
      </c>
      <c r="J466">
        <v>-0.24944928227288399</v>
      </c>
      <c r="K466">
        <v>140.796361253805</v>
      </c>
      <c r="L466">
        <v>-0.62499474619434603</v>
      </c>
      <c r="M466">
        <v>-1.11450786205392E-3</v>
      </c>
      <c r="N466">
        <v>-4.2876600099772903E-3</v>
      </c>
      <c r="O466">
        <v>-1.0374956949367701E-3</v>
      </c>
      <c r="P466">
        <v>0.99998964866969797</v>
      </c>
      <c r="Q466">
        <v>0.14419999999999999</v>
      </c>
    </row>
    <row r="467" spans="1:17" x14ac:dyDescent="0.45">
      <c r="A467" t="s">
        <v>757</v>
      </c>
      <c r="B467">
        <v>26.5303100067968</v>
      </c>
      <c r="C467">
        <v>69.513549542647894</v>
      </c>
      <c r="D467">
        <v>691.869029475753</v>
      </c>
      <c r="E467">
        <v>-82.386608338922699</v>
      </c>
      <c r="F467">
        <v>-12.598002407226099</v>
      </c>
      <c r="G467">
        <v>657.16390284817396</v>
      </c>
      <c r="H467">
        <v>100.222895235349</v>
      </c>
      <c r="I467">
        <v>98.817754806686395</v>
      </c>
      <c r="J467">
        <v>-0.265490849209015</v>
      </c>
      <c r="K467">
        <v>140.74675086758199</v>
      </c>
      <c r="L467">
        <v>-0.67460513241761</v>
      </c>
      <c r="M467">
        <v>-3.4897014854787601E-3</v>
      </c>
      <c r="N467">
        <v>-1.6113826359865999E-3</v>
      </c>
      <c r="O467" s="4">
        <v>-9.9987806024694597E-5</v>
      </c>
      <c r="P467">
        <v>0.99999260768866705</v>
      </c>
      <c r="Q467">
        <v>0.14019999999999999</v>
      </c>
    </row>
    <row r="468" spans="1:17" x14ac:dyDescent="0.45">
      <c r="A468" t="s">
        <v>758</v>
      </c>
      <c r="B468">
        <v>22.1763803893394</v>
      </c>
      <c r="C468">
        <v>73.947933009920803</v>
      </c>
      <c r="D468">
        <v>688.78202809869902</v>
      </c>
      <c r="E468">
        <v>-84.475474769504103</v>
      </c>
      <c r="F468">
        <v>-13.4827130625949</v>
      </c>
      <c r="G468">
        <v>660.50146627615902</v>
      </c>
      <c r="H468">
        <v>100.669572609295</v>
      </c>
      <c r="I468">
        <v>98.405934819794098</v>
      </c>
      <c r="J468">
        <v>0.65984951557557203</v>
      </c>
      <c r="K468">
        <v>140.77828759605899</v>
      </c>
      <c r="L468">
        <v>-0.64306840394001996</v>
      </c>
      <c r="M468">
        <v>-1.4344248218399901E-3</v>
      </c>
      <c r="N468">
        <v>-4.9431579073367302E-3</v>
      </c>
      <c r="O468">
        <v>-1.79849426212423E-3</v>
      </c>
      <c r="P468">
        <v>0.99998513640639797</v>
      </c>
      <c r="Q468">
        <v>0.13059999999999999</v>
      </c>
    </row>
    <row r="469" spans="1:17" x14ac:dyDescent="0.45">
      <c r="A469" t="s">
        <v>759</v>
      </c>
      <c r="B469">
        <v>22.1763803893394</v>
      </c>
      <c r="C469">
        <v>73.947933009920803</v>
      </c>
      <c r="D469">
        <v>688.78202809869902</v>
      </c>
      <c r="E469">
        <v>-84.475474769504103</v>
      </c>
      <c r="F469">
        <v>-13.4827130625949</v>
      </c>
      <c r="G469">
        <v>660.50146627615902</v>
      </c>
      <c r="H469">
        <v>100.669572609295</v>
      </c>
      <c r="I469">
        <v>98.405934819794098</v>
      </c>
      <c r="J469">
        <v>0.65984951557557203</v>
      </c>
      <c r="K469">
        <v>140.77828759605899</v>
      </c>
      <c r="L469">
        <v>-0.64306840394001996</v>
      </c>
      <c r="M469">
        <v>-1.4344248218399901E-3</v>
      </c>
      <c r="N469">
        <v>-4.9431579073367302E-3</v>
      </c>
      <c r="O469">
        <v>-1.79849426212423E-3</v>
      </c>
      <c r="P469">
        <v>0.99998513640639797</v>
      </c>
      <c r="Q469">
        <v>0.13220000000000001</v>
      </c>
    </row>
    <row r="470" spans="1:17" x14ac:dyDescent="0.45">
      <c r="A470" t="s">
        <v>760</v>
      </c>
      <c r="B470">
        <v>16.7751054980254</v>
      </c>
      <c r="C470">
        <v>77.183812284529196</v>
      </c>
      <c r="D470">
        <v>685.99254748787098</v>
      </c>
      <c r="E470">
        <v>-87.848718522050504</v>
      </c>
      <c r="F470">
        <v>-14.9901075265318</v>
      </c>
      <c r="G470">
        <v>664.81558815316998</v>
      </c>
      <c r="H470">
        <v>100.49918902933</v>
      </c>
      <c r="I470">
        <v>98.946469897739405</v>
      </c>
      <c r="J470">
        <v>0.38568355673751498</v>
      </c>
      <c r="K470">
        <v>141.034179022616</v>
      </c>
      <c r="L470">
        <v>-0.38717697738394402</v>
      </c>
      <c r="M470">
        <v>-2.6491287082904798E-3</v>
      </c>
      <c r="N470">
        <v>-5.9614431773522599E-3</v>
      </c>
      <c r="O470">
        <v>-1.71830572043992E-3</v>
      </c>
      <c r="P470">
        <v>0.99997724510999797</v>
      </c>
      <c r="Q470">
        <v>0.13150000000000001</v>
      </c>
    </row>
    <row r="471" spans="1:17" x14ac:dyDescent="0.45">
      <c r="A471" t="s">
        <v>761</v>
      </c>
      <c r="B471">
        <v>7.5883367881964299</v>
      </c>
      <c r="C471">
        <v>78.654067955698807</v>
      </c>
      <c r="D471">
        <v>680.47795820980696</v>
      </c>
      <c r="E471">
        <v>-95.784358999744498</v>
      </c>
      <c r="F471">
        <v>-16.962838245445901</v>
      </c>
      <c r="G471">
        <v>667.48043619715202</v>
      </c>
      <c r="H471">
        <v>99.526007893917793</v>
      </c>
      <c r="I471">
        <v>100.45764325090001</v>
      </c>
      <c r="J471">
        <v>-0.52747472799968798</v>
      </c>
      <c r="K471">
        <v>141.412314048014</v>
      </c>
      <c r="L471">
        <v>-9.0419519859494795E-3</v>
      </c>
      <c r="M471">
        <v>-6.6250227046351197E-3</v>
      </c>
      <c r="N471">
        <v>-6.2422304207206602E-3</v>
      </c>
      <c r="O471">
        <v>-1.9261374394261999E-3</v>
      </c>
      <c r="P471">
        <v>0.99995671587729296</v>
      </c>
      <c r="Q471">
        <v>0.1278</v>
      </c>
    </row>
    <row r="472" spans="1:17" x14ac:dyDescent="0.45">
      <c r="A472" t="s">
        <v>762</v>
      </c>
      <c r="B472">
        <v>6.3728360644004702</v>
      </c>
      <c r="C472">
        <v>73.1950184042622</v>
      </c>
      <c r="D472">
        <v>675.75608675824901</v>
      </c>
      <c r="E472">
        <v>-93.863400271673399</v>
      </c>
      <c r="F472">
        <v>-25.666443309179201</v>
      </c>
      <c r="G472">
        <v>678.86837874830599</v>
      </c>
      <c r="H472">
        <v>99.689179775265501</v>
      </c>
      <c r="I472">
        <v>99.461770848477997</v>
      </c>
      <c r="J472">
        <v>-4.02962843376597E-2</v>
      </c>
      <c r="K472">
        <v>140.82108524070799</v>
      </c>
      <c r="L472">
        <v>-0.60027075929138995</v>
      </c>
      <c r="M472">
        <v>-3.3571456226769501E-3</v>
      </c>
      <c r="N472">
        <v>-5.9877544851876501E-3</v>
      </c>
      <c r="O472">
        <v>-1.4749587866616501E-3</v>
      </c>
      <c r="P472">
        <v>0.999975350129227</v>
      </c>
      <c r="Q472">
        <v>0.12870000000000001</v>
      </c>
    </row>
    <row r="473" spans="1:17" x14ac:dyDescent="0.45">
      <c r="A473" t="s">
        <v>763</v>
      </c>
      <c r="B473">
        <v>6.3728360644004702</v>
      </c>
      <c r="C473">
        <v>73.1950184042622</v>
      </c>
      <c r="D473">
        <v>675.75608675824901</v>
      </c>
      <c r="E473">
        <v>-93.863400271673399</v>
      </c>
      <c r="F473">
        <v>-25.666443309179201</v>
      </c>
      <c r="G473">
        <v>678.86837874830599</v>
      </c>
      <c r="H473">
        <v>99.689179775265501</v>
      </c>
      <c r="I473">
        <v>99.461770848477997</v>
      </c>
      <c r="J473">
        <v>-4.02962843376597E-2</v>
      </c>
      <c r="K473">
        <v>140.82108524070799</v>
      </c>
      <c r="L473">
        <v>-0.60027075929138995</v>
      </c>
      <c r="M473">
        <v>-3.3571456226769501E-3</v>
      </c>
      <c r="N473">
        <v>-5.9877544851876501E-3</v>
      </c>
      <c r="O473">
        <v>-1.4749587866616501E-3</v>
      </c>
      <c r="P473">
        <v>0.999975350129227</v>
      </c>
      <c r="Q473">
        <v>0.13039999999999999</v>
      </c>
    </row>
    <row r="474" spans="1:17" x14ac:dyDescent="0.45">
      <c r="A474" t="s">
        <v>764</v>
      </c>
      <c r="B474">
        <v>4.6395382292535698</v>
      </c>
      <c r="C474">
        <v>70.3190777548201</v>
      </c>
      <c r="D474">
        <v>673.20567071866003</v>
      </c>
      <c r="E474">
        <v>-96.543177621053204</v>
      </c>
      <c r="F474">
        <v>-27.8894394430787</v>
      </c>
      <c r="G474">
        <v>687.25365076149603</v>
      </c>
      <c r="H474">
        <v>102.93009330008501</v>
      </c>
      <c r="I474">
        <v>97.358416788490004</v>
      </c>
      <c r="J474">
        <v>2.63346805794761</v>
      </c>
      <c r="K474">
        <v>141.70462441408799</v>
      </c>
      <c r="L474">
        <v>0.28326841408835401</v>
      </c>
      <c r="M474">
        <v>-6.37736162545417E-3</v>
      </c>
      <c r="N474">
        <v>-3.82429860745903E-3</v>
      </c>
      <c r="O474">
        <v>-4.1109788551514398E-4</v>
      </c>
      <c r="P474">
        <v>0.999972267114137</v>
      </c>
      <c r="Q474">
        <v>0.1242</v>
      </c>
    </row>
    <row r="475" spans="1:17" x14ac:dyDescent="0.45">
      <c r="A475" t="s">
        <v>765</v>
      </c>
      <c r="B475">
        <v>6.3043472025271496</v>
      </c>
      <c r="C475">
        <v>66.673115815246106</v>
      </c>
      <c r="D475">
        <v>677.76187067757598</v>
      </c>
      <c r="E475">
        <v>-94.365160796727494</v>
      </c>
      <c r="F475">
        <v>-31.094105810528202</v>
      </c>
      <c r="G475">
        <v>692.98344772247799</v>
      </c>
      <c r="H475">
        <v>99.777578086308395</v>
      </c>
      <c r="I475">
        <v>99.844151313046495</v>
      </c>
      <c r="J475">
        <v>-0.23713451307944</v>
      </c>
      <c r="K475">
        <v>141.15408556952599</v>
      </c>
      <c r="L475">
        <v>-0.26727043047353</v>
      </c>
      <c r="M475">
        <v>-6.0792230308124098E-3</v>
      </c>
      <c r="N475">
        <v>-5.9428460347085198E-3</v>
      </c>
      <c r="O475">
        <v>-1.32231798109793E-3</v>
      </c>
      <c r="P475">
        <v>0.99996298786680404</v>
      </c>
      <c r="Q475">
        <v>0.12790000000000001</v>
      </c>
    </row>
    <row r="476" spans="1:17" x14ac:dyDescent="0.45">
      <c r="A476" t="s">
        <v>766</v>
      </c>
      <c r="B476">
        <v>6.3043472025271496</v>
      </c>
      <c r="C476">
        <v>66.673115815246106</v>
      </c>
      <c r="D476">
        <v>677.76187067757598</v>
      </c>
      <c r="E476">
        <v>-94.365160796727494</v>
      </c>
      <c r="F476">
        <v>-31.094105810528202</v>
      </c>
      <c r="G476">
        <v>692.98344772247799</v>
      </c>
      <c r="H476">
        <v>99.777578086308395</v>
      </c>
      <c r="I476">
        <v>99.844151313046495</v>
      </c>
      <c r="J476">
        <v>-0.23713451307944</v>
      </c>
      <c r="K476">
        <v>141.15408556952599</v>
      </c>
      <c r="L476">
        <v>-0.26727043047353</v>
      </c>
      <c r="M476">
        <v>-6.0792230308124098E-3</v>
      </c>
      <c r="N476">
        <v>-5.9428460347085198E-3</v>
      </c>
      <c r="O476">
        <v>-1.32231798109793E-3</v>
      </c>
      <c r="P476">
        <v>0.99996298786680404</v>
      </c>
      <c r="Q476">
        <v>0.1245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B753-7ED4-4316-9FB0-165CE3C636AC}">
  <dimension ref="A1:Q396"/>
  <sheetViews>
    <sheetView topLeftCell="A372" workbookViewId="0">
      <selection activeCell="L1" sqref="L1:L1048576"/>
    </sheetView>
  </sheetViews>
  <sheetFormatPr defaultRowHeight="14.25" x14ac:dyDescent="0.45"/>
  <sheetData>
    <row r="1" spans="1:17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45">
      <c r="A2" t="s">
        <v>767</v>
      </c>
      <c r="B2">
        <v>-68.866677433797406</v>
      </c>
      <c r="C2">
        <v>-20.553366244752599</v>
      </c>
      <c r="D2">
        <v>860.94981642476796</v>
      </c>
      <c r="E2">
        <v>26.538612029570199</v>
      </c>
      <c r="F2">
        <v>83.095780688058795</v>
      </c>
      <c r="G2">
        <v>859.88403721561394</v>
      </c>
      <c r="H2">
        <v>99.815747600295694</v>
      </c>
      <c r="I2">
        <v>98.9235973167617</v>
      </c>
      <c r="J2">
        <v>-9.8685980623599505</v>
      </c>
      <c r="K2">
        <v>140.877431843468</v>
      </c>
      <c r="L2">
        <v>-0.54392415653123205</v>
      </c>
      <c r="M2">
        <v>-1.4235245533444201E-2</v>
      </c>
      <c r="N2">
        <v>-5.8194680128761502E-3</v>
      </c>
      <c r="O2">
        <v>-4.3401414382462602E-4</v>
      </c>
      <c r="P2">
        <v>0.99988164460018603</v>
      </c>
      <c r="Q2">
        <v>0.12570000000000001</v>
      </c>
    </row>
    <row r="3" spans="1:17" x14ac:dyDescent="0.45">
      <c r="A3" t="s">
        <v>768</v>
      </c>
      <c r="B3">
        <v>-68.860502361889203</v>
      </c>
      <c r="C3">
        <v>-20.581078809355802</v>
      </c>
      <c r="D3">
        <v>861.06695714533498</v>
      </c>
      <c r="E3">
        <v>26.5256537949248</v>
      </c>
      <c r="F3">
        <v>83.011378913403405</v>
      </c>
      <c r="G3">
        <v>859.31380310703503</v>
      </c>
      <c r="H3">
        <v>99.735369668339203</v>
      </c>
      <c r="I3">
        <v>98.770390106928701</v>
      </c>
      <c r="J3">
        <v>-11.412962268430601</v>
      </c>
      <c r="K3">
        <v>140.82964756220801</v>
      </c>
      <c r="L3">
        <v>-0.59170843779170901</v>
      </c>
      <c r="M3">
        <v>-1.29465448872088E-2</v>
      </c>
      <c r="N3">
        <v>-1.50641576850741E-4</v>
      </c>
      <c r="O3">
        <v>-1.16892592237298E-3</v>
      </c>
      <c r="P3">
        <v>0.99991549537687696</v>
      </c>
      <c r="Q3">
        <v>0.1176</v>
      </c>
    </row>
    <row r="4" spans="1:17" x14ac:dyDescent="0.45">
      <c r="A4" t="s">
        <v>769</v>
      </c>
      <c r="B4">
        <v>-68.860502361889203</v>
      </c>
      <c r="C4">
        <v>-20.581078809355802</v>
      </c>
      <c r="D4">
        <v>861.06695714533498</v>
      </c>
      <c r="E4">
        <v>26.5256537949248</v>
      </c>
      <c r="F4">
        <v>83.011378913403405</v>
      </c>
      <c r="G4">
        <v>859.31380310703503</v>
      </c>
      <c r="H4">
        <v>99.735369668339203</v>
      </c>
      <c r="I4">
        <v>98.770390106928701</v>
      </c>
      <c r="J4">
        <v>-11.412962268430601</v>
      </c>
      <c r="K4">
        <v>140.82964756220801</v>
      </c>
      <c r="L4">
        <v>-0.59170843779170901</v>
      </c>
      <c r="M4">
        <v>-1.29465448872088E-2</v>
      </c>
      <c r="N4">
        <v>-1.50641576850741E-4</v>
      </c>
      <c r="O4">
        <v>-1.16892592237298E-3</v>
      </c>
      <c r="P4">
        <v>0.99991549537687696</v>
      </c>
      <c r="Q4">
        <v>0.1181</v>
      </c>
    </row>
    <row r="5" spans="1:17" x14ac:dyDescent="0.45">
      <c r="A5" t="s">
        <v>770</v>
      </c>
      <c r="B5">
        <v>-68.834318808356599</v>
      </c>
      <c r="C5">
        <v>-20.656694842097899</v>
      </c>
      <c r="D5">
        <v>860.81628108428299</v>
      </c>
      <c r="E5">
        <v>26.533137338766402</v>
      </c>
      <c r="F5">
        <v>82.9783076205008</v>
      </c>
      <c r="G5">
        <v>859.60059928664305</v>
      </c>
      <c r="H5">
        <v>99.595405508035995</v>
      </c>
      <c r="I5">
        <v>98.836334496159395</v>
      </c>
      <c r="J5">
        <v>-12.1974380376616</v>
      </c>
      <c r="K5">
        <v>140.84261893911699</v>
      </c>
      <c r="L5">
        <v>-0.57873706088261601</v>
      </c>
      <c r="M5">
        <v>-9.6567069193191704E-3</v>
      </c>
      <c r="N5">
        <v>5.6361798520896704E-3</v>
      </c>
      <c r="O5">
        <v>-1.0072200278927401E-3</v>
      </c>
      <c r="P5">
        <v>0.99993698151231702</v>
      </c>
      <c r="Q5">
        <v>0.1191</v>
      </c>
    </row>
    <row r="6" spans="1:17" x14ac:dyDescent="0.45">
      <c r="A6" t="s">
        <v>771</v>
      </c>
      <c r="B6">
        <v>-68.848878625624096</v>
      </c>
      <c r="C6">
        <v>-20.6429296065801</v>
      </c>
      <c r="D6">
        <v>861.02979981624605</v>
      </c>
      <c r="E6">
        <v>26.525997061084201</v>
      </c>
      <c r="F6">
        <v>82.971083129153499</v>
      </c>
      <c r="G6">
        <v>859.45631063272197</v>
      </c>
      <c r="H6">
        <v>99.714477055658804</v>
      </c>
      <c r="I6">
        <v>98.773456136123002</v>
      </c>
      <c r="J6">
        <v>-11.6419003649911</v>
      </c>
      <c r="K6">
        <v>140.83574267800901</v>
      </c>
      <c r="L6">
        <v>-0.58561332199045002</v>
      </c>
      <c r="M6">
        <v>-1.25143193334596E-2</v>
      </c>
      <c r="N6">
        <v>1.1328461899428499E-3</v>
      </c>
      <c r="O6">
        <v>-1.1302484658624E-3</v>
      </c>
      <c r="P6">
        <v>0.99992041233766904</v>
      </c>
      <c r="Q6">
        <v>0.1249</v>
      </c>
    </row>
    <row r="7" spans="1:17" x14ac:dyDescent="0.45">
      <c r="A7" t="s">
        <v>772</v>
      </c>
      <c r="B7">
        <v>-68.858577824559305</v>
      </c>
      <c r="C7">
        <v>-20.5926206389708</v>
      </c>
      <c r="D7">
        <v>860.93618260493304</v>
      </c>
      <c r="E7">
        <v>26.535424103138102</v>
      </c>
      <c r="F7">
        <v>83.010563275432403</v>
      </c>
      <c r="G7">
        <v>859.380568204734</v>
      </c>
      <c r="H7">
        <v>99.793721451593896</v>
      </c>
      <c r="I7">
        <v>98.813161213350696</v>
      </c>
      <c r="J7">
        <v>-10.6408452207229</v>
      </c>
      <c r="K7">
        <v>140.84053130098999</v>
      </c>
      <c r="L7">
        <v>-0.58082469900929801</v>
      </c>
      <c r="M7">
        <v>-1.21020569675537E-2</v>
      </c>
      <c r="N7">
        <v>-4.6248026403644098E-3</v>
      </c>
      <c r="O7">
        <v>-9.8999275393171901E-4</v>
      </c>
      <c r="P7">
        <v>0.99991558210282805</v>
      </c>
      <c r="Q7">
        <v>0.12609999999999999</v>
      </c>
    </row>
    <row r="8" spans="1:17" x14ac:dyDescent="0.45">
      <c r="A8" t="s">
        <v>773</v>
      </c>
      <c r="B8">
        <v>-68.846809567932098</v>
      </c>
      <c r="C8">
        <v>-20.580072890855099</v>
      </c>
      <c r="D8">
        <v>860.76843391589603</v>
      </c>
      <c r="E8">
        <v>26.552262335322201</v>
      </c>
      <c r="F8">
        <v>83.085099515741405</v>
      </c>
      <c r="G8">
        <v>860.19870714356603</v>
      </c>
      <c r="H8">
        <v>99.806312002459904</v>
      </c>
      <c r="I8">
        <v>98.891453036472299</v>
      </c>
      <c r="J8">
        <v>-10.341957236887501</v>
      </c>
      <c r="K8">
        <v>140.88213328412701</v>
      </c>
      <c r="L8">
        <v>-0.53922271587202797</v>
      </c>
      <c r="M8">
        <v>-1.40273127458153E-2</v>
      </c>
      <c r="N8" s="4">
        <v>-5.6710946343844702E-5</v>
      </c>
      <c r="O8">
        <v>-1.06938936519659E-3</v>
      </c>
      <c r="P8">
        <v>0.99990103894704696</v>
      </c>
      <c r="Q8">
        <v>0.1305</v>
      </c>
    </row>
    <row r="9" spans="1:17" x14ac:dyDescent="0.45">
      <c r="A9" t="s">
        <v>774</v>
      </c>
      <c r="B9">
        <v>-68.846809567932098</v>
      </c>
      <c r="C9">
        <v>-20.580072890855099</v>
      </c>
      <c r="D9">
        <v>860.76843391589603</v>
      </c>
      <c r="E9">
        <v>26.552262335322201</v>
      </c>
      <c r="F9">
        <v>83.085099515741405</v>
      </c>
      <c r="G9">
        <v>860.19870714356603</v>
      </c>
      <c r="H9">
        <v>99.806312002459904</v>
      </c>
      <c r="I9">
        <v>98.891453036472299</v>
      </c>
      <c r="J9">
        <v>-10.341957236887501</v>
      </c>
      <c r="K9">
        <v>140.88213328412701</v>
      </c>
      <c r="L9">
        <v>-0.53922271587202797</v>
      </c>
      <c r="M9">
        <v>-1.40273127458153E-2</v>
      </c>
      <c r="N9" s="4">
        <v>-5.6710946343844702E-5</v>
      </c>
      <c r="O9">
        <v>-1.06938936519659E-3</v>
      </c>
      <c r="P9">
        <v>0.99990103894704696</v>
      </c>
      <c r="Q9">
        <v>0.1174</v>
      </c>
    </row>
    <row r="10" spans="1:17" x14ac:dyDescent="0.45">
      <c r="A10" t="s">
        <v>775</v>
      </c>
      <c r="B10">
        <v>-68.835332761471903</v>
      </c>
      <c r="C10">
        <v>-20.6490568728154</v>
      </c>
      <c r="D10">
        <v>860.84988654986296</v>
      </c>
      <c r="E10">
        <v>26.537019657304999</v>
      </c>
      <c r="F10">
        <v>83.004067402274501</v>
      </c>
      <c r="G10">
        <v>859.83410769353395</v>
      </c>
      <c r="H10">
        <v>99.649660560134507</v>
      </c>
      <c r="I10">
        <v>98.792008988987604</v>
      </c>
      <c r="J10">
        <v>-12.287053948500199</v>
      </c>
      <c r="K10">
        <v>140.857685571514</v>
      </c>
      <c r="L10">
        <v>-0.56367042848563598</v>
      </c>
      <c r="M10">
        <v>-1.6409958498498099E-2</v>
      </c>
      <c r="N10">
        <v>2.8088382835611001E-3</v>
      </c>
      <c r="O10">
        <v>-7.4970885597617403E-4</v>
      </c>
      <c r="P10">
        <v>0.99986112116943704</v>
      </c>
      <c r="Q10">
        <v>0.1242</v>
      </c>
    </row>
    <row r="11" spans="1:17" x14ac:dyDescent="0.45">
      <c r="A11" t="s">
        <v>776</v>
      </c>
      <c r="B11">
        <v>-66.815726787753704</v>
      </c>
      <c r="C11">
        <v>-24.225265807603598</v>
      </c>
      <c r="D11">
        <v>861.03978933541805</v>
      </c>
      <c r="E11">
        <v>23.402082850053699</v>
      </c>
      <c r="F11">
        <v>84.019784798484594</v>
      </c>
      <c r="G11">
        <v>860.17015161925895</v>
      </c>
      <c r="H11">
        <v>99.683745475399903</v>
      </c>
      <c r="I11">
        <v>99.000473106440296</v>
      </c>
      <c r="J11">
        <v>-10.9113536746039</v>
      </c>
      <c r="K11">
        <v>140.914869429438</v>
      </c>
      <c r="L11">
        <v>-0.50648657056174695</v>
      </c>
      <c r="M11">
        <v>-1.46367898185583E-2</v>
      </c>
      <c r="N11">
        <v>3.5005535213809701E-3</v>
      </c>
      <c r="O11">
        <v>-4.2309018975668599E-4</v>
      </c>
      <c r="P11">
        <v>0.99988665932871701</v>
      </c>
      <c r="Q11">
        <v>0.13569999999999999</v>
      </c>
    </row>
    <row r="12" spans="1:17" x14ac:dyDescent="0.45">
      <c r="A12" t="s">
        <v>777</v>
      </c>
      <c r="B12">
        <v>-66.815726787753704</v>
      </c>
      <c r="C12">
        <v>-24.225265807603598</v>
      </c>
      <c r="D12">
        <v>861.03978933541805</v>
      </c>
      <c r="E12">
        <v>23.402082850053699</v>
      </c>
      <c r="F12">
        <v>84.019784798484594</v>
      </c>
      <c r="G12">
        <v>860.17015161925895</v>
      </c>
      <c r="H12">
        <v>99.683745475399903</v>
      </c>
      <c r="I12">
        <v>99.000473106440296</v>
      </c>
      <c r="J12">
        <v>-10.9113536746039</v>
      </c>
      <c r="K12">
        <v>140.914869429438</v>
      </c>
      <c r="L12">
        <v>-0.50648657056174695</v>
      </c>
      <c r="M12">
        <v>-1.46367898185583E-2</v>
      </c>
      <c r="N12">
        <v>3.5005535213809701E-3</v>
      </c>
      <c r="O12">
        <v>-4.2309018975668599E-4</v>
      </c>
      <c r="P12">
        <v>0.99988665932871701</v>
      </c>
      <c r="Q12">
        <v>0.12859999999999999</v>
      </c>
    </row>
    <row r="13" spans="1:17" x14ac:dyDescent="0.45">
      <c r="A13" t="s">
        <v>778</v>
      </c>
      <c r="B13">
        <v>-66.2027418900322</v>
      </c>
      <c r="C13">
        <v>-25.3103495407873</v>
      </c>
      <c r="D13">
        <v>860.82710006741195</v>
      </c>
      <c r="E13">
        <v>22.3005765731982</v>
      </c>
      <c r="F13">
        <v>84.224366859776396</v>
      </c>
      <c r="G13">
        <v>859.24459770681301</v>
      </c>
      <c r="H13">
        <v>99.790565262631205</v>
      </c>
      <c r="I13">
        <v>98.9156928156969</v>
      </c>
      <c r="J13">
        <v>-9.5249456183463792</v>
      </c>
      <c r="K13">
        <v>140.83037949844899</v>
      </c>
      <c r="L13">
        <v>-0.59097650155072701</v>
      </c>
      <c r="M13">
        <v>-7.6519030320416296E-3</v>
      </c>
      <c r="N13">
        <v>-6.4090925541510201E-3</v>
      </c>
      <c r="O13">
        <v>-7.9872024732940202E-4</v>
      </c>
      <c r="P13">
        <v>0.99994986572257005</v>
      </c>
      <c r="Q13">
        <v>0.12379999999999999</v>
      </c>
    </row>
    <row r="14" spans="1:17" x14ac:dyDescent="0.45">
      <c r="A14" t="s">
        <v>779</v>
      </c>
      <c r="B14">
        <v>-65.145575972894704</v>
      </c>
      <c r="C14">
        <v>-26.770404995193999</v>
      </c>
      <c r="D14">
        <v>860.46232748785701</v>
      </c>
      <c r="E14">
        <v>20.625214167315502</v>
      </c>
      <c r="F14">
        <v>84.904246559348607</v>
      </c>
      <c r="G14">
        <v>859.54024532749395</v>
      </c>
      <c r="H14">
        <v>99.771043568667594</v>
      </c>
      <c r="I14">
        <v>98.798104393392293</v>
      </c>
      <c r="J14">
        <v>-10.648000286736499</v>
      </c>
      <c r="K14">
        <v>140.81443987253201</v>
      </c>
      <c r="L14">
        <v>-0.60691612746785495</v>
      </c>
      <c r="M14">
        <v>-1.4637900024305799E-2</v>
      </c>
      <c r="N14">
        <v>-7.0347454190329501E-3</v>
      </c>
      <c r="O14">
        <v>-6.4511465974575598E-4</v>
      </c>
      <c r="P14">
        <v>0.999867905308918</v>
      </c>
      <c r="Q14">
        <v>0.1237</v>
      </c>
    </row>
    <row r="15" spans="1:17" x14ac:dyDescent="0.45">
      <c r="A15" t="s">
        <v>780</v>
      </c>
      <c r="B15">
        <v>-62.148911293741001</v>
      </c>
      <c r="C15">
        <v>-29.930878262966701</v>
      </c>
      <c r="D15">
        <v>860.98621904039703</v>
      </c>
      <c r="E15">
        <v>18.3945574022264</v>
      </c>
      <c r="F15">
        <v>85.650549832410604</v>
      </c>
      <c r="G15">
        <v>859.86455926538099</v>
      </c>
      <c r="H15">
        <v>99.665635949878407</v>
      </c>
      <c r="I15">
        <v>98.803790881942803</v>
      </c>
      <c r="J15">
        <v>-12.334784508035399</v>
      </c>
      <c r="K15">
        <v>140.88142173755901</v>
      </c>
      <c r="L15">
        <v>-0.53993426244056697</v>
      </c>
      <c r="M15">
        <v>-1.8275309151396E-2</v>
      </c>
      <c r="N15">
        <v>2.9445260706943898E-3</v>
      </c>
      <c r="O15">
        <v>-6.6678457708457903E-4</v>
      </c>
      <c r="P15">
        <v>0.99982843440260605</v>
      </c>
      <c r="Q15">
        <v>0.12139999999999999</v>
      </c>
    </row>
    <row r="16" spans="1:17" x14ac:dyDescent="0.45">
      <c r="A16" t="s">
        <v>781</v>
      </c>
      <c r="B16">
        <v>-61.7821505670004</v>
      </c>
      <c r="C16">
        <v>-30.288981640453699</v>
      </c>
      <c r="D16">
        <v>860.44226686413697</v>
      </c>
      <c r="E16">
        <v>17.951401199308801</v>
      </c>
      <c r="F16">
        <v>85.843672214593198</v>
      </c>
      <c r="G16">
        <v>860.18247658955499</v>
      </c>
      <c r="H16">
        <v>99.868232265708301</v>
      </c>
      <c r="I16">
        <v>99.018301268434598</v>
      </c>
      <c r="J16">
        <v>-8.1247927794925108</v>
      </c>
      <c r="K16">
        <v>140.86979825240601</v>
      </c>
      <c r="L16">
        <v>-0.55155774759376097</v>
      </c>
      <c r="M16">
        <v>-1.16978333334073E-2</v>
      </c>
      <c r="N16">
        <v>-8.9274111174016003E-3</v>
      </c>
      <c r="O16">
        <v>-6.4652055486654999E-4</v>
      </c>
      <c r="P16">
        <v>0.99989151613423299</v>
      </c>
      <c r="Q16">
        <v>0.12280000000000001</v>
      </c>
    </row>
    <row r="17" spans="1:17" x14ac:dyDescent="0.45">
      <c r="A17" t="s">
        <v>782</v>
      </c>
      <c r="B17">
        <v>-61.7821505670004</v>
      </c>
      <c r="C17">
        <v>-30.288981640453699</v>
      </c>
      <c r="D17">
        <v>860.44226686413697</v>
      </c>
      <c r="E17">
        <v>17.951401199308801</v>
      </c>
      <c r="F17">
        <v>85.843672214593198</v>
      </c>
      <c r="G17">
        <v>860.18247658955499</v>
      </c>
      <c r="H17">
        <v>99.868232265708301</v>
      </c>
      <c r="I17">
        <v>99.018301268434598</v>
      </c>
      <c r="J17">
        <v>-8.1247927794925108</v>
      </c>
      <c r="K17">
        <v>140.86979825240601</v>
      </c>
      <c r="L17">
        <v>-0.55155774759376097</v>
      </c>
      <c r="M17">
        <v>-1.16978333334073E-2</v>
      </c>
      <c r="N17">
        <v>-8.9274111174016003E-3</v>
      </c>
      <c r="O17">
        <v>-6.4652055486654999E-4</v>
      </c>
      <c r="P17">
        <v>0.99989151613423299</v>
      </c>
      <c r="Q17">
        <v>0.1216</v>
      </c>
    </row>
    <row r="18" spans="1:17" x14ac:dyDescent="0.45">
      <c r="A18" t="s">
        <v>783</v>
      </c>
      <c r="B18">
        <v>-61.011894766680399</v>
      </c>
      <c r="C18">
        <v>-31.437385480499</v>
      </c>
      <c r="D18">
        <v>861.06059758114804</v>
      </c>
      <c r="E18">
        <v>16.211691290800701</v>
      </c>
      <c r="F18">
        <v>86.365007377366993</v>
      </c>
      <c r="G18">
        <v>859.51396940073096</v>
      </c>
      <c r="H18">
        <v>99.259864283069604</v>
      </c>
      <c r="I18">
        <v>99.628332808554802</v>
      </c>
      <c r="J18">
        <v>-8.0593243909817804</v>
      </c>
      <c r="K18">
        <v>140.866170762694</v>
      </c>
      <c r="L18">
        <v>-0.55518523730529501</v>
      </c>
      <c r="M18">
        <v>2.3564948901699499E-2</v>
      </c>
      <c r="N18">
        <v>1.7908631040973899E-2</v>
      </c>
      <c r="O18" s="4">
        <v>6.6340023944426105E-5</v>
      </c>
      <c r="P18">
        <v>0.99956188888757602</v>
      </c>
      <c r="Q18">
        <v>0.12130000000000001</v>
      </c>
    </row>
    <row r="19" spans="1:17" x14ac:dyDescent="0.45">
      <c r="A19" t="s">
        <v>784</v>
      </c>
      <c r="B19">
        <v>-59.058002263114098</v>
      </c>
      <c r="C19">
        <v>-34.179134038258503</v>
      </c>
      <c r="D19">
        <v>860.579431351013</v>
      </c>
      <c r="E19">
        <v>12.1641907804818</v>
      </c>
      <c r="F19">
        <v>87.309141932561502</v>
      </c>
      <c r="G19">
        <v>859.49194960185798</v>
      </c>
      <c r="H19">
        <v>99.766469772333096</v>
      </c>
      <c r="I19">
        <v>98.852071133248899</v>
      </c>
      <c r="J19">
        <v>-10.397314013212901</v>
      </c>
      <c r="K19">
        <v>140.83033975978299</v>
      </c>
      <c r="L19">
        <v>-0.59101624021624799</v>
      </c>
      <c r="M19">
        <v>-1.38531938180087E-2</v>
      </c>
      <c r="N19">
        <v>-2.9353745893939899E-3</v>
      </c>
      <c r="O19">
        <v>-7.7102944244391604E-4</v>
      </c>
      <c r="P19">
        <v>0.99989943399856895</v>
      </c>
      <c r="Q19">
        <v>0.1241</v>
      </c>
    </row>
    <row r="20" spans="1:17" x14ac:dyDescent="0.45">
      <c r="A20" t="s">
        <v>785</v>
      </c>
      <c r="B20">
        <v>-59.058002263114098</v>
      </c>
      <c r="C20">
        <v>-34.179134038258503</v>
      </c>
      <c r="D20">
        <v>860.579431351013</v>
      </c>
      <c r="E20">
        <v>12.1641907804818</v>
      </c>
      <c r="F20">
        <v>87.309141932561502</v>
      </c>
      <c r="G20">
        <v>859.49194960185798</v>
      </c>
      <c r="H20">
        <v>99.766469772333096</v>
      </c>
      <c r="I20">
        <v>98.852071133248899</v>
      </c>
      <c r="J20">
        <v>-10.397314013212901</v>
      </c>
      <c r="K20">
        <v>140.83033975978299</v>
      </c>
      <c r="L20">
        <v>-0.59101624021624799</v>
      </c>
      <c r="M20">
        <v>-1.38531938180087E-2</v>
      </c>
      <c r="N20">
        <v>-2.9353745893939899E-3</v>
      </c>
      <c r="O20">
        <v>-7.7102944244391604E-4</v>
      </c>
      <c r="P20">
        <v>0.99989943399856895</v>
      </c>
      <c r="Q20">
        <v>0.1212</v>
      </c>
    </row>
    <row r="21" spans="1:17" x14ac:dyDescent="0.45">
      <c r="A21" t="s">
        <v>786</v>
      </c>
      <c r="B21">
        <v>-57.513905251234803</v>
      </c>
      <c r="C21">
        <v>-36.157618368750398</v>
      </c>
      <c r="D21">
        <v>860.70736960809097</v>
      </c>
      <c r="E21">
        <v>9.0485717173703701</v>
      </c>
      <c r="F21">
        <v>88.005232423978896</v>
      </c>
      <c r="G21">
        <v>859.85225344502896</v>
      </c>
      <c r="H21">
        <v>99.669518726655895</v>
      </c>
      <c r="I21">
        <v>98.860645783710893</v>
      </c>
      <c r="J21">
        <v>-11.843472161930601</v>
      </c>
      <c r="K21">
        <v>140.881894084463</v>
      </c>
      <c r="L21">
        <v>-0.53946191553643497</v>
      </c>
      <c r="M21">
        <v>-1.53826481373206E-2</v>
      </c>
      <c r="N21">
        <v>3.5694083200938798E-3</v>
      </c>
      <c r="O21">
        <v>-5.1672985053085501E-4</v>
      </c>
      <c r="P21">
        <v>0.99987517543480797</v>
      </c>
      <c r="Q21">
        <v>0.1288</v>
      </c>
    </row>
    <row r="22" spans="1:17" x14ac:dyDescent="0.45">
      <c r="A22" t="s">
        <v>787</v>
      </c>
      <c r="B22">
        <v>-54.024505103682998</v>
      </c>
      <c r="C22">
        <v>-39.601675686274902</v>
      </c>
      <c r="D22">
        <v>860.33259784289999</v>
      </c>
      <c r="E22">
        <v>3.2033942572482799</v>
      </c>
      <c r="F22">
        <v>89.090455660571095</v>
      </c>
      <c r="G22">
        <v>859.85315091315397</v>
      </c>
      <c r="H22">
        <v>99.810681777670297</v>
      </c>
      <c r="I22">
        <v>98.501556750993402</v>
      </c>
      <c r="J22">
        <v>-13.1224283547156</v>
      </c>
      <c r="K22">
        <v>140.84362607238199</v>
      </c>
      <c r="L22">
        <v>-0.57772992761712705</v>
      </c>
      <c r="M22">
        <v>-2.8787590009676199E-2</v>
      </c>
      <c r="N22">
        <v>-2.2924579222659302E-3</v>
      </c>
      <c r="O22">
        <v>-8.7135700477880898E-4</v>
      </c>
      <c r="P22">
        <v>0.99958254288231696</v>
      </c>
      <c r="Q22">
        <v>0.12520000000000001</v>
      </c>
    </row>
    <row r="23" spans="1:17" x14ac:dyDescent="0.45">
      <c r="A23" t="s">
        <v>788</v>
      </c>
      <c r="B23">
        <v>-52.3475890177384</v>
      </c>
      <c r="C23">
        <v>-41.280744515130799</v>
      </c>
      <c r="D23">
        <v>860.84807537790903</v>
      </c>
      <c r="E23">
        <v>0.82943461970036403</v>
      </c>
      <c r="F23">
        <v>89.208521786391501</v>
      </c>
      <c r="G23">
        <v>859.99408988551897</v>
      </c>
      <c r="H23">
        <v>99.694171655781304</v>
      </c>
      <c r="I23">
        <v>98.949867102824101</v>
      </c>
      <c r="J23">
        <v>-11.223622065475199</v>
      </c>
      <c r="K23">
        <v>140.911226501182</v>
      </c>
      <c r="L23">
        <v>-0.51012949881743397</v>
      </c>
      <c r="M23">
        <v>-1.0854353961085901E-2</v>
      </c>
      <c r="N23">
        <v>4.89930213320616E-3</v>
      </c>
      <c r="O23">
        <v>-1.1123891089289001E-3</v>
      </c>
      <c r="P23">
        <v>0.99992846865621599</v>
      </c>
      <c r="Q23">
        <v>0.1225</v>
      </c>
    </row>
    <row r="24" spans="1:17" x14ac:dyDescent="0.45">
      <c r="A24" t="s">
        <v>789</v>
      </c>
      <c r="B24">
        <v>-52.3475890177384</v>
      </c>
      <c r="C24">
        <v>-41.280744515130799</v>
      </c>
      <c r="D24">
        <v>860.84807537790903</v>
      </c>
      <c r="E24">
        <v>0.82943461970036403</v>
      </c>
      <c r="F24">
        <v>89.208521786391501</v>
      </c>
      <c r="G24">
        <v>859.99408988551897</v>
      </c>
      <c r="H24">
        <v>99.694171655781304</v>
      </c>
      <c r="I24">
        <v>98.949867102824101</v>
      </c>
      <c r="J24">
        <v>-11.223622065475199</v>
      </c>
      <c r="K24">
        <v>140.911226501182</v>
      </c>
      <c r="L24">
        <v>-0.51012949881743397</v>
      </c>
      <c r="M24">
        <v>-1.0854353961085901E-2</v>
      </c>
      <c r="N24">
        <v>4.89930213320616E-3</v>
      </c>
      <c r="O24">
        <v>-1.1123891089289001E-3</v>
      </c>
      <c r="P24">
        <v>0.99992846865621599</v>
      </c>
      <c r="Q24">
        <v>0.12470000000000001</v>
      </c>
    </row>
    <row r="25" spans="1:17" x14ac:dyDescent="0.45">
      <c r="A25" t="s">
        <v>790</v>
      </c>
      <c r="B25">
        <v>-48.128294129583097</v>
      </c>
      <c r="C25">
        <v>-45.137162353602001</v>
      </c>
      <c r="D25">
        <v>859.97303901709995</v>
      </c>
      <c r="E25">
        <v>-7.4235290898729804</v>
      </c>
      <c r="F25">
        <v>89.710959869561194</v>
      </c>
      <c r="G25">
        <v>859.878810242285</v>
      </c>
      <c r="H25">
        <v>99.478483585540602</v>
      </c>
      <c r="I25">
        <v>99.6865233032389</v>
      </c>
      <c r="J25">
        <v>-2.74430653304558</v>
      </c>
      <c r="K25">
        <v>140.85773973450301</v>
      </c>
      <c r="L25">
        <v>-0.56361626549627797</v>
      </c>
      <c r="M25">
        <v>3.59302340163083E-2</v>
      </c>
      <c r="N25">
        <v>1.2530681799050499E-2</v>
      </c>
      <c r="O25" s="4">
        <v>-9.3780491179913894E-5</v>
      </c>
      <c r="P25">
        <v>0.99927573347019805</v>
      </c>
      <c r="Q25">
        <v>0.13780000000000001</v>
      </c>
    </row>
    <row r="26" spans="1:17" x14ac:dyDescent="0.45">
      <c r="A26" t="s">
        <v>791</v>
      </c>
      <c r="B26">
        <v>-43.089470719759198</v>
      </c>
      <c r="C26">
        <v>-49.087543291639101</v>
      </c>
      <c r="D26">
        <v>859.75037365362198</v>
      </c>
      <c r="E26">
        <v>-13.821570771963399</v>
      </c>
      <c r="F26">
        <v>88.655865368570105</v>
      </c>
      <c r="G26">
        <v>859.680693797549</v>
      </c>
      <c r="H26">
        <v>99.250626083054101</v>
      </c>
      <c r="I26">
        <v>99.707754144654302</v>
      </c>
      <c r="J26">
        <v>-6.1268619635903496</v>
      </c>
      <c r="K26">
        <v>140.81854086720901</v>
      </c>
      <c r="L26">
        <v>-0.60281513279051002</v>
      </c>
      <c r="M26">
        <v>3.40908463145876E-2</v>
      </c>
      <c r="N26">
        <v>2.65131418717372E-2</v>
      </c>
      <c r="O26">
        <v>-5.54191375283062E-4</v>
      </c>
      <c r="P26">
        <v>0.99906684479946695</v>
      </c>
      <c r="Q26">
        <v>0.124</v>
      </c>
    </row>
    <row r="27" spans="1:17" x14ac:dyDescent="0.45">
      <c r="A27" t="s">
        <v>792</v>
      </c>
      <c r="B27">
        <v>-40.105361378197202</v>
      </c>
      <c r="C27">
        <v>-51.568372854000501</v>
      </c>
      <c r="D27">
        <v>859.51016070150604</v>
      </c>
      <c r="E27">
        <v>-17.992864762550202</v>
      </c>
      <c r="F27">
        <v>87.499670663423302</v>
      </c>
      <c r="G27">
        <v>859.90172050936098</v>
      </c>
      <c r="H27">
        <v>99.813062931271702</v>
      </c>
      <c r="I27">
        <v>98.645117294622594</v>
      </c>
      <c r="J27">
        <v>-11.641729065407</v>
      </c>
      <c r="K27">
        <v>140.81561189521599</v>
      </c>
      <c r="L27">
        <v>-0.60574410478355301</v>
      </c>
      <c r="M27">
        <v>-2.3520328012226002E-2</v>
      </c>
      <c r="N27">
        <v>-1.5743564768012201E-3</v>
      </c>
      <c r="O27">
        <v>-1.2265735464245199E-3</v>
      </c>
      <c r="P27">
        <v>0.99972136672635703</v>
      </c>
      <c r="Q27">
        <v>0.12570000000000001</v>
      </c>
    </row>
    <row r="28" spans="1:17" x14ac:dyDescent="0.45">
      <c r="A28" t="s">
        <v>793</v>
      </c>
      <c r="B28">
        <v>-40.105361378197202</v>
      </c>
      <c r="C28">
        <v>-51.568372854000501</v>
      </c>
      <c r="D28">
        <v>859.51016070150604</v>
      </c>
      <c r="E28">
        <v>-17.992864762550202</v>
      </c>
      <c r="F28">
        <v>87.499670663423302</v>
      </c>
      <c r="G28">
        <v>859.90172050936098</v>
      </c>
      <c r="H28">
        <v>99.813062931271702</v>
      </c>
      <c r="I28">
        <v>98.645117294622594</v>
      </c>
      <c r="J28">
        <v>-11.641729065407</v>
      </c>
      <c r="K28">
        <v>140.81561189521599</v>
      </c>
      <c r="L28">
        <v>-0.60574410478355301</v>
      </c>
      <c r="M28">
        <v>-2.3520328012226002E-2</v>
      </c>
      <c r="N28">
        <v>-1.5743564768012201E-3</v>
      </c>
      <c r="O28">
        <v>-1.2265735464245199E-3</v>
      </c>
      <c r="P28">
        <v>0.99972136672635703</v>
      </c>
      <c r="Q28">
        <v>0.1331</v>
      </c>
    </row>
    <row r="29" spans="1:17" x14ac:dyDescent="0.45">
      <c r="A29" t="s">
        <v>794</v>
      </c>
      <c r="B29">
        <v>-34.448764463707697</v>
      </c>
      <c r="C29">
        <v>-54.877612004845602</v>
      </c>
      <c r="D29">
        <v>859.57063044152096</v>
      </c>
      <c r="E29">
        <v>-24.071956314447299</v>
      </c>
      <c r="F29">
        <v>85.560233016881597</v>
      </c>
      <c r="G29">
        <v>859.72454271393701</v>
      </c>
      <c r="H29">
        <v>99.683625656405397</v>
      </c>
      <c r="I29">
        <v>98.491045157886902</v>
      </c>
      <c r="J29">
        <v>-13.898883063093299</v>
      </c>
      <c r="K29">
        <v>140.82077315048599</v>
      </c>
      <c r="L29">
        <v>-0.60058284951324403</v>
      </c>
      <c r="M29">
        <v>-2.82749933152396E-2</v>
      </c>
      <c r="N29">
        <v>2.8409049289151401E-3</v>
      </c>
      <c r="O29">
        <v>-1.1593596264693E-3</v>
      </c>
      <c r="P29">
        <v>0.999595473127737</v>
      </c>
      <c r="Q29">
        <v>0.13150000000000001</v>
      </c>
    </row>
    <row r="30" spans="1:17" x14ac:dyDescent="0.45">
      <c r="A30" t="s">
        <v>795</v>
      </c>
      <c r="B30">
        <v>-29.569994993869098</v>
      </c>
      <c r="C30">
        <v>-56.778094347515101</v>
      </c>
      <c r="D30">
        <v>859.36469790777801</v>
      </c>
      <c r="E30">
        <v>-27.7592284846857</v>
      </c>
      <c r="F30">
        <v>84.017937674156698</v>
      </c>
      <c r="G30">
        <v>859.65495308110599</v>
      </c>
      <c r="H30">
        <v>99.740000394805705</v>
      </c>
      <c r="I30">
        <v>98.640786975725703</v>
      </c>
      <c r="J30">
        <v>-12.198902512838499</v>
      </c>
      <c r="K30">
        <v>140.807974761602</v>
      </c>
      <c r="L30">
        <v>-0.61338123839749403</v>
      </c>
      <c r="M30">
        <v>-2.70235492804018E-2</v>
      </c>
      <c r="N30">
        <v>-1.47445298871828E-3</v>
      </c>
      <c r="O30">
        <v>-9.4881733206609296E-4</v>
      </c>
      <c r="P30">
        <v>0.99963325950987802</v>
      </c>
      <c r="Q30">
        <v>0.1234</v>
      </c>
    </row>
    <row r="31" spans="1:17" x14ac:dyDescent="0.45">
      <c r="A31" t="s">
        <v>796</v>
      </c>
      <c r="B31">
        <v>-24.915504842600001</v>
      </c>
      <c r="C31">
        <v>-58.802210555220398</v>
      </c>
      <c r="D31">
        <v>859.80232349090795</v>
      </c>
      <c r="E31">
        <v>-31.856516474131599</v>
      </c>
      <c r="F31">
        <v>81.836369533277903</v>
      </c>
      <c r="G31">
        <v>859.45299851602499</v>
      </c>
      <c r="H31">
        <v>99.763455262419399</v>
      </c>
      <c r="I31">
        <v>98.404494086512898</v>
      </c>
      <c r="J31">
        <v>-13.831790100951901</v>
      </c>
      <c r="K31">
        <v>140.810190965413</v>
      </c>
      <c r="L31">
        <v>-0.611165034586861</v>
      </c>
      <c r="M31">
        <v>-2.7502557398273401E-2</v>
      </c>
      <c r="N31">
        <v>-1.4531558625906201E-3</v>
      </c>
      <c r="O31">
        <v>-1.3064565826347301E-3</v>
      </c>
      <c r="P31">
        <v>0.99961982315567899</v>
      </c>
      <c r="Q31">
        <v>0.1348</v>
      </c>
    </row>
    <row r="32" spans="1:17" x14ac:dyDescent="0.45">
      <c r="A32" t="s">
        <v>797</v>
      </c>
      <c r="B32">
        <v>-24.915504842600001</v>
      </c>
      <c r="C32">
        <v>-58.802210555220398</v>
      </c>
      <c r="D32">
        <v>859.80232349090795</v>
      </c>
      <c r="E32">
        <v>-31.856516474131599</v>
      </c>
      <c r="F32">
        <v>81.836369533277903</v>
      </c>
      <c r="G32">
        <v>859.45299851602499</v>
      </c>
      <c r="H32">
        <v>99.763455262419399</v>
      </c>
      <c r="I32">
        <v>98.404494086512898</v>
      </c>
      <c r="J32">
        <v>-13.831790100951901</v>
      </c>
      <c r="K32">
        <v>140.810190965413</v>
      </c>
      <c r="L32">
        <v>-0.611165034586861</v>
      </c>
      <c r="M32">
        <v>-2.7502557398273401E-2</v>
      </c>
      <c r="N32">
        <v>-1.4531558625906201E-3</v>
      </c>
      <c r="O32">
        <v>-1.3064565826347301E-3</v>
      </c>
      <c r="P32">
        <v>0.99961982315567899</v>
      </c>
      <c r="Q32">
        <v>0.12280000000000001</v>
      </c>
    </row>
    <row r="33" spans="1:17" x14ac:dyDescent="0.45">
      <c r="A33" t="s">
        <v>798</v>
      </c>
      <c r="B33">
        <v>-26.106789762875</v>
      </c>
      <c r="C33">
        <v>-57.872922185886999</v>
      </c>
      <c r="D33">
        <v>859.71935999999698</v>
      </c>
      <c r="E33">
        <v>-30.591522631501601</v>
      </c>
      <c r="F33">
        <v>82.879784850537604</v>
      </c>
      <c r="G33">
        <v>859.51497254521701</v>
      </c>
      <c r="H33">
        <v>99.357196322532999</v>
      </c>
      <c r="I33">
        <v>99.714950966779199</v>
      </c>
      <c r="J33">
        <v>-4.0688123371154203</v>
      </c>
      <c r="K33">
        <v>140.82428462881001</v>
      </c>
      <c r="L33">
        <v>-0.59707137118954201</v>
      </c>
      <c r="M33">
        <v>3.5857285368910898E-2</v>
      </c>
      <c r="N33">
        <v>1.64997208682808E-2</v>
      </c>
      <c r="O33">
        <v>-1.9866102718457801E-4</v>
      </c>
      <c r="P33">
        <v>0.99922068374860895</v>
      </c>
      <c r="Q33">
        <v>0.12130000000000001</v>
      </c>
    </row>
    <row r="34" spans="1:17" x14ac:dyDescent="0.45">
      <c r="A34" t="s">
        <v>799</v>
      </c>
      <c r="B34">
        <v>-31.609390140536899</v>
      </c>
      <c r="C34">
        <v>-54.080899052712802</v>
      </c>
      <c r="D34">
        <v>859.40965584248499</v>
      </c>
      <c r="E34">
        <v>-24.776824199434799</v>
      </c>
      <c r="F34">
        <v>86.570251042043793</v>
      </c>
      <c r="G34">
        <v>859.77828243000204</v>
      </c>
      <c r="H34">
        <v>99.376706032431599</v>
      </c>
      <c r="I34">
        <v>99.672658237251198</v>
      </c>
      <c r="J34">
        <v>-4.3814796521365302</v>
      </c>
      <c r="K34">
        <v>140.817491334984</v>
      </c>
      <c r="L34">
        <v>-0.60386466501594704</v>
      </c>
      <c r="M34">
        <v>3.3841728820140901E-2</v>
      </c>
      <c r="N34">
        <v>1.9657398717891E-2</v>
      </c>
      <c r="O34">
        <v>-3.8095781458023201E-4</v>
      </c>
      <c r="P34">
        <v>0.99923379593429096</v>
      </c>
      <c r="Q34">
        <v>0.12479999999999999</v>
      </c>
    </row>
    <row r="35" spans="1:17" x14ac:dyDescent="0.45">
      <c r="A35" t="s">
        <v>800</v>
      </c>
      <c r="B35">
        <v>-35.264189186806597</v>
      </c>
      <c r="C35">
        <v>-52.278514787669501</v>
      </c>
      <c r="D35">
        <v>859.80790430904301</v>
      </c>
      <c r="E35">
        <v>-18.789901137464199</v>
      </c>
      <c r="F35">
        <v>87.589136447094901</v>
      </c>
      <c r="G35">
        <v>859.66123306696795</v>
      </c>
      <c r="H35">
        <v>99.398433950958605</v>
      </c>
      <c r="I35">
        <v>99.643336727696905</v>
      </c>
      <c r="J35">
        <v>-5.0537426708708804</v>
      </c>
      <c r="K35">
        <v>140.83459639277399</v>
      </c>
      <c r="L35">
        <v>-0.58675960722561604</v>
      </c>
      <c r="M35">
        <v>2.88665408098694E-2</v>
      </c>
      <c r="N35">
        <v>1.56619890010288E-2</v>
      </c>
      <c r="O35">
        <v>-3.9359152609197E-4</v>
      </c>
      <c r="P35">
        <v>0.99946048946815003</v>
      </c>
      <c r="Q35">
        <v>0.1232</v>
      </c>
    </row>
    <row r="36" spans="1:17" x14ac:dyDescent="0.45">
      <c r="A36" t="s">
        <v>801</v>
      </c>
      <c r="B36">
        <v>-35.264189186806597</v>
      </c>
      <c r="C36">
        <v>-52.278514787669501</v>
      </c>
      <c r="D36">
        <v>859.80790430904301</v>
      </c>
      <c r="E36">
        <v>-18.789901137464199</v>
      </c>
      <c r="F36">
        <v>87.589136447094901</v>
      </c>
      <c r="G36">
        <v>859.66123306696795</v>
      </c>
      <c r="H36">
        <v>99.398433950958605</v>
      </c>
      <c r="I36">
        <v>99.643336727696905</v>
      </c>
      <c r="J36">
        <v>-5.0537426708708804</v>
      </c>
      <c r="K36">
        <v>140.83459639277399</v>
      </c>
      <c r="L36">
        <v>-0.58675960722561604</v>
      </c>
      <c r="M36">
        <v>2.88665408098694E-2</v>
      </c>
      <c r="N36">
        <v>1.56619890010288E-2</v>
      </c>
      <c r="O36">
        <v>-3.9359152609197E-4</v>
      </c>
      <c r="P36">
        <v>0.99946048946815003</v>
      </c>
      <c r="Q36">
        <v>0.12790000000000001</v>
      </c>
    </row>
    <row r="37" spans="1:17" x14ac:dyDescent="0.45">
      <c r="A37" t="s">
        <v>802</v>
      </c>
      <c r="B37">
        <v>-38.7030295383788</v>
      </c>
      <c r="C37">
        <v>-51.654970298434002</v>
      </c>
      <c r="D37">
        <v>859.63753380226603</v>
      </c>
      <c r="E37">
        <v>-12.8352934755801</v>
      </c>
      <c r="F37">
        <v>86.805383866442597</v>
      </c>
      <c r="G37">
        <v>860.11295702520704</v>
      </c>
      <c r="H37">
        <v>99.3672471087974</v>
      </c>
      <c r="I37">
        <v>99.752351038060496</v>
      </c>
      <c r="J37">
        <v>-4.03164186372606</v>
      </c>
      <c r="K37">
        <v>140.85679064822699</v>
      </c>
      <c r="L37">
        <v>-0.56456535177241496</v>
      </c>
      <c r="M37">
        <v>3.5523810765828001E-2</v>
      </c>
      <c r="N37">
        <v>2.13990647340675E-2</v>
      </c>
      <c r="O37" s="4">
        <v>-4.7181343441122398E-5</v>
      </c>
      <c r="P37">
        <v>0.999139698276022</v>
      </c>
      <c r="Q37">
        <v>0.128</v>
      </c>
    </row>
    <row r="38" spans="1:17" x14ac:dyDescent="0.45">
      <c r="A38" t="s">
        <v>803</v>
      </c>
      <c r="B38">
        <v>-42.459707435647999</v>
      </c>
      <c r="C38">
        <v>-51.2263405407706</v>
      </c>
      <c r="D38">
        <v>859.93590584896697</v>
      </c>
      <c r="E38">
        <v>-7.0211215885063902</v>
      </c>
      <c r="F38">
        <v>85.066665749599096</v>
      </c>
      <c r="G38">
        <v>859.42566299440705</v>
      </c>
      <c r="H38">
        <v>99.774173800912195</v>
      </c>
      <c r="I38">
        <v>98.778044464916405</v>
      </c>
      <c r="J38">
        <v>-10.952143731478699</v>
      </c>
      <c r="K38">
        <v>140.82591124605801</v>
      </c>
      <c r="L38">
        <v>-0.59544475394190499</v>
      </c>
      <c r="M38">
        <v>-1.5900705152400399E-2</v>
      </c>
      <c r="N38">
        <v>-3.9748275198292198E-3</v>
      </c>
      <c r="O38">
        <v>-7.8427264320744502E-4</v>
      </c>
      <c r="P38">
        <v>0.99986536755618505</v>
      </c>
      <c r="Q38">
        <v>0.1241</v>
      </c>
    </row>
    <row r="39" spans="1:17" x14ac:dyDescent="0.45">
      <c r="A39" t="s">
        <v>804</v>
      </c>
      <c r="B39">
        <v>-46.243910899065</v>
      </c>
      <c r="C39">
        <v>-49.161167379441601</v>
      </c>
      <c r="D39">
        <v>860.06035761935095</v>
      </c>
      <c r="E39">
        <v>0.30546845847800103</v>
      </c>
      <c r="F39">
        <v>83.811091352792801</v>
      </c>
      <c r="G39">
        <v>860.05906687102095</v>
      </c>
      <c r="H39">
        <v>99.786742395740603</v>
      </c>
      <c r="I39">
        <v>98.895670669739005</v>
      </c>
      <c r="J39">
        <v>-10.522294303971</v>
      </c>
      <c r="K39">
        <v>140.88458507796599</v>
      </c>
      <c r="L39">
        <v>-0.53677092203346799</v>
      </c>
      <c r="M39">
        <v>-2.2091788837055201E-2</v>
      </c>
      <c r="N39">
        <v>-4.3146194409954697E-3</v>
      </c>
      <c r="O39">
        <v>-7.1735445311776099E-4</v>
      </c>
      <c r="P39">
        <v>0.99974637900201802</v>
      </c>
      <c r="Q39">
        <v>0.12379999999999999</v>
      </c>
    </row>
    <row r="40" spans="1:17" x14ac:dyDescent="0.45">
      <c r="A40" t="s">
        <v>805</v>
      </c>
      <c r="B40">
        <v>-46.243910899065</v>
      </c>
      <c r="C40">
        <v>-49.161167379441601</v>
      </c>
      <c r="D40">
        <v>860.06035761935095</v>
      </c>
      <c r="E40">
        <v>0.30546845847800103</v>
      </c>
      <c r="F40">
        <v>83.811091352792801</v>
      </c>
      <c r="G40">
        <v>860.05906687102095</v>
      </c>
      <c r="H40">
        <v>99.786742395740603</v>
      </c>
      <c r="I40">
        <v>98.895670669739005</v>
      </c>
      <c r="J40">
        <v>-10.522294303971</v>
      </c>
      <c r="K40">
        <v>140.88458507796599</v>
      </c>
      <c r="L40">
        <v>-0.53677092203346799</v>
      </c>
      <c r="M40">
        <v>-2.2091788837055201E-2</v>
      </c>
      <c r="N40">
        <v>-4.3146194409954697E-3</v>
      </c>
      <c r="O40">
        <v>-7.1735445311776099E-4</v>
      </c>
      <c r="P40">
        <v>0.99974637900201802</v>
      </c>
      <c r="Q40">
        <v>0.12740000000000001</v>
      </c>
    </row>
    <row r="41" spans="1:17" x14ac:dyDescent="0.45">
      <c r="A41" t="s">
        <v>806</v>
      </c>
      <c r="B41">
        <v>-51.072688611849003</v>
      </c>
      <c r="C41">
        <v>-40.203962333872198</v>
      </c>
      <c r="D41">
        <v>860.59283816077095</v>
      </c>
      <c r="E41">
        <v>13.678257358622201</v>
      </c>
      <c r="F41">
        <v>84.907865102381905</v>
      </c>
      <c r="G41">
        <v>859.907882375437</v>
      </c>
      <c r="H41">
        <v>99.166220783108798</v>
      </c>
      <c r="I41">
        <v>99.711945393853298</v>
      </c>
      <c r="J41">
        <v>-8.3493792767327299</v>
      </c>
      <c r="K41">
        <v>140.87627029751201</v>
      </c>
      <c r="L41">
        <v>-0.54508570248751198</v>
      </c>
      <c r="M41">
        <v>2.4749495942031699E-2</v>
      </c>
      <c r="N41">
        <v>2.6558329768709601E-2</v>
      </c>
      <c r="O41">
        <v>-3.7406368464127401E-4</v>
      </c>
      <c r="P41">
        <v>0.99934077153234901</v>
      </c>
      <c r="Q41">
        <v>0.1177</v>
      </c>
    </row>
    <row r="42" spans="1:17" x14ac:dyDescent="0.45">
      <c r="A42" t="s">
        <v>807</v>
      </c>
      <c r="B42">
        <v>-51.072688611849003</v>
      </c>
      <c r="C42">
        <v>-40.203962333872198</v>
      </c>
      <c r="D42">
        <v>860.59283816077095</v>
      </c>
      <c r="E42">
        <v>13.678257358622201</v>
      </c>
      <c r="F42">
        <v>84.907865102381905</v>
      </c>
      <c r="G42">
        <v>859.907882375437</v>
      </c>
      <c r="H42">
        <v>99.166220783108798</v>
      </c>
      <c r="I42">
        <v>99.711945393853298</v>
      </c>
      <c r="J42">
        <v>-8.3493792767327299</v>
      </c>
      <c r="K42">
        <v>140.87627029751201</v>
      </c>
      <c r="L42">
        <v>-0.54508570248751198</v>
      </c>
      <c r="M42">
        <v>2.4749495942031699E-2</v>
      </c>
      <c r="N42">
        <v>2.6558329768709601E-2</v>
      </c>
      <c r="O42">
        <v>-3.7406368464127401E-4</v>
      </c>
      <c r="P42">
        <v>0.99934077153234901</v>
      </c>
      <c r="Q42">
        <v>0.1186</v>
      </c>
    </row>
    <row r="43" spans="1:17" x14ac:dyDescent="0.45">
      <c r="A43" t="s">
        <v>808</v>
      </c>
      <c r="B43">
        <v>-53.008634874175897</v>
      </c>
      <c r="C43">
        <v>-37.700249065789698</v>
      </c>
      <c r="D43">
        <v>860.14627187062695</v>
      </c>
      <c r="E43">
        <v>19.779793503137299</v>
      </c>
      <c r="F43">
        <v>82.844440056255493</v>
      </c>
      <c r="G43">
        <v>859.38764477840505</v>
      </c>
      <c r="H43">
        <v>99.222288470509497</v>
      </c>
      <c r="I43">
        <v>99.716834670521195</v>
      </c>
      <c r="J43">
        <v>-6.4220907967565903</v>
      </c>
      <c r="K43">
        <v>140.81815542122001</v>
      </c>
      <c r="L43">
        <v>-0.60320057877996103</v>
      </c>
      <c r="M43">
        <v>3.1861738867178101E-2</v>
      </c>
      <c r="N43">
        <v>1.98352230493536E-2</v>
      </c>
      <c r="O43" s="4">
        <v>-2.5115067274662501E-5</v>
      </c>
      <c r="P43">
        <v>0.999295448249503</v>
      </c>
      <c r="Q43">
        <v>0.1201</v>
      </c>
    </row>
    <row r="44" spans="1:17" x14ac:dyDescent="0.45">
      <c r="A44" t="s">
        <v>809</v>
      </c>
      <c r="B44">
        <v>-53.008634874175897</v>
      </c>
      <c r="C44">
        <v>-37.700249065789698</v>
      </c>
      <c r="D44">
        <v>860.14627187062695</v>
      </c>
      <c r="E44">
        <v>19.779793503137299</v>
      </c>
      <c r="F44">
        <v>82.844440056255493</v>
      </c>
      <c r="G44">
        <v>859.38764477840505</v>
      </c>
      <c r="H44">
        <v>99.222288470509497</v>
      </c>
      <c r="I44">
        <v>99.716834670521195</v>
      </c>
      <c r="J44">
        <v>-6.4220907967565903</v>
      </c>
      <c r="K44">
        <v>140.81815542122001</v>
      </c>
      <c r="L44">
        <v>-0.60320057877996103</v>
      </c>
      <c r="M44">
        <v>3.1861738867178101E-2</v>
      </c>
      <c r="N44">
        <v>1.98352230493536E-2</v>
      </c>
      <c r="O44" s="4">
        <v>-2.5115067274662501E-5</v>
      </c>
      <c r="P44">
        <v>0.999295448249503</v>
      </c>
      <c r="Q44">
        <v>0.1207</v>
      </c>
    </row>
    <row r="45" spans="1:17" x14ac:dyDescent="0.45">
      <c r="A45" t="s">
        <v>810</v>
      </c>
      <c r="B45">
        <v>-53.983305979173203</v>
      </c>
      <c r="C45">
        <v>-37.0069694087111</v>
      </c>
      <c r="D45">
        <v>860.96632977826698</v>
      </c>
      <c r="E45">
        <v>23.028677550578301</v>
      </c>
      <c r="F45">
        <v>81.010748757390402</v>
      </c>
      <c r="G45">
        <v>860.09154037322605</v>
      </c>
      <c r="H45">
        <v>99.8150165899618</v>
      </c>
      <c r="I45">
        <v>98.921935131021897</v>
      </c>
      <c r="J45">
        <v>-10.5454197594424</v>
      </c>
      <c r="K45">
        <v>140.924776617964</v>
      </c>
      <c r="L45">
        <v>-0.49657938203515001</v>
      </c>
      <c r="M45">
        <v>-1.7089464095444099E-2</v>
      </c>
      <c r="N45">
        <v>-2.4584607418268998E-3</v>
      </c>
      <c r="O45">
        <v>-8.1821851163018495E-4</v>
      </c>
      <c r="P45">
        <v>0.999850607193984</v>
      </c>
      <c r="Q45">
        <v>0.1255</v>
      </c>
    </row>
    <row r="46" spans="1:17" x14ac:dyDescent="0.45">
      <c r="A46" t="s">
        <v>811</v>
      </c>
      <c r="B46">
        <v>-56.210870339836198</v>
      </c>
      <c r="C46">
        <v>-37.6007167689095</v>
      </c>
      <c r="D46">
        <v>860.29165813308703</v>
      </c>
      <c r="E46">
        <v>27.739231039732999</v>
      </c>
      <c r="F46">
        <v>75.4833511081099</v>
      </c>
      <c r="G46">
        <v>859.60861707557001</v>
      </c>
      <c r="H46">
        <v>99.6921914740674</v>
      </c>
      <c r="I46">
        <v>98.563764451310107</v>
      </c>
      <c r="J46">
        <v>-13.5182754308779</v>
      </c>
      <c r="K46">
        <v>140.84066342622901</v>
      </c>
      <c r="L46">
        <v>-0.58069257377016403</v>
      </c>
      <c r="M46">
        <v>-2.7331381616934301E-2</v>
      </c>
      <c r="N46">
        <v>2.4789878329134298E-3</v>
      </c>
      <c r="O46">
        <v>-1.12827845241358E-3</v>
      </c>
      <c r="P46">
        <v>0.999622717421911</v>
      </c>
      <c r="Q46">
        <v>0.1244</v>
      </c>
    </row>
    <row r="47" spans="1:17" x14ac:dyDescent="0.45">
      <c r="A47" t="s">
        <v>812</v>
      </c>
      <c r="B47">
        <v>-58.789644452751098</v>
      </c>
      <c r="C47">
        <v>-36.287654311072799</v>
      </c>
      <c r="D47">
        <v>861.16764552117104</v>
      </c>
      <c r="E47">
        <v>34.489475001502498</v>
      </c>
      <c r="F47">
        <v>69.334046933655799</v>
      </c>
      <c r="G47">
        <v>859.45056046991397</v>
      </c>
      <c r="H47">
        <v>99.447862257306895</v>
      </c>
      <c r="I47">
        <v>98.827579546415393</v>
      </c>
      <c r="J47">
        <v>-14.251964584347901</v>
      </c>
      <c r="K47">
        <v>140.925108767262</v>
      </c>
      <c r="L47">
        <v>-0.49624723273706101</v>
      </c>
      <c r="M47">
        <v>-1.7314042495386602E-2</v>
      </c>
      <c r="N47">
        <v>9.8496873296553197E-3</v>
      </c>
      <c r="O47">
        <v>-6.45401659228375E-4</v>
      </c>
      <c r="P47">
        <v>0.99980137579855</v>
      </c>
      <c r="Q47">
        <v>0.13039999999999999</v>
      </c>
    </row>
    <row r="48" spans="1:17" x14ac:dyDescent="0.45">
      <c r="A48" t="s">
        <v>813</v>
      </c>
      <c r="B48">
        <v>-58.789644452751098</v>
      </c>
      <c r="C48">
        <v>-36.287654311072799</v>
      </c>
      <c r="D48">
        <v>861.16764552117104</v>
      </c>
      <c r="E48">
        <v>34.489475001502498</v>
      </c>
      <c r="F48">
        <v>69.334046933655799</v>
      </c>
      <c r="G48">
        <v>859.45056046991397</v>
      </c>
      <c r="H48">
        <v>99.447862257306895</v>
      </c>
      <c r="I48">
        <v>98.827579546415393</v>
      </c>
      <c r="J48">
        <v>-14.251964584347901</v>
      </c>
      <c r="K48">
        <v>140.925108767262</v>
      </c>
      <c r="L48">
        <v>-0.49624723273706101</v>
      </c>
      <c r="M48">
        <v>-1.7314042495386602E-2</v>
      </c>
      <c r="N48">
        <v>9.8496873296553197E-3</v>
      </c>
      <c r="O48">
        <v>-6.45401659228375E-4</v>
      </c>
      <c r="P48">
        <v>0.99980137579855</v>
      </c>
      <c r="Q48">
        <v>0.13300000000000001</v>
      </c>
    </row>
    <row r="49" spans="1:17" x14ac:dyDescent="0.45">
      <c r="A49" t="s">
        <v>814</v>
      </c>
      <c r="B49">
        <v>-60.251164649334598</v>
      </c>
      <c r="C49">
        <v>-35.043767230570701</v>
      </c>
      <c r="D49">
        <v>860.47094042156095</v>
      </c>
      <c r="E49">
        <v>38.757805927915697</v>
      </c>
      <c r="F49">
        <v>65.0715062646143</v>
      </c>
      <c r="G49">
        <v>858.72042129577198</v>
      </c>
      <c r="H49">
        <v>99.193810179607794</v>
      </c>
      <c r="I49">
        <v>99.656223786240901</v>
      </c>
      <c r="J49">
        <v>-7.6245420656508802</v>
      </c>
      <c r="K49">
        <v>140.81515741919301</v>
      </c>
      <c r="L49">
        <v>-0.60619858080633504</v>
      </c>
      <c r="M49">
        <v>2.9047366180938498E-2</v>
      </c>
      <c r="N49">
        <v>1.5767296582376598E-2</v>
      </c>
      <c r="O49">
        <v>-4.8282600815797901E-4</v>
      </c>
      <c r="P49">
        <v>0.99945355557698601</v>
      </c>
      <c r="Q49">
        <v>0.13139999999999999</v>
      </c>
    </row>
    <row r="50" spans="1:17" x14ac:dyDescent="0.45">
      <c r="A50" t="s">
        <v>815</v>
      </c>
      <c r="B50">
        <v>-61.579708142700497</v>
      </c>
      <c r="C50">
        <v>-33.939782106836603</v>
      </c>
      <c r="D50">
        <v>860.60579809307001</v>
      </c>
      <c r="E50">
        <v>41.866531696250597</v>
      </c>
      <c r="F50">
        <v>61.612082632398902</v>
      </c>
      <c r="G50">
        <v>858.73035131750498</v>
      </c>
      <c r="H50">
        <v>99.146845362936105</v>
      </c>
      <c r="I50">
        <v>99.741810812289899</v>
      </c>
      <c r="J50">
        <v>-7.5016613516181101</v>
      </c>
      <c r="K50">
        <v>140.836077382789</v>
      </c>
      <c r="L50">
        <v>-0.58527861721086005</v>
      </c>
      <c r="M50">
        <v>3.0818579677582999E-2</v>
      </c>
      <c r="N50">
        <v>1.9440094700672102E-2</v>
      </c>
      <c r="O50">
        <v>-2.3332363526905201E-4</v>
      </c>
      <c r="P50">
        <v>0.99933590119877402</v>
      </c>
      <c r="Q50">
        <v>0.1197</v>
      </c>
    </row>
    <row r="51" spans="1:17" x14ac:dyDescent="0.45">
      <c r="A51" t="s">
        <v>816</v>
      </c>
      <c r="B51">
        <v>-62.888675566768697</v>
      </c>
      <c r="C51">
        <v>-32.005194409037102</v>
      </c>
      <c r="D51">
        <v>861.06527740543902</v>
      </c>
      <c r="E51">
        <v>46.3917945208918</v>
      </c>
      <c r="F51">
        <v>56.957499894722297</v>
      </c>
      <c r="G51">
        <v>859.19543328727502</v>
      </c>
      <c r="H51">
        <v>99.468284349486197</v>
      </c>
      <c r="I51">
        <v>99.524096928243694</v>
      </c>
      <c r="J51">
        <v>-7.81619962499569</v>
      </c>
      <c r="K51">
        <v>140.92579053314</v>
      </c>
      <c r="L51">
        <v>-0.49556546685991498</v>
      </c>
      <c r="M51">
        <v>1.25129318411503E-2</v>
      </c>
      <c r="N51">
        <v>8.2284472492672196E-3</v>
      </c>
      <c r="O51">
        <v>-2.6019234406030397E-4</v>
      </c>
      <c r="P51">
        <v>0.99988781945403604</v>
      </c>
      <c r="Q51">
        <v>0.12740000000000001</v>
      </c>
    </row>
    <row r="52" spans="1:17" x14ac:dyDescent="0.45">
      <c r="A52" t="s">
        <v>817</v>
      </c>
      <c r="B52">
        <v>-62.888675566768697</v>
      </c>
      <c r="C52">
        <v>-32.005194409037102</v>
      </c>
      <c r="D52">
        <v>861.06527740543902</v>
      </c>
      <c r="E52">
        <v>46.3917945208918</v>
      </c>
      <c r="F52">
        <v>56.957499894722297</v>
      </c>
      <c r="G52">
        <v>859.19543328727502</v>
      </c>
      <c r="H52">
        <v>99.468284349486197</v>
      </c>
      <c r="I52">
        <v>99.524096928243694</v>
      </c>
      <c r="J52">
        <v>-7.81619962499569</v>
      </c>
      <c r="K52">
        <v>140.92579053314</v>
      </c>
      <c r="L52">
        <v>-0.49556546685991498</v>
      </c>
      <c r="M52">
        <v>1.25129318411503E-2</v>
      </c>
      <c r="N52">
        <v>8.2284472492672196E-3</v>
      </c>
      <c r="O52">
        <v>-2.6019234406030397E-4</v>
      </c>
      <c r="P52">
        <v>0.99988781945403604</v>
      </c>
      <c r="Q52">
        <v>0.13100000000000001</v>
      </c>
    </row>
    <row r="53" spans="1:17" x14ac:dyDescent="0.45">
      <c r="A53" t="s">
        <v>818</v>
      </c>
      <c r="B53">
        <v>-64.769569736838804</v>
      </c>
      <c r="C53">
        <v>-30.668960978274399</v>
      </c>
      <c r="D53">
        <v>861.14497233496002</v>
      </c>
      <c r="E53">
        <v>51.079904619846701</v>
      </c>
      <c r="F53">
        <v>49.457084469840801</v>
      </c>
      <c r="G53">
        <v>858.46008357621099</v>
      </c>
      <c r="H53">
        <v>99.197185591816293</v>
      </c>
      <c r="I53">
        <v>99.646628236028405</v>
      </c>
      <c r="J53">
        <v>-8.8859635028585302</v>
      </c>
      <c r="K53">
        <v>140.884678001266</v>
      </c>
      <c r="L53">
        <v>-0.53667799873312505</v>
      </c>
      <c r="M53">
        <v>2.4230237647572501E-2</v>
      </c>
      <c r="N53">
        <v>1.5450482767664199E-2</v>
      </c>
      <c r="O53">
        <v>-6.4014921031721895E-4</v>
      </c>
      <c r="P53">
        <v>0.99958679881977996</v>
      </c>
      <c r="Q53">
        <v>0.12509999999999999</v>
      </c>
    </row>
    <row r="54" spans="1:17" x14ac:dyDescent="0.45">
      <c r="A54" t="s">
        <v>819</v>
      </c>
      <c r="B54">
        <v>-66.3614061653319</v>
      </c>
      <c r="C54">
        <v>-29.8888968358252</v>
      </c>
      <c r="D54">
        <v>861.11120374528798</v>
      </c>
      <c r="E54">
        <v>54.9477631075357</v>
      </c>
      <c r="F54">
        <v>41.721214074842003</v>
      </c>
      <c r="G54">
        <v>858.29012104862795</v>
      </c>
      <c r="H54">
        <v>99.285389921943107</v>
      </c>
      <c r="I54">
        <v>99.643663363795596</v>
      </c>
      <c r="J54">
        <v>-8.0890507096341704</v>
      </c>
      <c r="K54">
        <v>140.89670344579599</v>
      </c>
      <c r="L54">
        <v>-0.52465255420341295</v>
      </c>
      <c r="M54">
        <v>2.2613167218611799E-2</v>
      </c>
      <c r="N54">
        <v>8.8395441116944605E-3</v>
      </c>
      <c r="O54">
        <v>-4.74361672643648E-4</v>
      </c>
      <c r="P54">
        <v>0.99970509757089998</v>
      </c>
      <c r="Q54">
        <v>0.13289999999999999</v>
      </c>
    </row>
    <row r="55" spans="1:17" x14ac:dyDescent="0.45">
      <c r="A55" t="s">
        <v>820</v>
      </c>
      <c r="B55">
        <v>-65.826907373288194</v>
      </c>
      <c r="C55">
        <v>-29.011286133763502</v>
      </c>
      <c r="D55">
        <v>861.10907760979705</v>
      </c>
      <c r="E55">
        <v>59.679577094652103</v>
      </c>
      <c r="F55">
        <v>35.0799605287134</v>
      </c>
      <c r="G55">
        <v>858.78979504398399</v>
      </c>
      <c r="H55">
        <v>99.429369418424201</v>
      </c>
      <c r="I55">
        <v>99.589638602974702</v>
      </c>
      <c r="J55">
        <v>-7.7877463913080804</v>
      </c>
      <c r="K55">
        <v>140.943054507385</v>
      </c>
      <c r="L55">
        <v>-0.47830149261420701</v>
      </c>
      <c r="M55">
        <v>1.36287544461384E-2</v>
      </c>
      <c r="N55">
        <v>1.0354068899539199E-2</v>
      </c>
      <c r="O55">
        <v>-5.6730527068081602E-4</v>
      </c>
      <c r="P55">
        <v>0.999853353484499</v>
      </c>
      <c r="Q55">
        <v>0.14099999999999999</v>
      </c>
    </row>
    <row r="56" spans="1:17" x14ac:dyDescent="0.45">
      <c r="A56" t="s">
        <v>821</v>
      </c>
      <c r="B56">
        <v>-65.826907373288194</v>
      </c>
      <c r="C56">
        <v>-29.011286133763502</v>
      </c>
      <c r="D56">
        <v>861.10907760979705</v>
      </c>
      <c r="E56">
        <v>59.679577094652103</v>
      </c>
      <c r="F56">
        <v>35.0799605287134</v>
      </c>
      <c r="G56">
        <v>858.78979504398399</v>
      </c>
      <c r="H56">
        <v>99.429369418424201</v>
      </c>
      <c r="I56">
        <v>99.589638602974702</v>
      </c>
      <c r="J56">
        <v>-7.7877463913080804</v>
      </c>
      <c r="K56">
        <v>140.943054507385</v>
      </c>
      <c r="L56">
        <v>-0.47830149261420701</v>
      </c>
      <c r="M56">
        <v>1.36287544461384E-2</v>
      </c>
      <c r="N56">
        <v>1.0354068899539199E-2</v>
      </c>
      <c r="O56">
        <v>-5.6730527068081602E-4</v>
      </c>
      <c r="P56">
        <v>0.999853353484499</v>
      </c>
      <c r="Q56">
        <v>0.1338</v>
      </c>
    </row>
    <row r="57" spans="1:17" x14ac:dyDescent="0.45">
      <c r="A57" t="s">
        <v>822</v>
      </c>
      <c r="B57">
        <v>-65.912482823168702</v>
      </c>
      <c r="C57">
        <v>-28.8051410305677</v>
      </c>
      <c r="D57">
        <v>861.11155332164299</v>
      </c>
      <c r="E57">
        <v>61.5239153272165</v>
      </c>
      <c r="F57">
        <v>31.244265236763201</v>
      </c>
      <c r="G57">
        <v>858.15823751722996</v>
      </c>
      <c r="H57">
        <v>99.428182965954804</v>
      </c>
      <c r="I57">
        <v>99.590204123589601</v>
      </c>
      <c r="J57">
        <v>-7.1074971370698101</v>
      </c>
      <c r="K57">
        <v>140.90666712701301</v>
      </c>
      <c r="L57">
        <v>-0.51468887298611299</v>
      </c>
      <c r="M57">
        <v>2.0317087202400198E-2</v>
      </c>
      <c r="N57">
        <v>6.11583718317336E-3</v>
      </c>
      <c r="O57">
        <v>-5.6517421746729005E-4</v>
      </c>
      <c r="P57">
        <v>0.99977472116535404</v>
      </c>
      <c r="Q57">
        <v>0.13800000000000001</v>
      </c>
    </row>
    <row r="58" spans="1:17" x14ac:dyDescent="0.45">
      <c r="A58" t="s">
        <v>823</v>
      </c>
      <c r="B58">
        <v>-68.020957183546798</v>
      </c>
      <c r="C58">
        <v>-28.155045771441799</v>
      </c>
      <c r="D58">
        <v>860.63001174383703</v>
      </c>
      <c r="E58">
        <v>63.028549434473199</v>
      </c>
      <c r="F58">
        <v>23.447236867624198</v>
      </c>
      <c r="G58">
        <v>857.88185136231402</v>
      </c>
      <c r="H58">
        <v>99.375599158873896</v>
      </c>
      <c r="I58">
        <v>99.625479255803498</v>
      </c>
      <c r="J58">
        <v>-6.6011604083984201</v>
      </c>
      <c r="K58">
        <v>140.86987308814801</v>
      </c>
      <c r="L58">
        <v>-0.55148291185125198</v>
      </c>
      <c r="M58">
        <v>2.5686463525332898E-2</v>
      </c>
      <c r="N58">
        <v>6.7873514613777698E-3</v>
      </c>
      <c r="O58">
        <v>-7.1620066673411199E-4</v>
      </c>
      <c r="P58">
        <v>0.99964674986132296</v>
      </c>
      <c r="Q58">
        <v>0.13550000000000001</v>
      </c>
    </row>
    <row r="59" spans="1:17" x14ac:dyDescent="0.45">
      <c r="A59" t="s">
        <v>824</v>
      </c>
      <c r="B59">
        <v>-67.870198107381498</v>
      </c>
      <c r="C59">
        <v>-24.507468048742499</v>
      </c>
      <c r="D59">
        <v>860.24376802735401</v>
      </c>
      <c r="E59">
        <v>67.004952193344096</v>
      </c>
      <c r="F59">
        <v>15.952689248704299</v>
      </c>
      <c r="G59">
        <v>858.11991431772901</v>
      </c>
      <c r="H59">
        <v>99.431291760343896</v>
      </c>
      <c r="I59">
        <v>99.521688910173395</v>
      </c>
      <c r="J59">
        <v>-6.4570044984824104</v>
      </c>
      <c r="K59">
        <v>140.82912075191399</v>
      </c>
      <c r="L59">
        <v>-0.59223524808524497</v>
      </c>
      <c r="M59">
        <v>1.6973589513623599E-2</v>
      </c>
      <c r="N59">
        <v>5.7718106511591098E-3</v>
      </c>
      <c r="O59">
        <v>-3.8929317171412401E-4</v>
      </c>
      <c r="P59">
        <v>0.999839203027995</v>
      </c>
      <c r="Q59">
        <v>0.14050000000000001</v>
      </c>
    </row>
    <row r="60" spans="1:17" x14ac:dyDescent="0.45">
      <c r="A60" t="s">
        <v>825</v>
      </c>
      <c r="B60">
        <v>-67.870198107381498</v>
      </c>
      <c r="C60">
        <v>-24.507468048742499</v>
      </c>
      <c r="D60">
        <v>860.24376802735401</v>
      </c>
      <c r="E60">
        <v>67.004952193344096</v>
      </c>
      <c r="F60">
        <v>15.952689248704299</v>
      </c>
      <c r="G60">
        <v>858.11991431772901</v>
      </c>
      <c r="H60">
        <v>99.431291760343896</v>
      </c>
      <c r="I60">
        <v>99.521688910173395</v>
      </c>
      <c r="J60">
        <v>-6.4570044984824104</v>
      </c>
      <c r="K60">
        <v>140.82912075191399</v>
      </c>
      <c r="L60">
        <v>-0.59223524808524497</v>
      </c>
      <c r="M60">
        <v>1.6973589513623599E-2</v>
      </c>
      <c r="N60">
        <v>5.7718106511591098E-3</v>
      </c>
      <c r="O60">
        <v>-3.8929317171412401E-4</v>
      </c>
      <c r="P60">
        <v>0.999839203027995</v>
      </c>
      <c r="Q60">
        <v>0.1517</v>
      </c>
    </row>
    <row r="61" spans="1:17" x14ac:dyDescent="0.45">
      <c r="A61" t="s">
        <v>826</v>
      </c>
      <c r="B61">
        <v>-69.521304921508303</v>
      </c>
      <c r="C61">
        <v>-16.623362366015002</v>
      </c>
      <c r="D61">
        <v>860.03470375355505</v>
      </c>
      <c r="E61">
        <v>68.743781226199502</v>
      </c>
      <c r="F61">
        <v>9.8847524325478595</v>
      </c>
      <c r="G61">
        <v>857.96073609889402</v>
      </c>
      <c r="H61">
        <v>99.418879452282297</v>
      </c>
      <c r="I61">
        <v>99.600621416827593</v>
      </c>
      <c r="J61">
        <v>-4.45175934589692</v>
      </c>
      <c r="K61">
        <v>140.7984926746</v>
      </c>
      <c r="L61">
        <v>-0.62286332539977696</v>
      </c>
      <c r="M61">
        <v>2.9320557520506201E-2</v>
      </c>
      <c r="N61">
        <v>-3.3593405842566502E-3</v>
      </c>
      <c r="O61">
        <v>-2.24353063217708E-4</v>
      </c>
      <c r="P61">
        <v>0.99956438982350104</v>
      </c>
      <c r="Q61">
        <v>0.14219999999999999</v>
      </c>
    </row>
    <row r="62" spans="1:17" x14ac:dyDescent="0.45">
      <c r="A62" t="s">
        <v>827</v>
      </c>
      <c r="B62">
        <v>-71.788342309582006</v>
      </c>
      <c r="C62">
        <v>-9.9027488367723393</v>
      </c>
      <c r="D62">
        <v>860.35112733894005</v>
      </c>
      <c r="E62">
        <v>68.182699909493294</v>
      </c>
      <c r="F62">
        <v>5.1271338667121702</v>
      </c>
      <c r="G62">
        <v>857.88331503636402</v>
      </c>
      <c r="H62">
        <v>99.408950628978999</v>
      </c>
      <c r="I62">
        <v>99.595588798148995</v>
      </c>
      <c r="J62">
        <v>-4.7391305458531701</v>
      </c>
      <c r="K62">
        <v>140.79730157760599</v>
      </c>
      <c r="L62">
        <v>-0.62405442239364095</v>
      </c>
      <c r="M62">
        <v>2.7792109339534701E-2</v>
      </c>
      <c r="N62">
        <v>5.6442300406106304E-3</v>
      </c>
      <c r="O62">
        <v>-5.4248496180068204E-4</v>
      </c>
      <c r="P62">
        <v>0.99959764257213701</v>
      </c>
      <c r="Q62">
        <v>0.14810000000000001</v>
      </c>
    </row>
    <row r="63" spans="1:17" x14ac:dyDescent="0.45">
      <c r="A63" t="s">
        <v>828</v>
      </c>
      <c r="B63">
        <v>-74.633318738760295</v>
      </c>
      <c r="C63">
        <v>-4.3443840986102904</v>
      </c>
      <c r="D63">
        <v>861.434835694085</v>
      </c>
      <c r="E63">
        <v>66.165469583940705</v>
      </c>
      <c r="F63">
        <v>-0.31073138881312601</v>
      </c>
      <c r="G63">
        <v>857.58221693809196</v>
      </c>
      <c r="H63">
        <v>99.4025257698421</v>
      </c>
      <c r="I63">
        <v>99.564436505020197</v>
      </c>
      <c r="J63">
        <v>-7.84045104676522</v>
      </c>
      <c r="K63">
        <v>140.90923255274299</v>
      </c>
      <c r="L63">
        <v>-0.51212344725678305</v>
      </c>
      <c r="M63">
        <v>1.9555379384388501E-2</v>
      </c>
      <c r="N63">
        <v>3.89494930252476E-3</v>
      </c>
      <c r="O63">
        <v>-5.3551606481744296E-4</v>
      </c>
      <c r="P63">
        <v>0.99980104507327205</v>
      </c>
      <c r="Q63">
        <v>0.15029999999999999</v>
      </c>
    </row>
    <row r="64" spans="1:17" x14ac:dyDescent="0.45">
      <c r="A64" t="s">
        <v>829</v>
      </c>
      <c r="B64">
        <v>-74.633318738760295</v>
      </c>
      <c r="C64">
        <v>-4.3443840986102904</v>
      </c>
      <c r="D64">
        <v>861.434835694085</v>
      </c>
      <c r="E64">
        <v>66.165469583940705</v>
      </c>
      <c r="F64">
        <v>-0.31073138881312601</v>
      </c>
      <c r="G64">
        <v>857.58221693809196</v>
      </c>
      <c r="H64">
        <v>99.4025257698421</v>
      </c>
      <c r="I64">
        <v>99.564436505020197</v>
      </c>
      <c r="J64">
        <v>-7.84045104676522</v>
      </c>
      <c r="K64">
        <v>140.90923255274299</v>
      </c>
      <c r="L64">
        <v>-0.51212344725678305</v>
      </c>
      <c r="M64">
        <v>1.9555379384388501E-2</v>
      </c>
      <c r="N64">
        <v>3.89494930252476E-3</v>
      </c>
      <c r="O64">
        <v>-5.3551606481744296E-4</v>
      </c>
      <c r="P64">
        <v>0.99980104507327205</v>
      </c>
      <c r="Q64">
        <v>0.16300000000000001</v>
      </c>
    </row>
    <row r="65" spans="1:17" x14ac:dyDescent="0.45">
      <c r="A65" t="s">
        <v>830</v>
      </c>
      <c r="B65">
        <v>-72.906681598267895</v>
      </c>
      <c r="C65">
        <v>2.7675613388474001</v>
      </c>
      <c r="D65">
        <v>861.66997080910699</v>
      </c>
      <c r="E65">
        <v>67.807722818199395</v>
      </c>
      <c r="F65">
        <v>-3.9526571333001099</v>
      </c>
      <c r="G65">
        <v>857.89690792225701</v>
      </c>
      <c r="H65">
        <v>99.5347133408182</v>
      </c>
      <c r="I65">
        <v>99.576593820585998</v>
      </c>
      <c r="J65">
        <v>-6.1060423675088904</v>
      </c>
      <c r="K65">
        <v>140.92530273213001</v>
      </c>
      <c r="L65">
        <v>-0.49605326786942699</v>
      </c>
      <c r="M65">
        <v>2.00285563373249E-2</v>
      </c>
      <c r="N65">
        <v>1.3775391953431599E-3</v>
      </c>
      <c r="O65">
        <v>-4.6193980735285202E-4</v>
      </c>
      <c r="P65">
        <v>0.99979835263338002</v>
      </c>
      <c r="Q65">
        <v>0.1454</v>
      </c>
    </row>
    <row r="66" spans="1:17" x14ac:dyDescent="0.45">
      <c r="A66" t="s">
        <v>831</v>
      </c>
      <c r="B66">
        <v>-71.450564173472102</v>
      </c>
      <c r="C66">
        <v>6.0631216189330299</v>
      </c>
      <c r="D66">
        <v>861.79979092370399</v>
      </c>
      <c r="E66">
        <v>69.036705589233506</v>
      </c>
      <c r="F66">
        <v>-4.4341861037752599</v>
      </c>
      <c r="G66">
        <v>857.76488674699795</v>
      </c>
      <c r="H66">
        <v>99.476413190232904</v>
      </c>
      <c r="I66">
        <v>99.588224900206399</v>
      </c>
      <c r="J66">
        <v>-7.0551801218411399</v>
      </c>
      <c r="K66">
        <v>140.93667686773199</v>
      </c>
      <c r="L66">
        <v>-0.48467913226741599</v>
      </c>
      <c r="M66">
        <v>1.9637729052548299E-2</v>
      </c>
      <c r="N66">
        <v>1.57514546347884E-3</v>
      </c>
      <c r="O66">
        <v>-1.8963151884827701E-4</v>
      </c>
      <c r="P66">
        <v>0.99980590244022605</v>
      </c>
      <c r="Q66">
        <v>0.1462</v>
      </c>
    </row>
    <row r="67" spans="1:17" x14ac:dyDescent="0.45">
      <c r="A67" t="s">
        <v>832</v>
      </c>
      <c r="B67">
        <v>-71.951589831608601</v>
      </c>
      <c r="C67">
        <v>10.8203201639193</v>
      </c>
      <c r="D67">
        <v>862.04671752714899</v>
      </c>
      <c r="E67">
        <v>67.870349959249793</v>
      </c>
      <c r="F67">
        <v>-6.0540923425146902</v>
      </c>
      <c r="G67">
        <v>857.31148478941498</v>
      </c>
      <c r="H67">
        <v>99.507883750255999</v>
      </c>
      <c r="I67">
        <v>99.5141474210361</v>
      </c>
      <c r="J67">
        <v>-7.2428314909345204</v>
      </c>
      <c r="K67">
        <v>140.916085218814</v>
      </c>
      <c r="L67">
        <v>-0.50527078118523105</v>
      </c>
      <c r="M67">
        <v>1.96310829638747E-2</v>
      </c>
      <c r="N67">
        <v>-1.2271181155636499E-3</v>
      </c>
      <c r="O67">
        <v>-3.4240146677950702E-4</v>
      </c>
      <c r="P67">
        <v>0.99980648003702699</v>
      </c>
      <c r="Q67">
        <v>0.1346</v>
      </c>
    </row>
    <row r="68" spans="1:17" x14ac:dyDescent="0.45">
      <c r="A68" t="s">
        <v>833</v>
      </c>
      <c r="B68">
        <v>-71.951589831608601</v>
      </c>
      <c r="C68">
        <v>10.8203201639193</v>
      </c>
      <c r="D68">
        <v>862.04671752714899</v>
      </c>
      <c r="E68">
        <v>67.870349959249793</v>
      </c>
      <c r="F68">
        <v>-6.0540923425146902</v>
      </c>
      <c r="G68">
        <v>857.31148478941498</v>
      </c>
      <c r="H68">
        <v>99.507883750255999</v>
      </c>
      <c r="I68">
        <v>99.5141474210361</v>
      </c>
      <c r="J68">
        <v>-7.2428314909345204</v>
      </c>
      <c r="K68">
        <v>140.916085218814</v>
      </c>
      <c r="L68">
        <v>-0.50527078118523105</v>
      </c>
      <c r="M68">
        <v>1.96310829638747E-2</v>
      </c>
      <c r="N68">
        <v>-1.2271181155636499E-3</v>
      </c>
      <c r="O68">
        <v>-3.4240146677950702E-4</v>
      </c>
      <c r="P68">
        <v>0.99980648003702699</v>
      </c>
      <c r="Q68">
        <v>0.13980000000000001</v>
      </c>
    </row>
    <row r="69" spans="1:17" x14ac:dyDescent="0.45">
      <c r="A69" t="s">
        <v>834</v>
      </c>
      <c r="B69">
        <v>-72.158769694886303</v>
      </c>
      <c r="C69">
        <v>14.9903119165651</v>
      </c>
      <c r="D69">
        <v>861.80102772535395</v>
      </c>
      <c r="E69">
        <v>66.644553419728098</v>
      </c>
      <c r="F69">
        <v>-8.5624459849384404</v>
      </c>
      <c r="G69">
        <v>856.88503104810604</v>
      </c>
      <c r="H69">
        <v>99.363638904223095</v>
      </c>
      <c r="I69">
        <v>99.620299408191002</v>
      </c>
      <c r="J69">
        <v>-6.9227989492071096</v>
      </c>
      <c r="K69">
        <v>140.87321227173601</v>
      </c>
      <c r="L69">
        <v>-0.54814372826393698</v>
      </c>
      <c r="M69">
        <v>2.6627745802222401E-2</v>
      </c>
      <c r="N69">
        <v>1.25590390053034E-3</v>
      </c>
      <c r="O69" s="4">
        <v>-2.1408161685656301E-5</v>
      </c>
      <c r="P69">
        <v>0.99964462955621103</v>
      </c>
      <c r="Q69">
        <v>0.1394</v>
      </c>
    </row>
    <row r="70" spans="1:17" x14ac:dyDescent="0.45">
      <c r="A70" t="s">
        <v>835</v>
      </c>
      <c r="B70">
        <v>-71.741456673602499</v>
      </c>
      <c r="C70">
        <v>17.389952375766999</v>
      </c>
      <c r="D70">
        <v>862.48201847969301</v>
      </c>
      <c r="E70">
        <v>66.314280017662398</v>
      </c>
      <c r="F70">
        <v>-10.9054566520114</v>
      </c>
      <c r="G70">
        <v>857.939269962872</v>
      </c>
      <c r="H70">
        <v>99.505029939916</v>
      </c>
      <c r="I70">
        <v>99.635119567516497</v>
      </c>
      <c r="J70">
        <v>-7.2280796154540097</v>
      </c>
      <c r="K70">
        <v>140.99877009926001</v>
      </c>
      <c r="L70">
        <v>-0.42258590073902202</v>
      </c>
      <c r="M70">
        <v>1.8001356784329101E-2</v>
      </c>
      <c r="N70">
        <v>4.4794255365445401E-3</v>
      </c>
      <c r="O70" s="4">
        <v>-5.5992058370961902E-5</v>
      </c>
      <c r="P70">
        <v>0.99982792657820596</v>
      </c>
      <c r="Q70">
        <v>0.14280000000000001</v>
      </c>
    </row>
    <row r="71" spans="1:17" x14ac:dyDescent="0.45">
      <c r="A71" t="s">
        <v>836</v>
      </c>
      <c r="B71">
        <v>-70.578094195909898</v>
      </c>
      <c r="C71">
        <v>18.803371531276301</v>
      </c>
      <c r="D71">
        <v>862.37785924333105</v>
      </c>
      <c r="E71">
        <v>67.021608389685994</v>
      </c>
      <c r="F71">
        <v>-11.268914146112101</v>
      </c>
      <c r="G71">
        <v>857.21622983621</v>
      </c>
      <c r="H71">
        <v>99.418420485321306</v>
      </c>
      <c r="I71">
        <v>99.463834590618205</v>
      </c>
      <c r="J71">
        <v>-9.3587505777952202</v>
      </c>
      <c r="K71">
        <v>140.94205524130601</v>
      </c>
      <c r="L71">
        <v>-0.47930075869379601</v>
      </c>
      <c r="M71">
        <v>1.4668543700490999E-2</v>
      </c>
      <c r="N71">
        <v>4.7559905895171797E-3</v>
      </c>
      <c r="O71">
        <v>-1.2947513434591801E-4</v>
      </c>
      <c r="P71">
        <v>0.99988109173811701</v>
      </c>
      <c r="Q71">
        <v>0.1363</v>
      </c>
    </row>
    <row r="72" spans="1:17" x14ac:dyDescent="0.45">
      <c r="A72" t="s">
        <v>837</v>
      </c>
      <c r="B72">
        <v>-70.578094195909898</v>
      </c>
      <c r="C72">
        <v>18.803371531276301</v>
      </c>
      <c r="D72">
        <v>862.37785924333105</v>
      </c>
      <c r="E72">
        <v>67.021608389685994</v>
      </c>
      <c r="F72">
        <v>-11.268914146112101</v>
      </c>
      <c r="G72">
        <v>857.21622983621</v>
      </c>
      <c r="H72">
        <v>99.418420485321306</v>
      </c>
      <c r="I72">
        <v>99.463834590618205</v>
      </c>
      <c r="J72">
        <v>-9.3587505777952202</v>
      </c>
      <c r="K72">
        <v>140.94205524130601</v>
      </c>
      <c r="L72">
        <v>-0.47930075869379601</v>
      </c>
      <c r="M72">
        <v>1.4668543700490999E-2</v>
      </c>
      <c r="N72">
        <v>4.7559905895171797E-3</v>
      </c>
      <c r="O72">
        <v>-1.2947513434591801E-4</v>
      </c>
      <c r="P72">
        <v>0.99988109173811701</v>
      </c>
      <c r="Q72">
        <v>0.13589999999999999</v>
      </c>
    </row>
    <row r="73" spans="1:17" x14ac:dyDescent="0.45">
      <c r="A73" t="s">
        <v>838</v>
      </c>
      <c r="B73">
        <v>-69.183160432293406</v>
      </c>
      <c r="C73">
        <v>20.736262777633598</v>
      </c>
      <c r="D73">
        <v>862.05865889878805</v>
      </c>
      <c r="E73">
        <v>67.705581809508203</v>
      </c>
      <c r="F73">
        <v>-12.424691443107999</v>
      </c>
      <c r="G73">
        <v>857.54987228509799</v>
      </c>
      <c r="H73">
        <v>99.468984538346106</v>
      </c>
      <c r="I73">
        <v>99.599814263412796</v>
      </c>
      <c r="J73">
        <v>-6.6561180656796699</v>
      </c>
      <c r="K73">
        <v>140.920210736786</v>
      </c>
      <c r="L73">
        <v>-0.50114526321337305</v>
      </c>
      <c r="M73">
        <v>2.09945629762965E-2</v>
      </c>
      <c r="N73">
        <v>2.4243767913550299E-3</v>
      </c>
      <c r="O73" s="4">
        <v>-4.1087758601968801E-5</v>
      </c>
      <c r="P73">
        <v>0.99977664957449497</v>
      </c>
      <c r="Q73">
        <v>0.14299999999999999</v>
      </c>
    </row>
    <row r="74" spans="1:17" x14ac:dyDescent="0.45">
      <c r="A74" t="s">
        <v>839</v>
      </c>
      <c r="B74">
        <v>-69.183160432293406</v>
      </c>
      <c r="C74">
        <v>20.736262777633598</v>
      </c>
      <c r="D74">
        <v>862.05865889878805</v>
      </c>
      <c r="E74">
        <v>67.705581809508203</v>
      </c>
      <c r="F74">
        <v>-12.424691443107999</v>
      </c>
      <c r="G74">
        <v>857.54987228509799</v>
      </c>
      <c r="H74">
        <v>99.468984538346106</v>
      </c>
      <c r="I74">
        <v>99.599814263412796</v>
      </c>
      <c r="J74">
        <v>-6.6561180656796699</v>
      </c>
      <c r="K74">
        <v>140.920210736786</v>
      </c>
      <c r="L74">
        <v>-0.50114526321337305</v>
      </c>
      <c r="M74">
        <v>2.09945629762965E-2</v>
      </c>
      <c r="N74">
        <v>2.4243767913550299E-3</v>
      </c>
      <c r="O74" s="4">
        <v>-4.1087758601968801E-5</v>
      </c>
      <c r="P74">
        <v>0.99977664957449497</v>
      </c>
      <c r="Q74">
        <v>0.1353</v>
      </c>
    </row>
    <row r="75" spans="1:17" x14ac:dyDescent="0.45">
      <c r="A75" t="s">
        <v>840</v>
      </c>
      <c r="B75">
        <v>-69.178175812002394</v>
      </c>
      <c r="C75">
        <v>20.1534220058122</v>
      </c>
      <c r="D75">
        <v>861.63534557390096</v>
      </c>
      <c r="E75">
        <v>65.835229533289706</v>
      </c>
      <c r="F75">
        <v>-19.8371546941354</v>
      </c>
      <c r="G75">
        <v>857.34877283692697</v>
      </c>
      <c r="H75">
        <v>99.548170797868394</v>
      </c>
      <c r="I75">
        <v>99.599748527977795</v>
      </c>
      <c r="J75">
        <v>-4.03637678096635</v>
      </c>
      <c r="K75">
        <v>140.87668562809</v>
      </c>
      <c r="L75">
        <v>-0.54467037190920498</v>
      </c>
      <c r="M75">
        <v>2.764281802327E-2</v>
      </c>
      <c r="N75">
        <v>-2.9111319145006301E-3</v>
      </c>
      <c r="O75">
        <v>-1.3775571240245201E-4</v>
      </c>
      <c r="P75">
        <v>0.99961361582667096</v>
      </c>
      <c r="Q75">
        <v>0.13300000000000001</v>
      </c>
    </row>
    <row r="76" spans="1:17" x14ac:dyDescent="0.45">
      <c r="A76" t="s">
        <v>841</v>
      </c>
      <c r="B76">
        <v>-69.178175812002394</v>
      </c>
      <c r="C76">
        <v>20.1534220058122</v>
      </c>
      <c r="D76">
        <v>861.63534557390096</v>
      </c>
      <c r="E76">
        <v>65.835229533289706</v>
      </c>
      <c r="F76">
        <v>-19.8371546941354</v>
      </c>
      <c r="G76">
        <v>857.34877283692697</v>
      </c>
      <c r="H76">
        <v>99.548170797868394</v>
      </c>
      <c r="I76">
        <v>99.599748527977795</v>
      </c>
      <c r="J76">
        <v>-4.03637678096635</v>
      </c>
      <c r="K76">
        <v>140.87668562809</v>
      </c>
      <c r="L76">
        <v>-0.54467037190920498</v>
      </c>
      <c r="M76">
        <v>2.764281802327E-2</v>
      </c>
      <c r="N76">
        <v>-2.9111319145006301E-3</v>
      </c>
      <c r="O76">
        <v>-1.3775571240245201E-4</v>
      </c>
      <c r="P76">
        <v>0.99961361582667096</v>
      </c>
      <c r="Q76">
        <v>0.1419</v>
      </c>
    </row>
    <row r="77" spans="1:17" x14ac:dyDescent="0.45">
      <c r="A77" t="s">
        <v>842</v>
      </c>
      <c r="B77">
        <v>-67.946433338269003</v>
      </c>
      <c r="C77">
        <v>20.899240226021298</v>
      </c>
      <c r="D77">
        <v>862.54034044078196</v>
      </c>
      <c r="E77">
        <v>64.624377176651507</v>
      </c>
      <c r="F77">
        <v>-26.7271927538821</v>
      </c>
      <c r="G77">
        <v>856.96651469989297</v>
      </c>
      <c r="H77">
        <v>99.370844882878103</v>
      </c>
      <c r="I77">
        <v>99.722497169887404</v>
      </c>
      <c r="J77">
        <v>-7.4312312456796796</v>
      </c>
      <c r="K77">
        <v>140.97646772550999</v>
      </c>
      <c r="L77">
        <v>-0.44488827448912999</v>
      </c>
      <c r="M77">
        <v>2.4997122357774799E-2</v>
      </c>
      <c r="N77">
        <v>1.01503967446931E-2</v>
      </c>
      <c r="O77">
        <v>-3.68146697501661E-4</v>
      </c>
      <c r="P77">
        <v>0.99963592261771195</v>
      </c>
      <c r="Q77">
        <v>0.1338</v>
      </c>
    </row>
    <row r="78" spans="1:17" x14ac:dyDescent="0.45">
      <c r="A78" t="s">
        <v>843</v>
      </c>
      <c r="B78">
        <v>-65.836611250097604</v>
      </c>
      <c r="C78">
        <v>20.588891426563698</v>
      </c>
      <c r="D78">
        <v>861.59646020152604</v>
      </c>
      <c r="E78">
        <v>63.956094443228103</v>
      </c>
      <c r="F78">
        <v>-33.947382017787199</v>
      </c>
      <c r="G78">
        <v>856.92390804886099</v>
      </c>
      <c r="H78">
        <v>99.5292415483448</v>
      </c>
      <c r="I78">
        <v>99.597550771344899</v>
      </c>
      <c r="J78">
        <v>-4.0549072950290999</v>
      </c>
      <c r="K78">
        <v>140.86228848066699</v>
      </c>
      <c r="L78">
        <v>-0.55906751933287002</v>
      </c>
      <c r="M78">
        <v>2.5980230251971E-2</v>
      </c>
      <c r="N78">
        <v>-2.6635296483483299E-3</v>
      </c>
      <c r="O78">
        <v>-3.3376373746780898E-4</v>
      </c>
      <c r="P78">
        <v>0.99965885273308797</v>
      </c>
      <c r="Q78">
        <v>0.1353</v>
      </c>
    </row>
    <row r="79" spans="1:17" x14ac:dyDescent="0.45">
      <c r="A79" t="s">
        <v>844</v>
      </c>
      <c r="B79">
        <v>-64.426361511699795</v>
      </c>
      <c r="C79">
        <v>21.5327136035454</v>
      </c>
      <c r="D79">
        <v>861.91258350991995</v>
      </c>
      <c r="E79">
        <v>64.027896218154496</v>
      </c>
      <c r="F79">
        <v>-36.019562864466501</v>
      </c>
      <c r="G79">
        <v>856.25020148726901</v>
      </c>
      <c r="H79">
        <v>99.401146105184907</v>
      </c>
      <c r="I79">
        <v>99.6847876820312</v>
      </c>
      <c r="J79">
        <v>-5.2133178986908302</v>
      </c>
      <c r="K79">
        <v>140.871655863586</v>
      </c>
      <c r="L79">
        <v>-0.54970013641334903</v>
      </c>
      <c r="M79">
        <v>3.3903370490779003E-2</v>
      </c>
      <c r="N79">
        <v>-5.2832605394315699E-4</v>
      </c>
      <c r="O79">
        <v>-3.0540761078303201E-4</v>
      </c>
      <c r="P79">
        <v>0.99942492918034398</v>
      </c>
      <c r="Q79">
        <v>0.1244</v>
      </c>
    </row>
    <row r="80" spans="1:17" x14ac:dyDescent="0.45">
      <c r="A80" t="s">
        <v>845</v>
      </c>
      <c r="B80">
        <v>-64.426361511699795</v>
      </c>
      <c r="C80">
        <v>21.5327136035454</v>
      </c>
      <c r="D80">
        <v>861.91258350991995</v>
      </c>
      <c r="E80">
        <v>64.027896218154496</v>
      </c>
      <c r="F80">
        <v>-36.019562864466501</v>
      </c>
      <c r="G80">
        <v>856.25020148726901</v>
      </c>
      <c r="H80">
        <v>99.401146105184907</v>
      </c>
      <c r="I80">
        <v>99.6847876820312</v>
      </c>
      <c r="J80">
        <v>-5.2133178986908302</v>
      </c>
      <c r="K80">
        <v>140.871655863586</v>
      </c>
      <c r="L80">
        <v>-0.54970013641334903</v>
      </c>
      <c r="M80">
        <v>3.3903370490779003E-2</v>
      </c>
      <c r="N80">
        <v>-5.2832605394315699E-4</v>
      </c>
      <c r="O80">
        <v>-3.0540761078303201E-4</v>
      </c>
      <c r="P80">
        <v>0.99942492918034398</v>
      </c>
      <c r="Q80">
        <v>0.13439999999999999</v>
      </c>
    </row>
    <row r="81" spans="1:17" x14ac:dyDescent="0.45">
      <c r="A81" t="s">
        <v>846</v>
      </c>
      <c r="B81">
        <v>-62.016968129087402</v>
      </c>
      <c r="C81">
        <v>24.286069790002799</v>
      </c>
      <c r="D81">
        <v>861.896953658597</v>
      </c>
      <c r="E81">
        <v>63.118922171888897</v>
      </c>
      <c r="F81">
        <v>-40.121531162933202</v>
      </c>
      <c r="G81">
        <v>856.08386977989096</v>
      </c>
      <c r="H81">
        <v>99.441782216649401</v>
      </c>
      <c r="I81">
        <v>99.636407575745906</v>
      </c>
      <c r="J81">
        <v>-5.0040264875201803</v>
      </c>
      <c r="K81">
        <v>140.858517833006</v>
      </c>
      <c r="L81">
        <v>-0.56283816699314504</v>
      </c>
      <c r="M81">
        <v>3.1455569076821698E-2</v>
      </c>
      <c r="N81">
        <v>2.3719139682611399E-3</v>
      </c>
      <c r="O81">
        <v>-5.0720001176610195E-4</v>
      </c>
      <c r="P81">
        <v>0.99950220807476298</v>
      </c>
      <c r="Q81">
        <v>0.12590000000000001</v>
      </c>
    </row>
    <row r="82" spans="1:17" x14ac:dyDescent="0.45">
      <c r="A82" t="s">
        <v>847</v>
      </c>
      <c r="B82">
        <v>-58.972923548390703</v>
      </c>
      <c r="C82">
        <v>27.9818190666814</v>
      </c>
      <c r="D82">
        <v>863.28360295681705</v>
      </c>
      <c r="E82">
        <v>61.817066862504802</v>
      </c>
      <c r="F82">
        <v>-44.5739281934828</v>
      </c>
      <c r="G82">
        <v>857.21492311715997</v>
      </c>
      <c r="H82">
        <v>99.396918155582597</v>
      </c>
      <c r="I82">
        <v>99.656129179375</v>
      </c>
      <c r="J82">
        <v>-8.9607866338534592</v>
      </c>
      <c r="K82">
        <v>141.03682894528399</v>
      </c>
      <c r="L82">
        <v>-0.38452705471590298</v>
      </c>
      <c r="M82">
        <v>1.6043070023542199E-2</v>
      </c>
      <c r="N82">
        <v>1.21440400951125E-2</v>
      </c>
      <c r="O82">
        <v>-2.7933956886463902E-4</v>
      </c>
      <c r="P82">
        <v>0.99979751158111596</v>
      </c>
      <c r="Q82">
        <v>0.1241</v>
      </c>
    </row>
    <row r="83" spans="1:17" x14ac:dyDescent="0.45">
      <c r="A83" t="s">
        <v>848</v>
      </c>
      <c r="B83">
        <v>-56.956938645118001</v>
      </c>
      <c r="C83">
        <v>31.171644992036502</v>
      </c>
      <c r="D83">
        <v>862.57874017784104</v>
      </c>
      <c r="E83">
        <v>58.599238974925903</v>
      </c>
      <c r="F83">
        <v>-49.275307389702</v>
      </c>
      <c r="G83">
        <v>856.327387649093</v>
      </c>
      <c r="H83">
        <v>99.509582902794193</v>
      </c>
      <c r="I83">
        <v>99.5327637421464</v>
      </c>
      <c r="J83">
        <v>-7.4225059424387601</v>
      </c>
      <c r="K83">
        <v>140.93978055220401</v>
      </c>
      <c r="L83">
        <v>-0.48157544779547801</v>
      </c>
      <c r="M83">
        <v>1.6189089035124098E-2</v>
      </c>
      <c r="N83">
        <v>3.8931590142411801E-3</v>
      </c>
      <c r="O83">
        <v>-4.5991951092617998E-4</v>
      </c>
      <c r="P83">
        <v>0.99986126296759104</v>
      </c>
      <c r="Q83">
        <v>0.12889999999999999</v>
      </c>
    </row>
    <row r="84" spans="1:17" x14ac:dyDescent="0.45">
      <c r="A84" t="s">
        <v>849</v>
      </c>
      <c r="B84">
        <v>-56.956938645118001</v>
      </c>
      <c r="C84">
        <v>31.171644992036502</v>
      </c>
      <c r="D84">
        <v>862.57874017784104</v>
      </c>
      <c r="E84">
        <v>58.599238974925903</v>
      </c>
      <c r="F84">
        <v>-49.275307389702</v>
      </c>
      <c r="G84">
        <v>856.327387649093</v>
      </c>
      <c r="H84">
        <v>99.509582902794193</v>
      </c>
      <c r="I84">
        <v>99.5327637421464</v>
      </c>
      <c r="J84">
        <v>-7.4225059424387601</v>
      </c>
      <c r="K84">
        <v>140.93978055220401</v>
      </c>
      <c r="L84">
        <v>-0.48157544779547801</v>
      </c>
      <c r="M84">
        <v>1.6189089035124098E-2</v>
      </c>
      <c r="N84">
        <v>3.8931590142411801E-3</v>
      </c>
      <c r="O84">
        <v>-4.5991951092617998E-4</v>
      </c>
      <c r="P84">
        <v>0.99986126296759104</v>
      </c>
      <c r="Q84">
        <v>0.12889999999999999</v>
      </c>
    </row>
    <row r="85" spans="1:17" x14ac:dyDescent="0.45">
      <c r="A85" t="s">
        <v>850</v>
      </c>
      <c r="B85">
        <v>-56.843484096931498</v>
      </c>
      <c r="C85">
        <v>34.938991672343903</v>
      </c>
      <c r="D85">
        <v>862.35702201051197</v>
      </c>
      <c r="E85">
        <v>57.909322680044603</v>
      </c>
      <c r="F85">
        <v>-46.550677251778403</v>
      </c>
      <c r="G85">
        <v>855.88906472411304</v>
      </c>
      <c r="H85">
        <v>99.397771709036505</v>
      </c>
      <c r="I85">
        <v>99.6725566742209</v>
      </c>
      <c r="J85">
        <v>-6.0059721376537398</v>
      </c>
      <c r="K85">
        <v>140.89218316150701</v>
      </c>
      <c r="L85">
        <v>-0.52917283849239904</v>
      </c>
      <c r="M85">
        <v>3.0842614411585902E-2</v>
      </c>
      <c r="N85">
        <v>7.2181168756062805E-4</v>
      </c>
      <c r="O85">
        <v>-3.01767480464325E-4</v>
      </c>
      <c r="P85">
        <v>0.99952394721714</v>
      </c>
      <c r="Q85">
        <v>0.1255</v>
      </c>
    </row>
    <row r="86" spans="1:17" x14ac:dyDescent="0.45">
      <c r="A86" t="s">
        <v>851</v>
      </c>
      <c r="B86">
        <v>-56.751473935771799</v>
      </c>
      <c r="C86">
        <v>35.4943223446422</v>
      </c>
      <c r="D86">
        <v>862.08756847735503</v>
      </c>
      <c r="E86">
        <v>57.9398128494039</v>
      </c>
      <c r="F86">
        <v>-46.165765240912897</v>
      </c>
      <c r="G86">
        <v>856.70845985093899</v>
      </c>
      <c r="H86">
        <v>99.479535893479095</v>
      </c>
      <c r="I86">
        <v>99.674331363565898</v>
      </c>
      <c r="J86">
        <v>-4.4995093264521504</v>
      </c>
      <c r="K86">
        <v>140.89498209139501</v>
      </c>
      <c r="L86">
        <v>-0.52637390860411404</v>
      </c>
      <c r="M86">
        <v>2.84646104213831E-2</v>
      </c>
      <c r="N86">
        <v>1.9800613876973E-3</v>
      </c>
      <c r="O86">
        <v>-3.1551069941140398E-4</v>
      </c>
      <c r="P86">
        <v>0.99959278997172496</v>
      </c>
      <c r="Q86">
        <v>0.12959999999999999</v>
      </c>
    </row>
    <row r="87" spans="1:17" x14ac:dyDescent="0.45">
      <c r="A87" t="s">
        <v>852</v>
      </c>
      <c r="B87">
        <v>-56.586233363410898</v>
      </c>
      <c r="C87">
        <v>34.185720625330397</v>
      </c>
      <c r="D87">
        <v>861.73321709515994</v>
      </c>
      <c r="E87">
        <v>57.287249601972199</v>
      </c>
      <c r="F87">
        <v>-48.5185625282068</v>
      </c>
      <c r="G87">
        <v>856.35005246590197</v>
      </c>
      <c r="H87">
        <v>99.429203549978695</v>
      </c>
      <c r="I87">
        <v>99.637841422891199</v>
      </c>
      <c r="J87">
        <v>-4.7202832581593102</v>
      </c>
      <c r="K87">
        <v>140.84085712616701</v>
      </c>
      <c r="L87">
        <v>-0.58049887383228305</v>
      </c>
      <c r="M87">
        <v>2.8956303001548299E-2</v>
      </c>
      <c r="N87">
        <v>4.9676440933569899E-3</v>
      </c>
      <c r="O87">
        <v>-5.1317033035847698E-4</v>
      </c>
      <c r="P87">
        <v>0.999568202617938</v>
      </c>
      <c r="Q87">
        <v>0.12330000000000001</v>
      </c>
    </row>
    <row r="88" spans="1:17" x14ac:dyDescent="0.45">
      <c r="A88" t="s">
        <v>853</v>
      </c>
      <c r="B88">
        <v>-56.586233363410898</v>
      </c>
      <c r="C88">
        <v>34.185720625330397</v>
      </c>
      <c r="D88">
        <v>861.73321709515994</v>
      </c>
      <c r="E88">
        <v>57.287249601972199</v>
      </c>
      <c r="F88">
        <v>-48.5185625282068</v>
      </c>
      <c r="G88">
        <v>856.35005246590197</v>
      </c>
      <c r="H88">
        <v>99.429203549978695</v>
      </c>
      <c r="I88">
        <v>99.637841422891199</v>
      </c>
      <c r="J88">
        <v>-4.7202832581593102</v>
      </c>
      <c r="K88">
        <v>140.84085712616701</v>
      </c>
      <c r="L88">
        <v>-0.58049887383228305</v>
      </c>
      <c r="M88">
        <v>2.8956303001548299E-2</v>
      </c>
      <c r="N88">
        <v>4.9676440933569899E-3</v>
      </c>
      <c r="O88">
        <v>-5.1317033035847698E-4</v>
      </c>
      <c r="P88">
        <v>0.999568202617938</v>
      </c>
      <c r="Q88">
        <v>0.12089999999999999</v>
      </c>
    </row>
    <row r="89" spans="1:17" x14ac:dyDescent="0.45">
      <c r="A89" t="s">
        <v>854</v>
      </c>
      <c r="B89">
        <v>-61.232810347051597</v>
      </c>
      <c r="C89">
        <v>33.5540664651299</v>
      </c>
      <c r="D89">
        <v>861.81055849841505</v>
      </c>
      <c r="E89">
        <v>47.858478258241703</v>
      </c>
      <c r="F89">
        <v>-55.507131554800303</v>
      </c>
      <c r="G89">
        <v>857.07033334491996</v>
      </c>
      <c r="H89">
        <v>99.455079487358105</v>
      </c>
      <c r="I89">
        <v>99.737883050525596</v>
      </c>
      <c r="J89">
        <v>-4.0395328414837204</v>
      </c>
      <c r="K89">
        <v>140.90875053315301</v>
      </c>
      <c r="L89">
        <v>-0.51260546684656505</v>
      </c>
      <c r="M89">
        <v>2.7764843257766299E-2</v>
      </c>
      <c r="N89">
        <v>6.6411234119505896E-3</v>
      </c>
      <c r="O89" s="4">
        <v>-2.1492463894297301E-5</v>
      </c>
      <c r="P89">
        <v>0.99959242118814196</v>
      </c>
      <c r="Q89">
        <v>0.13289999999999999</v>
      </c>
    </row>
    <row r="90" spans="1:17" x14ac:dyDescent="0.45">
      <c r="A90" t="s">
        <v>855</v>
      </c>
      <c r="B90">
        <v>-71.638259230109696</v>
      </c>
      <c r="C90">
        <v>32.481460488769798</v>
      </c>
      <c r="D90">
        <v>861.35871399787902</v>
      </c>
      <c r="E90">
        <v>36.303806118912803</v>
      </c>
      <c r="F90">
        <v>-57.940467685906299</v>
      </c>
      <c r="G90">
        <v>856.780205334892</v>
      </c>
      <c r="H90">
        <v>99.490507755272205</v>
      </c>
      <c r="I90">
        <v>99.690771259189304</v>
      </c>
      <c r="J90">
        <v>-3.4592341005067402</v>
      </c>
      <c r="K90">
        <v>140.88497900136801</v>
      </c>
      <c r="L90">
        <v>-0.53637699863159505</v>
      </c>
      <c r="M90">
        <v>2.93398557388382E-2</v>
      </c>
      <c r="N90">
        <v>6.6526476305908602E-3</v>
      </c>
      <c r="O90">
        <v>-3.6911470287869099E-4</v>
      </c>
      <c r="P90">
        <v>0.99954728697498996</v>
      </c>
      <c r="Q90">
        <v>0.13339999999999999</v>
      </c>
    </row>
    <row r="91" spans="1:17" x14ac:dyDescent="0.45">
      <c r="A91" t="s">
        <v>856</v>
      </c>
      <c r="B91">
        <v>-79.943454550627607</v>
      </c>
      <c r="C91">
        <v>27.783576575147698</v>
      </c>
      <c r="D91">
        <v>861.296760978782</v>
      </c>
      <c r="E91">
        <v>28.592194598048199</v>
      </c>
      <c r="F91">
        <v>-61.913914004769602</v>
      </c>
      <c r="G91">
        <v>856.239465808148</v>
      </c>
      <c r="H91">
        <v>99.471460024221102</v>
      </c>
      <c r="I91">
        <v>99.683050779949497</v>
      </c>
      <c r="J91">
        <v>-4.4633188048263097</v>
      </c>
      <c r="K91">
        <v>140.89429792188801</v>
      </c>
      <c r="L91">
        <v>-0.52705807811193495</v>
      </c>
      <c r="M91">
        <v>2.9848404855244599E-2</v>
      </c>
      <c r="N91">
        <v>3.0503585526829901E-3</v>
      </c>
      <c r="O91">
        <v>-5.9494188157068904E-4</v>
      </c>
      <c r="P91">
        <v>0.99954960561467598</v>
      </c>
      <c r="Q91">
        <v>0.1368</v>
      </c>
    </row>
    <row r="92" spans="1:17" x14ac:dyDescent="0.45">
      <c r="A92" t="s">
        <v>857</v>
      </c>
      <c r="B92">
        <v>-79.943454550627607</v>
      </c>
      <c r="C92">
        <v>27.783576575147698</v>
      </c>
      <c r="D92">
        <v>861.296760978782</v>
      </c>
      <c r="E92">
        <v>28.592194598048199</v>
      </c>
      <c r="F92">
        <v>-61.913914004769602</v>
      </c>
      <c r="G92">
        <v>856.239465808148</v>
      </c>
      <c r="H92">
        <v>99.471460024221102</v>
      </c>
      <c r="I92">
        <v>99.683050779949497</v>
      </c>
      <c r="J92">
        <v>-4.4633188048263097</v>
      </c>
      <c r="K92">
        <v>140.89429792188801</v>
      </c>
      <c r="L92">
        <v>-0.52705807811193495</v>
      </c>
      <c r="M92">
        <v>2.9848404855244599E-2</v>
      </c>
      <c r="N92">
        <v>3.0503585526829901E-3</v>
      </c>
      <c r="O92">
        <v>-5.9494188157068904E-4</v>
      </c>
      <c r="P92">
        <v>0.99954960561467598</v>
      </c>
      <c r="Q92">
        <v>0.13780000000000001</v>
      </c>
    </row>
    <row r="93" spans="1:17" x14ac:dyDescent="0.45">
      <c r="A93" t="s">
        <v>858</v>
      </c>
      <c r="B93">
        <v>-89.896188234662702</v>
      </c>
      <c r="C93">
        <v>26.000161191476401</v>
      </c>
      <c r="D93">
        <v>860.76705516631398</v>
      </c>
      <c r="E93">
        <v>17.3486222251363</v>
      </c>
      <c r="F93">
        <v>-65.238359465422207</v>
      </c>
      <c r="G93">
        <v>856.69401245102097</v>
      </c>
      <c r="H93">
        <v>99.542321999822207</v>
      </c>
      <c r="I93">
        <v>99.639884884012901</v>
      </c>
      <c r="J93">
        <v>-2.3929417800109198</v>
      </c>
      <c r="K93">
        <v>140.863432796372</v>
      </c>
      <c r="L93">
        <v>-0.55792320362743897</v>
      </c>
      <c r="M93">
        <v>3.3574236038043201E-2</v>
      </c>
      <c r="N93">
        <v>7.0677167895205504E-3</v>
      </c>
      <c r="O93">
        <v>-7.44654209094681E-4</v>
      </c>
      <c r="P93">
        <v>0.99941095828690696</v>
      </c>
      <c r="Q93">
        <v>0.14280000000000001</v>
      </c>
    </row>
    <row r="94" spans="1:17" x14ac:dyDescent="0.45">
      <c r="A94" t="s">
        <v>859</v>
      </c>
      <c r="B94">
        <v>-99.215709843913103</v>
      </c>
      <c r="C94">
        <v>26.1756384961406</v>
      </c>
      <c r="D94">
        <v>861.32581189224095</v>
      </c>
      <c r="E94">
        <v>7.47921222735269</v>
      </c>
      <c r="F94">
        <v>-65.842066874564907</v>
      </c>
      <c r="G94">
        <v>856.90642622738699</v>
      </c>
      <c r="H94">
        <v>99.716947654419599</v>
      </c>
      <c r="I94">
        <v>99.585785459542905</v>
      </c>
      <c r="J94">
        <v>-3.13004026009855</v>
      </c>
      <c r="K94">
        <v>140.963099664905</v>
      </c>
      <c r="L94">
        <v>-0.45825633509406299</v>
      </c>
      <c r="M94">
        <v>2.47918608803687E-2</v>
      </c>
      <c r="N94">
        <v>-1.7482815694204201E-3</v>
      </c>
      <c r="O94">
        <v>-1.2741664719164299E-3</v>
      </c>
      <c r="P94">
        <v>0.99969029386377595</v>
      </c>
      <c r="Q94">
        <v>0.1406</v>
      </c>
    </row>
    <row r="95" spans="1:17" x14ac:dyDescent="0.45">
      <c r="A95" t="s">
        <v>860</v>
      </c>
      <c r="B95">
        <v>-103.83767421831099</v>
      </c>
      <c r="C95">
        <v>26.428797696278899</v>
      </c>
      <c r="D95">
        <v>861.43567907834199</v>
      </c>
      <c r="E95">
        <v>2.4627656746951598</v>
      </c>
      <c r="F95">
        <v>-66.075732261708296</v>
      </c>
      <c r="G95">
        <v>857.25786321703197</v>
      </c>
      <c r="H95">
        <v>99.647182013220501</v>
      </c>
      <c r="I95">
        <v>99.673367363173796</v>
      </c>
      <c r="J95">
        <v>-3.1598551985585401</v>
      </c>
      <c r="K95">
        <v>140.976330387643</v>
      </c>
      <c r="L95">
        <v>-0.44502561235668697</v>
      </c>
      <c r="M95">
        <v>2.68673146301486E-2</v>
      </c>
      <c r="N95">
        <v>5.8392715974984397E-3</v>
      </c>
      <c r="O95">
        <v>-7.0675564163946898E-4</v>
      </c>
      <c r="P95">
        <v>0.99962170385013005</v>
      </c>
      <c r="Q95">
        <v>0.15060000000000001</v>
      </c>
    </row>
    <row r="96" spans="1:17" x14ac:dyDescent="0.45">
      <c r="A96" t="s">
        <v>861</v>
      </c>
      <c r="B96">
        <v>-103.83767421831099</v>
      </c>
      <c r="C96">
        <v>26.428797696278899</v>
      </c>
      <c r="D96">
        <v>861.43567907834199</v>
      </c>
      <c r="E96">
        <v>2.4627656746951598</v>
      </c>
      <c r="F96">
        <v>-66.075732261708296</v>
      </c>
      <c r="G96">
        <v>857.25786321703197</v>
      </c>
      <c r="H96">
        <v>99.647182013220501</v>
      </c>
      <c r="I96">
        <v>99.673367363173796</v>
      </c>
      <c r="J96">
        <v>-3.1598551985585401</v>
      </c>
      <c r="K96">
        <v>140.976330387643</v>
      </c>
      <c r="L96">
        <v>-0.44502561235668697</v>
      </c>
      <c r="M96">
        <v>2.68673146301486E-2</v>
      </c>
      <c r="N96">
        <v>5.8392715974984397E-3</v>
      </c>
      <c r="O96">
        <v>-7.0675564163946898E-4</v>
      </c>
      <c r="P96">
        <v>0.99962170385013005</v>
      </c>
      <c r="Q96">
        <v>0.14280000000000001</v>
      </c>
    </row>
    <row r="97" spans="1:17" x14ac:dyDescent="0.45">
      <c r="A97" t="s">
        <v>862</v>
      </c>
      <c r="B97">
        <v>-107.989488502775</v>
      </c>
      <c r="C97">
        <v>27.692007193706399</v>
      </c>
      <c r="D97">
        <v>860.966070379185</v>
      </c>
      <c r="E97">
        <v>-2.3649731059355701</v>
      </c>
      <c r="F97">
        <v>-65.478692989761697</v>
      </c>
      <c r="G97">
        <v>856.78561702484603</v>
      </c>
      <c r="H97">
        <v>99.575754606825996</v>
      </c>
      <c r="I97">
        <v>99.648399029914899</v>
      </c>
      <c r="J97">
        <v>-3.1079705595062901</v>
      </c>
      <c r="K97">
        <v>140.907039624508</v>
      </c>
      <c r="L97">
        <v>-0.51431637549171605</v>
      </c>
      <c r="M97">
        <v>2.94019673869906E-2</v>
      </c>
      <c r="N97">
        <v>1.9210780560342E-3</v>
      </c>
      <c r="O97">
        <v>-9.4030717077114704E-4</v>
      </c>
      <c r="P97">
        <v>0.999565380350531</v>
      </c>
      <c r="Q97">
        <v>0.14860000000000001</v>
      </c>
    </row>
    <row r="98" spans="1:17" x14ac:dyDescent="0.45">
      <c r="A98" t="s">
        <v>863</v>
      </c>
      <c r="B98">
        <v>-111.661826919565</v>
      </c>
      <c r="C98">
        <v>29.066355117478899</v>
      </c>
      <c r="D98">
        <v>860.62368638349596</v>
      </c>
      <c r="E98">
        <v>-6.7517662676665404</v>
      </c>
      <c r="F98">
        <v>-64.890839294034905</v>
      </c>
      <c r="G98">
        <v>857.23086575673199</v>
      </c>
      <c r="H98">
        <v>99.596465180505902</v>
      </c>
      <c r="I98">
        <v>99.613651085068497</v>
      </c>
      <c r="J98">
        <v>-1.80307529625978</v>
      </c>
      <c r="K98">
        <v>140.87436402508899</v>
      </c>
      <c r="L98">
        <v>-0.54699197491029805</v>
      </c>
      <c r="M98">
        <v>3.3888954158600201E-2</v>
      </c>
      <c r="N98">
        <v>6.0992130944937297E-3</v>
      </c>
      <c r="O98">
        <v>-7.3413650125838704E-4</v>
      </c>
      <c r="P98">
        <v>0.99940672372626205</v>
      </c>
      <c r="Q98">
        <v>0.14530000000000001</v>
      </c>
    </row>
    <row r="99" spans="1:17" x14ac:dyDescent="0.45">
      <c r="A99" t="s">
        <v>864</v>
      </c>
      <c r="B99">
        <v>-114.734836816026</v>
      </c>
      <c r="C99">
        <v>30.788677466751299</v>
      </c>
      <c r="D99">
        <v>860.88317762700501</v>
      </c>
      <c r="E99">
        <v>-10.439165589426301</v>
      </c>
      <c r="F99">
        <v>-63.9273684255852</v>
      </c>
      <c r="G99">
        <v>857.02805681159498</v>
      </c>
      <c r="H99">
        <v>99.678691812790404</v>
      </c>
      <c r="I99">
        <v>99.605388483464694</v>
      </c>
      <c r="J99">
        <v>-2.5501619823877699</v>
      </c>
      <c r="K99">
        <v>140.938207532902</v>
      </c>
      <c r="L99">
        <v>-0.48314846709709502</v>
      </c>
      <c r="M99">
        <v>3.2863814981172697E-2</v>
      </c>
      <c r="N99">
        <v>7.8759558898015506E-3</v>
      </c>
      <c r="O99">
        <v>-1.04808445781713E-3</v>
      </c>
      <c r="P99">
        <v>0.99942825680619696</v>
      </c>
      <c r="Q99">
        <v>0.15</v>
      </c>
    </row>
    <row r="100" spans="1:17" x14ac:dyDescent="0.45">
      <c r="A100" t="s">
        <v>865</v>
      </c>
      <c r="B100">
        <v>-114.734836816026</v>
      </c>
      <c r="C100">
        <v>30.788677466751299</v>
      </c>
      <c r="D100">
        <v>860.88317762700501</v>
      </c>
      <c r="E100">
        <v>-10.439165589426301</v>
      </c>
      <c r="F100">
        <v>-63.9273684255852</v>
      </c>
      <c r="G100">
        <v>857.02805681159498</v>
      </c>
      <c r="H100">
        <v>99.678691812790404</v>
      </c>
      <c r="I100">
        <v>99.605388483464694</v>
      </c>
      <c r="J100">
        <v>-2.5501619823877699</v>
      </c>
      <c r="K100">
        <v>140.938207532902</v>
      </c>
      <c r="L100">
        <v>-0.48314846709709502</v>
      </c>
      <c r="M100">
        <v>3.2863814981172697E-2</v>
      </c>
      <c r="N100">
        <v>7.8759558898015506E-3</v>
      </c>
      <c r="O100">
        <v>-1.04808445781713E-3</v>
      </c>
      <c r="P100">
        <v>0.99942825680619696</v>
      </c>
      <c r="Q100">
        <v>0.13519999999999999</v>
      </c>
    </row>
    <row r="101" spans="1:17" x14ac:dyDescent="0.45">
      <c r="A101" t="s">
        <v>866</v>
      </c>
      <c r="B101">
        <v>-119.886194208147</v>
      </c>
      <c r="C101">
        <v>31.384299328386899</v>
      </c>
      <c r="D101">
        <v>861.24628813918798</v>
      </c>
      <c r="E101">
        <v>-15.8495768870732</v>
      </c>
      <c r="F101">
        <v>-63.706888157416799</v>
      </c>
      <c r="G101">
        <v>857.69670817964095</v>
      </c>
      <c r="H101">
        <v>99.720776578617603</v>
      </c>
      <c r="I101">
        <v>99.653088933312304</v>
      </c>
      <c r="J101">
        <v>-1.8920315980418501</v>
      </c>
      <c r="K101">
        <v>140.991316040957</v>
      </c>
      <c r="L101">
        <v>-0.43003995904228898</v>
      </c>
      <c r="M101">
        <v>2.7417114495047998E-2</v>
      </c>
      <c r="N101">
        <v>9.1564940658398397E-4</v>
      </c>
      <c r="O101">
        <v>-9.5529214150479698E-4</v>
      </c>
      <c r="P101">
        <v>0.99962320443047603</v>
      </c>
      <c r="Q101">
        <v>0.15690000000000001</v>
      </c>
    </row>
    <row r="102" spans="1:17" x14ac:dyDescent="0.45">
      <c r="A102" t="s">
        <v>867</v>
      </c>
      <c r="B102">
        <v>-144.59592689541901</v>
      </c>
      <c r="C102">
        <v>54.7543207673613</v>
      </c>
      <c r="D102">
        <v>861.14470206628403</v>
      </c>
      <c r="E102">
        <v>-44.692473036823998</v>
      </c>
      <c r="F102">
        <v>-44.620703486536001</v>
      </c>
      <c r="G102">
        <v>857.952159813202</v>
      </c>
      <c r="H102">
        <v>99.609062285781505</v>
      </c>
      <c r="I102">
        <v>99.695250827680994</v>
      </c>
      <c r="J102">
        <v>-2.2758596903171799</v>
      </c>
      <c r="K102">
        <v>140.94781965102101</v>
      </c>
      <c r="L102">
        <v>-0.47353634897820002</v>
      </c>
      <c r="M102">
        <v>6.11886940252011E-2</v>
      </c>
      <c r="N102">
        <v>2.1591964366455E-2</v>
      </c>
      <c r="O102">
        <v>-7.1745762887962005E-4</v>
      </c>
      <c r="P102">
        <v>0.99789238701016103</v>
      </c>
      <c r="Q102">
        <v>0.1174</v>
      </c>
    </row>
    <row r="103" spans="1:17" x14ac:dyDescent="0.45">
      <c r="A103" t="s">
        <v>868</v>
      </c>
      <c r="B103">
        <v>-144.59592689541901</v>
      </c>
      <c r="C103">
        <v>54.7543207673613</v>
      </c>
      <c r="D103">
        <v>861.14470206628403</v>
      </c>
      <c r="E103">
        <v>-44.692473036823998</v>
      </c>
      <c r="F103">
        <v>-44.620703486536001</v>
      </c>
      <c r="G103">
        <v>857.952159813202</v>
      </c>
      <c r="H103">
        <v>99.609062285781505</v>
      </c>
      <c r="I103">
        <v>99.695250827680994</v>
      </c>
      <c r="J103">
        <v>-2.2758596903171799</v>
      </c>
      <c r="K103">
        <v>140.94781965102101</v>
      </c>
      <c r="L103">
        <v>-0.47353634897820002</v>
      </c>
      <c r="M103">
        <v>6.11886940252011E-2</v>
      </c>
      <c r="N103">
        <v>2.1591964366455E-2</v>
      </c>
      <c r="O103">
        <v>-7.1745762887962005E-4</v>
      </c>
      <c r="P103">
        <v>0.99789238701016103</v>
      </c>
      <c r="Q103">
        <v>0.12559999999999999</v>
      </c>
    </row>
    <row r="104" spans="1:17" x14ac:dyDescent="0.45">
      <c r="A104" t="s">
        <v>869</v>
      </c>
      <c r="B104">
        <v>-144.638335729521</v>
      </c>
      <c r="C104">
        <v>54.803816029296797</v>
      </c>
      <c r="D104">
        <v>861.367510188491</v>
      </c>
      <c r="E104">
        <v>-44.747248342818899</v>
      </c>
      <c r="F104">
        <v>-44.609224227161597</v>
      </c>
      <c r="G104">
        <v>858.54932031006399</v>
      </c>
      <c r="H104">
        <v>99.719138909642496</v>
      </c>
      <c r="I104">
        <v>99.609779635268893</v>
      </c>
      <c r="J104">
        <v>-1.76330446991168</v>
      </c>
      <c r="K104">
        <v>140.95788061162401</v>
      </c>
      <c r="L104">
        <v>-0.46347538837528601</v>
      </c>
      <c r="M104">
        <v>9.9802704260632692E-3</v>
      </c>
      <c r="N104">
        <v>2.84566848984696E-2</v>
      </c>
      <c r="O104">
        <v>5.6580932075475101E-4</v>
      </c>
      <c r="P104">
        <v>0.99954504207995698</v>
      </c>
      <c r="Q104">
        <v>0.1187</v>
      </c>
    </row>
    <row r="105" spans="1:17" x14ac:dyDescent="0.45">
      <c r="A105" t="s">
        <v>870</v>
      </c>
      <c r="B105">
        <v>-144.638335729521</v>
      </c>
      <c r="C105">
        <v>54.803816029296797</v>
      </c>
      <c r="D105">
        <v>861.367510188491</v>
      </c>
      <c r="E105">
        <v>-44.747248342818899</v>
      </c>
      <c r="F105">
        <v>-44.609224227161597</v>
      </c>
      <c r="G105">
        <v>858.54932031006399</v>
      </c>
      <c r="H105">
        <v>99.719138909642496</v>
      </c>
      <c r="I105">
        <v>99.609779635268893</v>
      </c>
      <c r="J105">
        <v>-1.76330446991168</v>
      </c>
      <c r="K105">
        <v>140.95788061162401</v>
      </c>
      <c r="L105">
        <v>-0.46347538837528601</v>
      </c>
      <c r="M105">
        <v>9.9802704260632692E-3</v>
      </c>
      <c r="N105">
        <v>2.84566848984696E-2</v>
      </c>
      <c r="O105">
        <v>5.6580932075475101E-4</v>
      </c>
      <c r="P105">
        <v>0.99954504207995698</v>
      </c>
      <c r="Q105">
        <v>0.11550000000000001</v>
      </c>
    </row>
    <row r="106" spans="1:17" x14ac:dyDescent="0.45">
      <c r="A106" t="s">
        <v>871</v>
      </c>
      <c r="B106">
        <v>-144.56251222191</v>
      </c>
      <c r="C106">
        <v>54.7488778265731</v>
      </c>
      <c r="D106">
        <v>860.97201214421796</v>
      </c>
      <c r="E106">
        <v>-44.697526317455299</v>
      </c>
      <c r="F106">
        <v>-44.617603103239603</v>
      </c>
      <c r="G106">
        <v>857.92144987704</v>
      </c>
      <c r="H106">
        <v>99.614342637087205</v>
      </c>
      <c r="I106">
        <v>99.645111296886697</v>
      </c>
      <c r="J106">
        <v>-1.9630098904136399</v>
      </c>
      <c r="K106">
        <v>140.911386595327</v>
      </c>
      <c r="L106">
        <v>-0.50996940467257401</v>
      </c>
      <c r="M106">
        <v>6.2526077419015599E-2</v>
      </c>
      <c r="N106">
        <v>2.0633189991419901E-2</v>
      </c>
      <c r="O106">
        <v>-6.7459094428437701E-4</v>
      </c>
      <c r="P106">
        <v>0.99782979813213901</v>
      </c>
      <c r="Q106">
        <v>0.1158</v>
      </c>
    </row>
    <row r="107" spans="1:17" x14ac:dyDescent="0.45">
      <c r="A107" t="s">
        <v>872</v>
      </c>
      <c r="B107">
        <v>-144.56799402219499</v>
      </c>
      <c r="C107">
        <v>54.715521290201899</v>
      </c>
      <c r="D107">
        <v>861.066688316571</v>
      </c>
      <c r="E107">
        <v>-44.6918244651553</v>
      </c>
      <c r="F107">
        <v>-44.622249322095399</v>
      </c>
      <c r="G107">
        <v>857.63270993616698</v>
      </c>
      <c r="H107">
        <v>99.646409355916006</v>
      </c>
      <c r="I107">
        <v>99.612979594262697</v>
      </c>
      <c r="J107">
        <v>-1.6975046248257599</v>
      </c>
      <c r="K107">
        <v>140.90789233795601</v>
      </c>
      <c r="L107">
        <v>-0.51346366204359095</v>
      </c>
      <c r="M107">
        <v>1.08164443539643E-2</v>
      </c>
      <c r="N107">
        <v>2.6294075002309101E-2</v>
      </c>
      <c r="O107">
        <v>5.3335427224205701E-4</v>
      </c>
      <c r="P107">
        <v>0.99959558906816404</v>
      </c>
      <c r="Q107">
        <v>0.1231</v>
      </c>
    </row>
    <row r="108" spans="1:17" x14ac:dyDescent="0.45">
      <c r="A108" t="s">
        <v>873</v>
      </c>
      <c r="B108">
        <v>-144.774363844292</v>
      </c>
      <c r="C108">
        <v>54.796613332296999</v>
      </c>
      <c r="D108">
        <v>862.19673444951297</v>
      </c>
      <c r="E108">
        <v>-44.725153323830199</v>
      </c>
      <c r="F108">
        <v>-44.631388414539003</v>
      </c>
      <c r="G108">
        <v>858.14522447961497</v>
      </c>
      <c r="H108">
        <v>99.724159958482204</v>
      </c>
      <c r="I108">
        <v>99.762577059453207</v>
      </c>
      <c r="J108">
        <v>-3.8349614345477501</v>
      </c>
      <c r="K108">
        <v>141.11054811803601</v>
      </c>
      <c r="L108">
        <v>-0.31080788196322801</v>
      </c>
      <c r="M108">
        <v>-7.2773674468459501E-4</v>
      </c>
      <c r="N108">
        <v>3.14992321725691E-2</v>
      </c>
      <c r="O108">
        <v>8.3550123646530697E-4</v>
      </c>
      <c r="P108">
        <v>0.999503161930692</v>
      </c>
      <c r="Q108">
        <v>0.1308</v>
      </c>
    </row>
    <row r="109" spans="1:17" x14ac:dyDescent="0.45">
      <c r="A109" t="s">
        <v>874</v>
      </c>
      <c r="B109">
        <v>-144.72415505560701</v>
      </c>
      <c r="C109">
        <v>54.819312185763899</v>
      </c>
      <c r="D109">
        <v>861.94042036544602</v>
      </c>
      <c r="E109">
        <v>-44.748545162340399</v>
      </c>
      <c r="F109">
        <v>-44.634174123980401</v>
      </c>
      <c r="G109">
        <v>858.66938888024697</v>
      </c>
      <c r="H109">
        <v>99.707323133181106</v>
      </c>
      <c r="I109">
        <v>99.7202294764501</v>
      </c>
      <c r="J109">
        <v>-3.3382190536074199</v>
      </c>
      <c r="K109">
        <v>141.05608161178401</v>
      </c>
      <c r="L109">
        <v>-0.36527438821570901</v>
      </c>
      <c r="M109">
        <v>1.6774946697170199E-2</v>
      </c>
      <c r="N109">
        <v>2.8312594604429201E-2</v>
      </c>
      <c r="O109">
        <v>1.56672521555305E-4</v>
      </c>
      <c r="P109">
        <v>0.999458340104175</v>
      </c>
      <c r="Q109">
        <v>0.1391</v>
      </c>
    </row>
    <row r="110" spans="1:17" x14ac:dyDescent="0.45">
      <c r="A110" t="s">
        <v>875</v>
      </c>
      <c r="B110">
        <v>-144.72415505560701</v>
      </c>
      <c r="C110">
        <v>54.819312185763899</v>
      </c>
      <c r="D110">
        <v>861.94042036544602</v>
      </c>
      <c r="E110">
        <v>-44.748545162340399</v>
      </c>
      <c r="F110">
        <v>-44.634174123980401</v>
      </c>
      <c r="G110">
        <v>858.66938888024697</v>
      </c>
      <c r="H110">
        <v>99.707323133181106</v>
      </c>
      <c r="I110">
        <v>99.7202294764501</v>
      </c>
      <c r="J110">
        <v>-3.3382190536074199</v>
      </c>
      <c r="K110">
        <v>141.05608161178401</v>
      </c>
      <c r="L110">
        <v>-0.36527438821570901</v>
      </c>
      <c r="M110">
        <v>1.6774946697170199E-2</v>
      </c>
      <c r="N110">
        <v>2.8312594604429201E-2</v>
      </c>
      <c r="O110">
        <v>1.56672521555305E-4</v>
      </c>
      <c r="P110">
        <v>0.999458340104175</v>
      </c>
      <c r="Q110">
        <v>0.14680000000000001</v>
      </c>
    </row>
    <row r="111" spans="1:17" x14ac:dyDescent="0.45">
      <c r="A111" t="s">
        <v>876</v>
      </c>
      <c r="B111">
        <v>-143.317152288665</v>
      </c>
      <c r="C111">
        <v>50.231976579107197</v>
      </c>
      <c r="D111">
        <v>862.21150276155595</v>
      </c>
      <c r="E111">
        <v>-40.213902264530098</v>
      </c>
      <c r="F111">
        <v>-46.015767302969699</v>
      </c>
      <c r="G111">
        <v>857.90520714218803</v>
      </c>
      <c r="H111">
        <v>99.685182758158405</v>
      </c>
      <c r="I111">
        <v>99.809904087759904</v>
      </c>
      <c r="J111">
        <v>-3.64690750574248</v>
      </c>
      <c r="K111">
        <v>141.111489786943</v>
      </c>
      <c r="L111">
        <v>-0.30986621305620998</v>
      </c>
      <c r="M111">
        <v>4.7720043691860899E-2</v>
      </c>
      <c r="N111">
        <v>1.7177419457243E-2</v>
      </c>
      <c r="O111">
        <v>-5.2857524662397698E-4</v>
      </c>
      <c r="P111">
        <v>0.99871289883481795</v>
      </c>
      <c r="Q111">
        <v>0.1431</v>
      </c>
    </row>
    <row r="112" spans="1:17" x14ac:dyDescent="0.45">
      <c r="A112" t="s">
        <v>877</v>
      </c>
      <c r="B112">
        <v>-143.09748292944201</v>
      </c>
      <c r="C112">
        <v>49.510358047883201</v>
      </c>
      <c r="D112">
        <v>861.20150878561105</v>
      </c>
      <c r="E112">
        <v>-39.6730556880987</v>
      </c>
      <c r="F112">
        <v>-46.222558825598803</v>
      </c>
      <c r="G112">
        <v>857.83355371680102</v>
      </c>
      <c r="H112">
        <v>99.629009265230906</v>
      </c>
      <c r="I112">
        <v>99.690561569501597</v>
      </c>
      <c r="J112">
        <v>-2.93242074685373</v>
      </c>
      <c r="K112">
        <v>140.97072974433601</v>
      </c>
      <c r="L112">
        <v>-0.45062625566384801</v>
      </c>
      <c r="M112">
        <v>5.5452071827685197E-2</v>
      </c>
      <c r="N112">
        <v>1.74637188711383E-2</v>
      </c>
      <c r="O112">
        <v>-1.1198032093262501E-3</v>
      </c>
      <c r="P112">
        <v>0.99830798468908299</v>
      </c>
      <c r="Q112">
        <v>0.1416</v>
      </c>
    </row>
    <row r="113" spans="1:17" x14ac:dyDescent="0.45">
      <c r="A113" t="s">
        <v>878</v>
      </c>
      <c r="B113">
        <v>-143.09748292944201</v>
      </c>
      <c r="C113">
        <v>49.510358047883201</v>
      </c>
      <c r="D113">
        <v>861.20150878561105</v>
      </c>
      <c r="E113">
        <v>-39.6730556880987</v>
      </c>
      <c r="F113">
        <v>-46.222558825598803</v>
      </c>
      <c r="G113">
        <v>857.83355371680102</v>
      </c>
      <c r="H113">
        <v>99.629009265230906</v>
      </c>
      <c r="I113">
        <v>99.690561569501597</v>
      </c>
      <c r="J113">
        <v>-2.93242074685373</v>
      </c>
      <c r="K113">
        <v>140.97072974433601</v>
      </c>
      <c r="L113">
        <v>-0.45062625566384801</v>
      </c>
      <c r="M113">
        <v>5.5452071827685197E-2</v>
      </c>
      <c r="N113">
        <v>1.74637188711383E-2</v>
      </c>
      <c r="O113">
        <v>-1.1198032093262501E-3</v>
      </c>
      <c r="P113">
        <v>0.99830798468908299</v>
      </c>
      <c r="Q113">
        <v>0.14019999999999999</v>
      </c>
    </row>
    <row r="114" spans="1:17" x14ac:dyDescent="0.45">
      <c r="A114" t="s">
        <v>879</v>
      </c>
      <c r="B114">
        <v>-141.77284770922901</v>
      </c>
      <c r="C114">
        <v>53.617887260547299</v>
      </c>
      <c r="D114">
        <v>861.41005878655903</v>
      </c>
      <c r="E114">
        <v>-39.299269510135098</v>
      </c>
      <c r="F114">
        <v>-43.197027584377402</v>
      </c>
      <c r="G114">
        <v>858.02424691987198</v>
      </c>
      <c r="H114">
        <v>99.570011515497697</v>
      </c>
      <c r="I114">
        <v>99.782250769465094</v>
      </c>
      <c r="J114">
        <v>-3.8393912975607201</v>
      </c>
      <c r="K114">
        <v>141.01569305347701</v>
      </c>
      <c r="L114">
        <v>-0.40566294652256801</v>
      </c>
      <c r="M114">
        <v>4.99363615549063E-2</v>
      </c>
      <c r="N114">
        <v>1.5656608703154499E-2</v>
      </c>
      <c r="O114">
        <v>-5.7588839146154502E-4</v>
      </c>
      <c r="P114">
        <v>0.99862951025449598</v>
      </c>
      <c r="Q114">
        <v>0.1502</v>
      </c>
    </row>
    <row r="115" spans="1:17" x14ac:dyDescent="0.45">
      <c r="A115" t="s">
        <v>880</v>
      </c>
      <c r="B115">
        <v>-142.34623722499401</v>
      </c>
      <c r="C115">
        <v>63.806471458846801</v>
      </c>
      <c r="D115">
        <v>862.68133973822103</v>
      </c>
      <c r="E115">
        <v>-40.449294077238797</v>
      </c>
      <c r="F115">
        <v>-33.802418691868503</v>
      </c>
      <c r="G115">
        <v>856.887051078583</v>
      </c>
      <c r="H115">
        <v>99.675249759144293</v>
      </c>
      <c r="I115">
        <v>99.913408573419204</v>
      </c>
      <c r="J115">
        <v>-5.1197278321982704</v>
      </c>
      <c r="K115">
        <v>141.22342666987799</v>
      </c>
      <c r="L115">
        <v>-0.197929330121354</v>
      </c>
      <c r="M115">
        <v>6.8743060797369304E-2</v>
      </c>
      <c r="N115">
        <v>5.1804588379861204E-3</v>
      </c>
      <c r="O115">
        <v>-9.2682339877422004E-4</v>
      </c>
      <c r="P115">
        <v>0.99762051674813901</v>
      </c>
      <c r="Q115">
        <v>0.14499999999999999</v>
      </c>
    </row>
    <row r="116" spans="1:17" x14ac:dyDescent="0.45">
      <c r="A116" t="s">
        <v>881</v>
      </c>
      <c r="B116">
        <v>-142.71910525429601</v>
      </c>
      <c r="C116">
        <v>72.785362976676097</v>
      </c>
      <c r="D116">
        <v>862.52203605950399</v>
      </c>
      <c r="E116">
        <v>-41.006459814077203</v>
      </c>
      <c r="F116">
        <v>-24.8764106454752</v>
      </c>
      <c r="G116">
        <v>857.183108607956</v>
      </c>
      <c r="H116">
        <v>99.607750267900698</v>
      </c>
      <c r="I116">
        <v>99.852665653129307</v>
      </c>
      <c r="J116">
        <v>-4.4192379814613698</v>
      </c>
      <c r="K116">
        <v>141.10913654262399</v>
      </c>
      <c r="L116">
        <v>-0.31221945737596002</v>
      </c>
      <c r="M116">
        <v>-6.5843751583694503E-3</v>
      </c>
      <c r="N116">
        <v>2.3375574782128799E-2</v>
      </c>
      <c r="O116">
        <v>1.10231476410543E-3</v>
      </c>
      <c r="P116">
        <v>0.99970446303371996</v>
      </c>
      <c r="Q116">
        <v>0.13789999999999999</v>
      </c>
    </row>
    <row r="117" spans="1:17" x14ac:dyDescent="0.45">
      <c r="A117" t="s">
        <v>882</v>
      </c>
      <c r="B117">
        <v>-142.91781319564799</v>
      </c>
      <c r="C117">
        <v>80.190552598039204</v>
      </c>
      <c r="D117">
        <v>862.71801810254703</v>
      </c>
      <c r="E117">
        <v>-42.102473001458797</v>
      </c>
      <c r="F117">
        <v>-18.4178587209421</v>
      </c>
      <c r="G117">
        <v>857.49352862976298</v>
      </c>
      <c r="H117">
        <v>99.735305744571505</v>
      </c>
      <c r="I117">
        <v>99.7590697569551</v>
      </c>
      <c r="J117">
        <v>-3.9552093293080399</v>
      </c>
      <c r="K117">
        <v>141.11926477832401</v>
      </c>
      <c r="L117">
        <v>-0.30209122167551</v>
      </c>
      <c r="M117">
        <v>-2.6594143236485499E-3</v>
      </c>
      <c r="N117">
        <v>2.87536053818328E-2</v>
      </c>
      <c r="O117">
        <v>5.7363857125649199E-4</v>
      </c>
      <c r="P117">
        <v>0.99958282729936399</v>
      </c>
      <c r="Q117">
        <v>0.13730000000000001</v>
      </c>
    </row>
    <row r="118" spans="1:17" x14ac:dyDescent="0.45">
      <c r="A118" t="s">
        <v>883</v>
      </c>
      <c r="B118">
        <v>-142.91781319564799</v>
      </c>
      <c r="C118">
        <v>80.190552598039204</v>
      </c>
      <c r="D118">
        <v>862.71801810254703</v>
      </c>
      <c r="E118">
        <v>-42.102473001458797</v>
      </c>
      <c r="F118">
        <v>-18.4178587209421</v>
      </c>
      <c r="G118">
        <v>857.49352862976298</v>
      </c>
      <c r="H118">
        <v>99.735305744571505</v>
      </c>
      <c r="I118">
        <v>99.7590697569551</v>
      </c>
      <c r="J118">
        <v>-3.9552093293080399</v>
      </c>
      <c r="K118">
        <v>141.11926477832401</v>
      </c>
      <c r="L118">
        <v>-0.30209122167551</v>
      </c>
      <c r="M118">
        <v>-2.6594143236485499E-3</v>
      </c>
      <c r="N118">
        <v>2.87536053818328E-2</v>
      </c>
      <c r="O118">
        <v>5.7363857125649199E-4</v>
      </c>
      <c r="P118">
        <v>0.99958282729936399</v>
      </c>
      <c r="Q118">
        <v>0.13639999999999999</v>
      </c>
    </row>
    <row r="119" spans="1:17" x14ac:dyDescent="0.45">
      <c r="A119" t="s">
        <v>884</v>
      </c>
      <c r="B119">
        <v>-142.90665454462001</v>
      </c>
      <c r="C119">
        <v>90.093059025253694</v>
      </c>
      <c r="D119">
        <v>863.93691456773695</v>
      </c>
      <c r="E119">
        <v>-43.155150841924801</v>
      </c>
      <c r="F119">
        <v>-9.8149554227914795</v>
      </c>
      <c r="G119">
        <v>857.00661497929104</v>
      </c>
      <c r="H119">
        <v>99.658469461137202</v>
      </c>
      <c r="I119">
        <v>100.008009023696</v>
      </c>
      <c r="J119">
        <v>-6.8257226771406501</v>
      </c>
      <c r="K119">
        <v>141.350638110641</v>
      </c>
      <c r="L119">
        <v>-7.0717889358974106E-2</v>
      </c>
      <c r="M119">
        <v>-1.39124421116934E-2</v>
      </c>
      <c r="N119">
        <v>2.5735325141229899E-2</v>
      </c>
      <c r="O119">
        <v>1.3218600802985701E-3</v>
      </c>
      <c r="P119">
        <v>0.99957110286376905</v>
      </c>
      <c r="Q119">
        <v>0.13730000000000001</v>
      </c>
    </row>
    <row r="120" spans="1:17" x14ac:dyDescent="0.45">
      <c r="A120" t="s">
        <v>885</v>
      </c>
      <c r="B120">
        <v>-142.73904991482999</v>
      </c>
      <c r="C120">
        <v>97.304686001134399</v>
      </c>
      <c r="D120">
        <v>864.19922129601696</v>
      </c>
      <c r="E120">
        <v>-43.502263847137002</v>
      </c>
      <c r="F120">
        <v>-3.1692013663230698</v>
      </c>
      <c r="G120">
        <v>856.50182888129405</v>
      </c>
      <c r="H120">
        <v>99.878919477654705</v>
      </c>
      <c r="I120">
        <v>99.912702175021494</v>
      </c>
      <c r="J120">
        <v>-6.6215549398561597</v>
      </c>
      <c r="K120">
        <v>141.429104507381</v>
      </c>
      <c r="L120">
        <v>7.74850738181953E-3</v>
      </c>
      <c r="M120">
        <v>-1.3477047281089199E-2</v>
      </c>
      <c r="N120">
        <v>2.24942982833513E-2</v>
      </c>
      <c r="O120">
        <v>3.4480491869442499E-4</v>
      </c>
      <c r="P120">
        <v>0.99965606928127504</v>
      </c>
      <c r="Q120">
        <v>0.13469999999999999</v>
      </c>
    </row>
    <row r="121" spans="1:17" x14ac:dyDescent="0.45">
      <c r="A121" t="s">
        <v>886</v>
      </c>
      <c r="B121">
        <v>-142.318132924335</v>
      </c>
      <c r="C121">
        <v>104.259741438809</v>
      </c>
      <c r="D121">
        <v>864.05977127123003</v>
      </c>
      <c r="E121">
        <v>-43.665763801124697</v>
      </c>
      <c r="F121">
        <v>3.2932362335471099</v>
      </c>
      <c r="G121">
        <v>856.31269857034602</v>
      </c>
      <c r="H121">
        <v>99.819162922461004</v>
      </c>
      <c r="I121">
        <v>99.906877584618996</v>
      </c>
      <c r="J121">
        <v>-6.4259448465133699</v>
      </c>
      <c r="K121">
        <v>141.37376787232901</v>
      </c>
      <c r="L121">
        <v>-4.7588127670508101E-2</v>
      </c>
      <c r="M121">
        <v>-1.6757464864025899E-2</v>
      </c>
      <c r="N121">
        <v>2.3186034951299402E-2</v>
      </c>
      <c r="O121">
        <v>4.0614632958500802E-4</v>
      </c>
      <c r="P121">
        <v>0.99959063130850001</v>
      </c>
      <c r="Q121">
        <v>0.13919999999999999</v>
      </c>
    </row>
    <row r="122" spans="1:17" x14ac:dyDescent="0.45">
      <c r="A122" t="s">
        <v>887</v>
      </c>
      <c r="B122">
        <v>-142.318132924335</v>
      </c>
      <c r="C122">
        <v>104.259741438809</v>
      </c>
      <c r="D122">
        <v>864.05977127123003</v>
      </c>
      <c r="E122">
        <v>-43.665763801124697</v>
      </c>
      <c r="F122">
        <v>3.2932362335471099</v>
      </c>
      <c r="G122">
        <v>856.31269857034602</v>
      </c>
      <c r="H122">
        <v>99.819162922461004</v>
      </c>
      <c r="I122">
        <v>99.906877584618996</v>
      </c>
      <c r="J122">
        <v>-6.4259448465133699</v>
      </c>
      <c r="K122">
        <v>141.37376787232901</v>
      </c>
      <c r="L122">
        <v>-4.7588127670508101E-2</v>
      </c>
      <c r="M122">
        <v>-1.6757464864025899E-2</v>
      </c>
      <c r="N122">
        <v>2.3186034951299402E-2</v>
      </c>
      <c r="O122">
        <v>4.0614632958500802E-4</v>
      </c>
      <c r="P122">
        <v>0.99959063130850001</v>
      </c>
      <c r="Q122">
        <v>0.14560000000000001</v>
      </c>
    </row>
    <row r="123" spans="1:17" x14ac:dyDescent="0.45">
      <c r="A123" t="s">
        <v>888</v>
      </c>
      <c r="B123">
        <v>-142.00979229786</v>
      </c>
      <c r="C123">
        <v>110.849531867975</v>
      </c>
      <c r="D123">
        <v>864.67329901071696</v>
      </c>
      <c r="E123">
        <v>-44.219278764102597</v>
      </c>
      <c r="F123">
        <v>8.9432574319459608</v>
      </c>
      <c r="G123">
        <v>856.84013517515405</v>
      </c>
      <c r="H123">
        <v>99.792415309820299</v>
      </c>
      <c r="I123">
        <v>100.02554925322001</v>
      </c>
      <c r="J123">
        <v>-6.7524147922115496</v>
      </c>
      <c r="K123">
        <v>141.45399168034101</v>
      </c>
      <c r="L123">
        <v>3.2635680341883203E-2</v>
      </c>
      <c r="M123">
        <v>-1.54136910706933E-2</v>
      </c>
      <c r="N123">
        <v>2.34008651949223E-2</v>
      </c>
      <c r="O123">
        <v>6.8292733180618805E-4</v>
      </c>
      <c r="P123">
        <v>0.999607098437163</v>
      </c>
      <c r="Q123">
        <v>0.15049999999999999</v>
      </c>
    </row>
    <row r="124" spans="1:17" x14ac:dyDescent="0.45">
      <c r="A124" t="s">
        <v>889</v>
      </c>
      <c r="B124">
        <v>-141.73765892858799</v>
      </c>
      <c r="C124">
        <v>118.512342239821</v>
      </c>
      <c r="D124">
        <v>865.11380712414598</v>
      </c>
      <c r="E124">
        <v>-45.802334537813003</v>
      </c>
      <c r="F124">
        <v>14.8115591007251</v>
      </c>
      <c r="G124">
        <v>856.89612730797796</v>
      </c>
      <c r="H124">
        <v>99.980959901330095</v>
      </c>
      <c r="I124">
        <v>99.959575530007598</v>
      </c>
      <c r="J124">
        <v>-6.0712493158897596</v>
      </c>
      <c r="K124">
        <v>141.50960798188299</v>
      </c>
      <c r="L124">
        <v>8.8251981883644207E-2</v>
      </c>
      <c r="M124">
        <v>-1.47799333365974E-2</v>
      </c>
      <c r="N124">
        <v>1.6557805759789899E-2</v>
      </c>
      <c r="O124" s="4">
        <v>-7.9781164340458194E-5</v>
      </c>
      <c r="P124">
        <v>0.999753662795967</v>
      </c>
      <c r="Q124">
        <v>0.13100000000000001</v>
      </c>
    </row>
    <row r="125" spans="1:17" x14ac:dyDescent="0.45">
      <c r="A125" t="s">
        <v>890</v>
      </c>
      <c r="B125">
        <v>-140.436122612334</v>
      </c>
      <c r="C125">
        <v>125.99396333359201</v>
      </c>
      <c r="D125">
        <v>866.36644495867802</v>
      </c>
      <c r="E125">
        <v>-44.658668383956901</v>
      </c>
      <c r="F125">
        <v>21.8553784302349</v>
      </c>
      <c r="G125">
        <v>856.64237949548306</v>
      </c>
      <c r="H125">
        <v>100.026751731907</v>
      </c>
      <c r="I125">
        <v>100.169434083449</v>
      </c>
      <c r="J125">
        <v>-8.5706748065670304</v>
      </c>
      <c r="K125">
        <v>141.81933243840601</v>
      </c>
      <c r="L125">
        <v>0.39797643840606101</v>
      </c>
      <c r="M125">
        <v>-1.59220294561872E-2</v>
      </c>
      <c r="N125">
        <v>2.17298650329408E-2</v>
      </c>
      <c r="O125">
        <v>6.5912103707333597E-4</v>
      </c>
      <c r="P125">
        <v>0.99963686781906202</v>
      </c>
      <c r="Q125">
        <v>0.1236</v>
      </c>
    </row>
    <row r="126" spans="1:17" x14ac:dyDescent="0.45">
      <c r="A126" t="s">
        <v>891</v>
      </c>
      <c r="B126">
        <v>-135.35091971212199</v>
      </c>
      <c r="C126">
        <v>130.82246503502799</v>
      </c>
      <c r="D126">
        <v>865.94192676714499</v>
      </c>
      <c r="E126">
        <v>-40.764764376121001</v>
      </c>
      <c r="F126">
        <v>25.711334916649101</v>
      </c>
      <c r="G126">
        <v>857.49609137819004</v>
      </c>
      <c r="H126">
        <v>99.960389951231704</v>
      </c>
      <c r="I126">
        <v>100.107023142033</v>
      </c>
      <c r="J126">
        <v>-7.2613325130075301</v>
      </c>
      <c r="K126">
        <v>141.65529496431199</v>
      </c>
      <c r="L126">
        <v>0.23393896431255701</v>
      </c>
      <c r="M126">
        <v>-1.00464545589479E-2</v>
      </c>
      <c r="N126">
        <v>2.2554411453000901E-2</v>
      </c>
      <c r="O126">
        <v>4.8570961090683501E-4</v>
      </c>
      <c r="P126">
        <v>0.99969501917383596</v>
      </c>
      <c r="Q126">
        <v>0.1171</v>
      </c>
    </row>
    <row r="127" spans="1:17" x14ac:dyDescent="0.45">
      <c r="A127" t="s">
        <v>892</v>
      </c>
      <c r="B127">
        <v>-135.35091971212199</v>
      </c>
      <c r="C127">
        <v>130.82246503502799</v>
      </c>
      <c r="D127">
        <v>865.94192676714499</v>
      </c>
      <c r="E127">
        <v>-40.764764376121001</v>
      </c>
      <c r="F127">
        <v>25.711334916649101</v>
      </c>
      <c r="G127">
        <v>857.49609137819004</v>
      </c>
      <c r="H127">
        <v>99.960389951231704</v>
      </c>
      <c r="I127">
        <v>100.107023142033</v>
      </c>
      <c r="J127">
        <v>-7.2613325130075301</v>
      </c>
      <c r="K127">
        <v>141.65529496431199</v>
      </c>
      <c r="L127">
        <v>0.23393896431255701</v>
      </c>
      <c r="M127">
        <v>-1.00464545589479E-2</v>
      </c>
      <c r="N127">
        <v>2.2554411453000901E-2</v>
      </c>
      <c r="O127">
        <v>4.8570961090683501E-4</v>
      </c>
      <c r="P127">
        <v>0.99969501917383596</v>
      </c>
      <c r="Q127">
        <v>0.1168</v>
      </c>
    </row>
    <row r="128" spans="1:17" x14ac:dyDescent="0.45">
      <c r="A128" t="s">
        <v>893</v>
      </c>
      <c r="B128">
        <v>-131.65648234275</v>
      </c>
      <c r="C128">
        <v>132.70926480749699</v>
      </c>
      <c r="D128">
        <v>866.79191892191</v>
      </c>
      <c r="E128">
        <v>-37.198296235748799</v>
      </c>
      <c r="F128">
        <v>27.274947863377299</v>
      </c>
      <c r="G128">
        <v>856.49189849793299</v>
      </c>
      <c r="H128">
        <v>100.141744067099</v>
      </c>
      <c r="I128">
        <v>100.174586850322</v>
      </c>
      <c r="J128">
        <v>-9.0287195880230904</v>
      </c>
      <c r="K128">
        <v>141.932499917505</v>
      </c>
      <c r="L128">
        <v>0.51114391750499499</v>
      </c>
      <c r="M128">
        <v>-1.25095655947032E-2</v>
      </c>
      <c r="N128">
        <v>2.2111612383641E-2</v>
      </c>
      <c r="O128">
        <v>2.5314035832615499E-4</v>
      </c>
      <c r="P128">
        <v>0.99967720954635397</v>
      </c>
      <c r="Q128">
        <v>0.1164</v>
      </c>
    </row>
    <row r="129" spans="1:17" x14ac:dyDescent="0.45">
      <c r="A129" t="s">
        <v>894</v>
      </c>
      <c r="B129">
        <v>-125.830703817737</v>
      </c>
      <c r="C129">
        <v>133.155383968655</v>
      </c>
      <c r="D129">
        <v>866.31319081933998</v>
      </c>
      <c r="E129">
        <v>-31.760238515980099</v>
      </c>
      <c r="F129">
        <v>27.666733228694302</v>
      </c>
      <c r="G129">
        <v>857.47845064058902</v>
      </c>
      <c r="H129">
        <v>100.06515631408899</v>
      </c>
      <c r="I129">
        <v>99.976492444578099</v>
      </c>
      <c r="J129">
        <v>-6.8429497564105297</v>
      </c>
      <c r="K129">
        <v>141.616243810703</v>
      </c>
      <c r="L129">
        <v>0.19488781070356201</v>
      </c>
      <c r="M129">
        <v>-1.54844355427405E-2</v>
      </c>
      <c r="N129">
        <v>1.5103403284766E-2</v>
      </c>
      <c r="O129" s="4">
        <v>1.6493216505355401E-5</v>
      </c>
      <c r="P129">
        <v>0.99976603222609695</v>
      </c>
      <c r="Q129">
        <v>0.1154</v>
      </c>
    </row>
    <row r="130" spans="1:17" x14ac:dyDescent="0.45">
      <c r="A130" t="s">
        <v>895</v>
      </c>
      <c r="B130">
        <v>-125.830703817737</v>
      </c>
      <c r="C130">
        <v>133.155383968655</v>
      </c>
      <c r="D130">
        <v>866.31319081933998</v>
      </c>
      <c r="E130">
        <v>-31.760238515980099</v>
      </c>
      <c r="F130">
        <v>27.666733228694302</v>
      </c>
      <c r="G130">
        <v>857.47845064058902</v>
      </c>
      <c r="H130">
        <v>100.06515631408899</v>
      </c>
      <c r="I130">
        <v>99.976492444578099</v>
      </c>
      <c r="J130">
        <v>-6.8429497564105297</v>
      </c>
      <c r="K130">
        <v>141.616243810703</v>
      </c>
      <c r="L130">
        <v>0.19488781070356201</v>
      </c>
      <c r="M130">
        <v>-1.54844355427405E-2</v>
      </c>
      <c r="N130">
        <v>1.5103403284766E-2</v>
      </c>
      <c r="O130" s="4">
        <v>1.6493216505355401E-5</v>
      </c>
      <c r="P130">
        <v>0.99976603222609695</v>
      </c>
      <c r="Q130">
        <v>0.1163</v>
      </c>
    </row>
    <row r="131" spans="1:17" x14ac:dyDescent="0.45">
      <c r="A131" t="s">
        <v>896</v>
      </c>
      <c r="B131">
        <v>-116.117323841139</v>
      </c>
      <c r="C131">
        <v>133.80343591895701</v>
      </c>
      <c r="D131">
        <v>865.63694955043195</v>
      </c>
      <c r="E131">
        <v>-24.085201125525501</v>
      </c>
      <c r="F131">
        <v>26.740775226951701</v>
      </c>
      <c r="G131">
        <v>857.22549306386804</v>
      </c>
      <c r="H131">
        <v>100.01255765336801</v>
      </c>
      <c r="I131">
        <v>99.858742450936603</v>
      </c>
      <c r="J131">
        <v>-5.3663203378052602</v>
      </c>
      <c r="K131">
        <v>141.43223651706401</v>
      </c>
      <c r="L131">
        <v>1.08805170644927E-2</v>
      </c>
      <c r="M131">
        <v>-1.2854408144581801E-2</v>
      </c>
      <c r="N131">
        <v>1.5484559248762301E-2</v>
      </c>
      <c r="O131">
        <v>-2.3534139515758899E-4</v>
      </c>
      <c r="P131">
        <v>0.99979744810163995</v>
      </c>
      <c r="Q131">
        <v>0.12189999999999999</v>
      </c>
    </row>
    <row r="132" spans="1:17" x14ac:dyDescent="0.45">
      <c r="A132" t="s">
        <v>897</v>
      </c>
      <c r="B132">
        <v>-105.781616444245</v>
      </c>
      <c r="C132">
        <v>134.762392459561</v>
      </c>
      <c r="D132">
        <v>866.13897542283098</v>
      </c>
      <c r="E132">
        <v>-16.3394019030032</v>
      </c>
      <c r="F132">
        <v>25.4486710810468</v>
      </c>
      <c r="G132">
        <v>856.81784520077304</v>
      </c>
      <c r="H132">
        <v>100.00224021550601</v>
      </c>
      <c r="I132">
        <v>99.940146023581306</v>
      </c>
      <c r="J132">
        <v>-6.9139031626869096</v>
      </c>
      <c r="K132">
        <v>141.54957750653099</v>
      </c>
      <c r="L132">
        <v>0.12822150653192901</v>
      </c>
      <c r="M132">
        <v>-1.52955512214489E-2</v>
      </c>
      <c r="N132">
        <v>2.0162854708737701E-2</v>
      </c>
      <c r="O132">
        <v>-1.17714563914238E-4</v>
      </c>
      <c r="P132">
        <v>0.99967969447523897</v>
      </c>
      <c r="Q132">
        <v>0.11840000000000001</v>
      </c>
    </row>
    <row r="133" spans="1:17" x14ac:dyDescent="0.45">
      <c r="A133" t="s">
        <v>898</v>
      </c>
      <c r="B133">
        <v>-99.019236020776503</v>
      </c>
      <c r="C133">
        <v>134.21524368483301</v>
      </c>
      <c r="D133">
        <v>866.93445003887098</v>
      </c>
      <c r="E133">
        <v>-11.678487914925</v>
      </c>
      <c r="F133">
        <v>23.086076905519398</v>
      </c>
      <c r="G133">
        <v>856.68114023744704</v>
      </c>
      <c r="H133">
        <v>100.183959511447</v>
      </c>
      <c r="I133">
        <v>99.951073515094606</v>
      </c>
      <c r="J133">
        <v>-7.4956994621559998</v>
      </c>
      <c r="K133">
        <v>141.71530739704201</v>
      </c>
      <c r="L133">
        <v>0.29395139704251899</v>
      </c>
      <c r="M133">
        <v>-1.86638749899091E-2</v>
      </c>
      <c r="N133">
        <v>1.3901255771827201E-2</v>
      </c>
      <c r="O133">
        <v>-3.1236153884689E-4</v>
      </c>
      <c r="P133">
        <v>0.99972912195684105</v>
      </c>
      <c r="Q133">
        <v>0.11600000000000001</v>
      </c>
    </row>
    <row r="134" spans="1:17" x14ac:dyDescent="0.45">
      <c r="A134" t="s">
        <v>899</v>
      </c>
      <c r="B134">
        <v>-92.630564493446698</v>
      </c>
      <c r="C134">
        <v>133.31359970811701</v>
      </c>
      <c r="D134">
        <v>866.25638575724599</v>
      </c>
      <c r="E134">
        <v>-6.9711418875094102</v>
      </c>
      <c r="F134">
        <v>21.097915667842901</v>
      </c>
      <c r="G134">
        <v>856.98460795484505</v>
      </c>
      <c r="H134">
        <v>100.036641674583</v>
      </c>
      <c r="I134">
        <v>99.876611918825105</v>
      </c>
      <c r="J134">
        <v>-5.7615105236116202</v>
      </c>
      <c r="K134">
        <v>141.477426784014</v>
      </c>
      <c r="L134">
        <v>5.6070784014849502E-2</v>
      </c>
      <c r="M134">
        <v>-1.7209239174910702E-2</v>
      </c>
      <c r="N134">
        <v>1.06736167484991E-2</v>
      </c>
      <c r="O134">
        <v>-3.40162051332664E-4</v>
      </c>
      <c r="P134">
        <v>0.999794879103861</v>
      </c>
      <c r="Q134">
        <v>0.12</v>
      </c>
    </row>
    <row r="135" spans="1:17" x14ac:dyDescent="0.45">
      <c r="A135" t="s">
        <v>900</v>
      </c>
      <c r="B135">
        <v>-92.630564493446698</v>
      </c>
      <c r="C135">
        <v>133.31359970811701</v>
      </c>
      <c r="D135">
        <v>866.25638575724599</v>
      </c>
      <c r="E135">
        <v>-6.9711418875094102</v>
      </c>
      <c r="F135">
        <v>21.097915667842901</v>
      </c>
      <c r="G135">
        <v>856.98460795484505</v>
      </c>
      <c r="H135">
        <v>100.036641674583</v>
      </c>
      <c r="I135">
        <v>99.876611918825105</v>
      </c>
      <c r="J135">
        <v>-5.7615105236116202</v>
      </c>
      <c r="K135">
        <v>141.477426784014</v>
      </c>
      <c r="L135">
        <v>5.6070784014849502E-2</v>
      </c>
      <c r="M135">
        <v>-1.7209239174910702E-2</v>
      </c>
      <c r="N135">
        <v>1.06736167484991E-2</v>
      </c>
      <c r="O135">
        <v>-3.40162051332664E-4</v>
      </c>
      <c r="P135">
        <v>0.999794879103861</v>
      </c>
      <c r="Q135">
        <v>0.1206</v>
      </c>
    </row>
    <row r="136" spans="1:17" x14ac:dyDescent="0.45">
      <c r="A136" t="s">
        <v>901</v>
      </c>
      <c r="B136">
        <v>-84.640363131135899</v>
      </c>
      <c r="C136">
        <v>133.61524863765601</v>
      </c>
      <c r="D136">
        <v>866.86231066809296</v>
      </c>
      <c r="E136">
        <v>-0.72222728011903103</v>
      </c>
      <c r="F136">
        <v>20.0360894428376</v>
      </c>
      <c r="G136">
        <v>857.47357582061898</v>
      </c>
      <c r="H136">
        <v>100.03862786238599</v>
      </c>
      <c r="I136">
        <v>99.935154792643502</v>
      </c>
      <c r="J136">
        <v>-5.9887429506793</v>
      </c>
      <c r="K136">
        <v>141.52959856562799</v>
      </c>
      <c r="L136">
        <v>0.10824256562861399</v>
      </c>
      <c r="M136">
        <v>-1.5299863510979899E-2</v>
      </c>
      <c r="N136">
        <v>1.31408956372767E-2</v>
      </c>
      <c r="O136">
        <v>-1.9447284777446001E-4</v>
      </c>
      <c r="P136">
        <v>0.99979657591867499</v>
      </c>
      <c r="Q136">
        <v>0.1178</v>
      </c>
    </row>
    <row r="137" spans="1:17" x14ac:dyDescent="0.45">
      <c r="A137" t="s">
        <v>902</v>
      </c>
      <c r="B137">
        <v>-76.553896561488202</v>
      </c>
      <c r="C137">
        <v>135.803554095262</v>
      </c>
      <c r="D137">
        <v>866.95416421525397</v>
      </c>
      <c r="E137">
        <v>1.6277268522831101</v>
      </c>
      <c r="F137">
        <v>18.185598387609499</v>
      </c>
      <c r="G137">
        <v>857.11648542811702</v>
      </c>
      <c r="H137">
        <v>100.114065909242</v>
      </c>
      <c r="I137">
        <v>99.832283507943004</v>
      </c>
      <c r="J137">
        <v>-7.3361192117075102</v>
      </c>
      <c r="K137">
        <v>141.57376052213499</v>
      </c>
      <c r="L137">
        <v>0.15240452213535599</v>
      </c>
      <c r="M137">
        <v>-1.7527517298115299E-2</v>
      </c>
      <c r="N137">
        <v>1.6061203003674199E-2</v>
      </c>
      <c r="O137">
        <v>-7.6652091192749698E-4</v>
      </c>
      <c r="P137">
        <v>0.99971707814817801</v>
      </c>
      <c r="Q137">
        <v>0.1192</v>
      </c>
    </row>
    <row r="138" spans="1:17" x14ac:dyDescent="0.45">
      <c r="A138" t="s">
        <v>903</v>
      </c>
      <c r="B138">
        <v>-71.912259065641095</v>
      </c>
      <c r="C138">
        <v>136.96953259812099</v>
      </c>
      <c r="D138">
        <v>866.58830817197702</v>
      </c>
      <c r="E138">
        <v>1.18317836968339</v>
      </c>
      <c r="F138">
        <v>16.2380950572032</v>
      </c>
      <c r="G138">
        <v>856.91935935134302</v>
      </c>
      <c r="H138">
        <v>100.025683759792</v>
      </c>
      <c r="I138">
        <v>99.868785898946001</v>
      </c>
      <c r="J138">
        <v>-5.7965289019098396</v>
      </c>
      <c r="K138">
        <v>141.46558435129799</v>
      </c>
      <c r="L138">
        <v>4.42283512980736E-2</v>
      </c>
      <c r="M138">
        <v>-1.6811446941322299E-2</v>
      </c>
      <c r="N138">
        <v>1.3959270366096699E-2</v>
      </c>
      <c r="O138">
        <v>-3.49855771967075E-4</v>
      </c>
      <c r="P138">
        <v>0.99976116729122999</v>
      </c>
      <c r="Q138">
        <v>0.1196</v>
      </c>
    </row>
    <row r="139" spans="1:17" x14ac:dyDescent="0.45">
      <c r="A139" t="s">
        <v>904</v>
      </c>
      <c r="B139">
        <v>-71.912259065641095</v>
      </c>
      <c r="C139">
        <v>136.96953259812099</v>
      </c>
      <c r="D139">
        <v>866.58830817197702</v>
      </c>
      <c r="E139">
        <v>1.18317836968339</v>
      </c>
      <c r="F139">
        <v>16.2380950572032</v>
      </c>
      <c r="G139">
        <v>856.91935935134302</v>
      </c>
      <c r="H139">
        <v>100.025683759792</v>
      </c>
      <c r="I139">
        <v>99.868785898946001</v>
      </c>
      <c r="J139">
        <v>-5.7965289019098396</v>
      </c>
      <c r="K139">
        <v>141.46558435129799</v>
      </c>
      <c r="L139">
        <v>4.42283512980736E-2</v>
      </c>
      <c r="M139">
        <v>-1.6811446941322299E-2</v>
      </c>
      <c r="N139">
        <v>1.3959270366096699E-2</v>
      </c>
      <c r="O139">
        <v>-3.49855771967075E-4</v>
      </c>
      <c r="P139">
        <v>0.99976116729122999</v>
      </c>
      <c r="Q139">
        <v>0.1206</v>
      </c>
    </row>
    <row r="140" spans="1:17" x14ac:dyDescent="0.45">
      <c r="A140" t="s">
        <v>905</v>
      </c>
      <c r="B140">
        <v>-69.848013744112507</v>
      </c>
      <c r="C140">
        <v>137.023102945706</v>
      </c>
      <c r="D140">
        <v>866.79463387747001</v>
      </c>
      <c r="E140">
        <v>4.47525139309107</v>
      </c>
      <c r="F140">
        <v>17.047455103318701</v>
      </c>
      <c r="G140">
        <v>857.39923192530796</v>
      </c>
      <c r="H140">
        <v>99.972145169578596</v>
      </c>
      <c r="I140">
        <v>99.930982239389195</v>
      </c>
      <c r="J140">
        <v>-5.0740883478729204</v>
      </c>
      <c r="K140">
        <v>141.44390193181999</v>
      </c>
      <c r="L140">
        <v>2.25459318204741E-2</v>
      </c>
      <c r="M140">
        <v>-1.6213339471141099E-2</v>
      </c>
      <c r="N140">
        <v>1.03970071039128E-2</v>
      </c>
      <c r="O140">
        <v>-2.2930159652425299E-4</v>
      </c>
      <c r="P140">
        <v>0.99981447143320101</v>
      </c>
      <c r="Q140">
        <v>0.12870000000000001</v>
      </c>
    </row>
    <row r="141" spans="1:17" x14ac:dyDescent="0.45">
      <c r="A141" t="s">
        <v>906</v>
      </c>
      <c r="B141">
        <v>-68.310707540915104</v>
      </c>
      <c r="C141">
        <v>133.92078549002201</v>
      </c>
      <c r="D141">
        <v>866.77118046003295</v>
      </c>
      <c r="E141">
        <v>18.5272156568392</v>
      </c>
      <c r="F141">
        <v>22.758662297742699</v>
      </c>
      <c r="G141">
        <v>857.23271447748004</v>
      </c>
      <c r="H141">
        <v>100.170812639433</v>
      </c>
      <c r="I141">
        <v>99.665637474926001</v>
      </c>
      <c r="J141">
        <v>-4.6253511312419597</v>
      </c>
      <c r="K141">
        <v>141.38184066992099</v>
      </c>
      <c r="L141">
        <v>-3.95153300784159E-2</v>
      </c>
      <c r="M141">
        <v>-2.4702289024423198E-2</v>
      </c>
      <c r="N141">
        <v>6.2053234576664399E-3</v>
      </c>
      <c r="O141">
        <v>-1.31043483963401E-3</v>
      </c>
      <c r="P141">
        <v>0.99967473392012396</v>
      </c>
      <c r="Q141">
        <v>0.13650000000000001</v>
      </c>
    </row>
    <row r="142" spans="1:17" x14ac:dyDescent="0.45">
      <c r="A142" t="s">
        <v>907</v>
      </c>
      <c r="B142">
        <v>-68.310707540915104</v>
      </c>
      <c r="C142">
        <v>133.92078549002201</v>
      </c>
      <c r="D142">
        <v>866.77118046003295</v>
      </c>
      <c r="E142">
        <v>18.5272156568392</v>
      </c>
      <c r="F142">
        <v>22.758662297742699</v>
      </c>
      <c r="G142">
        <v>857.23271447748004</v>
      </c>
      <c r="H142">
        <v>100.170812639433</v>
      </c>
      <c r="I142">
        <v>99.665637474926001</v>
      </c>
      <c r="J142">
        <v>-4.6253511312419597</v>
      </c>
      <c r="K142">
        <v>141.38184066992099</v>
      </c>
      <c r="L142">
        <v>-3.95153300784159E-2</v>
      </c>
      <c r="M142">
        <v>-2.4702289024423198E-2</v>
      </c>
      <c r="N142">
        <v>6.2053234576664399E-3</v>
      </c>
      <c r="O142">
        <v>-1.31043483963401E-3</v>
      </c>
      <c r="P142">
        <v>0.99967473392012396</v>
      </c>
      <c r="Q142">
        <v>0.1133</v>
      </c>
    </row>
    <row r="143" spans="1:17" x14ac:dyDescent="0.45">
      <c r="A143" t="s">
        <v>908</v>
      </c>
      <c r="B143">
        <v>-67.672947787336298</v>
      </c>
      <c r="C143">
        <v>129.580147270206</v>
      </c>
      <c r="D143">
        <v>867.88552006315899</v>
      </c>
      <c r="E143">
        <v>28.708113492209801</v>
      </c>
      <c r="F143">
        <v>26.329137903035601</v>
      </c>
      <c r="G143">
        <v>857.93020835869095</v>
      </c>
      <c r="H143">
        <v>100.34088270337401</v>
      </c>
      <c r="I143">
        <v>99.655284040752093</v>
      </c>
      <c r="J143">
        <v>-7.05122407167568</v>
      </c>
      <c r="K143">
        <v>141.59515577817001</v>
      </c>
      <c r="L143">
        <v>0.173799778170518</v>
      </c>
      <c r="M143">
        <v>-2.1000291464507499E-2</v>
      </c>
      <c r="N143">
        <v>-5.3328300851151903E-3</v>
      </c>
      <c r="O143">
        <v>-9.8027020155923598E-4</v>
      </c>
      <c r="P143">
        <v>0.99976476620854204</v>
      </c>
      <c r="Q143">
        <v>0.11940000000000001</v>
      </c>
    </row>
    <row r="144" spans="1:17" x14ac:dyDescent="0.45">
      <c r="A144" t="s">
        <v>909</v>
      </c>
      <c r="B144">
        <v>-67.303816918483506</v>
      </c>
      <c r="C144">
        <v>125.90917848187701</v>
      </c>
      <c r="D144">
        <v>867.67181790114398</v>
      </c>
      <c r="E144">
        <v>36.840553528233201</v>
      </c>
      <c r="F144">
        <v>30.506876251837099</v>
      </c>
      <c r="G144">
        <v>859.44426805317403</v>
      </c>
      <c r="H144">
        <v>100.11270184214101</v>
      </c>
      <c r="I144">
        <v>99.821302407635002</v>
      </c>
      <c r="J144">
        <v>-5.33818869522828</v>
      </c>
      <c r="K144">
        <v>141.475587092034</v>
      </c>
      <c r="L144">
        <v>5.4231092034456099E-2</v>
      </c>
      <c r="M144">
        <v>-1.62472422899438E-2</v>
      </c>
      <c r="N144">
        <v>-1.18991502772845E-2</v>
      </c>
      <c r="O144" s="4">
        <v>5.6090159136597298E-5</v>
      </c>
      <c r="P144">
        <v>0.99979719653264898</v>
      </c>
      <c r="Q144">
        <v>0.1132</v>
      </c>
    </row>
    <row r="145" spans="1:17" x14ac:dyDescent="0.45">
      <c r="A145" t="s">
        <v>910</v>
      </c>
      <c r="B145">
        <v>-66.462796120158501</v>
      </c>
      <c r="C145">
        <v>121.66100593124099</v>
      </c>
      <c r="D145">
        <v>868.141465386547</v>
      </c>
      <c r="E145">
        <v>44.235036247311797</v>
      </c>
      <c r="F145">
        <v>33.741676697579202</v>
      </c>
      <c r="G145">
        <v>859.79926837057099</v>
      </c>
      <c r="H145">
        <v>100.295659571767</v>
      </c>
      <c r="I145">
        <v>99.722911200557604</v>
      </c>
      <c r="J145">
        <v>-7.0379292094168102</v>
      </c>
      <c r="K145">
        <v>141.61006600805899</v>
      </c>
      <c r="L145">
        <v>0.18871000805961499</v>
      </c>
      <c r="M145">
        <v>-2.6452685821718499E-2</v>
      </c>
      <c r="N145">
        <v>-5.4060403614008797E-3</v>
      </c>
      <c r="O145">
        <v>-6.9465993153316899E-4</v>
      </c>
      <c r="P145">
        <v>0.99963520725713095</v>
      </c>
      <c r="Q145">
        <v>0.1125</v>
      </c>
    </row>
    <row r="146" spans="1:17" x14ac:dyDescent="0.45">
      <c r="A146" t="s">
        <v>911</v>
      </c>
      <c r="B146">
        <v>-64.242787893958095</v>
      </c>
      <c r="C146">
        <v>117.911863429466</v>
      </c>
      <c r="D146">
        <v>867.17567021392097</v>
      </c>
      <c r="E146">
        <v>51.486132997971097</v>
      </c>
      <c r="F146">
        <v>36.953076782363297</v>
      </c>
      <c r="G146">
        <v>859.86292130906997</v>
      </c>
      <c r="H146">
        <v>100.234033233001</v>
      </c>
      <c r="I146">
        <v>99.597926805078899</v>
      </c>
      <c r="J146">
        <v>-5.8631152728476597</v>
      </c>
      <c r="K146">
        <v>141.42483714937401</v>
      </c>
      <c r="L146">
        <v>3.4811493742665702E-3</v>
      </c>
      <c r="M146">
        <v>-7.4492580697300701E-3</v>
      </c>
      <c r="N146">
        <v>-7.17852034886676E-3</v>
      </c>
      <c r="O146">
        <v>-3.9214836483578402E-4</v>
      </c>
      <c r="P146">
        <v>0.99994641037381105</v>
      </c>
      <c r="Q146">
        <v>0.1119</v>
      </c>
    </row>
    <row r="147" spans="1:17" x14ac:dyDescent="0.45">
      <c r="A147" t="s">
        <v>912</v>
      </c>
      <c r="B147">
        <v>-64.242787893958095</v>
      </c>
      <c r="C147">
        <v>117.911863429466</v>
      </c>
      <c r="D147">
        <v>867.17567021392097</v>
      </c>
      <c r="E147">
        <v>51.486132997971097</v>
      </c>
      <c r="F147">
        <v>36.953076782363297</v>
      </c>
      <c r="G147">
        <v>859.86292130906997</v>
      </c>
      <c r="H147">
        <v>100.234033233001</v>
      </c>
      <c r="I147">
        <v>99.597926805078899</v>
      </c>
      <c r="J147">
        <v>-5.8631152728476597</v>
      </c>
      <c r="K147">
        <v>141.42483714937401</v>
      </c>
      <c r="L147">
        <v>3.4811493742665702E-3</v>
      </c>
      <c r="M147">
        <v>-7.4492580697300701E-3</v>
      </c>
      <c r="N147">
        <v>-7.17852034886676E-3</v>
      </c>
      <c r="O147">
        <v>-3.9214836483578402E-4</v>
      </c>
      <c r="P147">
        <v>0.99994641037381105</v>
      </c>
      <c r="Q147">
        <v>0.1163</v>
      </c>
    </row>
    <row r="148" spans="1:17" x14ac:dyDescent="0.45">
      <c r="A148" t="s">
        <v>913</v>
      </c>
      <c r="B148">
        <v>-61.142622473564401</v>
      </c>
      <c r="C148">
        <v>115.86487446805199</v>
      </c>
      <c r="D148">
        <v>866.54355021785398</v>
      </c>
      <c r="E148">
        <v>57.968946020830103</v>
      </c>
      <c r="F148">
        <v>40.1110366027781</v>
      </c>
      <c r="G148">
        <v>860.12058124512305</v>
      </c>
      <c r="H148">
        <v>100.211144204158</v>
      </c>
      <c r="I148">
        <v>99.467050099772806</v>
      </c>
      <c r="J148">
        <v>-5.6121967784740203</v>
      </c>
      <c r="K148">
        <v>141.30627810163799</v>
      </c>
      <c r="L148">
        <v>-0.115077898361022</v>
      </c>
      <c r="M148">
        <v>-1.35130264601397E-2</v>
      </c>
      <c r="N148">
        <v>-8.5886509493993402E-3</v>
      </c>
      <c r="O148">
        <v>-6.8971158624446505E-4</v>
      </c>
      <c r="P148">
        <v>0.99987157049727304</v>
      </c>
      <c r="Q148">
        <v>0.114</v>
      </c>
    </row>
    <row r="149" spans="1:17" x14ac:dyDescent="0.45">
      <c r="A149" t="s">
        <v>914</v>
      </c>
      <c r="B149">
        <v>-56.394776621844699</v>
      </c>
      <c r="C149">
        <v>114.264219443039</v>
      </c>
      <c r="D149">
        <v>866.43243679069201</v>
      </c>
      <c r="E149">
        <v>65.778819243570098</v>
      </c>
      <c r="F149">
        <v>43.591870429202402</v>
      </c>
      <c r="G149">
        <v>859.60939071508096</v>
      </c>
      <c r="H149">
        <v>100.19562235639</v>
      </c>
      <c r="I149">
        <v>99.4790037636524</v>
      </c>
      <c r="J149">
        <v>-5.6822064707375803</v>
      </c>
      <c r="K149">
        <v>141.30648392614199</v>
      </c>
      <c r="L149">
        <v>-0.114872073857071</v>
      </c>
      <c r="M149">
        <v>-8.3637646544488099E-4</v>
      </c>
      <c r="N149">
        <v>-1.51320471767529E-2</v>
      </c>
      <c r="O149">
        <v>2.7386532130966597E-4</v>
      </c>
      <c r="P149">
        <v>0.999885116711132</v>
      </c>
      <c r="Q149">
        <v>0.11169999999999999</v>
      </c>
    </row>
    <row r="150" spans="1:17" x14ac:dyDescent="0.45">
      <c r="A150" t="s">
        <v>915</v>
      </c>
      <c r="B150">
        <v>-56.394776621844699</v>
      </c>
      <c r="C150">
        <v>114.264219443039</v>
      </c>
      <c r="D150">
        <v>866.43243679069201</v>
      </c>
      <c r="E150">
        <v>65.778819243570098</v>
      </c>
      <c r="F150">
        <v>43.591870429202402</v>
      </c>
      <c r="G150">
        <v>859.60939071508096</v>
      </c>
      <c r="H150">
        <v>100.19562235639</v>
      </c>
      <c r="I150">
        <v>99.4790037636524</v>
      </c>
      <c r="J150">
        <v>-5.6822064707375803</v>
      </c>
      <c r="K150">
        <v>141.30648392614199</v>
      </c>
      <c r="L150">
        <v>-0.114872073857071</v>
      </c>
      <c r="M150">
        <v>-8.3637646544488099E-4</v>
      </c>
      <c r="N150">
        <v>-1.51320471767529E-2</v>
      </c>
      <c r="O150">
        <v>2.7386532130966597E-4</v>
      </c>
      <c r="P150">
        <v>0.999885116711132</v>
      </c>
      <c r="Q150">
        <v>0.1101</v>
      </c>
    </row>
    <row r="151" spans="1:17" x14ac:dyDescent="0.45">
      <c r="A151" t="s">
        <v>916</v>
      </c>
      <c r="B151">
        <v>-50.636091419788201</v>
      </c>
      <c r="C151">
        <v>112.651173472113</v>
      </c>
      <c r="D151">
        <v>866.97140111591102</v>
      </c>
      <c r="E151">
        <v>73.555398600638</v>
      </c>
      <c r="F151">
        <v>45.404706512728197</v>
      </c>
      <c r="G151">
        <v>860.26219521327198</v>
      </c>
      <c r="H151">
        <v>100.261233998634</v>
      </c>
      <c r="I151">
        <v>99.429486193717395</v>
      </c>
      <c r="J151">
        <v>-7.2172839892625698</v>
      </c>
      <c r="K151">
        <v>141.38821363839801</v>
      </c>
      <c r="L151">
        <v>-3.3142361601704799E-2</v>
      </c>
      <c r="M151">
        <v>-7.3535549693257603E-3</v>
      </c>
      <c r="N151">
        <v>-7.4920416898314902E-3</v>
      </c>
      <c r="O151" s="4">
        <v>-1.26979400042225E-5</v>
      </c>
      <c r="P151">
        <v>0.99994489567145295</v>
      </c>
      <c r="Q151">
        <v>0.1101</v>
      </c>
    </row>
    <row r="152" spans="1:17" x14ac:dyDescent="0.45">
      <c r="A152" t="s">
        <v>917</v>
      </c>
      <c r="B152">
        <v>-42.953797993617897</v>
      </c>
      <c r="C152">
        <v>111.218913554209</v>
      </c>
      <c r="D152">
        <v>866.60973250681297</v>
      </c>
      <c r="E152">
        <v>79.951166369867494</v>
      </c>
      <c r="F152">
        <v>41.787145265204401</v>
      </c>
      <c r="G152">
        <v>860.10459360876098</v>
      </c>
      <c r="H152">
        <v>100.26156983846001</v>
      </c>
      <c r="I152">
        <v>99.337021463637598</v>
      </c>
      <c r="J152">
        <v>-6.9635713015003802</v>
      </c>
      <c r="K152">
        <v>141.31071277511299</v>
      </c>
      <c r="L152">
        <v>-0.110643224886075</v>
      </c>
      <c r="M152">
        <v>-8.6123087460311196E-3</v>
      </c>
      <c r="N152">
        <v>-5.5062655583498904E-3</v>
      </c>
      <c r="O152">
        <v>-3.0406104668494899E-4</v>
      </c>
      <c r="P152">
        <v>0.99994770699499202</v>
      </c>
      <c r="Q152">
        <v>0.1115</v>
      </c>
    </row>
    <row r="153" spans="1:17" x14ac:dyDescent="0.45">
      <c r="A153" t="s">
        <v>918</v>
      </c>
      <c r="B153">
        <v>-37.592396016409602</v>
      </c>
      <c r="C153">
        <v>109.007681880771</v>
      </c>
      <c r="D153">
        <v>865.95939435979597</v>
      </c>
      <c r="E153">
        <v>81.370306183060407</v>
      </c>
      <c r="F153">
        <v>33.1601452399495</v>
      </c>
      <c r="G153">
        <v>859.49980633607095</v>
      </c>
      <c r="H153">
        <v>100.18064566737399</v>
      </c>
      <c r="I153">
        <v>99.398455086483494</v>
      </c>
      <c r="J153">
        <v>-5.5213192812126799</v>
      </c>
      <c r="K153">
        <v>141.23278516873</v>
      </c>
      <c r="L153">
        <v>-0.18857083126920299</v>
      </c>
      <c r="M153">
        <v>-4.0040017165841098E-3</v>
      </c>
      <c r="N153">
        <v>-8.3527192406990698E-3</v>
      </c>
      <c r="O153">
        <v>-1.33517781907267E-4</v>
      </c>
      <c r="P153">
        <v>0.99995709019164403</v>
      </c>
      <c r="Q153">
        <v>0.1082</v>
      </c>
    </row>
    <row r="154" spans="1:17" x14ac:dyDescent="0.45">
      <c r="A154" t="s">
        <v>919</v>
      </c>
      <c r="B154">
        <v>-34.309552851069398</v>
      </c>
      <c r="C154">
        <v>106.272235696114</v>
      </c>
      <c r="D154">
        <v>865.59145208589803</v>
      </c>
      <c r="E154">
        <v>78.622891215731002</v>
      </c>
      <c r="F154">
        <v>21.779791087302801</v>
      </c>
      <c r="G154">
        <v>858.95170487298105</v>
      </c>
      <c r="H154">
        <v>100.175566653766</v>
      </c>
      <c r="I154">
        <v>99.296242054864805</v>
      </c>
      <c r="J154">
        <v>-6.4736791165416196</v>
      </c>
      <c r="K154">
        <v>141.19772080995301</v>
      </c>
      <c r="L154">
        <v>-0.22363519004676299</v>
      </c>
      <c r="M154">
        <v>-4.5577987359384604E-3</v>
      </c>
      <c r="N154">
        <v>-6.4929526055414301E-3</v>
      </c>
      <c r="O154">
        <v>-6.3053031701715398E-4</v>
      </c>
      <c r="P154">
        <v>0.99996833473298696</v>
      </c>
      <c r="Q154">
        <v>0.1074</v>
      </c>
    </row>
    <row r="155" spans="1:17" x14ac:dyDescent="0.45">
      <c r="A155" t="s">
        <v>920</v>
      </c>
      <c r="B155">
        <v>-32.457487649948497</v>
      </c>
      <c r="C155">
        <v>102.29349060724</v>
      </c>
      <c r="D155">
        <v>866.33997709046605</v>
      </c>
      <c r="E155">
        <v>76.152711759762596</v>
      </c>
      <c r="F155">
        <v>12.1879697161111</v>
      </c>
      <c r="G155">
        <v>858.57205075062495</v>
      </c>
      <c r="H155">
        <v>100.165071963786</v>
      </c>
      <c r="I155">
        <v>99.454024570825993</v>
      </c>
      <c r="J155">
        <v>-7.1677294630348998</v>
      </c>
      <c r="K155">
        <v>141.33478337090301</v>
      </c>
      <c r="L155">
        <v>-8.6572629096707404E-2</v>
      </c>
      <c r="M155">
        <v>-2.41803519255634E-3</v>
      </c>
      <c r="N155">
        <v>-1.42571614569541E-2</v>
      </c>
      <c r="O155">
        <v>2.3360835696569101E-4</v>
      </c>
      <c r="P155">
        <v>0.99989541047058195</v>
      </c>
      <c r="Q155">
        <v>0.11020000000000001</v>
      </c>
    </row>
    <row r="156" spans="1:17" x14ac:dyDescent="0.45">
      <c r="A156" t="s">
        <v>921</v>
      </c>
      <c r="B156">
        <v>-32.457487649948497</v>
      </c>
      <c r="C156">
        <v>102.29349060724</v>
      </c>
      <c r="D156">
        <v>866.33997709046605</v>
      </c>
      <c r="E156">
        <v>76.152711759762596</v>
      </c>
      <c r="F156">
        <v>12.1879697161111</v>
      </c>
      <c r="G156">
        <v>858.57205075062495</v>
      </c>
      <c r="H156">
        <v>100.165071963786</v>
      </c>
      <c r="I156">
        <v>99.454024570825993</v>
      </c>
      <c r="J156">
        <v>-7.1677294630348998</v>
      </c>
      <c r="K156">
        <v>141.33478337090301</v>
      </c>
      <c r="L156">
        <v>-8.6572629096707404E-2</v>
      </c>
      <c r="M156">
        <v>-2.41803519255634E-3</v>
      </c>
      <c r="N156">
        <v>-1.42571614569541E-2</v>
      </c>
      <c r="O156">
        <v>2.3360835696569101E-4</v>
      </c>
      <c r="P156">
        <v>0.99989541047058195</v>
      </c>
      <c r="Q156">
        <v>0.1104</v>
      </c>
    </row>
    <row r="157" spans="1:17" x14ac:dyDescent="0.45">
      <c r="A157" t="s">
        <v>922</v>
      </c>
      <c r="B157">
        <v>-31.037549082644901</v>
      </c>
      <c r="C157">
        <v>100.995235764841</v>
      </c>
      <c r="D157">
        <v>865.48274263831604</v>
      </c>
      <c r="E157">
        <v>72.794851799001407</v>
      </c>
      <c r="F157">
        <v>5.5005765921097201</v>
      </c>
      <c r="G157">
        <v>858.80156210873702</v>
      </c>
      <c r="H157">
        <v>100.119222448207</v>
      </c>
      <c r="I157">
        <v>99.413894828503899</v>
      </c>
      <c r="J157">
        <v>-6.1688238770051198</v>
      </c>
      <c r="K157">
        <v>141.22689395661101</v>
      </c>
      <c r="L157">
        <v>-0.19446204338845499</v>
      </c>
      <c r="M157">
        <v>-4.4521617947577297E-3</v>
      </c>
      <c r="N157">
        <v>-6.3990932155416598E-3</v>
      </c>
      <c r="O157">
        <v>-2.0583774823523199E-4</v>
      </c>
      <c r="P157">
        <v>0.99996959328381196</v>
      </c>
      <c r="Q157">
        <v>0.1106</v>
      </c>
    </row>
    <row r="158" spans="1:17" x14ac:dyDescent="0.45">
      <c r="A158" t="s">
        <v>923</v>
      </c>
      <c r="B158">
        <v>-31.037549082644901</v>
      </c>
      <c r="C158">
        <v>100.995235764841</v>
      </c>
      <c r="D158">
        <v>865.48274263831604</v>
      </c>
      <c r="E158">
        <v>72.794851799001407</v>
      </c>
      <c r="F158">
        <v>5.5005765921097201</v>
      </c>
      <c r="G158">
        <v>858.80156210873702</v>
      </c>
      <c r="H158">
        <v>100.119222448207</v>
      </c>
      <c r="I158">
        <v>99.413894828503899</v>
      </c>
      <c r="J158">
        <v>-6.1688238770051198</v>
      </c>
      <c r="K158">
        <v>141.22689395661101</v>
      </c>
      <c r="L158">
        <v>-0.19446204338845499</v>
      </c>
      <c r="M158">
        <v>-4.4521617947577297E-3</v>
      </c>
      <c r="N158">
        <v>-6.3990932155416598E-3</v>
      </c>
      <c r="O158">
        <v>-2.0583774823523199E-4</v>
      </c>
      <c r="P158">
        <v>0.99996959328381196</v>
      </c>
      <c r="Q158">
        <v>0.10929999999999999</v>
      </c>
    </row>
    <row r="159" spans="1:17" x14ac:dyDescent="0.45">
      <c r="A159" t="s">
        <v>924</v>
      </c>
      <c r="B159">
        <v>-29.0570986123412</v>
      </c>
      <c r="C159">
        <v>98.351322662804407</v>
      </c>
      <c r="D159">
        <v>865.76776471974404</v>
      </c>
      <c r="E159">
        <v>67.002131347918606</v>
      </c>
      <c r="F159">
        <v>-4.9625352524330699</v>
      </c>
      <c r="G159">
        <v>857.98524668869197</v>
      </c>
      <c r="H159">
        <v>100.130450232399</v>
      </c>
      <c r="I159">
        <v>99.409336140634593</v>
      </c>
      <c r="J159">
        <v>-7.3057038762118696</v>
      </c>
      <c r="K159">
        <v>141.285867958517</v>
      </c>
      <c r="L159">
        <v>-0.13548804148257401</v>
      </c>
      <c r="M159">
        <v>-2.15601780595767E-3</v>
      </c>
      <c r="N159">
        <v>-9.3371658464746696E-3</v>
      </c>
      <c r="O159">
        <v>-2.3811467654744699E-4</v>
      </c>
      <c r="P159">
        <v>0.99995405505581902</v>
      </c>
      <c r="Q159">
        <v>0.1103</v>
      </c>
    </row>
    <row r="160" spans="1:17" x14ac:dyDescent="0.45">
      <c r="A160" t="s">
        <v>925</v>
      </c>
      <c r="B160">
        <v>-29.129762971473699</v>
      </c>
      <c r="C160">
        <v>89.974148102267307</v>
      </c>
      <c r="D160">
        <v>865.59735304691799</v>
      </c>
      <c r="E160">
        <v>64.293327317374803</v>
      </c>
      <c r="F160">
        <v>-15.750991193516599</v>
      </c>
      <c r="G160">
        <v>857.99953739546504</v>
      </c>
      <c r="H160">
        <v>99.852332256503303</v>
      </c>
      <c r="I160">
        <v>99.656049430875797</v>
      </c>
      <c r="J160">
        <v>-7.8478809670144898</v>
      </c>
      <c r="K160">
        <v>141.29191654480701</v>
      </c>
      <c r="L160">
        <v>-0.12943945519293701</v>
      </c>
      <c r="M160">
        <v>9.7519187216858396E-3</v>
      </c>
      <c r="N160">
        <v>-3.2783052473729802E-3</v>
      </c>
      <c r="O160">
        <v>3.68028879140589E-4</v>
      </c>
      <c r="P160">
        <v>0.99994700727123198</v>
      </c>
      <c r="Q160">
        <v>0.1181</v>
      </c>
    </row>
    <row r="161" spans="1:17" x14ac:dyDescent="0.45">
      <c r="A161" t="s">
        <v>926</v>
      </c>
      <c r="B161">
        <v>-30.553726974791299</v>
      </c>
      <c r="C161">
        <v>79.021900675248304</v>
      </c>
      <c r="D161">
        <v>865.25282162119595</v>
      </c>
      <c r="E161">
        <v>63.608684763736498</v>
      </c>
      <c r="F161">
        <v>-25.9474659297376</v>
      </c>
      <c r="G161">
        <v>857.38867644136701</v>
      </c>
      <c r="H161">
        <v>99.753308143856799</v>
      </c>
      <c r="I161">
        <v>99.493434607246698</v>
      </c>
      <c r="J161">
        <v>-9.8644043757195501</v>
      </c>
      <c r="K161">
        <v>141.23375123984101</v>
      </c>
      <c r="L161">
        <v>-0.18760476015845001</v>
      </c>
      <c r="M161">
        <v>1.0454439900015201E-2</v>
      </c>
      <c r="N161">
        <v>4.3051434225964604E-3</v>
      </c>
      <c r="O161">
        <v>-2.0012463424355699E-4</v>
      </c>
      <c r="P161">
        <v>0.99993606314434802</v>
      </c>
      <c r="Q161">
        <v>0.1255</v>
      </c>
    </row>
    <row r="162" spans="1:17" x14ac:dyDescent="0.45">
      <c r="A162" t="s">
        <v>927</v>
      </c>
      <c r="B162">
        <v>-30.553726974791299</v>
      </c>
      <c r="C162">
        <v>79.021900675248304</v>
      </c>
      <c r="D162">
        <v>865.25282162119595</v>
      </c>
      <c r="E162">
        <v>63.608684763736498</v>
      </c>
      <c r="F162">
        <v>-25.9474659297376</v>
      </c>
      <c r="G162">
        <v>857.38867644136701</v>
      </c>
      <c r="H162">
        <v>99.753308143856799</v>
      </c>
      <c r="I162">
        <v>99.493434607246698</v>
      </c>
      <c r="J162">
        <v>-9.8644043757195501</v>
      </c>
      <c r="K162">
        <v>141.23375123984101</v>
      </c>
      <c r="L162">
        <v>-0.18760476015845001</v>
      </c>
      <c r="M162">
        <v>1.0454439900015201E-2</v>
      </c>
      <c r="N162">
        <v>4.3051434225964604E-3</v>
      </c>
      <c r="O162">
        <v>-2.0012463424355699E-4</v>
      </c>
      <c r="P162">
        <v>0.99993606314434802</v>
      </c>
      <c r="Q162">
        <v>0.1158</v>
      </c>
    </row>
    <row r="163" spans="1:17" x14ac:dyDescent="0.45">
      <c r="A163" t="s">
        <v>928</v>
      </c>
      <c r="B163">
        <v>-32.6311345125523</v>
      </c>
      <c r="C163">
        <v>58.652934936590498</v>
      </c>
      <c r="D163">
        <v>864.16094178384105</v>
      </c>
      <c r="E163">
        <v>61.308504836074803</v>
      </c>
      <c r="F163">
        <v>-46.310797030113697</v>
      </c>
      <c r="G163">
        <v>856.46505130232595</v>
      </c>
      <c r="H163">
        <v>99.531912057346901</v>
      </c>
      <c r="I163">
        <v>99.466554634964496</v>
      </c>
      <c r="J163">
        <v>-10.053387035717501</v>
      </c>
      <c r="K163">
        <v>141.07185261288501</v>
      </c>
      <c r="L163">
        <v>-0.34950338711419698</v>
      </c>
      <c r="M163">
        <v>1.1478001772554199E-2</v>
      </c>
      <c r="N163">
        <v>9.0322567103252194E-3</v>
      </c>
      <c r="O163">
        <v>-3.2041758064356402E-4</v>
      </c>
      <c r="P163">
        <v>0.99989327987870802</v>
      </c>
      <c r="Q163">
        <v>0.1159</v>
      </c>
    </row>
    <row r="164" spans="1:17" x14ac:dyDescent="0.45">
      <c r="A164" t="s">
        <v>929</v>
      </c>
      <c r="B164">
        <v>-32.6311345125523</v>
      </c>
      <c r="C164">
        <v>58.652934936590498</v>
      </c>
      <c r="D164">
        <v>864.16094178384105</v>
      </c>
      <c r="E164">
        <v>61.308504836074803</v>
      </c>
      <c r="F164">
        <v>-46.310797030113697</v>
      </c>
      <c r="G164">
        <v>856.46505130232595</v>
      </c>
      <c r="H164">
        <v>99.531912057346901</v>
      </c>
      <c r="I164">
        <v>99.466554634964496</v>
      </c>
      <c r="J164">
        <v>-10.053387035717501</v>
      </c>
      <c r="K164">
        <v>141.07185261288501</v>
      </c>
      <c r="L164">
        <v>-0.34950338711419698</v>
      </c>
      <c r="M164">
        <v>1.1478001772554199E-2</v>
      </c>
      <c r="N164">
        <v>9.0322567103252194E-3</v>
      </c>
      <c r="O164">
        <v>-3.2041758064356402E-4</v>
      </c>
      <c r="P164">
        <v>0.99989327987870802</v>
      </c>
      <c r="Q164">
        <v>0.1114</v>
      </c>
    </row>
    <row r="165" spans="1:17" x14ac:dyDescent="0.45">
      <c r="A165" t="s">
        <v>930</v>
      </c>
      <c r="B165">
        <v>-32.6311345125523</v>
      </c>
      <c r="C165">
        <v>58.652934936590498</v>
      </c>
      <c r="D165">
        <v>864.16094178384105</v>
      </c>
      <c r="E165">
        <v>61.308504836074803</v>
      </c>
      <c r="F165">
        <v>-46.310797030113697</v>
      </c>
      <c r="G165">
        <v>856.46505130232595</v>
      </c>
      <c r="H165">
        <v>99.531912057346901</v>
      </c>
      <c r="I165">
        <v>99.466554634964496</v>
      </c>
      <c r="J165">
        <v>-10.053387035717501</v>
      </c>
      <c r="K165">
        <v>141.07185261288501</v>
      </c>
      <c r="L165">
        <v>-0.34950338711419698</v>
      </c>
      <c r="M165">
        <v>1.1478001772554199E-2</v>
      </c>
      <c r="N165">
        <v>9.0322567103252194E-3</v>
      </c>
      <c r="O165">
        <v>-3.2041758064356402E-4</v>
      </c>
      <c r="P165">
        <v>0.99989327987870802</v>
      </c>
      <c r="Q165">
        <v>0.1111</v>
      </c>
    </row>
    <row r="166" spans="1:17" x14ac:dyDescent="0.45">
      <c r="A166" t="s">
        <v>931</v>
      </c>
      <c r="B166">
        <v>-33.622329086836999</v>
      </c>
      <c r="C166">
        <v>51.000914152500698</v>
      </c>
      <c r="D166">
        <v>863.25027917598504</v>
      </c>
      <c r="E166">
        <v>60.5388108327802</v>
      </c>
      <c r="F166">
        <v>-53.761694705777899</v>
      </c>
      <c r="G166">
        <v>857.029193594209</v>
      </c>
      <c r="H166">
        <v>99.506100024355007</v>
      </c>
      <c r="I166">
        <v>99.672878246526807</v>
      </c>
      <c r="J166">
        <v>-6.63926137204251</v>
      </c>
      <c r="K166">
        <v>140.997256681008</v>
      </c>
      <c r="L166">
        <v>-0.42409931899140901</v>
      </c>
      <c r="M166">
        <v>2.5278442088346901E-2</v>
      </c>
      <c r="N166">
        <v>9.2542425227325094E-3</v>
      </c>
      <c r="O166">
        <v>-2.9831080897650301E-4</v>
      </c>
      <c r="P166">
        <v>0.99963756950785798</v>
      </c>
      <c r="Q166">
        <v>0.12</v>
      </c>
    </row>
    <row r="167" spans="1:17" x14ac:dyDescent="0.45">
      <c r="A167" t="s">
        <v>932</v>
      </c>
      <c r="B167">
        <v>-37.360277967239099</v>
      </c>
      <c r="C167">
        <v>43.619792546424897</v>
      </c>
      <c r="D167">
        <v>862.79118518664598</v>
      </c>
      <c r="E167">
        <v>58.190191191744198</v>
      </c>
      <c r="F167">
        <v>-59.833511343544401</v>
      </c>
      <c r="G167">
        <v>856.93859210683001</v>
      </c>
      <c r="H167">
        <v>98.867074905254796</v>
      </c>
      <c r="I167">
        <v>97.841230167525495</v>
      </c>
      <c r="J167">
        <v>-22.784342584198502</v>
      </c>
      <c r="K167">
        <v>140.94939193912799</v>
      </c>
      <c r="L167">
        <v>-0.4719640608713</v>
      </c>
      <c r="M167">
        <v>-3.9342413120340002E-2</v>
      </c>
      <c r="N167">
        <v>2.8901336178691499E-2</v>
      </c>
      <c r="O167">
        <v>-1.33946943068641E-3</v>
      </c>
      <c r="P167">
        <v>0.99880683473762699</v>
      </c>
      <c r="Q167">
        <v>0.1177</v>
      </c>
    </row>
    <row r="168" spans="1:17" x14ac:dyDescent="0.45">
      <c r="A168" t="s">
        <v>933</v>
      </c>
      <c r="B168">
        <v>-35.272116930004103</v>
      </c>
      <c r="C168">
        <v>38.887317489359503</v>
      </c>
      <c r="D168">
        <v>862.55460513924902</v>
      </c>
      <c r="E168">
        <v>61.562188794182902</v>
      </c>
      <c r="F168">
        <v>-63.366691999454197</v>
      </c>
      <c r="G168">
        <v>857.10191657031396</v>
      </c>
      <c r="H168">
        <v>99.458700087764598</v>
      </c>
      <c r="I168">
        <v>99.731781464605305</v>
      </c>
      <c r="J168">
        <v>-4.9026296007180701</v>
      </c>
      <c r="K168">
        <v>140.93437137282501</v>
      </c>
      <c r="L168">
        <v>-0.48698462717427998</v>
      </c>
      <c r="M168">
        <v>2.5934942629980199E-2</v>
      </c>
      <c r="N168">
        <v>1.6411730656131301E-2</v>
      </c>
      <c r="O168">
        <v>-3.5506476678297299E-4</v>
      </c>
      <c r="P168">
        <v>0.99952884289382105</v>
      </c>
      <c r="Q168">
        <v>0.1275</v>
      </c>
    </row>
    <row r="169" spans="1:17" x14ac:dyDescent="0.45">
      <c r="A169" t="s">
        <v>934</v>
      </c>
      <c r="B169">
        <v>-35.272116930004103</v>
      </c>
      <c r="C169">
        <v>38.887317489359503</v>
      </c>
      <c r="D169">
        <v>862.55460513924902</v>
      </c>
      <c r="E169">
        <v>61.562188794182902</v>
      </c>
      <c r="F169">
        <v>-63.366691999454197</v>
      </c>
      <c r="G169">
        <v>857.10191657031396</v>
      </c>
      <c r="H169">
        <v>99.458700087764598</v>
      </c>
      <c r="I169">
        <v>99.731781464605305</v>
      </c>
      <c r="J169">
        <v>-4.9026296007180701</v>
      </c>
      <c r="K169">
        <v>140.93437137282501</v>
      </c>
      <c r="L169">
        <v>-0.48698462717427998</v>
      </c>
      <c r="M169">
        <v>2.5934942629980199E-2</v>
      </c>
      <c r="N169">
        <v>1.6411730656131301E-2</v>
      </c>
      <c r="O169">
        <v>-3.5506476678297299E-4</v>
      </c>
      <c r="P169">
        <v>0.99952884289382105</v>
      </c>
      <c r="Q169">
        <v>0.1336</v>
      </c>
    </row>
    <row r="170" spans="1:17" x14ac:dyDescent="0.45">
      <c r="A170" t="s">
        <v>935</v>
      </c>
      <c r="B170">
        <v>-28.357174157710499</v>
      </c>
      <c r="C170">
        <v>34.7848056820159</v>
      </c>
      <c r="D170">
        <v>862.06515513160298</v>
      </c>
      <c r="E170">
        <v>73.268771692560307</v>
      </c>
      <c r="F170">
        <v>-62.641065964296502</v>
      </c>
      <c r="G170">
        <v>857.22117364399696</v>
      </c>
      <c r="H170">
        <v>99.416948488816899</v>
      </c>
      <c r="I170">
        <v>99.714882132336697</v>
      </c>
      <c r="J170">
        <v>-4.0385798449857901</v>
      </c>
      <c r="K170">
        <v>140.86552982421901</v>
      </c>
      <c r="L170">
        <v>-0.55582617578002602</v>
      </c>
      <c r="M170">
        <v>3.3471479028769797E-2</v>
      </c>
      <c r="N170">
        <v>1.8940857640428001E-2</v>
      </c>
      <c r="O170">
        <v>-2.0208263995373399E-4</v>
      </c>
      <c r="P170">
        <v>0.99926015789987199</v>
      </c>
      <c r="Q170">
        <v>0.1263</v>
      </c>
    </row>
    <row r="171" spans="1:17" x14ac:dyDescent="0.45">
      <c r="A171" t="s">
        <v>936</v>
      </c>
      <c r="B171">
        <v>-27.076623333278899</v>
      </c>
      <c r="C171">
        <v>34.255209581370401</v>
      </c>
      <c r="D171">
        <v>862.29244758340599</v>
      </c>
      <c r="E171">
        <v>74.918706366104502</v>
      </c>
      <c r="F171">
        <v>-62.752769795237299</v>
      </c>
      <c r="G171">
        <v>857.128901678425</v>
      </c>
      <c r="H171">
        <v>99.480123927790402</v>
      </c>
      <c r="I171">
        <v>98.059703598871806</v>
      </c>
      <c r="J171">
        <v>-18.117864745714101</v>
      </c>
      <c r="K171">
        <v>140.85544912970499</v>
      </c>
      <c r="L171">
        <v>-0.56590687029418496</v>
      </c>
      <c r="M171">
        <v>-3.7744199445620998E-2</v>
      </c>
      <c r="N171">
        <v>1.15564164921896E-2</v>
      </c>
      <c r="O171">
        <v>-1.1348193991013601E-3</v>
      </c>
      <c r="P171">
        <v>0.99921996418756498</v>
      </c>
      <c r="Q171">
        <v>0.12690000000000001</v>
      </c>
    </row>
    <row r="172" spans="1:17" x14ac:dyDescent="0.45">
      <c r="A172" t="s">
        <v>937</v>
      </c>
      <c r="B172">
        <v>-32.440702573689002</v>
      </c>
      <c r="C172">
        <v>37.856357626461097</v>
      </c>
      <c r="D172">
        <v>862.535835343391</v>
      </c>
      <c r="E172">
        <v>65.162795476614505</v>
      </c>
      <c r="F172">
        <v>-63.500075152652698</v>
      </c>
      <c r="G172">
        <v>856.08450576174505</v>
      </c>
      <c r="H172">
        <v>99.188770133256298</v>
      </c>
      <c r="I172">
        <v>99.7044023428206</v>
      </c>
      <c r="J172">
        <v>-7.8618689665143</v>
      </c>
      <c r="K172">
        <v>140.85875532154</v>
      </c>
      <c r="L172">
        <v>-0.56260067845934703</v>
      </c>
      <c r="M172">
        <v>3.0422472328389401E-2</v>
      </c>
      <c r="N172">
        <v>1.68679663101137E-2</v>
      </c>
      <c r="O172">
        <v>-3.5530146796346602E-4</v>
      </c>
      <c r="P172">
        <v>0.99939472614720903</v>
      </c>
      <c r="Q172">
        <v>0.1201</v>
      </c>
    </row>
    <row r="173" spans="1:17" x14ac:dyDescent="0.45">
      <c r="A173" t="s">
        <v>938</v>
      </c>
      <c r="B173">
        <v>-46.216040076817201</v>
      </c>
      <c r="C173">
        <v>41.103112042026098</v>
      </c>
      <c r="D173">
        <v>862.69720526927802</v>
      </c>
      <c r="E173">
        <v>48.036554204721597</v>
      </c>
      <c r="F173">
        <v>-63.5826552385399</v>
      </c>
      <c r="G173">
        <v>856.79585234822605</v>
      </c>
      <c r="H173">
        <v>99.463227075486202</v>
      </c>
      <c r="I173">
        <v>99.712078493206405</v>
      </c>
      <c r="J173">
        <v>-6.4850002710033996</v>
      </c>
      <c r="K173">
        <v>140.98754330159801</v>
      </c>
      <c r="L173">
        <v>-0.43381269840185099</v>
      </c>
      <c r="M173">
        <v>1.9110299162731499E-2</v>
      </c>
      <c r="N173">
        <v>1.31245338784007E-2</v>
      </c>
      <c r="O173">
        <v>-1.59229898997191E-4</v>
      </c>
      <c r="P173">
        <v>0.99973122274050397</v>
      </c>
      <c r="Q173">
        <v>0.13020000000000001</v>
      </c>
    </row>
    <row r="174" spans="1:17" x14ac:dyDescent="0.45">
      <c r="A174" t="s">
        <v>939</v>
      </c>
      <c r="B174">
        <v>-56.930546265994899</v>
      </c>
      <c r="C174">
        <v>44.692093217515598</v>
      </c>
      <c r="D174">
        <v>862.21694715369097</v>
      </c>
      <c r="E174">
        <v>35.607800059965697</v>
      </c>
      <c r="F174">
        <v>-61.490583977289702</v>
      </c>
      <c r="G174">
        <v>856.66120584086298</v>
      </c>
      <c r="H174">
        <v>99.468802955347996</v>
      </c>
      <c r="I174">
        <v>99.796944687094395</v>
      </c>
      <c r="J174">
        <v>-3.93697958921623</v>
      </c>
      <c r="K174">
        <v>140.957343684303</v>
      </c>
      <c r="L174">
        <v>-0.464012315696891</v>
      </c>
      <c r="M174">
        <v>2.9114866627365801E-2</v>
      </c>
      <c r="N174">
        <v>3.5987966004122599E-3</v>
      </c>
      <c r="O174">
        <v>1.2823465067049699E-4</v>
      </c>
      <c r="P174">
        <v>0.99956958575187405</v>
      </c>
      <c r="Q174">
        <v>0.14000000000000001</v>
      </c>
    </row>
    <row r="175" spans="1:17" x14ac:dyDescent="0.45">
      <c r="A175" t="s">
        <v>940</v>
      </c>
      <c r="B175">
        <v>-56.930546265994899</v>
      </c>
      <c r="C175">
        <v>44.692093217515598</v>
      </c>
      <c r="D175">
        <v>862.21694715369097</v>
      </c>
      <c r="E175">
        <v>35.607800059965697</v>
      </c>
      <c r="F175">
        <v>-61.490583977289702</v>
      </c>
      <c r="G175">
        <v>856.66120584086298</v>
      </c>
      <c r="H175">
        <v>99.468802955347996</v>
      </c>
      <c r="I175">
        <v>99.796944687094395</v>
      </c>
      <c r="J175">
        <v>-3.93697958921623</v>
      </c>
      <c r="K175">
        <v>140.957343684303</v>
      </c>
      <c r="L175">
        <v>-0.464012315696891</v>
      </c>
      <c r="M175">
        <v>2.9114866627365801E-2</v>
      </c>
      <c r="N175">
        <v>3.5987966004122599E-3</v>
      </c>
      <c r="O175">
        <v>1.2823465067049699E-4</v>
      </c>
      <c r="P175">
        <v>0.99956958575187405</v>
      </c>
      <c r="Q175">
        <v>0.13850000000000001</v>
      </c>
    </row>
    <row r="176" spans="1:17" x14ac:dyDescent="0.45">
      <c r="A176" t="s">
        <v>941</v>
      </c>
      <c r="B176">
        <v>-69.1586693990524</v>
      </c>
      <c r="C176">
        <v>47.703020284074</v>
      </c>
      <c r="D176">
        <v>862.28924876380802</v>
      </c>
      <c r="E176">
        <v>21.639191381322401</v>
      </c>
      <c r="F176">
        <v>-59.972875412911698</v>
      </c>
      <c r="G176">
        <v>856.16587154157298</v>
      </c>
      <c r="H176">
        <v>99.539685797783605</v>
      </c>
      <c r="I176">
        <v>99.706589380385495</v>
      </c>
      <c r="J176">
        <v>-5.1276476532602304</v>
      </c>
      <c r="K176">
        <v>140.981721457238</v>
      </c>
      <c r="L176">
        <v>-0.43963454276186498</v>
      </c>
      <c r="M176">
        <v>2.9565232008467401E-2</v>
      </c>
      <c r="N176">
        <v>3.7530152057979999E-3</v>
      </c>
      <c r="O176">
        <v>-5.9221017078689398E-4</v>
      </c>
      <c r="P176">
        <v>0.99955563187861796</v>
      </c>
      <c r="Q176">
        <v>0.1353</v>
      </c>
    </row>
    <row r="177" spans="1:17" x14ac:dyDescent="0.45">
      <c r="A177" t="s">
        <v>942</v>
      </c>
      <c r="B177">
        <v>-73.692370234241494</v>
      </c>
      <c r="C177">
        <v>48.881315292485603</v>
      </c>
      <c r="D177">
        <v>862.24010951447599</v>
      </c>
      <c r="E177">
        <v>16.549842113485902</v>
      </c>
      <c r="F177">
        <v>-59.3112600090423</v>
      </c>
      <c r="G177">
        <v>856.71047456621</v>
      </c>
      <c r="H177">
        <v>99.682977326924203</v>
      </c>
      <c r="I177">
        <v>99.6460036859132</v>
      </c>
      <c r="J177">
        <v>-3.7208981600026498</v>
      </c>
      <c r="K177">
        <v>140.995982575569</v>
      </c>
      <c r="L177">
        <v>-0.42537342443071602</v>
      </c>
      <c r="M177">
        <v>2.42271557463479E-2</v>
      </c>
      <c r="N177">
        <v>-4.3286552337376497E-3</v>
      </c>
      <c r="O177">
        <v>-8.3638374131052404E-4</v>
      </c>
      <c r="P177">
        <v>0.99969675808744396</v>
      </c>
      <c r="Q177">
        <v>0.13969999999999999</v>
      </c>
    </row>
    <row r="178" spans="1:17" x14ac:dyDescent="0.45">
      <c r="A178" t="s">
        <v>943</v>
      </c>
      <c r="B178">
        <v>-73.692370234241494</v>
      </c>
      <c r="C178">
        <v>48.881315292485603</v>
      </c>
      <c r="D178">
        <v>862.24010951447599</v>
      </c>
      <c r="E178">
        <v>16.549842113485902</v>
      </c>
      <c r="F178">
        <v>-59.3112600090423</v>
      </c>
      <c r="G178">
        <v>856.71047456621</v>
      </c>
      <c r="H178">
        <v>99.682977326924203</v>
      </c>
      <c r="I178">
        <v>99.6460036859132</v>
      </c>
      <c r="J178">
        <v>-3.7208981600026498</v>
      </c>
      <c r="K178">
        <v>140.995982575569</v>
      </c>
      <c r="L178">
        <v>-0.42537342443071602</v>
      </c>
      <c r="M178">
        <v>2.42271557463479E-2</v>
      </c>
      <c r="N178">
        <v>-4.3286552337376497E-3</v>
      </c>
      <c r="O178">
        <v>-8.3638374131052404E-4</v>
      </c>
      <c r="P178">
        <v>0.99969675808744396</v>
      </c>
      <c r="Q178">
        <v>0.1515</v>
      </c>
    </row>
    <row r="179" spans="1:17" x14ac:dyDescent="0.45">
      <c r="A179" t="s">
        <v>944</v>
      </c>
      <c r="B179">
        <v>-64.294693238189197</v>
      </c>
      <c r="C179">
        <v>46.109818697022099</v>
      </c>
      <c r="D179">
        <v>862.82924355600096</v>
      </c>
      <c r="E179">
        <v>27.1883399037856</v>
      </c>
      <c r="F179">
        <v>-61.0130145263971</v>
      </c>
      <c r="G179">
        <v>856.35796801750496</v>
      </c>
      <c r="H179">
        <v>99.524483242185894</v>
      </c>
      <c r="I179">
        <v>99.733528216058801</v>
      </c>
      <c r="J179">
        <v>-5.8672602393053896</v>
      </c>
      <c r="K179">
        <v>141.01887872821601</v>
      </c>
      <c r="L179">
        <v>-0.40247727178396497</v>
      </c>
      <c r="M179">
        <v>2.4507759089754701E-2</v>
      </c>
      <c r="N179">
        <v>5.1399800329609098E-3</v>
      </c>
      <c r="O179">
        <v>-4.6505419552502402E-4</v>
      </c>
      <c r="P179">
        <v>0.99968631783887796</v>
      </c>
      <c r="Q179">
        <v>0.1414</v>
      </c>
    </row>
    <row r="180" spans="1:17" x14ac:dyDescent="0.45">
      <c r="A180" t="s">
        <v>945</v>
      </c>
      <c r="B180">
        <v>-52.599940781087497</v>
      </c>
      <c r="C180">
        <v>42.053643581188197</v>
      </c>
      <c r="D180">
        <v>862.18753724547901</v>
      </c>
      <c r="E180">
        <v>39.557551674477601</v>
      </c>
      <c r="F180">
        <v>-64.397976409623496</v>
      </c>
      <c r="G180">
        <v>856.313037761896</v>
      </c>
      <c r="H180">
        <v>99.515454088792794</v>
      </c>
      <c r="I180">
        <v>99.707267099785099</v>
      </c>
      <c r="J180">
        <v>-3.8204506987853302</v>
      </c>
      <c r="K180">
        <v>140.92359830258499</v>
      </c>
      <c r="L180">
        <v>-0.49775769741483999</v>
      </c>
      <c r="M180">
        <v>2.9614260603278701E-2</v>
      </c>
      <c r="N180">
        <v>3.5657777450971602E-3</v>
      </c>
      <c r="O180">
        <v>-3.5852552624865002E-4</v>
      </c>
      <c r="P180">
        <v>0.99955497710603203</v>
      </c>
      <c r="Q180">
        <v>0.14380000000000001</v>
      </c>
    </row>
    <row r="181" spans="1:17" x14ac:dyDescent="0.45">
      <c r="A181" t="s">
        <v>946</v>
      </c>
      <c r="B181">
        <v>-52.599940781087497</v>
      </c>
      <c r="C181">
        <v>42.053643581188197</v>
      </c>
      <c r="D181">
        <v>862.18753724547901</v>
      </c>
      <c r="E181">
        <v>39.557551674477601</v>
      </c>
      <c r="F181">
        <v>-64.397976409623496</v>
      </c>
      <c r="G181">
        <v>856.313037761896</v>
      </c>
      <c r="H181">
        <v>99.515454088792794</v>
      </c>
      <c r="I181">
        <v>99.707267099785099</v>
      </c>
      <c r="J181">
        <v>-3.8204506987853302</v>
      </c>
      <c r="K181">
        <v>140.92359830258499</v>
      </c>
      <c r="L181">
        <v>-0.49775769741483999</v>
      </c>
      <c r="M181">
        <v>2.9614260603278701E-2</v>
      </c>
      <c r="N181">
        <v>3.5657777450971602E-3</v>
      </c>
      <c r="O181">
        <v>-3.5852552624865002E-4</v>
      </c>
      <c r="P181">
        <v>0.99955497710603203</v>
      </c>
      <c r="Q181">
        <v>0.14050000000000001</v>
      </c>
    </row>
    <row r="182" spans="1:17" x14ac:dyDescent="0.45">
      <c r="A182" t="s">
        <v>947</v>
      </c>
      <c r="B182">
        <v>-4.1111201507206001</v>
      </c>
      <c r="C182">
        <v>42.7817870657531</v>
      </c>
      <c r="D182">
        <v>861.33246365613502</v>
      </c>
      <c r="E182">
        <v>90.705982815490103</v>
      </c>
      <c r="F182">
        <v>-61.272127007377499</v>
      </c>
      <c r="G182">
        <v>860.17275461387601</v>
      </c>
      <c r="H182">
        <v>99.934664422330499</v>
      </c>
      <c r="I182">
        <v>98.692095425164496</v>
      </c>
      <c r="J182">
        <v>-9.5800898373961108</v>
      </c>
      <c r="K182">
        <v>140.77941956801101</v>
      </c>
      <c r="L182">
        <v>-0.64193643198862504</v>
      </c>
      <c r="M182">
        <v>-2.0748858190193599E-2</v>
      </c>
      <c r="N182">
        <v>3.2169619995382499E-4</v>
      </c>
      <c r="O182">
        <v>-1.2817545779536001E-3</v>
      </c>
      <c r="P182">
        <v>0.99978384588897995</v>
      </c>
      <c r="Q182">
        <v>0.1032</v>
      </c>
    </row>
    <row r="183" spans="1:17" x14ac:dyDescent="0.45">
      <c r="A183" t="s">
        <v>948</v>
      </c>
      <c r="B183">
        <v>-4.1111201507206001</v>
      </c>
      <c r="C183">
        <v>42.7817870657531</v>
      </c>
      <c r="D183">
        <v>861.33246365613502</v>
      </c>
      <c r="E183">
        <v>90.705982815490103</v>
      </c>
      <c r="F183">
        <v>-61.272127007377499</v>
      </c>
      <c r="G183">
        <v>860.17275461387601</v>
      </c>
      <c r="H183">
        <v>99.934664422330499</v>
      </c>
      <c r="I183">
        <v>98.692095425164496</v>
      </c>
      <c r="J183">
        <v>-9.5800898373961108</v>
      </c>
      <c r="K183">
        <v>140.77941956801101</v>
      </c>
      <c r="L183">
        <v>-0.64193643198862504</v>
      </c>
      <c r="M183">
        <v>-2.0748858190193599E-2</v>
      </c>
      <c r="N183">
        <v>3.2169619995382499E-4</v>
      </c>
      <c r="O183">
        <v>-1.2817545779536001E-3</v>
      </c>
      <c r="P183">
        <v>0.99978384588897995</v>
      </c>
      <c r="Q183">
        <v>0.12180000000000001</v>
      </c>
    </row>
    <row r="184" spans="1:17" x14ac:dyDescent="0.45">
      <c r="A184" t="s">
        <v>949</v>
      </c>
      <c r="B184">
        <v>-4.1136508109271004</v>
      </c>
      <c r="C184">
        <v>42.815548463295599</v>
      </c>
      <c r="D184">
        <v>861.60775529392299</v>
      </c>
      <c r="E184">
        <v>90.714845682201798</v>
      </c>
      <c r="F184">
        <v>-61.267125315156598</v>
      </c>
      <c r="G184">
        <v>860.31873608798901</v>
      </c>
      <c r="H184">
        <v>99.946949853741401</v>
      </c>
      <c r="I184">
        <v>98.7620015490252</v>
      </c>
      <c r="J184">
        <v>-9.1642001012843792</v>
      </c>
      <c r="K184">
        <v>140.80947517313001</v>
      </c>
      <c r="L184">
        <v>-0.61188082686985001</v>
      </c>
      <c r="M184">
        <v>-1.96326954778526E-2</v>
      </c>
      <c r="N184">
        <v>-2.8828632609439399E-3</v>
      </c>
      <c r="O184">
        <v>-8.5756283415709201E-4</v>
      </c>
      <c r="P184">
        <v>0.99980273602030001</v>
      </c>
      <c r="Q184">
        <v>0.1</v>
      </c>
    </row>
    <row r="185" spans="1:17" x14ac:dyDescent="0.45">
      <c r="A185" t="s">
        <v>950</v>
      </c>
      <c r="B185">
        <v>-4.1136508109271004</v>
      </c>
      <c r="C185">
        <v>42.815548463295599</v>
      </c>
      <c r="D185">
        <v>861.60775529392299</v>
      </c>
      <c r="E185">
        <v>90.714845682201798</v>
      </c>
      <c r="F185">
        <v>-61.267125315156598</v>
      </c>
      <c r="G185">
        <v>860.31873608798901</v>
      </c>
      <c r="H185">
        <v>99.946949853741401</v>
      </c>
      <c r="I185">
        <v>98.7620015490252</v>
      </c>
      <c r="J185">
        <v>-9.1642001012843792</v>
      </c>
      <c r="K185">
        <v>140.80947517313001</v>
      </c>
      <c r="L185">
        <v>-0.61188082686985001</v>
      </c>
      <c r="M185">
        <v>-1.96326954778526E-2</v>
      </c>
      <c r="N185">
        <v>-2.8828632609439399E-3</v>
      </c>
      <c r="O185">
        <v>-8.5756283415709201E-4</v>
      </c>
      <c r="P185">
        <v>0.99980273602030001</v>
      </c>
      <c r="Q185">
        <v>9.8400000000000001E-2</v>
      </c>
    </row>
    <row r="186" spans="1:17" x14ac:dyDescent="0.45">
      <c r="A186" t="s">
        <v>951</v>
      </c>
      <c r="B186">
        <v>-4.1160479534670298</v>
      </c>
      <c r="C186">
        <v>42.8156574791509</v>
      </c>
      <c r="D186">
        <v>861.92082122579302</v>
      </c>
      <c r="E186">
        <v>90.6818345913032</v>
      </c>
      <c r="F186">
        <v>-61.246947486570598</v>
      </c>
      <c r="G186">
        <v>859.95048473643601</v>
      </c>
      <c r="H186">
        <v>99.840715470268506</v>
      </c>
      <c r="I186">
        <v>98.864921560506801</v>
      </c>
      <c r="J186">
        <v>-8.7809642024607708</v>
      </c>
      <c r="K186">
        <v>140.781911171518</v>
      </c>
      <c r="L186">
        <v>-0.63944482848199802</v>
      </c>
      <c r="M186">
        <v>-9.7371924686437804E-3</v>
      </c>
      <c r="N186">
        <v>-1.9875551919866E-3</v>
      </c>
      <c r="O186">
        <v>-5.2496036042385199E-4</v>
      </c>
      <c r="P186">
        <v>0.99995047933575498</v>
      </c>
      <c r="Q186">
        <v>0.1119</v>
      </c>
    </row>
    <row r="187" spans="1:17" x14ac:dyDescent="0.45">
      <c r="A187" t="s">
        <v>952</v>
      </c>
      <c r="B187">
        <v>-4.1160479534670298</v>
      </c>
      <c r="C187">
        <v>42.8156574791509</v>
      </c>
      <c r="D187">
        <v>861.92082122579302</v>
      </c>
      <c r="E187">
        <v>90.6818345913032</v>
      </c>
      <c r="F187">
        <v>-61.246947486570598</v>
      </c>
      <c r="G187">
        <v>859.95048473643601</v>
      </c>
      <c r="H187">
        <v>99.840715470268506</v>
      </c>
      <c r="I187">
        <v>98.864921560506801</v>
      </c>
      <c r="J187">
        <v>-8.7809642024607708</v>
      </c>
      <c r="K187">
        <v>140.781911171518</v>
      </c>
      <c r="L187">
        <v>-0.63944482848199802</v>
      </c>
      <c r="M187">
        <v>-9.7371924686437804E-3</v>
      </c>
      <c r="N187">
        <v>-1.9875551919866E-3</v>
      </c>
      <c r="O187">
        <v>-5.2496036042385199E-4</v>
      </c>
      <c r="P187">
        <v>0.99995047933575498</v>
      </c>
      <c r="Q187">
        <v>0.1071</v>
      </c>
    </row>
    <row r="188" spans="1:17" x14ac:dyDescent="0.45">
      <c r="A188" t="s">
        <v>953</v>
      </c>
      <c r="B188">
        <v>-4.1153786775167998</v>
      </c>
      <c r="C188">
        <v>42.812025881669399</v>
      </c>
      <c r="D188">
        <v>861.35776943755798</v>
      </c>
      <c r="E188">
        <v>90.706138534989094</v>
      </c>
      <c r="F188">
        <v>-61.259817056052903</v>
      </c>
      <c r="G188">
        <v>860.15694791443605</v>
      </c>
      <c r="H188">
        <v>99.956359941440098</v>
      </c>
      <c r="I188">
        <v>98.647678386362202</v>
      </c>
      <c r="J188">
        <v>-10.0435176857515</v>
      </c>
      <c r="K188">
        <v>140.79598925845099</v>
      </c>
      <c r="L188">
        <v>-0.62536674154878802</v>
      </c>
      <c r="M188">
        <v>-2.23007339030858E-2</v>
      </c>
      <c r="N188">
        <v>-1.42749626666101E-3</v>
      </c>
      <c r="O188">
        <v>-1.02458073622236E-3</v>
      </c>
      <c r="P188">
        <v>0.99974976356891798</v>
      </c>
      <c r="Q188">
        <v>0.1109</v>
      </c>
    </row>
    <row r="189" spans="1:17" x14ac:dyDescent="0.45">
      <c r="A189" t="s">
        <v>954</v>
      </c>
      <c r="B189">
        <v>-4.1153786775167998</v>
      </c>
      <c r="C189">
        <v>42.812025881669399</v>
      </c>
      <c r="D189">
        <v>861.35776943755798</v>
      </c>
      <c r="E189">
        <v>90.706138534989094</v>
      </c>
      <c r="F189">
        <v>-61.259817056052903</v>
      </c>
      <c r="G189">
        <v>860.15694791443605</v>
      </c>
      <c r="H189">
        <v>99.956359941440098</v>
      </c>
      <c r="I189">
        <v>98.647678386362202</v>
      </c>
      <c r="J189">
        <v>-10.0435176857515</v>
      </c>
      <c r="K189">
        <v>140.79598925845099</v>
      </c>
      <c r="L189">
        <v>-0.62536674154878802</v>
      </c>
      <c r="M189">
        <v>-2.23007339030858E-2</v>
      </c>
      <c r="N189">
        <v>-1.42749626666101E-3</v>
      </c>
      <c r="O189">
        <v>-1.02458073622236E-3</v>
      </c>
      <c r="P189">
        <v>0.99974976356891798</v>
      </c>
      <c r="Q189">
        <v>0.1119</v>
      </c>
    </row>
    <row r="190" spans="1:17" x14ac:dyDescent="0.45">
      <c r="A190" t="s">
        <v>955</v>
      </c>
      <c r="B190">
        <v>-4.1207813438300596</v>
      </c>
      <c r="C190">
        <v>42.805525266909697</v>
      </c>
      <c r="D190">
        <v>861.47927433997302</v>
      </c>
      <c r="E190">
        <v>90.708753095530199</v>
      </c>
      <c r="F190">
        <v>-61.261826322892396</v>
      </c>
      <c r="G190">
        <v>860.33470419539003</v>
      </c>
      <c r="H190">
        <v>99.955633172292906</v>
      </c>
      <c r="I190">
        <v>98.698081171223507</v>
      </c>
      <c r="J190">
        <v>-9.5668427373811706</v>
      </c>
      <c r="K190">
        <v>140.79760051122</v>
      </c>
      <c r="L190">
        <v>-0.62375548877960796</v>
      </c>
      <c r="M190">
        <v>-2.0511500395806698E-2</v>
      </c>
      <c r="N190">
        <v>-1.56430599429477E-3</v>
      </c>
      <c r="O190">
        <v>-1.1692986254798999E-3</v>
      </c>
      <c r="P190">
        <v>0.99978770948586504</v>
      </c>
      <c r="Q190">
        <v>0.1153</v>
      </c>
    </row>
    <row r="191" spans="1:17" x14ac:dyDescent="0.45">
      <c r="A191" t="s">
        <v>956</v>
      </c>
      <c r="B191">
        <v>-4.1449071380756504</v>
      </c>
      <c r="C191">
        <v>42.814876390377002</v>
      </c>
      <c r="D191">
        <v>861.684014631227</v>
      </c>
      <c r="E191">
        <v>90.6432737093143</v>
      </c>
      <c r="F191">
        <v>-61.2100040336042</v>
      </c>
      <c r="G191">
        <v>859.69587511505301</v>
      </c>
      <c r="H191">
        <v>99.877765105679501</v>
      </c>
      <c r="I191">
        <v>98.581254111903107</v>
      </c>
      <c r="J191">
        <v>-10.774787679391199</v>
      </c>
      <c r="K191">
        <v>140.74774482852899</v>
      </c>
      <c r="L191">
        <v>-0.67361117147038296</v>
      </c>
      <c r="M191">
        <v>-1.8744441184452398E-2</v>
      </c>
      <c r="N191">
        <v>-1.52286270096066E-3</v>
      </c>
      <c r="O191">
        <v>-9.2184542066637296E-4</v>
      </c>
      <c r="P191">
        <v>0.99982272279384399</v>
      </c>
      <c r="Q191">
        <v>0.11749999999999999</v>
      </c>
    </row>
    <row r="192" spans="1:17" x14ac:dyDescent="0.45">
      <c r="A192" t="s">
        <v>957</v>
      </c>
      <c r="B192">
        <v>-5.2155048545615799</v>
      </c>
      <c r="C192">
        <v>42.463609974330502</v>
      </c>
      <c r="D192">
        <v>861.42161968313906</v>
      </c>
      <c r="E192">
        <v>90.992522896630305</v>
      </c>
      <c r="F192">
        <v>-60.288759728033902</v>
      </c>
      <c r="G192">
        <v>860.12915133977504</v>
      </c>
      <c r="H192">
        <v>99.901420694277803</v>
      </c>
      <c r="I192">
        <v>98.656349719791393</v>
      </c>
      <c r="J192">
        <v>-10.116094151164701</v>
      </c>
      <c r="K192">
        <v>140.76826544944001</v>
      </c>
      <c r="L192">
        <v>-0.65309055055968201</v>
      </c>
      <c r="M192">
        <v>-1.92845457795571E-2</v>
      </c>
      <c r="N192">
        <v>-1.5627747548164401E-3</v>
      </c>
      <c r="O192">
        <v>-9.90073654317638E-4</v>
      </c>
      <c r="P192">
        <v>0.99981232428056199</v>
      </c>
      <c r="Q192">
        <v>0.11269999999999999</v>
      </c>
    </row>
    <row r="193" spans="1:17" x14ac:dyDescent="0.45">
      <c r="A193" t="s">
        <v>958</v>
      </c>
      <c r="B193">
        <v>-4.82300433537117</v>
      </c>
      <c r="C193">
        <v>42.454046647531698</v>
      </c>
      <c r="D193">
        <v>862.32519231967206</v>
      </c>
      <c r="E193">
        <v>91.303020553780101</v>
      </c>
      <c r="F193">
        <v>-60.481902225232602</v>
      </c>
      <c r="G193">
        <v>860.41020499108902</v>
      </c>
      <c r="H193">
        <v>99.903582538413602</v>
      </c>
      <c r="I193">
        <v>98.871916473147195</v>
      </c>
      <c r="J193">
        <v>-9.1273071993937993</v>
      </c>
      <c r="K193">
        <v>140.853432360715</v>
      </c>
      <c r="L193">
        <v>-0.567923639284174</v>
      </c>
      <c r="M193">
        <v>-1.1116890186724701E-2</v>
      </c>
      <c r="N193">
        <v>5.3216399222445895E-4</v>
      </c>
      <c r="O193">
        <v>-9.0021563036177504E-4</v>
      </c>
      <c r="P193">
        <v>0.99993765863971695</v>
      </c>
      <c r="Q193">
        <v>0.1198</v>
      </c>
    </row>
    <row r="194" spans="1:17" x14ac:dyDescent="0.45">
      <c r="A194" t="s">
        <v>959</v>
      </c>
      <c r="B194">
        <v>-4.82300433537117</v>
      </c>
      <c r="C194">
        <v>42.454046647531698</v>
      </c>
      <c r="D194">
        <v>862.32519231967206</v>
      </c>
      <c r="E194">
        <v>91.303020553780101</v>
      </c>
      <c r="F194">
        <v>-60.481902225232602</v>
      </c>
      <c r="G194">
        <v>860.41020499108902</v>
      </c>
      <c r="H194">
        <v>99.903582538413602</v>
      </c>
      <c r="I194">
        <v>98.871916473147195</v>
      </c>
      <c r="J194">
        <v>-9.1273071993937993</v>
      </c>
      <c r="K194">
        <v>140.853432360715</v>
      </c>
      <c r="L194">
        <v>-0.567923639284174</v>
      </c>
      <c r="M194">
        <v>-1.1116890186724701E-2</v>
      </c>
      <c r="N194">
        <v>5.3216399222445895E-4</v>
      </c>
      <c r="O194">
        <v>-9.0021563036177504E-4</v>
      </c>
      <c r="P194">
        <v>0.99993765863971695</v>
      </c>
      <c r="Q194">
        <v>0.1176</v>
      </c>
    </row>
    <row r="195" spans="1:17" x14ac:dyDescent="0.45">
      <c r="A195" t="s">
        <v>960</v>
      </c>
      <c r="B195">
        <v>-2.65377288605726</v>
      </c>
      <c r="C195">
        <v>40.148103133539699</v>
      </c>
      <c r="D195">
        <v>861.42614265672898</v>
      </c>
      <c r="E195">
        <v>94.777609279733696</v>
      </c>
      <c r="F195">
        <v>-61.284017978643703</v>
      </c>
      <c r="G195">
        <v>859.12658190528805</v>
      </c>
      <c r="H195">
        <v>99.890891288195803</v>
      </c>
      <c r="I195">
        <v>98.5023676012501</v>
      </c>
      <c r="J195">
        <v>-10.282549212168901</v>
      </c>
      <c r="K195">
        <v>140.66498286248299</v>
      </c>
      <c r="L195">
        <v>-0.756373137516959</v>
      </c>
      <c r="M195">
        <v>-1.7686831530368399E-2</v>
      </c>
      <c r="N195">
        <v>-6.2126667560243503E-3</v>
      </c>
      <c r="O195">
        <v>-8.7498208306381403E-4</v>
      </c>
      <c r="P195">
        <v>0.99982389107709801</v>
      </c>
      <c r="Q195">
        <v>0.1159</v>
      </c>
    </row>
    <row r="196" spans="1:17" x14ac:dyDescent="0.45">
      <c r="A196" t="s">
        <v>961</v>
      </c>
      <c r="B196">
        <v>0.37639726578946697</v>
      </c>
      <c r="C196">
        <v>38.049702067656398</v>
      </c>
      <c r="D196">
        <v>862.11086757209898</v>
      </c>
      <c r="E196">
        <v>99.385938538429599</v>
      </c>
      <c r="F196">
        <v>-61.956387306185597</v>
      </c>
      <c r="G196">
        <v>859.63386927314298</v>
      </c>
      <c r="H196">
        <v>99.831332087378499</v>
      </c>
      <c r="I196">
        <v>98.738834692746906</v>
      </c>
      <c r="J196">
        <v>-9.7257571745598099</v>
      </c>
      <c r="K196">
        <v>140.748863922379</v>
      </c>
      <c r="L196">
        <v>-0.67249207762026197</v>
      </c>
      <c r="M196">
        <v>-1.4205544277819801E-2</v>
      </c>
      <c r="N196">
        <v>-2.0002539357319E-3</v>
      </c>
      <c r="O196">
        <v>-7.46660784954516E-4</v>
      </c>
      <c r="P196">
        <v>0.99989681667341801</v>
      </c>
      <c r="Q196">
        <v>0.12529999999999999</v>
      </c>
    </row>
    <row r="197" spans="1:17" x14ac:dyDescent="0.45">
      <c r="A197" t="s">
        <v>962</v>
      </c>
      <c r="B197">
        <v>5.5388417342454703</v>
      </c>
      <c r="C197">
        <v>36.258466481984797</v>
      </c>
      <c r="D197">
        <v>861.92800355971997</v>
      </c>
      <c r="E197">
        <v>106.164264725406</v>
      </c>
      <c r="F197">
        <v>-62.1480831712568</v>
      </c>
      <c r="G197">
        <v>860.08672395646795</v>
      </c>
      <c r="H197">
        <v>99.864209095315601</v>
      </c>
      <c r="I197">
        <v>98.801871998230197</v>
      </c>
      <c r="J197">
        <v>-8.8343029603776806</v>
      </c>
      <c r="K197">
        <v>140.75764660359701</v>
      </c>
      <c r="L197">
        <v>-0.66370939640216797</v>
      </c>
      <c r="M197">
        <v>-1.7330721677256598E-2</v>
      </c>
      <c r="N197">
        <v>-1.8474189389436099E-3</v>
      </c>
      <c r="O197">
        <v>-9.4776011816768903E-4</v>
      </c>
      <c r="P197">
        <v>0.999847655835711</v>
      </c>
      <c r="Q197">
        <v>0.11360000000000001</v>
      </c>
    </row>
    <row r="198" spans="1:17" x14ac:dyDescent="0.45">
      <c r="A198" t="s">
        <v>963</v>
      </c>
      <c r="B198">
        <v>5.5388417342454703</v>
      </c>
      <c r="C198">
        <v>36.258466481984797</v>
      </c>
      <c r="D198">
        <v>861.92800355971997</v>
      </c>
      <c r="E198">
        <v>106.164264725406</v>
      </c>
      <c r="F198">
        <v>-62.1480831712568</v>
      </c>
      <c r="G198">
        <v>860.08672395646795</v>
      </c>
      <c r="H198">
        <v>99.864209095315601</v>
      </c>
      <c r="I198">
        <v>98.801871998230197</v>
      </c>
      <c r="J198">
        <v>-8.8343029603776806</v>
      </c>
      <c r="K198">
        <v>140.75764660359701</v>
      </c>
      <c r="L198">
        <v>-0.66370939640216797</v>
      </c>
      <c r="M198">
        <v>-1.7330721677256598E-2</v>
      </c>
      <c r="N198">
        <v>-1.8474189389436099E-3</v>
      </c>
      <c r="O198">
        <v>-9.4776011816768903E-4</v>
      </c>
      <c r="P198">
        <v>0.999847655835711</v>
      </c>
      <c r="Q198">
        <v>0.1133</v>
      </c>
    </row>
    <row r="199" spans="1:17" x14ac:dyDescent="0.45">
      <c r="A199" t="s">
        <v>964</v>
      </c>
      <c r="B199">
        <v>6.73590733527287</v>
      </c>
      <c r="C199">
        <v>35.825479449805499</v>
      </c>
      <c r="D199">
        <v>862.10563790923095</v>
      </c>
      <c r="E199">
        <v>107.702589249105</v>
      </c>
      <c r="F199">
        <v>-62.196380532506502</v>
      </c>
      <c r="G199">
        <v>860.04665010492602</v>
      </c>
      <c r="H199">
        <v>99.829228015977804</v>
      </c>
      <c r="I199">
        <v>98.761381794540696</v>
      </c>
      <c r="J199">
        <v>-9.3332749678884905</v>
      </c>
      <c r="K199">
        <v>140.736616848137</v>
      </c>
      <c r="L199">
        <v>-0.68473915186291301</v>
      </c>
      <c r="M199">
        <v>-1.48310681067742E-2</v>
      </c>
      <c r="N199">
        <v>-1.7150849532152101E-4</v>
      </c>
      <c r="O199">
        <v>-1.00524778080543E-3</v>
      </c>
      <c r="P199">
        <v>0.99988949363444501</v>
      </c>
      <c r="Q199">
        <v>0.1275</v>
      </c>
    </row>
    <row r="200" spans="1:17" x14ac:dyDescent="0.45">
      <c r="A200" t="s">
        <v>965</v>
      </c>
      <c r="B200">
        <v>12.000885676944099</v>
      </c>
      <c r="C200">
        <v>36.8430073900807</v>
      </c>
      <c r="D200">
        <v>861.53945742168105</v>
      </c>
      <c r="E200">
        <v>113.168342955216</v>
      </c>
      <c r="F200">
        <v>-60.981227980940403</v>
      </c>
      <c r="G200">
        <v>860.90453187606397</v>
      </c>
      <c r="H200">
        <v>99.942922750540006</v>
      </c>
      <c r="I200">
        <v>98.8294413483017</v>
      </c>
      <c r="J200">
        <v>-6.9994487916233901</v>
      </c>
      <c r="K200">
        <v>140.72966484904401</v>
      </c>
      <c r="L200">
        <v>-0.69169115095550604</v>
      </c>
      <c r="M200">
        <v>-1.5646350638584501E-2</v>
      </c>
      <c r="N200">
        <v>-8.4037222200586403E-3</v>
      </c>
      <c r="O200">
        <v>-9.3250663048323901E-4</v>
      </c>
      <c r="P200">
        <v>0.99984183729024201</v>
      </c>
      <c r="Q200">
        <v>0.113</v>
      </c>
    </row>
    <row r="201" spans="1:17" x14ac:dyDescent="0.45">
      <c r="A201" t="s">
        <v>966</v>
      </c>
      <c r="B201">
        <v>15.949544867858499</v>
      </c>
      <c r="C201">
        <v>41.286930502591801</v>
      </c>
      <c r="D201">
        <v>862.22159725044901</v>
      </c>
      <c r="E201">
        <v>116.374451774119</v>
      </c>
      <c r="F201">
        <v>-57.288116314306798</v>
      </c>
      <c r="G201">
        <v>861.02880899987997</v>
      </c>
      <c r="H201">
        <v>99.866738167811505</v>
      </c>
      <c r="I201">
        <v>98.619416533208096</v>
      </c>
      <c r="J201">
        <v>-10.22104770887</v>
      </c>
      <c r="K201">
        <v>140.72535139730701</v>
      </c>
      <c r="L201">
        <v>-0.69600460269268105</v>
      </c>
      <c r="M201">
        <v>-1.61301639751853E-2</v>
      </c>
      <c r="N201">
        <v>6.2520407641570401E-3</v>
      </c>
      <c r="O201">
        <v>-1.6419775485904101E-3</v>
      </c>
      <c r="P201">
        <v>0.99984900545339594</v>
      </c>
      <c r="Q201">
        <v>0.1108</v>
      </c>
    </row>
    <row r="202" spans="1:17" x14ac:dyDescent="0.45">
      <c r="A202" t="s">
        <v>967</v>
      </c>
      <c r="B202">
        <v>19.884341843392399</v>
      </c>
      <c r="C202">
        <v>48.848791385086798</v>
      </c>
      <c r="D202">
        <v>862.39331070619698</v>
      </c>
      <c r="E202">
        <v>120.82860321517801</v>
      </c>
      <c r="F202">
        <v>-49.226534570896902</v>
      </c>
      <c r="G202">
        <v>861.49433335350204</v>
      </c>
      <c r="H202">
        <v>99.918257272948196</v>
      </c>
      <c r="I202">
        <v>98.754268980462598</v>
      </c>
      <c r="J202">
        <v>-8.5590798115153799</v>
      </c>
      <c r="K202">
        <v>140.74559185121399</v>
      </c>
      <c r="L202">
        <v>-0.67576414878593005</v>
      </c>
      <c r="M202">
        <v>-1.75769441122367E-2</v>
      </c>
      <c r="N202">
        <v>-1.6701492274677199E-3</v>
      </c>
      <c r="O202">
        <v>-1.04206249148888E-3</v>
      </c>
      <c r="P202">
        <v>0.99984357563720705</v>
      </c>
      <c r="Q202">
        <v>0.1085</v>
      </c>
    </row>
    <row r="203" spans="1:17" x14ac:dyDescent="0.45">
      <c r="A203" t="s">
        <v>968</v>
      </c>
      <c r="B203">
        <v>19.884341843392399</v>
      </c>
      <c r="C203">
        <v>48.848791385086798</v>
      </c>
      <c r="D203">
        <v>862.39331070619698</v>
      </c>
      <c r="E203">
        <v>120.82860321517801</v>
      </c>
      <c r="F203">
        <v>-49.226534570896902</v>
      </c>
      <c r="G203">
        <v>861.49433335350204</v>
      </c>
      <c r="H203">
        <v>99.918257272948196</v>
      </c>
      <c r="I203">
        <v>98.754268980462598</v>
      </c>
      <c r="J203">
        <v>-8.5590798115153799</v>
      </c>
      <c r="K203">
        <v>140.74559185121399</v>
      </c>
      <c r="L203">
        <v>-0.67576414878593005</v>
      </c>
      <c r="M203">
        <v>-1.75769441122367E-2</v>
      </c>
      <c r="N203">
        <v>-1.6701492274677199E-3</v>
      </c>
      <c r="O203">
        <v>-1.04206249148888E-3</v>
      </c>
      <c r="P203">
        <v>0.99984357563720705</v>
      </c>
      <c r="Q203">
        <v>0.1153</v>
      </c>
    </row>
    <row r="204" spans="1:17" x14ac:dyDescent="0.45">
      <c r="A204" t="s">
        <v>969</v>
      </c>
      <c r="B204">
        <v>22.895700682646702</v>
      </c>
      <c r="C204">
        <v>58.160105678262198</v>
      </c>
      <c r="D204">
        <v>862.851493571893</v>
      </c>
      <c r="E204">
        <v>124.802427976695</v>
      </c>
      <c r="F204">
        <v>-38.8680167911604</v>
      </c>
      <c r="G204">
        <v>861.54715418793205</v>
      </c>
      <c r="H204">
        <v>99.962331764600293</v>
      </c>
      <c r="I204">
        <v>98.680390329222604</v>
      </c>
      <c r="J204">
        <v>-8.4173458768020897</v>
      </c>
      <c r="K204">
        <v>140.71651970878699</v>
      </c>
      <c r="L204">
        <v>-0.70483629121289904</v>
      </c>
      <c r="M204">
        <v>-1.35544142649248E-2</v>
      </c>
      <c r="N204">
        <v>-3.1990759447710401E-3</v>
      </c>
      <c r="O204">
        <v>-8.9020388310027704E-4</v>
      </c>
      <c r="P204">
        <v>0.99990262091069604</v>
      </c>
      <c r="Q204">
        <v>0.10340000000000001</v>
      </c>
    </row>
    <row r="205" spans="1:17" x14ac:dyDescent="0.45">
      <c r="A205" t="s">
        <v>970</v>
      </c>
      <c r="B205">
        <v>24.094647681245799</v>
      </c>
      <c r="C205">
        <v>67.498821741404697</v>
      </c>
      <c r="D205">
        <v>862.79289601141102</v>
      </c>
      <c r="E205">
        <v>126.55642825228099</v>
      </c>
      <c r="F205">
        <v>-28.957926782042499</v>
      </c>
      <c r="G205">
        <v>862.125885942134</v>
      </c>
      <c r="H205">
        <v>100.010037868374</v>
      </c>
      <c r="I205">
        <v>98.743054827154793</v>
      </c>
      <c r="J205">
        <v>-7.1110593375933702</v>
      </c>
      <c r="K205">
        <v>140.72229999518501</v>
      </c>
      <c r="L205">
        <v>-0.69905600481422403</v>
      </c>
      <c r="M205">
        <v>-1.24708600997893E-2</v>
      </c>
      <c r="N205">
        <v>-7.6492520410488402E-3</v>
      </c>
      <c r="O205">
        <v>-8.4111296167863796E-4</v>
      </c>
      <c r="P205">
        <v>0.99989262379545996</v>
      </c>
      <c r="Q205">
        <v>0.1067</v>
      </c>
    </row>
    <row r="206" spans="1:17" x14ac:dyDescent="0.45">
      <c r="A206" t="s">
        <v>971</v>
      </c>
      <c r="B206">
        <v>24.030080251840001</v>
      </c>
      <c r="C206">
        <v>77.234031695518595</v>
      </c>
      <c r="D206">
        <v>863.75787123543603</v>
      </c>
      <c r="E206">
        <v>127.035611971183</v>
      </c>
      <c r="F206">
        <v>-18.683891817288099</v>
      </c>
      <c r="G206">
        <v>862.33153738810904</v>
      </c>
      <c r="H206">
        <v>100.027151676209</v>
      </c>
      <c r="I206">
        <v>98.762568907598094</v>
      </c>
      <c r="J206">
        <v>-7.27639707229865</v>
      </c>
      <c r="K206">
        <v>140.75660568526499</v>
      </c>
      <c r="L206">
        <v>-0.66475031473456103</v>
      </c>
      <c r="M206">
        <v>-7.6446564283596703E-3</v>
      </c>
      <c r="N206">
        <v>-6.0891107951760101E-3</v>
      </c>
      <c r="O206">
        <v>-6.4696306962688202E-4</v>
      </c>
      <c r="P206">
        <v>0.99995203054776705</v>
      </c>
      <c r="Q206">
        <v>0.1081</v>
      </c>
    </row>
    <row r="207" spans="1:17" x14ac:dyDescent="0.45">
      <c r="A207" t="s">
        <v>972</v>
      </c>
      <c r="B207">
        <v>24.030080251840001</v>
      </c>
      <c r="C207">
        <v>77.234031695518595</v>
      </c>
      <c r="D207">
        <v>863.75787123543603</v>
      </c>
      <c r="E207">
        <v>127.035611971183</v>
      </c>
      <c r="F207">
        <v>-18.683891817288099</v>
      </c>
      <c r="G207">
        <v>862.33153738810904</v>
      </c>
      <c r="H207">
        <v>100.027151676209</v>
      </c>
      <c r="I207">
        <v>98.762568907598094</v>
      </c>
      <c r="J207">
        <v>-7.27639707229865</v>
      </c>
      <c r="K207">
        <v>140.75660568526499</v>
      </c>
      <c r="L207">
        <v>-0.66475031473456103</v>
      </c>
      <c r="M207">
        <v>-7.6446564283596703E-3</v>
      </c>
      <c r="N207">
        <v>-6.0891107951760101E-3</v>
      </c>
      <c r="O207">
        <v>-6.4696306962688202E-4</v>
      </c>
      <c r="P207">
        <v>0.99995203054776705</v>
      </c>
      <c r="Q207">
        <v>0.1036</v>
      </c>
    </row>
    <row r="208" spans="1:17" x14ac:dyDescent="0.45">
      <c r="A208" t="s">
        <v>973</v>
      </c>
      <c r="B208">
        <v>24.739860889077601</v>
      </c>
      <c r="C208">
        <v>86.419033668637894</v>
      </c>
      <c r="D208">
        <v>864.088279962206</v>
      </c>
      <c r="E208">
        <v>129.06963800392899</v>
      </c>
      <c r="F208">
        <v>-8.1123427120390996</v>
      </c>
      <c r="G208">
        <v>862.72924082500003</v>
      </c>
      <c r="H208">
        <v>100.089385867312</v>
      </c>
      <c r="I208">
        <v>98.756059890386396</v>
      </c>
      <c r="J208">
        <v>-7.2170611932413902</v>
      </c>
      <c r="K208">
        <v>140.79321894408201</v>
      </c>
      <c r="L208">
        <v>-0.62813705591716396</v>
      </c>
      <c r="M208">
        <v>-6.7127609923531596E-3</v>
      </c>
      <c r="N208">
        <v>-3.8855838109925099E-3</v>
      </c>
      <c r="O208">
        <v>-8.3950101775744405E-4</v>
      </c>
      <c r="P208">
        <v>0.99996956769511103</v>
      </c>
      <c r="Q208">
        <v>0.1096</v>
      </c>
    </row>
    <row r="209" spans="1:17" x14ac:dyDescent="0.45">
      <c r="A209" t="s">
        <v>974</v>
      </c>
      <c r="B209">
        <v>24.739860889077601</v>
      </c>
      <c r="C209">
        <v>86.419033668637894</v>
      </c>
      <c r="D209">
        <v>864.088279962206</v>
      </c>
      <c r="E209">
        <v>129.06963800392899</v>
      </c>
      <c r="F209">
        <v>-8.1123427120390996</v>
      </c>
      <c r="G209">
        <v>862.72924082500003</v>
      </c>
      <c r="H209">
        <v>100.089385867312</v>
      </c>
      <c r="I209">
        <v>98.756059890386396</v>
      </c>
      <c r="J209">
        <v>-7.2170611932413902</v>
      </c>
      <c r="K209">
        <v>140.79321894408201</v>
      </c>
      <c r="L209">
        <v>-0.62813705591716396</v>
      </c>
      <c r="M209">
        <v>-6.7127609923531596E-3</v>
      </c>
      <c r="N209">
        <v>-3.8855838109925099E-3</v>
      </c>
      <c r="O209">
        <v>-8.3950101775744405E-4</v>
      </c>
      <c r="P209">
        <v>0.99996956769511103</v>
      </c>
      <c r="Q209">
        <v>9.8400000000000001E-2</v>
      </c>
    </row>
    <row r="210" spans="1:17" x14ac:dyDescent="0.45">
      <c r="A210" t="s">
        <v>975</v>
      </c>
      <c r="B210">
        <v>24.830010791262598</v>
      </c>
      <c r="C210">
        <v>92.826714116865205</v>
      </c>
      <c r="D210">
        <v>864.46217996872497</v>
      </c>
      <c r="E210">
        <v>131.36020904401801</v>
      </c>
      <c r="F210">
        <v>0.70484742031715697</v>
      </c>
      <c r="G210">
        <v>863.348296797491</v>
      </c>
      <c r="H210">
        <v>100.11253897111</v>
      </c>
      <c r="I210">
        <v>98.768349620905397</v>
      </c>
      <c r="J210">
        <v>-7.6586456418687998</v>
      </c>
      <c r="K210">
        <v>140.84162097599901</v>
      </c>
      <c r="L210">
        <v>-0.579735024000257</v>
      </c>
      <c r="M210">
        <v>-8.2827366209887298E-3</v>
      </c>
      <c r="N210">
        <v>-2.6357637721984698E-3</v>
      </c>
      <c r="O210">
        <v>-8.1305136495148003E-4</v>
      </c>
      <c r="P210">
        <v>0.99996189325937901</v>
      </c>
      <c r="Q210">
        <v>9.7299999999999998E-2</v>
      </c>
    </row>
    <row r="211" spans="1:17" x14ac:dyDescent="0.45">
      <c r="A211" t="s">
        <v>976</v>
      </c>
      <c r="B211">
        <v>25.320044249576299</v>
      </c>
      <c r="C211">
        <v>99.761133762192102</v>
      </c>
      <c r="D211">
        <v>864.14313145438405</v>
      </c>
      <c r="E211">
        <v>132.10518110046499</v>
      </c>
      <c r="F211">
        <v>7.9134853400166296</v>
      </c>
      <c r="G211">
        <v>863.64097060540803</v>
      </c>
      <c r="H211">
        <v>100.06337599462501</v>
      </c>
      <c r="I211">
        <v>98.953732780454601</v>
      </c>
      <c r="J211">
        <v>-5.8981091747757297</v>
      </c>
      <c r="K211">
        <v>140.852078928445</v>
      </c>
      <c r="L211">
        <v>-0.569277071554665</v>
      </c>
      <c r="M211">
        <v>-9.1984627353022298E-3</v>
      </c>
      <c r="N211">
        <v>-3.1818761892559002E-3</v>
      </c>
      <c r="O211">
        <v>-9.36134805719144E-4</v>
      </c>
      <c r="P211">
        <v>0.99995219265665303</v>
      </c>
      <c r="Q211">
        <v>9.3100000000000002E-2</v>
      </c>
    </row>
    <row r="212" spans="1:17" x14ac:dyDescent="0.45">
      <c r="A212" t="s">
        <v>977</v>
      </c>
      <c r="B212">
        <v>24.752999263441399</v>
      </c>
      <c r="C212">
        <v>104.341432519382</v>
      </c>
      <c r="D212">
        <v>865.14824053331995</v>
      </c>
      <c r="E212">
        <v>132.196495942985</v>
      </c>
      <c r="F212">
        <v>13.245631015328399</v>
      </c>
      <c r="G212">
        <v>863.47225045342998</v>
      </c>
      <c r="H212">
        <v>100.206666557799</v>
      </c>
      <c r="I212">
        <v>98.732544556921397</v>
      </c>
      <c r="J212">
        <v>-7.4744629125083</v>
      </c>
      <c r="K212">
        <v>140.873556685209</v>
      </c>
      <c r="L212">
        <v>-0.54779931479060895</v>
      </c>
      <c r="M212">
        <v>-7.9949108987387094E-3</v>
      </c>
      <c r="N212">
        <v>-6.8086227624641798E-3</v>
      </c>
      <c r="O212">
        <v>-6.1845387664212199E-4</v>
      </c>
      <c r="P212">
        <v>0.99994466925455505</v>
      </c>
      <c r="Q212">
        <v>0.10009999999999999</v>
      </c>
    </row>
    <row r="213" spans="1:17" x14ac:dyDescent="0.45">
      <c r="A213" t="s">
        <v>978</v>
      </c>
      <c r="B213">
        <v>25.468369799266199</v>
      </c>
      <c r="C213">
        <v>109.25327776095401</v>
      </c>
      <c r="D213">
        <v>864.78996174866097</v>
      </c>
      <c r="E213">
        <v>133.62299223360901</v>
      </c>
      <c r="F213">
        <v>18.982370439472099</v>
      </c>
      <c r="G213">
        <v>863.86677055994596</v>
      </c>
      <c r="H213">
        <v>100.15215510538999</v>
      </c>
      <c r="I213">
        <v>98.899768812753706</v>
      </c>
      <c r="J213">
        <v>-5.9575918842895703</v>
      </c>
      <c r="K213">
        <v>140.879776208404</v>
      </c>
      <c r="L213">
        <v>-0.54157979159566505</v>
      </c>
      <c r="M213">
        <v>-6.1030400166869397E-3</v>
      </c>
      <c r="N213">
        <v>-7.6381694974273001E-3</v>
      </c>
      <c r="O213">
        <v>-5.4492407750150696E-4</v>
      </c>
      <c r="P213">
        <v>0.99995205601420301</v>
      </c>
      <c r="Q213">
        <v>0.1024</v>
      </c>
    </row>
    <row r="214" spans="1:17" x14ac:dyDescent="0.45">
      <c r="A214" t="s">
        <v>979</v>
      </c>
      <c r="B214">
        <v>25.468369799266199</v>
      </c>
      <c r="C214">
        <v>109.25327776095401</v>
      </c>
      <c r="D214">
        <v>864.78996174866097</v>
      </c>
      <c r="E214">
        <v>133.62299223360901</v>
      </c>
      <c r="F214">
        <v>18.982370439472099</v>
      </c>
      <c r="G214">
        <v>863.86677055994596</v>
      </c>
      <c r="H214">
        <v>100.15215510538999</v>
      </c>
      <c r="I214">
        <v>98.899768812753706</v>
      </c>
      <c r="J214">
        <v>-5.9575918842895703</v>
      </c>
      <c r="K214">
        <v>140.879776208404</v>
      </c>
      <c r="L214">
        <v>-0.54157979159566505</v>
      </c>
      <c r="M214">
        <v>-6.1030400166869397E-3</v>
      </c>
      <c r="N214">
        <v>-7.6381694974273001E-3</v>
      </c>
      <c r="O214">
        <v>-5.4492407750150696E-4</v>
      </c>
      <c r="P214">
        <v>0.99995205601420301</v>
      </c>
      <c r="Q214">
        <v>9.7500000000000003E-2</v>
      </c>
    </row>
    <row r="215" spans="1:17" x14ac:dyDescent="0.45">
      <c r="A215" t="s">
        <v>980</v>
      </c>
      <c r="B215">
        <v>22.7744422093749</v>
      </c>
      <c r="C215">
        <v>110.102304538148</v>
      </c>
      <c r="D215">
        <v>865.58033719921002</v>
      </c>
      <c r="E215">
        <v>131.531570265721</v>
      </c>
      <c r="F215">
        <v>20.457244691194401</v>
      </c>
      <c r="G215">
        <v>863.91455439044205</v>
      </c>
      <c r="H215">
        <v>100.18689817705599</v>
      </c>
      <c r="I215">
        <v>98.879952568072099</v>
      </c>
      <c r="J215">
        <v>-7.2432661272654402</v>
      </c>
      <c r="K215">
        <v>140.950787477028</v>
      </c>
      <c r="L215">
        <v>-0.470568522971689</v>
      </c>
      <c r="M215">
        <v>-4.1533698707921403E-3</v>
      </c>
      <c r="N215">
        <v>-1.25464824406428E-3</v>
      </c>
      <c r="O215">
        <v>-8.3590100765689997E-4</v>
      </c>
      <c r="P215">
        <v>0.99999023827535705</v>
      </c>
      <c r="Q215">
        <v>0.1007</v>
      </c>
    </row>
    <row r="216" spans="1:17" x14ac:dyDescent="0.45">
      <c r="A216" t="s">
        <v>981</v>
      </c>
      <c r="B216">
        <v>12.8164636577272</v>
      </c>
      <c r="C216">
        <v>108.81776994355999</v>
      </c>
      <c r="D216">
        <v>865.64375226857101</v>
      </c>
      <c r="E216">
        <v>119.634552528928</v>
      </c>
      <c r="F216">
        <v>16.7309783805152</v>
      </c>
      <c r="G216">
        <v>863.29789094329897</v>
      </c>
      <c r="H216">
        <v>100.18065900288001</v>
      </c>
      <c r="I216">
        <v>99.062741302725399</v>
      </c>
      <c r="J216">
        <v>-6.7818288954285499</v>
      </c>
      <c r="K216">
        <v>141.05170809256001</v>
      </c>
      <c r="L216">
        <v>-0.36964790743917297</v>
      </c>
      <c r="M216">
        <v>-4.6621432673867799E-3</v>
      </c>
      <c r="N216">
        <v>-1.25532930014283E-3</v>
      </c>
      <c r="O216">
        <v>-6.2138285216391796E-4</v>
      </c>
      <c r="P216">
        <v>0.99998815115572903</v>
      </c>
      <c r="Q216">
        <v>9.0999999999999998E-2</v>
      </c>
    </row>
    <row r="217" spans="1:17" x14ac:dyDescent="0.45">
      <c r="A217" t="s">
        <v>982</v>
      </c>
      <c r="B217">
        <v>8.9888647773547099</v>
      </c>
      <c r="C217">
        <v>110.05738797827</v>
      </c>
      <c r="D217">
        <v>865.19612446438896</v>
      </c>
      <c r="E217">
        <v>114.36740396127099</v>
      </c>
      <c r="F217">
        <v>16.3185684599915</v>
      </c>
      <c r="G217">
        <v>863.44140280465797</v>
      </c>
      <c r="H217">
        <v>100.230365010608</v>
      </c>
      <c r="I217">
        <v>98.926675776118003</v>
      </c>
      <c r="J217">
        <v>-7.87836296745414</v>
      </c>
      <c r="K217">
        <v>141.04850886599201</v>
      </c>
      <c r="L217">
        <v>-0.37284713400782699</v>
      </c>
      <c r="M217">
        <v>-5.6369128066784801E-3</v>
      </c>
      <c r="N217">
        <v>-2.24977296998211E-3</v>
      </c>
      <c r="O217">
        <v>-8.46562748359972E-4</v>
      </c>
      <c r="P217">
        <v>0.99998122335727202</v>
      </c>
      <c r="Q217">
        <v>9.8699999999999996E-2</v>
      </c>
    </row>
    <row r="218" spans="1:17" x14ac:dyDescent="0.45">
      <c r="A218" t="s">
        <v>983</v>
      </c>
      <c r="B218">
        <v>8.9888647773547099</v>
      </c>
      <c r="C218">
        <v>110.05738797827</v>
      </c>
      <c r="D218">
        <v>865.19612446438896</v>
      </c>
      <c r="E218">
        <v>114.36740396127099</v>
      </c>
      <c r="F218">
        <v>16.3185684599915</v>
      </c>
      <c r="G218">
        <v>863.44140280465797</v>
      </c>
      <c r="H218">
        <v>100.230365010608</v>
      </c>
      <c r="I218">
        <v>98.926675776118003</v>
      </c>
      <c r="J218">
        <v>-7.87836296745414</v>
      </c>
      <c r="K218">
        <v>141.04850886599201</v>
      </c>
      <c r="L218">
        <v>-0.37284713400782699</v>
      </c>
      <c r="M218">
        <v>-5.6369128066784801E-3</v>
      </c>
      <c r="N218">
        <v>-2.24977296998211E-3</v>
      </c>
      <c r="O218">
        <v>-8.46562748359972E-4</v>
      </c>
      <c r="P218">
        <v>0.99998122335727202</v>
      </c>
      <c r="Q218">
        <v>0.1002</v>
      </c>
    </row>
    <row r="219" spans="1:17" x14ac:dyDescent="0.45">
      <c r="A219" t="s">
        <v>984</v>
      </c>
      <c r="B219">
        <v>-14.3409357591841</v>
      </c>
      <c r="C219">
        <v>107.096213172459</v>
      </c>
      <c r="D219">
        <v>865.82215055480799</v>
      </c>
      <c r="E219">
        <v>87.930634985929203</v>
      </c>
      <c r="F219">
        <v>9.8158500555773998</v>
      </c>
      <c r="G219">
        <v>860.79363199752504</v>
      </c>
      <c r="H219">
        <v>100.26154104890701</v>
      </c>
      <c r="I219">
        <v>99.187362947213998</v>
      </c>
      <c r="J219">
        <v>-7.5973447849825204</v>
      </c>
      <c r="K219">
        <v>141.23820032026001</v>
      </c>
      <c r="L219">
        <v>-0.18315567973942801</v>
      </c>
      <c r="M219">
        <v>-1.0388562296088999E-3</v>
      </c>
      <c r="N219">
        <v>-5.2108021982564803E-3</v>
      </c>
      <c r="O219">
        <v>-2.6087962707360002E-4</v>
      </c>
      <c r="P219">
        <v>0.99998585002989104</v>
      </c>
      <c r="Q219">
        <v>0.1069</v>
      </c>
    </row>
    <row r="220" spans="1:17" x14ac:dyDescent="0.45">
      <c r="A220" t="s">
        <v>985</v>
      </c>
      <c r="B220">
        <v>-14.3409357591841</v>
      </c>
      <c r="C220">
        <v>107.096213172459</v>
      </c>
      <c r="D220">
        <v>865.82215055480799</v>
      </c>
      <c r="E220">
        <v>87.930634985929203</v>
      </c>
      <c r="F220">
        <v>9.8158500555773998</v>
      </c>
      <c r="G220">
        <v>860.79363199752504</v>
      </c>
      <c r="H220">
        <v>100.26154104890701</v>
      </c>
      <c r="I220">
        <v>99.187362947213998</v>
      </c>
      <c r="J220">
        <v>-7.5973447849825204</v>
      </c>
      <c r="K220">
        <v>141.23820032026001</v>
      </c>
      <c r="L220">
        <v>-0.18315567973942801</v>
      </c>
      <c r="M220">
        <v>-1.0388562296088999E-3</v>
      </c>
      <c r="N220">
        <v>-5.2108021982564803E-3</v>
      </c>
      <c r="O220">
        <v>-2.6087962707360002E-4</v>
      </c>
      <c r="P220">
        <v>0.99998585002989104</v>
      </c>
      <c r="Q220">
        <v>0.10630000000000001</v>
      </c>
    </row>
    <row r="221" spans="1:17" x14ac:dyDescent="0.45">
      <c r="A221" t="s">
        <v>986</v>
      </c>
      <c r="B221">
        <v>-27.943250562823</v>
      </c>
      <c r="C221">
        <v>108.49156188522799</v>
      </c>
      <c r="D221">
        <v>865.29171709666605</v>
      </c>
      <c r="E221">
        <v>73.026114427249894</v>
      </c>
      <c r="F221">
        <v>9.8342670723615804</v>
      </c>
      <c r="G221">
        <v>860.30821051582302</v>
      </c>
      <c r="H221">
        <v>100.135551862833</v>
      </c>
      <c r="I221">
        <v>99.337775247181199</v>
      </c>
      <c r="J221">
        <v>-7.6018080874964404</v>
      </c>
      <c r="K221">
        <v>141.25476920845099</v>
      </c>
      <c r="L221">
        <v>-0.16658679154863801</v>
      </c>
      <c r="M221">
        <v>2.1247419915629202E-3</v>
      </c>
      <c r="N221">
        <v>-3.7940200036543801E-3</v>
      </c>
      <c r="O221" s="4">
        <v>-2.43100173986413E-5</v>
      </c>
      <c r="P221">
        <v>0.99999054510165397</v>
      </c>
      <c r="Q221">
        <v>0.106</v>
      </c>
    </row>
    <row r="222" spans="1:17" x14ac:dyDescent="0.45">
      <c r="A222" t="s">
        <v>987</v>
      </c>
      <c r="B222">
        <v>-38.459468589874398</v>
      </c>
      <c r="C222">
        <v>109.45393414259701</v>
      </c>
      <c r="D222">
        <v>864.60141500228303</v>
      </c>
      <c r="E222">
        <v>61.943096359365803</v>
      </c>
      <c r="F222">
        <v>10.242468743230701</v>
      </c>
      <c r="G222">
        <v>860.09854614399899</v>
      </c>
      <c r="H222">
        <v>100.193905039265</v>
      </c>
      <c r="I222">
        <v>99.2654004800781</v>
      </c>
      <c r="J222">
        <v>-7.1712902286504798</v>
      </c>
      <c r="K222">
        <v>141.22275221447501</v>
      </c>
      <c r="L222">
        <v>-0.198603785524397</v>
      </c>
      <c r="M222">
        <v>-3.8282259525683599E-3</v>
      </c>
      <c r="N222">
        <v>-8.3615606328577095E-3</v>
      </c>
      <c r="O222">
        <v>-3.52933107360354E-4</v>
      </c>
      <c r="P222">
        <v>0.99995765131732495</v>
      </c>
      <c r="Q222">
        <v>0.1057</v>
      </c>
    </row>
    <row r="223" spans="1:17" x14ac:dyDescent="0.45">
      <c r="A223" t="s">
        <v>988</v>
      </c>
      <c r="B223">
        <v>-38.459468589874398</v>
      </c>
      <c r="C223">
        <v>109.45393414259701</v>
      </c>
      <c r="D223">
        <v>864.60141500228303</v>
      </c>
      <c r="E223">
        <v>61.943096359365803</v>
      </c>
      <c r="F223">
        <v>10.242468743230701</v>
      </c>
      <c r="G223">
        <v>860.09854614399899</v>
      </c>
      <c r="H223">
        <v>100.193905039265</v>
      </c>
      <c r="I223">
        <v>99.2654004800781</v>
      </c>
      <c r="J223">
        <v>-7.1712902286504798</v>
      </c>
      <c r="K223">
        <v>141.22275221447501</v>
      </c>
      <c r="L223">
        <v>-0.198603785524397</v>
      </c>
      <c r="M223">
        <v>-3.8282259525683599E-3</v>
      </c>
      <c r="N223">
        <v>-8.3615606328577095E-3</v>
      </c>
      <c r="O223">
        <v>-3.52933107360354E-4</v>
      </c>
      <c r="P223">
        <v>0.99995765131732495</v>
      </c>
      <c r="Q223">
        <v>0.1082</v>
      </c>
    </row>
    <row r="224" spans="1:17" x14ac:dyDescent="0.45">
      <c r="A224" t="s">
        <v>989</v>
      </c>
      <c r="B224">
        <v>-54.728262543484</v>
      </c>
      <c r="C224">
        <v>110.793634461395</v>
      </c>
      <c r="D224">
        <v>865.11810742364196</v>
      </c>
      <c r="E224">
        <v>44.762052511651198</v>
      </c>
      <c r="F224">
        <v>10.571484998486399</v>
      </c>
      <c r="G224">
        <v>858.98644464508402</v>
      </c>
      <c r="H224">
        <v>100.15537252749</v>
      </c>
      <c r="I224">
        <v>99.473568122714298</v>
      </c>
      <c r="J224">
        <v>-7.3695264421135196</v>
      </c>
      <c r="K224">
        <v>141.352040385576</v>
      </c>
      <c r="L224">
        <v>-6.9315614423175007E-2</v>
      </c>
      <c r="M224">
        <v>-8.1364192704698002E-4</v>
      </c>
      <c r="N224">
        <v>-1.38519916296724E-2</v>
      </c>
      <c r="O224" s="4">
        <v>7.1601253663013E-6</v>
      </c>
      <c r="P224">
        <v>0.99990372549732898</v>
      </c>
      <c r="Q224">
        <v>0.1051</v>
      </c>
    </row>
    <row r="225" spans="1:17" x14ac:dyDescent="0.45">
      <c r="A225" t="s">
        <v>990</v>
      </c>
      <c r="B225">
        <v>-70.717160077505994</v>
      </c>
      <c r="C225">
        <v>116.009872341057</v>
      </c>
      <c r="D225">
        <v>865.642738252708</v>
      </c>
      <c r="E225">
        <v>25.234867333194099</v>
      </c>
      <c r="F225">
        <v>12.378945871593</v>
      </c>
      <c r="G225">
        <v>858.34060794514403</v>
      </c>
      <c r="H225">
        <v>100.02543130353</v>
      </c>
      <c r="I225">
        <v>99.801853275852807</v>
      </c>
      <c r="J225">
        <v>-5.8296455655323296</v>
      </c>
      <c r="K225">
        <v>141.41952337697799</v>
      </c>
      <c r="L225">
        <v>-1.8326230211300699E-3</v>
      </c>
      <c r="M225">
        <v>-3.8601388893331E-2</v>
      </c>
      <c r="N225">
        <v>1.6878882347953E-3</v>
      </c>
      <c r="O225">
        <v>-5.0281015124903599E-4</v>
      </c>
      <c r="P225">
        <v>0.99925313659290704</v>
      </c>
      <c r="Q225">
        <v>0.1105</v>
      </c>
    </row>
    <row r="226" spans="1:17" x14ac:dyDescent="0.45">
      <c r="A226" t="s">
        <v>991</v>
      </c>
      <c r="B226">
        <v>-70.717160077505994</v>
      </c>
      <c r="C226">
        <v>116.009872341057</v>
      </c>
      <c r="D226">
        <v>865.642738252708</v>
      </c>
      <c r="E226">
        <v>25.234867333194099</v>
      </c>
      <c r="F226">
        <v>12.378945871593</v>
      </c>
      <c r="G226">
        <v>858.34060794514403</v>
      </c>
      <c r="H226">
        <v>100.02543130353</v>
      </c>
      <c r="I226">
        <v>99.801853275852807</v>
      </c>
      <c r="J226">
        <v>-5.8296455655323296</v>
      </c>
      <c r="K226">
        <v>141.41952337697799</v>
      </c>
      <c r="L226">
        <v>-1.8326230211300699E-3</v>
      </c>
      <c r="M226">
        <v>-3.8601388893331E-2</v>
      </c>
      <c r="N226">
        <v>1.6878882347953E-3</v>
      </c>
      <c r="O226">
        <v>-5.0281015124903599E-4</v>
      </c>
      <c r="P226">
        <v>0.99925313659290704</v>
      </c>
      <c r="Q226">
        <v>0.1091</v>
      </c>
    </row>
    <row r="227" spans="1:17" x14ac:dyDescent="0.45">
      <c r="A227" t="s">
        <v>992</v>
      </c>
      <c r="B227">
        <v>-82.564535907693795</v>
      </c>
      <c r="C227">
        <v>118.282113584673</v>
      </c>
      <c r="D227">
        <v>866.19169501074396</v>
      </c>
      <c r="E227">
        <v>12.2049606173633</v>
      </c>
      <c r="F227">
        <v>13.4127660439012</v>
      </c>
      <c r="G227">
        <v>857.62357962563101</v>
      </c>
      <c r="H227">
        <v>100.110940070428</v>
      </c>
      <c r="I227">
        <v>99.823435110987205</v>
      </c>
      <c r="J227">
        <v>-8.0827970004336809</v>
      </c>
      <c r="K227">
        <v>141.60596783501899</v>
      </c>
      <c r="L227">
        <v>0.18461183501994999</v>
      </c>
      <c r="M227">
        <v>1.4600241146000999E-2</v>
      </c>
      <c r="N227">
        <v>-3.8192641074158901E-2</v>
      </c>
      <c r="O227">
        <v>3.1920413277554502E-4</v>
      </c>
      <c r="P227">
        <v>0.99916367689932595</v>
      </c>
      <c r="Q227">
        <v>0.12379999999999999</v>
      </c>
    </row>
    <row r="228" spans="1:17" x14ac:dyDescent="0.45">
      <c r="A228" t="s">
        <v>993</v>
      </c>
      <c r="B228">
        <v>-97.169808603753097</v>
      </c>
      <c r="C228">
        <v>120.60361377421501</v>
      </c>
      <c r="D228">
        <v>866.055505745191</v>
      </c>
      <c r="E228">
        <v>-4.2345906916289797</v>
      </c>
      <c r="F228">
        <v>14.2126998308723</v>
      </c>
      <c r="G228">
        <v>857.16101014860396</v>
      </c>
      <c r="H228">
        <v>99.987719277042302</v>
      </c>
      <c r="I228">
        <v>99.940331326969996</v>
      </c>
      <c r="J228">
        <v>-7.0341678983580902</v>
      </c>
      <c r="K228">
        <v>141.54537558673999</v>
      </c>
      <c r="L228">
        <v>0.12401958674064401</v>
      </c>
      <c r="M228">
        <v>-2.03092628446646E-2</v>
      </c>
      <c r="N228">
        <v>1.43191901659233E-2</v>
      </c>
      <c r="O228" s="4">
        <v>4.0637277495280298E-5</v>
      </c>
      <c r="P228">
        <v>0.999691198813068</v>
      </c>
      <c r="Q228">
        <v>0.1275</v>
      </c>
    </row>
    <row r="229" spans="1:17" x14ac:dyDescent="0.45">
      <c r="A229" t="s">
        <v>994</v>
      </c>
      <c r="B229">
        <v>-109.488390159236</v>
      </c>
      <c r="C229">
        <v>123.23632259298699</v>
      </c>
      <c r="D229">
        <v>865.28893898396302</v>
      </c>
      <c r="E229">
        <v>-18.558838734152399</v>
      </c>
      <c r="F229">
        <v>15.1970457088456</v>
      </c>
      <c r="G229">
        <v>856.94790577557796</v>
      </c>
      <c r="H229">
        <v>99.848321139052501</v>
      </c>
      <c r="I229">
        <v>99.999849124399603</v>
      </c>
      <c r="J229">
        <v>-6.3705924221131296</v>
      </c>
      <c r="K229">
        <v>141.457560798278</v>
      </c>
      <c r="L229">
        <v>3.6204798278845297E-2</v>
      </c>
      <c r="M229">
        <v>-1.8927125731209301E-2</v>
      </c>
      <c r="N229">
        <v>1.7156361234247401E-2</v>
      </c>
      <c r="O229">
        <v>2.9817933742040898E-4</v>
      </c>
      <c r="P229">
        <v>0.99967361387096598</v>
      </c>
      <c r="Q229">
        <v>0.12330000000000001</v>
      </c>
    </row>
    <row r="230" spans="1:17" x14ac:dyDescent="0.45">
      <c r="A230" t="s">
        <v>995</v>
      </c>
      <c r="B230">
        <v>-109.488390159236</v>
      </c>
      <c r="C230">
        <v>123.23632259298699</v>
      </c>
      <c r="D230">
        <v>865.28893898396302</v>
      </c>
      <c r="E230">
        <v>-18.558838734152399</v>
      </c>
      <c r="F230">
        <v>15.1970457088456</v>
      </c>
      <c r="G230">
        <v>856.94790577557796</v>
      </c>
      <c r="H230">
        <v>99.848321139052501</v>
      </c>
      <c r="I230">
        <v>99.999849124399603</v>
      </c>
      <c r="J230">
        <v>-6.3705924221131296</v>
      </c>
      <c r="K230">
        <v>141.457560798278</v>
      </c>
      <c r="L230">
        <v>3.6204798278845297E-2</v>
      </c>
      <c r="M230">
        <v>-1.8927125731209301E-2</v>
      </c>
      <c r="N230">
        <v>1.7156361234247401E-2</v>
      </c>
      <c r="O230">
        <v>2.9817933742040898E-4</v>
      </c>
      <c r="P230">
        <v>0.99967361387096598</v>
      </c>
      <c r="Q230">
        <v>0.13220000000000001</v>
      </c>
    </row>
    <row r="231" spans="1:17" x14ac:dyDescent="0.45">
      <c r="A231" t="s">
        <v>996</v>
      </c>
      <c r="B231">
        <v>-122.81068350704599</v>
      </c>
      <c r="C231">
        <v>125.35639210279</v>
      </c>
      <c r="D231">
        <v>865.25445643614603</v>
      </c>
      <c r="E231">
        <v>-32.5590081803877</v>
      </c>
      <c r="F231">
        <v>16.723694061534701</v>
      </c>
      <c r="G231">
        <v>857.72238375951099</v>
      </c>
      <c r="H231">
        <v>99.841136392884493</v>
      </c>
      <c r="I231">
        <v>100.007256426334</v>
      </c>
      <c r="J231">
        <v>-5.7841375893271598</v>
      </c>
      <c r="K231">
        <v>141.43252844306099</v>
      </c>
      <c r="L231">
        <v>1.1172443061639101E-2</v>
      </c>
      <c r="M231">
        <v>-1.3248516611612301E-2</v>
      </c>
      <c r="N231">
        <v>1.1330754306772901E-2</v>
      </c>
      <c r="O231">
        <v>3.1984758204385902E-4</v>
      </c>
      <c r="P231">
        <v>0.999847982701348</v>
      </c>
      <c r="Q231">
        <v>0.1211</v>
      </c>
    </row>
    <row r="232" spans="1:17" x14ac:dyDescent="0.45">
      <c r="A232" t="s">
        <v>997</v>
      </c>
      <c r="B232">
        <v>-123.218401008133</v>
      </c>
      <c r="C232">
        <v>117.25282567036299</v>
      </c>
      <c r="D232">
        <v>865.56960066835302</v>
      </c>
      <c r="E232">
        <v>-30.2161024223041</v>
      </c>
      <c r="F232">
        <v>10.9229562915119</v>
      </c>
      <c r="G232">
        <v>856.23991566474695</v>
      </c>
      <c r="H232">
        <v>99.900703318486194</v>
      </c>
      <c r="I232">
        <v>100.079644014796</v>
      </c>
      <c r="J232">
        <v>-6.8136639909404098</v>
      </c>
      <c r="K232">
        <v>141.571577961955</v>
      </c>
      <c r="L232">
        <v>0.15022196195545201</v>
      </c>
      <c r="M232">
        <v>-1.59256343238647E-2</v>
      </c>
      <c r="N232">
        <v>1.90762516683207E-2</v>
      </c>
      <c r="O232">
        <v>4.13564947485999E-4</v>
      </c>
      <c r="P232">
        <v>0.99969110216991697</v>
      </c>
      <c r="Q232">
        <v>0.12479999999999999</v>
      </c>
    </row>
    <row r="233" spans="1:17" x14ac:dyDescent="0.45">
      <c r="A233" t="s">
        <v>998</v>
      </c>
      <c r="B233">
        <v>-119.261960830543</v>
      </c>
      <c r="C233">
        <v>97.854541949093104</v>
      </c>
      <c r="D233">
        <v>864.31172002608105</v>
      </c>
      <c r="E233">
        <v>-22.9763238418561</v>
      </c>
      <c r="F233">
        <v>-5.2846589893500697</v>
      </c>
      <c r="G233">
        <v>856.87641930280301</v>
      </c>
      <c r="H233">
        <v>99.721298772976297</v>
      </c>
      <c r="I233">
        <v>99.973373874302695</v>
      </c>
      <c r="J233">
        <v>-4.9889322107147196</v>
      </c>
      <c r="K233">
        <v>141.29367415911901</v>
      </c>
      <c r="L233">
        <v>-0.12768184088051199</v>
      </c>
      <c r="M233">
        <v>-8.1088427805749898E-3</v>
      </c>
      <c r="N233">
        <v>2.96908358215421E-2</v>
      </c>
      <c r="O233">
        <v>8.5955402388293003E-4</v>
      </c>
      <c r="P233">
        <v>0.99952586865166104</v>
      </c>
      <c r="Q233">
        <v>0.13089999999999999</v>
      </c>
    </row>
    <row r="234" spans="1:17" x14ac:dyDescent="0.45">
      <c r="A234" t="s">
        <v>999</v>
      </c>
      <c r="B234">
        <v>-119.261960830543</v>
      </c>
      <c r="C234">
        <v>97.854541949093104</v>
      </c>
      <c r="D234">
        <v>864.31172002608105</v>
      </c>
      <c r="E234">
        <v>-22.9763238418561</v>
      </c>
      <c r="F234">
        <v>-5.2846589893500697</v>
      </c>
      <c r="G234">
        <v>856.87641930280301</v>
      </c>
      <c r="H234">
        <v>99.721298772976297</v>
      </c>
      <c r="I234">
        <v>99.973373874302695</v>
      </c>
      <c r="J234">
        <v>-4.9889322107147196</v>
      </c>
      <c r="K234">
        <v>141.29367415911901</v>
      </c>
      <c r="L234">
        <v>-0.12768184088051199</v>
      </c>
      <c r="M234">
        <v>-8.1088427805749898E-3</v>
      </c>
      <c r="N234">
        <v>2.96908358215421E-2</v>
      </c>
      <c r="O234">
        <v>8.5955402388293003E-4</v>
      </c>
      <c r="P234">
        <v>0.99952586865166104</v>
      </c>
      <c r="Q234">
        <v>0.13159999999999999</v>
      </c>
    </row>
    <row r="235" spans="1:17" x14ac:dyDescent="0.45">
      <c r="A235" t="s">
        <v>1000</v>
      </c>
      <c r="B235">
        <v>-118.657589202381</v>
      </c>
      <c r="C235">
        <v>84.475087522568899</v>
      </c>
      <c r="D235">
        <v>864.85932046048299</v>
      </c>
      <c r="E235">
        <v>-22.471137265641101</v>
      </c>
      <c r="F235">
        <v>-18.944391269787001</v>
      </c>
      <c r="G235">
        <v>856.32568948774804</v>
      </c>
      <c r="H235">
        <v>99.704988527627094</v>
      </c>
      <c r="I235">
        <v>100.10696904468</v>
      </c>
      <c r="J235">
        <v>-7.5996709687529096</v>
      </c>
      <c r="K235">
        <v>141.49291497258801</v>
      </c>
      <c r="L235">
        <v>7.15589725887468E-2</v>
      </c>
      <c r="M235">
        <v>-2.0482340628617202E-2</v>
      </c>
      <c r="N235">
        <v>3.5328755002191702E-2</v>
      </c>
      <c r="O235">
        <v>1.06268554704912E-3</v>
      </c>
      <c r="P235">
        <v>0.99916526335326294</v>
      </c>
      <c r="Q235">
        <v>0.13500000000000001</v>
      </c>
    </row>
    <row r="236" spans="1:17" x14ac:dyDescent="0.45">
      <c r="A236" t="s">
        <v>1001</v>
      </c>
      <c r="B236">
        <v>-117.833772713024</v>
      </c>
      <c r="C236">
        <v>70.798339984390097</v>
      </c>
      <c r="D236">
        <v>863.66173808659801</v>
      </c>
      <c r="E236">
        <v>-20.7621915123019</v>
      </c>
      <c r="F236">
        <v>-31.545635085282601</v>
      </c>
      <c r="G236">
        <v>856.44027928499304</v>
      </c>
      <c r="H236">
        <v>99.653267226856102</v>
      </c>
      <c r="I236">
        <v>99.933087816171806</v>
      </c>
      <c r="J236">
        <v>-5.6510943746819198</v>
      </c>
      <c r="K236">
        <v>141.24209916697399</v>
      </c>
      <c r="L236">
        <v>-0.17925683302544801</v>
      </c>
      <c r="M236">
        <v>-1.2821812368498799E-2</v>
      </c>
      <c r="N236">
        <v>4.2012692034290297E-2</v>
      </c>
      <c r="O236">
        <v>1.4301328784349599E-3</v>
      </c>
      <c r="P236">
        <v>0.99903377798529303</v>
      </c>
      <c r="Q236">
        <v>0.1386</v>
      </c>
    </row>
    <row r="237" spans="1:17" x14ac:dyDescent="0.45">
      <c r="A237" t="s">
        <v>1002</v>
      </c>
      <c r="B237">
        <v>-107.819969598051</v>
      </c>
      <c r="C237">
        <v>66.141261092122505</v>
      </c>
      <c r="D237">
        <v>863.21834916086698</v>
      </c>
      <c r="E237">
        <v>-8.5111794694506102</v>
      </c>
      <c r="F237">
        <v>-33.922327086690998</v>
      </c>
      <c r="G237">
        <v>856.41430998145097</v>
      </c>
      <c r="H237">
        <v>99.732569754363695</v>
      </c>
      <c r="I237">
        <v>99.750115452185199</v>
      </c>
      <c r="J237">
        <v>-4.9579655754556899</v>
      </c>
      <c r="K237">
        <v>141.142666919612</v>
      </c>
      <c r="L237">
        <v>-0.27868908038740797</v>
      </c>
      <c r="M237">
        <v>-1.9912473696977202E-2</v>
      </c>
      <c r="N237">
        <v>3.8297663713261799E-2</v>
      </c>
      <c r="O237">
        <v>6.9455198891379196E-4</v>
      </c>
      <c r="P237">
        <v>0.99906771539415995</v>
      </c>
      <c r="Q237">
        <v>0.1366</v>
      </c>
    </row>
    <row r="238" spans="1:17" x14ac:dyDescent="0.45">
      <c r="A238" t="s">
        <v>1003</v>
      </c>
      <c r="B238">
        <v>-93.045664071938006</v>
      </c>
      <c r="C238">
        <v>66.053187163105605</v>
      </c>
      <c r="D238">
        <v>863.11516964325494</v>
      </c>
      <c r="E238">
        <v>15.8012500800255</v>
      </c>
      <c r="F238">
        <v>-23.526848402783699</v>
      </c>
      <c r="G238">
        <v>856.91251662747902</v>
      </c>
      <c r="H238">
        <v>99.675257013531805</v>
      </c>
      <c r="I238">
        <v>99.781781101894495</v>
      </c>
      <c r="J238">
        <v>-4.3755795324767996</v>
      </c>
      <c r="K238">
        <v>141.10530251136899</v>
      </c>
      <c r="L238">
        <v>-0.31605348863067201</v>
      </c>
      <c r="M238">
        <v>3.6922832460262102E-2</v>
      </c>
      <c r="N238">
        <v>-9.6794441973691702E-3</v>
      </c>
      <c r="O238">
        <v>-2.2679478040116001E-4</v>
      </c>
      <c r="P238">
        <v>0.999271215119933</v>
      </c>
      <c r="Q238">
        <v>0.12509999999999999</v>
      </c>
    </row>
    <row r="239" spans="1:17" x14ac:dyDescent="0.45">
      <c r="A239" t="s">
        <v>1004</v>
      </c>
      <c r="B239">
        <v>-93.045664071938006</v>
      </c>
      <c r="C239">
        <v>66.053187163105605</v>
      </c>
      <c r="D239">
        <v>863.11516964325494</v>
      </c>
      <c r="E239">
        <v>15.8012500800255</v>
      </c>
      <c r="F239">
        <v>-23.526848402783699</v>
      </c>
      <c r="G239">
        <v>856.91251662747902</v>
      </c>
      <c r="H239">
        <v>99.675257013531805</v>
      </c>
      <c r="I239">
        <v>99.781781101894495</v>
      </c>
      <c r="J239">
        <v>-4.3755795324767996</v>
      </c>
      <c r="K239">
        <v>141.10530251136899</v>
      </c>
      <c r="L239">
        <v>-0.31605348863067201</v>
      </c>
      <c r="M239">
        <v>3.6922832460262102E-2</v>
      </c>
      <c r="N239">
        <v>-9.6794441973691702E-3</v>
      </c>
      <c r="O239">
        <v>-2.2679478040116001E-4</v>
      </c>
      <c r="P239">
        <v>0.999271215119933</v>
      </c>
      <c r="Q239">
        <v>0.1278</v>
      </c>
    </row>
    <row r="240" spans="1:17" x14ac:dyDescent="0.45">
      <c r="A240" t="s">
        <v>1005</v>
      </c>
      <c r="B240">
        <v>-92.968991713197397</v>
      </c>
      <c r="C240">
        <v>64.647941375659002</v>
      </c>
      <c r="D240">
        <v>863.66369175742102</v>
      </c>
      <c r="E240">
        <v>32.261861698885397</v>
      </c>
      <c r="F240">
        <v>-0.37930301253700999</v>
      </c>
      <c r="G240">
        <v>857.92178606712105</v>
      </c>
      <c r="H240">
        <v>99.944803057613001</v>
      </c>
      <c r="I240">
        <v>99.5416139536256</v>
      </c>
      <c r="J240">
        <v>-6.8397421939250203</v>
      </c>
      <c r="K240">
        <v>141.22421407108999</v>
      </c>
      <c r="L240">
        <v>-0.19714192890995699</v>
      </c>
      <c r="M240">
        <v>1.7028109221750101E-2</v>
      </c>
      <c r="N240">
        <v>-1.3606717840826701E-2</v>
      </c>
      <c r="O240">
        <v>-4.7072563558324501E-4</v>
      </c>
      <c r="P240">
        <v>0.99976231132369997</v>
      </c>
      <c r="Q240">
        <v>0.12</v>
      </c>
    </row>
    <row r="241" spans="1:17" x14ac:dyDescent="0.45">
      <c r="A241" t="s">
        <v>1006</v>
      </c>
      <c r="B241">
        <v>-95.590274234976306</v>
      </c>
      <c r="C241">
        <v>57.469653435019602</v>
      </c>
      <c r="D241">
        <v>863.56730593343298</v>
      </c>
      <c r="E241">
        <v>39.812613677725601</v>
      </c>
      <c r="F241">
        <v>17.8025579173928</v>
      </c>
      <c r="G241">
        <v>858.53452319149596</v>
      </c>
      <c r="H241">
        <v>99.9003353445204</v>
      </c>
      <c r="I241">
        <v>99.5380339074879</v>
      </c>
      <c r="J241">
        <v>-6.6971805945451601</v>
      </c>
      <c r="K241">
        <v>141.183389334694</v>
      </c>
      <c r="L241">
        <v>-0.23796666530591801</v>
      </c>
      <c r="M241">
        <v>1.0929554976446701E-2</v>
      </c>
      <c r="N241">
        <v>-1.24094627353089E-2</v>
      </c>
      <c r="O241">
        <v>4.5921007397561301E-4</v>
      </c>
      <c r="P241">
        <v>0.99986316023181099</v>
      </c>
      <c r="Q241">
        <v>0.1258</v>
      </c>
    </row>
    <row r="242" spans="1:17" x14ac:dyDescent="0.45">
      <c r="A242" t="s">
        <v>1007</v>
      </c>
      <c r="B242">
        <v>-95.590274234976306</v>
      </c>
      <c r="C242">
        <v>57.469653435019602</v>
      </c>
      <c r="D242">
        <v>863.56730593343298</v>
      </c>
      <c r="E242">
        <v>39.812613677725601</v>
      </c>
      <c r="F242">
        <v>17.8025579173928</v>
      </c>
      <c r="G242">
        <v>858.53452319149596</v>
      </c>
      <c r="H242">
        <v>99.9003353445204</v>
      </c>
      <c r="I242">
        <v>99.5380339074879</v>
      </c>
      <c r="J242">
        <v>-6.6971805945451601</v>
      </c>
      <c r="K242">
        <v>141.183389334694</v>
      </c>
      <c r="L242">
        <v>-0.23796666530591801</v>
      </c>
      <c r="M242">
        <v>1.0929554976446701E-2</v>
      </c>
      <c r="N242">
        <v>-1.24094627353089E-2</v>
      </c>
      <c r="O242">
        <v>4.5921007397561301E-4</v>
      </c>
      <c r="P242">
        <v>0.99986316023181099</v>
      </c>
      <c r="Q242">
        <v>0.1217</v>
      </c>
    </row>
    <row r="243" spans="1:17" x14ac:dyDescent="0.45">
      <c r="A243" t="s">
        <v>1008</v>
      </c>
      <c r="B243">
        <v>-101.577864122492</v>
      </c>
      <c r="C243">
        <v>51.6412457212232</v>
      </c>
      <c r="D243">
        <v>863.37773969527905</v>
      </c>
      <c r="E243">
        <v>38.974418525365401</v>
      </c>
      <c r="F243">
        <v>39.337046569972003</v>
      </c>
      <c r="G243">
        <v>859.24901207818505</v>
      </c>
      <c r="H243">
        <v>99.915705063551599</v>
      </c>
      <c r="I243">
        <v>99.463212459949602</v>
      </c>
      <c r="J243">
        <v>-6.8778713868157197</v>
      </c>
      <c r="K243">
        <v>141.150217378554</v>
      </c>
      <c r="L243">
        <v>-0.27113862144511802</v>
      </c>
      <c r="M243">
        <v>4.3304688793264004E-3</v>
      </c>
      <c r="N243">
        <v>-1.3942412653682E-2</v>
      </c>
      <c r="O243">
        <v>5.7717043074616595E-4</v>
      </c>
      <c r="P243">
        <v>0.99989325582432698</v>
      </c>
      <c r="Q243">
        <v>0.123</v>
      </c>
    </row>
    <row r="244" spans="1:17" x14ac:dyDescent="0.45">
      <c r="A244" t="s">
        <v>1009</v>
      </c>
      <c r="B244">
        <v>-105.94479555513399</v>
      </c>
      <c r="C244">
        <v>47.4090079144665</v>
      </c>
      <c r="D244">
        <v>863.75364190764697</v>
      </c>
      <c r="E244">
        <v>34.493877215078498</v>
      </c>
      <c r="F244">
        <v>61.815939765563897</v>
      </c>
      <c r="G244">
        <v>860.670879396136</v>
      </c>
      <c r="H244">
        <v>100.13187898974201</v>
      </c>
      <c r="I244">
        <v>99.288970676844698</v>
      </c>
      <c r="J244">
        <v>-7.4425151286261402</v>
      </c>
      <c r="K244">
        <v>141.20936201089299</v>
      </c>
      <c r="L244">
        <v>-0.21199398910644601</v>
      </c>
      <c r="M244">
        <v>-7.0217024628951401E-3</v>
      </c>
      <c r="N244">
        <v>-1.1665073757482601E-2</v>
      </c>
      <c r="O244" s="4">
        <v>-1.7423279045685598E-5</v>
      </c>
      <c r="P244">
        <v>0.99990730642654202</v>
      </c>
      <c r="Q244">
        <v>0.12790000000000001</v>
      </c>
    </row>
    <row r="245" spans="1:17" x14ac:dyDescent="0.45">
      <c r="A245" t="s">
        <v>1010</v>
      </c>
      <c r="B245">
        <v>-103.318679112288</v>
      </c>
      <c r="C245">
        <v>39.851364834095698</v>
      </c>
      <c r="D245">
        <v>863.48236779127103</v>
      </c>
      <c r="E245">
        <v>33.058684625372898</v>
      </c>
      <c r="F245">
        <v>76.159165226025294</v>
      </c>
      <c r="G245">
        <v>860.97570236877198</v>
      </c>
      <c r="H245">
        <v>100.13942974579</v>
      </c>
      <c r="I245">
        <v>99.243607913009797</v>
      </c>
      <c r="J245">
        <v>-6.7916109629143602</v>
      </c>
      <c r="K245">
        <v>141.150009142312</v>
      </c>
      <c r="L245">
        <v>-0.271346857687149</v>
      </c>
      <c r="M245">
        <v>-5.96122513028618E-3</v>
      </c>
      <c r="N245">
        <v>-7.6648146411060396E-3</v>
      </c>
      <c r="O245">
        <v>-4.0933835480919697E-4</v>
      </c>
      <c r="P245">
        <v>0.99995277231155999</v>
      </c>
      <c r="Q245">
        <v>0.1242</v>
      </c>
    </row>
    <row r="246" spans="1:17" x14ac:dyDescent="0.45">
      <c r="A246" t="s">
        <v>1011</v>
      </c>
      <c r="B246">
        <v>-103.318679112288</v>
      </c>
      <c r="C246">
        <v>39.851364834095698</v>
      </c>
      <c r="D246">
        <v>863.48236779127103</v>
      </c>
      <c r="E246">
        <v>33.058684625372898</v>
      </c>
      <c r="F246">
        <v>76.159165226025294</v>
      </c>
      <c r="G246">
        <v>860.97570236877198</v>
      </c>
      <c r="H246">
        <v>100.13942974579</v>
      </c>
      <c r="I246">
        <v>99.243607913009797</v>
      </c>
      <c r="J246">
        <v>-6.7916109629143602</v>
      </c>
      <c r="K246">
        <v>141.150009142312</v>
      </c>
      <c r="L246">
        <v>-0.271346857687149</v>
      </c>
      <c r="M246">
        <v>-5.96122513028618E-3</v>
      </c>
      <c r="N246">
        <v>-7.6648146411060396E-3</v>
      </c>
      <c r="O246">
        <v>-4.0933835480919697E-4</v>
      </c>
      <c r="P246">
        <v>0.99995277231155999</v>
      </c>
      <c r="Q246">
        <v>0.12230000000000001</v>
      </c>
    </row>
    <row r="247" spans="1:17" x14ac:dyDescent="0.45">
      <c r="A247" t="s">
        <v>1012</v>
      </c>
      <c r="B247">
        <v>-97.264168505105104</v>
      </c>
      <c r="C247">
        <v>26.3647550603398</v>
      </c>
      <c r="D247">
        <v>862.25215490316396</v>
      </c>
      <c r="E247">
        <v>31.243030448783902</v>
      </c>
      <c r="F247">
        <v>84.454131940052093</v>
      </c>
      <c r="G247">
        <v>861.37386829839295</v>
      </c>
      <c r="H247">
        <v>100.05364771943501</v>
      </c>
      <c r="I247">
        <v>99.111941311415507</v>
      </c>
      <c r="J247">
        <v>-7.4389477834906303</v>
      </c>
      <c r="K247">
        <v>141.029242629349</v>
      </c>
      <c r="L247">
        <v>-0.39211337065083202</v>
      </c>
      <c r="M247">
        <v>-1.1050232320858E-2</v>
      </c>
      <c r="N247">
        <v>-6.7182939271804801E-3</v>
      </c>
      <c r="O247">
        <v>-3.6571007640439198E-4</v>
      </c>
      <c r="P247">
        <v>0.99991630807208198</v>
      </c>
      <c r="Q247">
        <v>0.13070000000000001</v>
      </c>
    </row>
    <row r="248" spans="1:17" x14ac:dyDescent="0.45">
      <c r="A248" t="s">
        <v>1013</v>
      </c>
      <c r="B248">
        <v>-87.215537718528196</v>
      </c>
      <c r="C248">
        <v>0.37651860572882001</v>
      </c>
      <c r="D248">
        <v>861.25230837489903</v>
      </c>
      <c r="E248">
        <v>21.043440069277398</v>
      </c>
      <c r="F248">
        <v>90.596072946517396</v>
      </c>
      <c r="G248">
        <v>860.442811065255</v>
      </c>
      <c r="H248">
        <v>99.973511077949993</v>
      </c>
      <c r="I248">
        <v>99.069539812009594</v>
      </c>
      <c r="J248">
        <v>-7.1241074661381099</v>
      </c>
      <c r="K248">
        <v>140.92632664979701</v>
      </c>
      <c r="L248">
        <v>-0.49502935020245697</v>
      </c>
      <c r="M248">
        <v>-5.1724894240181597E-3</v>
      </c>
      <c r="N248">
        <v>-6.04039100446841E-3</v>
      </c>
      <c r="O248">
        <v>-5.8003186993661195E-4</v>
      </c>
      <c r="P248">
        <v>0.99996821079107301</v>
      </c>
      <c r="Q248">
        <v>0.12230000000000001</v>
      </c>
    </row>
    <row r="249" spans="1:17" x14ac:dyDescent="0.45">
      <c r="A249" t="s">
        <v>1014</v>
      </c>
      <c r="B249">
        <v>-77.933047927808502</v>
      </c>
      <c r="C249">
        <v>-11.677637536533201</v>
      </c>
      <c r="D249">
        <v>861.41772526986006</v>
      </c>
      <c r="E249">
        <v>16.253563831950199</v>
      </c>
      <c r="F249">
        <v>93.144677966440398</v>
      </c>
      <c r="G249">
        <v>860.40573219403302</v>
      </c>
      <c r="H249">
        <v>99.815510610256794</v>
      </c>
      <c r="I249">
        <v>99.154956027844605</v>
      </c>
      <c r="J249">
        <v>-8.0633943785427498</v>
      </c>
      <c r="K249">
        <v>140.925014785076</v>
      </c>
      <c r="L249">
        <v>-0.496341214923603</v>
      </c>
      <c r="M249">
        <v>-3.97024172529843E-3</v>
      </c>
      <c r="N249">
        <v>-1.9537023219538402E-3</v>
      </c>
      <c r="O249">
        <v>-3.67711284879177E-4</v>
      </c>
      <c r="P249">
        <v>0.99999014245955997</v>
      </c>
      <c r="Q249">
        <v>0.1089</v>
      </c>
    </row>
    <row r="250" spans="1:17" x14ac:dyDescent="0.45">
      <c r="A250" t="s">
        <v>1015</v>
      </c>
      <c r="B250">
        <v>-77.913734758676199</v>
      </c>
      <c r="C250">
        <v>-11.683759362250299</v>
      </c>
      <c r="D250">
        <v>861.25929143359701</v>
      </c>
      <c r="E250">
        <v>16.252705379411399</v>
      </c>
      <c r="F250">
        <v>93.150521593506099</v>
      </c>
      <c r="G250">
        <v>860.56612822379304</v>
      </c>
      <c r="H250">
        <v>99.955758027140703</v>
      </c>
      <c r="I250">
        <v>99.007357569193303</v>
      </c>
      <c r="J250">
        <v>-8.0258938076433992</v>
      </c>
      <c r="K250">
        <v>140.91850619072699</v>
      </c>
      <c r="L250">
        <v>-0.50284980927292999</v>
      </c>
      <c r="M250">
        <v>-1.1135538616318601E-2</v>
      </c>
      <c r="N250">
        <v>-5.9528471015181496E-3</v>
      </c>
      <c r="O250">
        <v>-7.3217631638344198E-4</v>
      </c>
      <c r="P250">
        <v>0.99992001045531198</v>
      </c>
      <c r="Q250">
        <v>0.10920000000000001</v>
      </c>
    </row>
    <row r="251" spans="1:17" x14ac:dyDescent="0.45">
      <c r="A251" t="s">
        <v>1016</v>
      </c>
      <c r="B251">
        <v>-77.913734758676199</v>
      </c>
      <c r="C251">
        <v>-11.683759362250299</v>
      </c>
      <c r="D251">
        <v>861.25929143359701</v>
      </c>
      <c r="E251">
        <v>16.252705379411399</v>
      </c>
      <c r="F251">
        <v>93.150521593506099</v>
      </c>
      <c r="G251">
        <v>860.56612822379304</v>
      </c>
      <c r="H251">
        <v>99.955758027140703</v>
      </c>
      <c r="I251">
        <v>99.007357569193303</v>
      </c>
      <c r="J251">
        <v>-8.0258938076433992</v>
      </c>
      <c r="K251">
        <v>140.91850619072699</v>
      </c>
      <c r="L251">
        <v>-0.50284980927292999</v>
      </c>
      <c r="M251">
        <v>-1.1135538616318601E-2</v>
      </c>
      <c r="N251">
        <v>-5.9528471015181496E-3</v>
      </c>
      <c r="O251">
        <v>-7.3217631638344198E-4</v>
      </c>
      <c r="P251">
        <v>0.99992001045531198</v>
      </c>
      <c r="Q251">
        <v>0.1071</v>
      </c>
    </row>
    <row r="252" spans="1:17" x14ac:dyDescent="0.45">
      <c r="A252" t="s">
        <v>1017</v>
      </c>
      <c r="B252">
        <v>-77.864542445185805</v>
      </c>
      <c r="C252">
        <v>-11.6778947990761</v>
      </c>
      <c r="D252">
        <v>860.67481416717305</v>
      </c>
      <c r="E252">
        <v>16.254399185495298</v>
      </c>
      <c r="F252">
        <v>93.131909917547205</v>
      </c>
      <c r="G252">
        <v>860.344725544727</v>
      </c>
      <c r="H252">
        <v>99.968828939014898</v>
      </c>
      <c r="I252">
        <v>98.884142604140806</v>
      </c>
      <c r="J252">
        <v>-8.4698806910643505</v>
      </c>
      <c r="K252">
        <v>140.86723997052999</v>
      </c>
      <c r="L252">
        <v>-0.55411602946975302</v>
      </c>
      <c r="M252">
        <v>-1.4956786842706699E-2</v>
      </c>
      <c r="N252">
        <v>-1.1306385612082101E-2</v>
      </c>
      <c r="O252">
        <v>-4.15760359680276E-4</v>
      </c>
      <c r="P252">
        <v>0.999824128192081</v>
      </c>
      <c r="Q252">
        <v>0.1207</v>
      </c>
    </row>
    <row r="253" spans="1:17" x14ac:dyDescent="0.45">
      <c r="A253" t="s">
        <v>1018</v>
      </c>
      <c r="B253">
        <v>-77.607628145990603</v>
      </c>
      <c r="C253">
        <v>-13.8498189102258</v>
      </c>
      <c r="D253">
        <v>861.14363154207501</v>
      </c>
      <c r="E253">
        <v>13.496886865841001</v>
      </c>
      <c r="F253">
        <v>93.609359247283805</v>
      </c>
      <c r="G253">
        <v>859.95509359018797</v>
      </c>
      <c r="H253">
        <v>99.921879941803695</v>
      </c>
      <c r="I253">
        <v>98.985623470524203</v>
      </c>
      <c r="J253">
        <v>-8.1476685830319493</v>
      </c>
      <c r="K253">
        <v>140.88619608851499</v>
      </c>
      <c r="L253">
        <v>-0.53515991148478204</v>
      </c>
      <c r="M253">
        <v>-7.1030544791744797E-3</v>
      </c>
      <c r="N253">
        <v>-7.5073749795403896E-3</v>
      </c>
      <c r="O253">
        <v>-7.0173168846056301E-4</v>
      </c>
      <c r="P253">
        <v>0.99994634531589699</v>
      </c>
      <c r="Q253">
        <v>0.1106</v>
      </c>
    </row>
    <row r="254" spans="1:17" x14ac:dyDescent="0.45">
      <c r="A254" t="s">
        <v>1019</v>
      </c>
      <c r="B254">
        <v>-77.607628145990603</v>
      </c>
      <c r="C254">
        <v>-13.8498189102258</v>
      </c>
      <c r="D254">
        <v>861.14363154207501</v>
      </c>
      <c r="E254">
        <v>13.496886865841001</v>
      </c>
      <c r="F254">
        <v>93.609359247283805</v>
      </c>
      <c r="G254">
        <v>859.95509359018797</v>
      </c>
      <c r="H254">
        <v>99.921879941803695</v>
      </c>
      <c r="I254">
        <v>98.985623470524203</v>
      </c>
      <c r="J254">
        <v>-8.1476685830319493</v>
      </c>
      <c r="K254">
        <v>140.88619608851499</v>
      </c>
      <c r="L254">
        <v>-0.53515991148478204</v>
      </c>
      <c r="M254">
        <v>-7.1030544791744797E-3</v>
      </c>
      <c r="N254">
        <v>-7.5073749795403896E-3</v>
      </c>
      <c r="O254">
        <v>-7.0173168846056301E-4</v>
      </c>
      <c r="P254">
        <v>0.99994634531589699</v>
      </c>
      <c r="Q254">
        <v>0.11899999999999999</v>
      </c>
    </row>
    <row r="255" spans="1:17" x14ac:dyDescent="0.45">
      <c r="A255" t="s">
        <v>1020</v>
      </c>
      <c r="B255">
        <v>-72.873900553357004</v>
      </c>
      <c r="C255">
        <v>-14.1149437086859</v>
      </c>
      <c r="D255">
        <v>860.597715684425</v>
      </c>
      <c r="E255">
        <v>-3.6600016096933801</v>
      </c>
      <c r="F255">
        <v>108.567912734732</v>
      </c>
      <c r="G255">
        <v>860.74903008364197</v>
      </c>
      <c r="H255">
        <v>99.976460396264002</v>
      </c>
      <c r="I255">
        <v>99.022297606707994</v>
      </c>
      <c r="J255">
        <v>-6.4001493318688301</v>
      </c>
      <c r="K255">
        <v>140.86046275711001</v>
      </c>
      <c r="L255">
        <v>-0.56089324288905096</v>
      </c>
      <c r="M255">
        <v>-1.3449240078477699E-2</v>
      </c>
      <c r="N255">
        <v>-1.15947765288911E-2</v>
      </c>
      <c r="O255">
        <v>-4.8384992913008999E-4</v>
      </c>
      <c r="P255">
        <v>0.99984221004506602</v>
      </c>
      <c r="Q255">
        <v>0.1152</v>
      </c>
    </row>
    <row r="256" spans="1:17" x14ac:dyDescent="0.45">
      <c r="A256" t="s">
        <v>1021</v>
      </c>
      <c r="B256">
        <v>-72.873900553357004</v>
      </c>
      <c r="C256">
        <v>-14.1149437086859</v>
      </c>
      <c r="D256">
        <v>860.597715684425</v>
      </c>
      <c r="E256">
        <v>-3.6600016096933801</v>
      </c>
      <c r="F256">
        <v>108.567912734732</v>
      </c>
      <c r="G256">
        <v>860.74903008364197</v>
      </c>
      <c r="H256">
        <v>99.976460396264002</v>
      </c>
      <c r="I256">
        <v>99.022297606707994</v>
      </c>
      <c r="J256">
        <v>-6.4001493318688301</v>
      </c>
      <c r="K256">
        <v>140.86046275711001</v>
      </c>
      <c r="L256">
        <v>-0.56089324288905096</v>
      </c>
      <c r="M256">
        <v>-1.3449240078477699E-2</v>
      </c>
      <c r="N256">
        <v>-1.15947765288911E-2</v>
      </c>
      <c r="O256">
        <v>-4.8384992913008999E-4</v>
      </c>
      <c r="P256">
        <v>0.99984221004506602</v>
      </c>
      <c r="Q256">
        <v>0.1149</v>
      </c>
    </row>
    <row r="257" spans="1:17" x14ac:dyDescent="0.45">
      <c r="A257" t="s">
        <v>1022</v>
      </c>
      <c r="B257">
        <v>-72.873900553357004</v>
      </c>
      <c r="C257">
        <v>-14.1149437086859</v>
      </c>
      <c r="D257">
        <v>860.597715684425</v>
      </c>
      <c r="E257">
        <v>-3.6600016096933801</v>
      </c>
      <c r="F257">
        <v>108.567912734732</v>
      </c>
      <c r="G257">
        <v>860.74903008364197</v>
      </c>
      <c r="H257">
        <v>99.976460396264002</v>
      </c>
      <c r="I257">
        <v>99.022297606707994</v>
      </c>
      <c r="J257">
        <v>-6.4001493318688301</v>
      </c>
      <c r="K257">
        <v>140.86046275711001</v>
      </c>
      <c r="L257">
        <v>-0.56089324288905096</v>
      </c>
      <c r="M257">
        <v>-1.3449240078477699E-2</v>
      </c>
      <c r="N257">
        <v>-1.15947765288911E-2</v>
      </c>
      <c r="O257">
        <v>-4.8384992913008999E-4</v>
      </c>
      <c r="P257">
        <v>0.99984221004506602</v>
      </c>
      <c r="Q257">
        <v>0.1134</v>
      </c>
    </row>
    <row r="258" spans="1:17" x14ac:dyDescent="0.45">
      <c r="A258" t="s">
        <v>1023</v>
      </c>
      <c r="B258">
        <v>-77.568174941790403</v>
      </c>
      <c r="C258">
        <v>-17.0220637238729</v>
      </c>
      <c r="D258">
        <v>861.29539218256605</v>
      </c>
      <c r="E258">
        <v>7.4635484514216301</v>
      </c>
      <c r="F258">
        <v>95.414531681099504</v>
      </c>
      <c r="G258">
        <v>860.86950494570397</v>
      </c>
      <c r="H258">
        <v>99.905455359934606</v>
      </c>
      <c r="I258">
        <v>99.188163153281195</v>
      </c>
      <c r="J258">
        <v>-7.2918878914787202</v>
      </c>
      <c r="K258">
        <v>140.97007962479</v>
      </c>
      <c r="L258">
        <v>-0.45127637520971497</v>
      </c>
      <c r="M258">
        <v>-7.3008948548004297E-3</v>
      </c>
      <c r="N258">
        <v>-6.6960062192812902E-3</v>
      </c>
      <c r="O258">
        <v>-3.5781607480094501E-4</v>
      </c>
      <c r="P258">
        <v>0.99995086499421904</v>
      </c>
      <c r="Q258">
        <v>0.1162</v>
      </c>
    </row>
    <row r="259" spans="1:17" x14ac:dyDescent="0.45">
      <c r="A259" t="s">
        <v>1024</v>
      </c>
      <c r="B259">
        <v>-77.568174941790403</v>
      </c>
      <c r="C259">
        <v>-17.0220637238729</v>
      </c>
      <c r="D259">
        <v>861.29539218256605</v>
      </c>
      <c r="E259">
        <v>7.4635484514216301</v>
      </c>
      <c r="F259">
        <v>95.414531681099504</v>
      </c>
      <c r="G259">
        <v>860.86950494570397</v>
      </c>
      <c r="H259">
        <v>99.905455359934606</v>
      </c>
      <c r="I259">
        <v>99.188163153281195</v>
      </c>
      <c r="J259">
        <v>-7.2918878914787202</v>
      </c>
      <c r="K259">
        <v>140.97007962479</v>
      </c>
      <c r="L259">
        <v>-0.45127637520971497</v>
      </c>
      <c r="M259">
        <v>-7.3008948548004297E-3</v>
      </c>
      <c r="N259">
        <v>-6.6960062192812902E-3</v>
      </c>
      <c r="O259">
        <v>-3.5781607480094501E-4</v>
      </c>
      <c r="P259">
        <v>0.99995086499421904</v>
      </c>
      <c r="Q259">
        <v>0.1167</v>
      </c>
    </row>
    <row r="260" spans="1:17" x14ac:dyDescent="0.45">
      <c r="A260" t="s">
        <v>1025</v>
      </c>
      <c r="B260">
        <v>-90.0668357090521</v>
      </c>
      <c r="C260">
        <v>-16.207676009549001</v>
      </c>
      <c r="D260">
        <v>861.71563206664098</v>
      </c>
      <c r="E260">
        <v>15.512513902324599</v>
      </c>
      <c r="F260">
        <v>77.290722340310097</v>
      </c>
      <c r="G260">
        <v>860.15095967479499</v>
      </c>
      <c r="H260">
        <v>99.845727660190406</v>
      </c>
      <c r="I260">
        <v>99.079452457528305</v>
      </c>
      <c r="J260">
        <v>-10.270858131994</v>
      </c>
      <c r="K260">
        <v>141.036866662742</v>
      </c>
      <c r="L260">
        <v>-0.38448933725794598</v>
      </c>
      <c r="M260">
        <v>-7.0647701243879701E-3</v>
      </c>
      <c r="N260">
        <v>1.3592405923047099E-3</v>
      </c>
      <c r="O260">
        <v>-5.7004019346151402E-4</v>
      </c>
      <c r="P260">
        <v>0.99997395793204502</v>
      </c>
      <c r="Q260">
        <v>0.113</v>
      </c>
    </row>
    <row r="261" spans="1:17" x14ac:dyDescent="0.45">
      <c r="A261" t="s">
        <v>1026</v>
      </c>
      <c r="B261">
        <v>-98.224953268114305</v>
      </c>
      <c r="C261">
        <v>-9.6350983005875008</v>
      </c>
      <c r="D261">
        <v>861.90956992289796</v>
      </c>
      <c r="E261">
        <v>21.6138970901177</v>
      </c>
      <c r="F261">
        <v>64.784602265478</v>
      </c>
      <c r="G261">
        <v>859.924687788038</v>
      </c>
      <c r="H261">
        <v>99.899768500562999</v>
      </c>
      <c r="I261">
        <v>99.323738184379295</v>
      </c>
      <c r="J261">
        <v>-7.6428352873556502</v>
      </c>
      <c r="K261">
        <v>141.08005402825299</v>
      </c>
      <c r="L261">
        <v>-0.34130197174670202</v>
      </c>
      <c r="M261">
        <v>1.5417478277424399E-3</v>
      </c>
      <c r="N261">
        <v>-4.0668528519419503E-3</v>
      </c>
      <c r="O261">
        <v>-1.8082624381729801E-4</v>
      </c>
      <c r="P261">
        <v>0.999990525466809</v>
      </c>
      <c r="Q261">
        <v>0.12379999999999999</v>
      </c>
    </row>
    <row r="262" spans="1:17" x14ac:dyDescent="0.45">
      <c r="A262" t="s">
        <v>1027</v>
      </c>
      <c r="B262">
        <v>-78.883291206210103</v>
      </c>
      <c r="C262">
        <v>-24.259653216139601</v>
      </c>
      <c r="D262">
        <v>861.40805172079604</v>
      </c>
      <c r="E262">
        <v>35.181646167988298</v>
      </c>
      <c r="F262">
        <v>58.5287865263345</v>
      </c>
      <c r="G262">
        <v>859.02077457402595</v>
      </c>
      <c r="H262">
        <v>99.620088947728405</v>
      </c>
      <c r="I262">
        <v>99.249253220394607</v>
      </c>
      <c r="J262">
        <v>-9.7907302377945307</v>
      </c>
      <c r="K262">
        <v>140.96252972101701</v>
      </c>
      <c r="L262">
        <v>-0.45882627898296802</v>
      </c>
      <c r="M262">
        <v>3.1915485334458702E-3</v>
      </c>
      <c r="N262">
        <v>-6.3143735516241195E-4</v>
      </c>
      <c r="O262">
        <v>-3.26065918474823E-4</v>
      </c>
      <c r="P262">
        <v>0.999994654478633</v>
      </c>
      <c r="Q262">
        <v>0.1188</v>
      </c>
    </row>
    <row r="263" spans="1:17" x14ac:dyDescent="0.45">
      <c r="A263" t="s">
        <v>1028</v>
      </c>
      <c r="B263">
        <v>-78.883291206210103</v>
      </c>
      <c r="C263">
        <v>-24.259653216139601</v>
      </c>
      <c r="D263">
        <v>861.40805172079604</v>
      </c>
      <c r="E263">
        <v>35.181646167988298</v>
      </c>
      <c r="F263">
        <v>58.5287865263345</v>
      </c>
      <c r="G263">
        <v>859.02077457402595</v>
      </c>
      <c r="H263">
        <v>99.620088947728405</v>
      </c>
      <c r="I263">
        <v>99.249253220394607</v>
      </c>
      <c r="J263">
        <v>-9.7907302377945307</v>
      </c>
      <c r="K263">
        <v>140.96252972101701</v>
      </c>
      <c r="L263">
        <v>-0.45882627898296802</v>
      </c>
      <c r="M263">
        <v>3.1915485334458702E-3</v>
      </c>
      <c r="N263">
        <v>-6.3143735516241195E-4</v>
      </c>
      <c r="O263">
        <v>-3.26065918474823E-4</v>
      </c>
      <c r="P263">
        <v>0.999994654478633</v>
      </c>
      <c r="Q263">
        <v>0.121</v>
      </c>
    </row>
    <row r="264" spans="1:17" x14ac:dyDescent="0.45">
      <c r="A264" t="s">
        <v>1029</v>
      </c>
      <c r="B264">
        <v>-63.6066550267645</v>
      </c>
      <c r="C264">
        <v>-38.040996691778503</v>
      </c>
      <c r="D264">
        <v>861.08840468589995</v>
      </c>
      <c r="E264">
        <v>40.195513628361901</v>
      </c>
      <c r="F264">
        <v>57.280588035770997</v>
      </c>
      <c r="G264">
        <v>859.33940573647203</v>
      </c>
      <c r="H264">
        <v>98.921142000233502</v>
      </c>
      <c r="I264">
        <v>98.418941178841195</v>
      </c>
      <c r="J264">
        <v>-19.8109417345377</v>
      </c>
      <c r="K264">
        <v>140.94024879289699</v>
      </c>
      <c r="L264">
        <v>-0.48110720710252503</v>
      </c>
      <c r="M264">
        <v>-2.7560073566433401E-2</v>
      </c>
      <c r="N264">
        <v>2.7036299402374901E-2</v>
      </c>
      <c r="O264">
        <v>-6.2383449645423404E-4</v>
      </c>
      <c r="P264">
        <v>0.99925426778681203</v>
      </c>
      <c r="Q264">
        <v>0.1174</v>
      </c>
    </row>
    <row r="265" spans="1:17" x14ac:dyDescent="0.45">
      <c r="A265" t="s">
        <v>1030</v>
      </c>
      <c r="B265">
        <v>-63.448519317017798</v>
      </c>
      <c r="C265">
        <v>-37.367898612976099</v>
      </c>
      <c r="D265">
        <v>860.98166096028297</v>
      </c>
      <c r="E265">
        <v>35.049670877955101</v>
      </c>
      <c r="F265">
        <v>63.371441537137102</v>
      </c>
      <c r="G265">
        <v>859.00047734882196</v>
      </c>
      <c r="H265">
        <v>99.241520957696494</v>
      </c>
      <c r="I265">
        <v>98.5868045652322</v>
      </c>
      <c r="J265">
        <v>-16.9114073242716</v>
      </c>
      <c r="K265">
        <v>140.905050349757</v>
      </c>
      <c r="L265">
        <v>-0.51630565024271302</v>
      </c>
      <c r="M265">
        <v>-2.0872149946317899E-2</v>
      </c>
      <c r="N265">
        <v>1.5937115493559698E-2</v>
      </c>
      <c r="O265">
        <v>-8.5958876321992595E-4</v>
      </c>
      <c r="P265">
        <v>0.99965475180860297</v>
      </c>
      <c r="Q265">
        <v>0.11890000000000001</v>
      </c>
    </row>
    <row r="266" spans="1:17" x14ac:dyDescent="0.45">
      <c r="A266" t="s">
        <v>1031</v>
      </c>
      <c r="B266">
        <v>-41.507549441253801</v>
      </c>
      <c r="C266">
        <v>-67.329545831271801</v>
      </c>
      <c r="D266">
        <v>860.29615556685303</v>
      </c>
      <c r="E266">
        <v>-60.792964746749902</v>
      </c>
      <c r="F266">
        <v>72.2378327678029</v>
      </c>
      <c r="G266">
        <v>858.89482166091898</v>
      </c>
      <c r="H266">
        <v>99.752729807060803</v>
      </c>
      <c r="I266">
        <v>98.734345289094193</v>
      </c>
      <c r="J266">
        <v>-12.404277714252199</v>
      </c>
      <c r="K266">
        <v>140.900476043336</v>
      </c>
      <c r="L266">
        <v>-0.52087995666343501</v>
      </c>
      <c r="M266">
        <v>-1.4176528362224401E-2</v>
      </c>
      <c r="N266">
        <v>5.2485477695950796E-3</v>
      </c>
      <c r="O266">
        <v>-1.0813216227946001E-3</v>
      </c>
      <c r="P266">
        <v>0.99988514817125496</v>
      </c>
      <c r="Q266">
        <v>0.11990000000000001</v>
      </c>
    </row>
    <row r="267" spans="1:17" x14ac:dyDescent="0.45">
      <c r="A267" t="s">
        <v>1032</v>
      </c>
      <c r="B267">
        <v>-41.507549441253801</v>
      </c>
      <c r="C267">
        <v>-67.329545831271801</v>
      </c>
      <c r="D267">
        <v>860.29615556685303</v>
      </c>
      <c r="E267">
        <v>-60.792964746749902</v>
      </c>
      <c r="F267">
        <v>72.2378327678029</v>
      </c>
      <c r="G267">
        <v>858.89482166091898</v>
      </c>
      <c r="H267">
        <v>99.752729807060803</v>
      </c>
      <c r="I267">
        <v>98.734345289094193</v>
      </c>
      <c r="J267">
        <v>-12.404277714252199</v>
      </c>
      <c r="K267">
        <v>140.900476043336</v>
      </c>
      <c r="L267">
        <v>-0.52087995666343501</v>
      </c>
      <c r="M267">
        <v>-1.4176528362224401E-2</v>
      </c>
      <c r="N267">
        <v>5.2485477695950796E-3</v>
      </c>
      <c r="O267">
        <v>-1.0813216227946001E-3</v>
      </c>
      <c r="P267">
        <v>0.99988514817125496</v>
      </c>
      <c r="Q267">
        <v>0.1227</v>
      </c>
    </row>
    <row r="268" spans="1:17" x14ac:dyDescent="0.45">
      <c r="A268" t="s">
        <v>1033</v>
      </c>
      <c r="B268">
        <v>-26.373304236051499</v>
      </c>
      <c r="C268">
        <v>-58.663107603734304</v>
      </c>
      <c r="D268">
        <v>858.98185791107301</v>
      </c>
      <c r="E268">
        <v>-121.595428751878</v>
      </c>
      <c r="F268">
        <v>44.864204076318799</v>
      </c>
      <c r="G268">
        <v>858.12730567002598</v>
      </c>
      <c r="H268">
        <v>99.760709741758205</v>
      </c>
      <c r="I268">
        <v>98.684000045706398</v>
      </c>
      <c r="J268">
        <v>-9.7548166225126494</v>
      </c>
      <c r="K268">
        <v>140.66231734383999</v>
      </c>
      <c r="L268">
        <v>-0.75903865615993005</v>
      </c>
      <c r="M268">
        <v>-1.9796262520241199E-2</v>
      </c>
      <c r="N268">
        <v>-5.9249866478472499E-3</v>
      </c>
      <c r="O268">
        <v>-9.2011864812225599E-4</v>
      </c>
      <c r="P268">
        <v>0.99978605506634499</v>
      </c>
      <c r="Q268">
        <v>0.12740000000000001</v>
      </c>
    </row>
    <row r="269" spans="1:17" x14ac:dyDescent="0.45">
      <c r="A269" t="s">
        <v>1034</v>
      </c>
      <c r="B269">
        <v>-26.3474159118662</v>
      </c>
      <c r="C269">
        <v>-58.625141615959201</v>
      </c>
      <c r="D269">
        <v>858.398719518284</v>
      </c>
      <c r="E269">
        <v>-121.555510810991</v>
      </c>
      <c r="F269">
        <v>44.839757653532097</v>
      </c>
      <c r="G269">
        <v>857.87780759259499</v>
      </c>
      <c r="H269">
        <v>99.698688934355303</v>
      </c>
      <c r="I269">
        <v>98.577124536828407</v>
      </c>
      <c r="J269">
        <v>-10.6094301082758</v>
      </c>
      <c r="K269">
        <v>140.60525617629301</v>
      </c>
      <c r="L269">
        <v>-0.81609982370642298</v>
      </c>
      <c r="M269">
        <v>-2.4024620579895298E-2</v>
      </c>
      <c r="N269">
        <v>-4.2307160514765598E-3</v>
      </c>
      <c r="O269">
        <v>-1.0425470034318401E-3</v>
      </c>
      <c r="P269">
        <v>0.999701871431393</v>
      </c>
      <c r="Q269">
        <v>0.1358</v>
      </c>
    </row>
    <row r="270" spans="1:17" x14ac:dyDescent="0.45">
      <c r="A270" t="s">
        <v>1035</v>
      </c>
      <c r="B270">
        <v>-24.447508060120398</v>
      </c>
      <c r="C270">
        <v>-60.877942339983399</v>
      </c>
      <c r="D270">
        <v>859.44822253473603</v>
      </c>
      <c r="E270">
        <v>-119.465990678859</v>
      </c>
      <c r="F270">
        <v>42.931425895130303</v>
      </c>
      <c r="G270">
        <v>858.54436214795896</v>
      </c>
      <c r="H270">
        <v>99.787401885416699</v>
      </c>
      <c r="I270">
        <v>98.635142122322193</v>
      </c>
      <c r="J270">
        <v>-10.9223211639039</v>
      </c>
      <c r="K270">
        <v>140.732774918068</v>
      </c>
      <c r="L270">
        <v>-0.68858108193109002</v>
      </c>
      <c r="M270">
        <v>-2.15150468018547E-2</v>
      </c>
      <c r="N270">
        <v>6.3132847170053097E-4</v>
      </c>
      <c r="O270">
        <v>-1.2554823048561399E-3</v>
      </c>
      <c r="P270">
        <v>0.99976753695529497</v>
      </c>
      <c r="Q270">
        <v>0.1482</v>
      </c>
    </row>
    <row r="271" spans="1:17" x14ac:dyDescent="0.45">
      <c r="A271" t="s">
        <v>1036</v>
      </c>
      <c r="B271">
        <v>-24.447508060120398</v>
      </c>
      <c r="C271">
        <v>-60.877942339983399</v>
      </c>
      <c r="D271">
        <v>859.44822253473603</v>
      </c>
      <c r="E271">
        <v>-119.465990678859</v>
      </c>
      <c r="F271">
        <v>42.931425895130303</v>
      </c>
      <c r="G271">
        <v>858.54436214795896</v>
      </c>
      <c r="H271">
        <v>99.787401885416699</v>
      </c>
      <c r="I271">
        <v>98.635142122322193</v>
      </c>
      <c r="J271">
        <v>-10.9223211639039</v>
      </c>
      <c r="K271">
        <v>140.732774918068</v>
      </c>
      <c r="L271">
        <v>-0.68858108193109002</v>
      </c>
      <c r="M271">
        <v>-2.15150468018547E-2</v>
      </c>
      <c r="N271">
        <v>6.3132847170053097E-4</v>
      </c>
      <c r="O271">
        <v>-1.2554823048561399E-3</v>
      </c>
      <c r="P271">
        <v>0.99976753695529497</v>
      </c>
      <c r="Q271">
        <v>0.15490000000000001</v>
      </c>
    </row>
    <row r="272" spans="1:17" x14ac:dyDescent="0.45">
      <c r="A272" t="s">
        <v>1037</v>
      </c>
      <c r="B272">
        <v>-24.230964912221499</v>
      </c>
      <c r="C272">
        <v>-61.164966582214802</v>
      </c>
      <c r="D272">
        <v>858.82576850550197</v>
      </c>
      <c r="E272">
        <v>-119.088039898882</v>
      </c>
      <c r="F272">
        <v>42.723792714699201</v>
      </c>
      <c r="G272">
        <v>858.35463063066697</v>
      </c>
      <c r="H272">
        <v>99.732059229994803</v>
      </c>
      <c r="I272">
        <v>98.663764572952104</v>
      </c>
      <c r="J272">
        <v>-10.485174114535001</v>
      </c>
      <c r="K272">
        <v>140.680350277408</v>
      </c>
      <c r="L272">
        <v>-0.74100572259189301</v>
      </c>
      <c r="M272">
        <v>-2.1626033936591901E-2</v>
      </c>
      <c r="N272">
        <v>-1.5055750179082501E-3</v>
      </c>
      <c r="O272">
        <v>-8.8278043189512904E-4</v>
      </c>
      <c r="P272">
        <v>0.99976460659434596</v>
      </c>
      <c r="Q272">
        <v>0.14360000000000001</v>
      </c>
    </row>
    <row r="273" spans="1:17" x14ac:dyDescent="0.45">
      <c r="A273" t="s">
        <v>1038</v>
      </c>
      <c r="B273">
        <v>-24.230964912221499</v>
      </c>
      <c r="C273">
        <v>-61.164966582214802</v>
      </c>
      <c r="D273">
        <v>858.82576850550197</v>
      </c>
      <c r="E273">
        <v>-119.088039898882</v>
      </c>
      <c r="F273">
        <v>42.723792714699201</v>
      </c>
      <c r="G273">
        <v>858.35463063066697</v>
      </c>
      <c r="H273">
        <v>99.732059229994803</v>
      </c>
      <c r="I273">
        <v>98.663764572952104</v>
      </c>
      <c r="J273">
        <v>-10.485174114535001</v>
      </c>
      <c r="K273">
        <v>140.680350277408</v>
      </c>
      <c r="L273">
        <v>-0.74100572259189301</v>
      </c>
      <c r="M273">
        <v>-2.1626033936591901E-2</v>
      </c>
      <c r="N273">
        <v>-1.5055750179082501E-3</v>
      </c>
      <c r="O273">
        <v>-8.8278043189512904E-4</v>
      </c>
      <c r="P273">
        <v>0.99976460659434596</v>
      </c>
      <c r="Q273">
        <v>0.14430000000000001</v>
      </c>
    </row>
    <row r="274" spans="1:17" x14ac:dyDescent="0.45">
      <c r="A274" t="s">
        <v>1039</v>
      </c>
      <c r="B274">
        <v>-7.2969277500656604</v>
      </c>
      <c r="C274">
        <v>-56.881662089011101</v>
      </c>
      <c r="D274">
        <v>858.77092591212795</v>
      </c>
      <c r="E274">
        <v>-99.889130986346302</v>
      </c>
      <c r="F274">
        <v>49.134594585257403</v>
      </c>
      <c r="G274">
        <v>859.15356205606099</v>
      </c>
      <c r="H274">
        <v>99.765744307002706</v>
      </c>
      <c r="I274">
        <v>98.579540683619001</v>
      </c>
      <c r="J274">
        <v>-11.907124391229599</v>
      </c>
      <c r="K274">
        <v>140.758336128954</v>
      </c>
      <c r="L274">
        <v>-0.66301987104537796</v>
      </c>
      <c r="M274">
        <v>-3.2766095513855203E-2</v>
      </c>
      <c r="N274">
        <v>-3.7775367270645498E-3</v>
      </c>
      <c r="O274">
        <v>-6.9581033445448998E-4</v>
      </c>
      <c r="P274">
        <v>0.99945566637496697</v>
      </c>
      <c r="Q274">
        <v>0.13669999999999999</v>
      </c>
    </row>
    <row r="275" spans="1:17" x14ac:dyDescent="0.45">
      <c r="A275" t="s">
        <v>1040</v>
      </c>
      <c r="B275">
        <v>-7.2969277500656604</v>
      </c>
      <c r="C275">
        <v>-56.881662089011101</v>
      </c>
      <c r="D275">
        <v>858.77092591212795</v>
      </c>
      <c r="E275">
        <v>-99.889130986346302</v>
      </c>
      <c r="F275">
        <v>49.134594585257403</v>
      </c>
      <c r="G275">
        <v>859.15356205606099</v>
      </c>
      <c r="H275">
        <v>99.765744307002706</v>
      </c>
      <c r="I275">
        <v>98.579540683619001</v>
      </c>
      <c r="J275">
        <v>-11.907124391229599</v>
      </c>
      <c r="K275">
        <v>140.758336128954</v>
      </c>
      <c r="L275">
        <v>-0.66301987104537796</v>
      </c>
      <c r="M275">
        <v>-3.2766095513855203E-2</v>
      </c>
      <c r="N275">
        <v>-3.7775367270645498E-3</v>
      </c>
      <c r="O275">
        <v>-6.9581033445448998E-4</v>
      </c>
      <c r="P275">
        <v>0.99945566637496697</v>
      </c>
      <c r="Q275">
        <v>0.1268</v>
      </c>
    </row>
    <row r="276" spans="1:17" x14ac:dyDescent="0.45">
      <c r="A276" t="s">
        <v>1041</v>
      </c>
      <c r="B276">
        <v>6.3423037101770099</v>
      </c>
      <c r="C276">
        <v>-49.4108506232756</v>
      </c>
      <c r="D276">
        <v>858.91319535639695</v>
      </c>
      <c r="E276">
        <v>-84.192456205878798</v>
      </c>
      <c r="F276">
        <v>58.332590672260899</v>
      </c>
      <c r="G276">
        <v>859.03887601802103</v>
      </c>
      <c r="H276">
        <v>99.620438652303406</v>
      </c>
      <c r="I276">
        <v>99.377763776006603</v>
      </c>
      <c r="J276">
        <v>2.24409458226804</v>
      </c>
      <c r="K276">
        <v>140.73097630191899</v>
      </c>
      <c r="L276">
        <v>-0.69037969808096</v>
      </c>
      <c r="M276">
        <v>4.5635101831350298E-2</v>
      </c>
      <c r="N276">
        <v>3.69257390037674E-3</v>
      </c>
      <c r="O276">
        <v>-8.6796275449171304E-4</v>
      </c>
      <c r="P276">
        <v>0.99895097428226598</v>
      </c>
      <c r="Q276">
        <v>0.1177</v>
      </c>
    </row>
    <row r="277" spans="1:17" x14ac:dyDescent="0.45">
      <c r="A277" t="s">
        <v>1042</v>
      </c>
      <c r="B277">
        <v>35.470617635916597</v>
      </c>
      <c r="C277">
        <v>-39.652194710804899</v>
      </c>
      <c r="D277">
        <v>859.51810948619902</v>
      </c>
      <c r="E277">
        <v>-53.018535218615902</v>
      </c>
      <c r="F277">
        <v>69.757175046238302</v>
      </c>
      <c r="G277">
        <v>859.26904887480805</v>
      </c>
      <c r="H277">
        <v>99.674354195211706</v>
      </c>
      <c r="I277">
        <v>97.666038150180995</v>
      </c>
      <c r="J277">
        <v>-18.087855111904499</v>
      </c>
      <c r="K277">
        <v>140.71532395135301</v>
      </c>
      <c r="L277">
        <v>-0.70603204864636304</v>
      </c>
      <c r="M277">
        <v>-6.1548220563697999E-2</v>
      </c>
      <c r="N277">
        <v>-7.0632017585433001E-3</v>
      </c>
      <c r="O277">
        <v>-8.1051417993019501E-4</v>
      </c>
      <c r="P277">
        <v>0.99807878987238496</v>
      </c>
      <c r="Q277">
        <v>0.1087</v>
      </c>
    </row>
    <row r="278" spans="1:17" x14ac:dyDescent="0.45">
      <c r="A278" t="s">
        <v>1043</v>
      </c>
      <c r="B278">
        <v>41.268389206957401</v>
      </c>
      <c r="C278">
        <v>-47.090803216454503</v>
      </c>
      <c r="D278">
        <v>859.12101614702794</v>
      </c>
      <c r="E278">
        <v>-45.281978877449802</v>
      </c>
      <c r="F278">
        <v>63.979914875782796</v>
      </c>
      <c r="G278">
        <v>859.83517080554702</v>
      </c>
      <c r="H278">
        <v>99.662674629712697</v>
      </c>
      <c r="I278">
        <v>99.474850166733603</v>
      </c>
      <c r="J278">
        <v>0.53490177215054202</v>
      </c>
      <c r="K278">
        <v>140.812572769436</v>
      </c>
      <c r="L278">
        <v>-0.60878323056317596</v>
      </c>
      <c r="M278">
        <v>3.5587761340113003E-2</v>
      </c>
      <c r="N278">
        <v>3.7253710581890902E-3</v>
      </c>
      <c r="O278">
        <v>-1.1160866075767E-3</v>
      </c>
      <c r="P278">
        <v>0.99935898815388702</v>
      </c>
      <c r="Q278">
        <v>0.11169999999999999</v>
      </c>
    </row>
    <row r="279" spans="1:17" x14ac:dyDescent="0.45">
      <c r="A279" t="s">
        <v>1044</v>
      </c>
      <c r="B279">
        <v>41.268389206957401</v>
      </c>
      <c r="C279">
        <v>-47.090803216454503</v>
      </c>
      <c r="D279">
        <v>859.12101614702794</v>
      </c>
      <c r="E279">
        <v>-45.281978877449802</v>
      </c>
      <c r="F279">
        <v>63.979914875782796</v>
      </c>
      <c r="G279">
        <v>859.83517080554702</v>
      </c>
      <c r="H279">
        <v>99.662674629712697</v>
      </c>
      <c r="I279">
        <v>99.474850166733603</v>
      </c>
      <c r="J279">
        <v>0.53490177215054202</v>
      </c>
      <c r="K279">
        <v>140.812572769436</v>
      </c>
      <c r="L279">
        <v>-0.60878323056317596</v>
      </c>
      <c r="M279">
        <v>3.5587761340113003E-2</v>
      </c>
      <c r="N279">
        <v>3.7253710581890902E-3</v>
      </c>
      <c r="O279">
        <v>-1.1160866075767E-3</v>
      </c>
      <c r="P279">
        <v>0.99935898815388702</v>
      </c>
      <c r="Q279">
        <v>0.1222</v>
      </c>
    </row>
    <row r="280" spans="1:17" x14ac:dyDescent="0.45">
      <c r="A280" t="s">
        <v>1045</v>
      </c>
      <c r="B280">
        <v>10.800282164417</v>
      </c>
      <c r="C280">
        <v>64.574849025982203</v>
      </c>
      <c r="D280">
        <v>862.11006076314095</v>
      </c>
      <c r="E280">
        <v>-121.063829972723</v>
      </c>
      <c r="F280">
        <v>15.2883321576728</v>
      </c>
      <c r="G280">
        <v>858.46398249310698</v>
      </c>
      <c r="H280">
        <v>99.698734108902499</v>
      </c>
      <c r="I280">
        <v>99.447553566610594</v>
      </c>
      <c r="J280">
        <v>-0.97221817313186598</v>
      </c>
      <c r="K280">
        <v>140.82115857170601</v>
      </c>
      <c r="L280">
        <v>-0.60019742829351197</v>
      </c>
      <c r="M280">
        <v>1.7959448696500801E-2</v>
      </c>
      <c r="N280">
        <v>-3.25773894329136E-3</v>
      </c>
      <c r="O280">
        <v>-1.9287577737488999E-3</v>
      </c>
      <c r="P280">
        <v>0.99983154842850597</v>
      </c>
      <c r="Q280">
        <v>0.1186</v>
      </c>
    </row>
    <row r="281" spans="1:17" x14ac:dyDescent="0.45">
      <c r="A281" t="s">
        <v>1046</v>
      </c>
      <c r="B281">
        <v>0.43545082927531198</v>
      </c>
      <c r="C281">
        <v>85.418479458789704</v>
      </c>
      <c r="D281">
        <v>862.43425237002305</v>
      </c>
      <c r="E281">
        <v>-119.013878760092</v>
      </c>
      <c r="F281">
        <v>10.8029848626869</v>
      </c>
      <c r="G281">
        <v>858.90188918603997</v>
      </c>
      <c r="H281">
        <v>99.806498543135604</v>
      </c>
      <c r="I281">
        <v>99.429849550313904</v>
      </c>
      <c r="J281">
        <v>0.67810750998997804</v>
      </c>
      <c r="K281">
        <v>140.883256502801</v>
      </c>
      <c r="L281">
        <v>-0.53809949719865802</v>
      </c>
      <c r="M281">
        <v>2.1665267655478399E-2</v>
      </c>
      <c r="N281">
        <v>-1.14569903499748E-3</v>
      </c>
      <c r="O281">
        <v>-2.0789901362505202E-3</v>
      </c>
      <c r="P281">
        <v>0.99976246246353495</v>
      </c>
      <c r="Q281">
        <v>0.1358</v>
      </c>
    </row>
    <row r="282" spans="1:17" x14ac:dyDescent="0.45">
      <c r="A282" t="s">
        <v>1047</v>
      </c>
      <c r="B282">
        <v>28.1145363780069</v>
      </c>
      <c r="C282">
        <v>33.841308605786502</v>
      </c>
      <c r="D282">
        <v>861.30358977188098</v>
      </c>
      <c r="E282">
        <v>-78.224361470525906</v>
      </c>
      <c r="F282">
        <v>-58.324666966010199</v>
      </c>
      <c r="G282">
        <v>856.53703303763598</v>
      </c>
      <c r="H282">
        <v>99.575142557634507</v>
      </c>
      <c r="I282">
        <v>99.527104649827294</v>
      </c>
      <c r="J282">
        <v>-2.0963626813221801</v>
      </c>
      <c r="K282">
        <v>140.802160181733</v>
      </c>
      <c r="L282">
        <v>-0.61919581826646197</v>
      </c>
      <c r="M282">
        <v>1.9545556641490599E-2</v>
      </c>
      <c r="N282">
        <v>-5.12296883073302E-3</v>
      </c>
      <c r="O282">
        <v>-8.56865679114851E-4</v>
      </c>
      <c r="P282">
        <v>0.99979547517836898</v>
      </c>
      <c r="Q282">
        <v>0.109</v>
      </c>
    </row>
    <row r="283" spans="1:17" x14ac:dyDescent="0.45">
      <c r="A283" t="s">
        <v>1048</v>
      </c>
      <c r="B283">
        <v>28.1145363780069</v>
      </c>
      <c r="C283">
        <v>33.841308605786502</v>
      </c>
      <c r="D283">
        <v>861.30358977188098</v>
      </c>
      <c r="E283">
        <v>-78.224361470525906</v>
      </c>
      <c r="F283">
        <v>-58.324666966010199</v>
      </c>
      <c r="G283">
        <v>856.53703303763598</v>
      </c>
      <c r="H283">
        <v>99.575142557634507</v>
      </c>
      <c r="I283">
        <v>99.527104649827294</v>
      </c>
      <c r="J283">
        <v>-2.0963626813221801</v>
      </c>
      <c r="K283">
        <v>140.802160181733</v>
      </c>
      <c r="L283">
        <v>-0.61919581826646197</v>
      </c>
      <c r="M283">
        <v>1.9545556641490599E-2</v>
      </c>
      <c r="N283">
        <v>-5.12296883073302E-3</v>
      </c>
      <c r="O283">
        <v>-8.56865679114851E-4</v>
      </c>
      <c r="P283">
        <v>0.99979547517836898</v>
      </c>
      <c r="Q283">
        <v>0.1085</v>
      </c>
    </row>
    <row r="284" spans="1:17" x14ac:dyDescent="0.45">
      <c r="A284" t="s">
        <v>1049</v>
      </c>
      <c r="B284">
        <v>28.123100064066598</v>
      </c>
      <c r="C284">
        <v>33.845302595728199</v>
      </c>
      <c r="D284">
        <v>861.30806576070495</v>
      </c>
      <c r="E284">
        <v>-78.210972317569002</v>
      </c>
      <c r="F284">
        <v>-58.315934879956998</v>
      </c>
      <c r="G284">
        <v>856.431608761338</v>
      </c>
      <c r="H284">
        <v>99.493674083027997</v>
      </c>
      <c r="I284">
        <v>99.608339649434598</v>
      </c>
      <c r="J284">
        <v>-1.89630296163922</v>
      </c>
      <c r="K284">
        <v>140.79917782138901</v>
      </c>
      <c r="L284">
        <v>-0.62217817861048197</v>
      </c>
      <c r="M284">
        <v>2.4922019587908701E-2</v>
      </c>
      <c r="N284">
        <v>-3.7226849760433299E-4</v>
      </c>
      <c r="O284">
        <v>-5.1674149236051903E-4</v>
      </c>
      <c r="P284">
        <v>0.99968919536726797</v>
      </c>
      <c r="Q284">
        <v>0.11020000000000001</v>
      </c>
    </row>
    <row r="285" spans="1:17" x14ac:dyDescent="0.45">
      <c r="A285" t="s">
        <v>1050</v>
      </c>
      <c r="B285">
        <v>28.136579166761901</v>
      </c>
      <c r="C285">
        <v>33.848730409821798</v>
      </c>
      <c r="D285">
        <v>861.77663130648295</v>
      </c>
      <c r="E285">
        <v>-78.219140509838994</v>
      </c>
      <c r="F285">
        <v>-58.348651253226102</v>
      </c>
      <c r="G285">
        <v>856.58892806429003</v>
      </c>
      <c r="H285">
        <v>99.503512692137093</v>
      </c>
      <c r="I285">
        <v>99.656754258775607</v>
      </c>
      <c r="J285">
        <v>-2.5280132337949199</v>
      </c>
      <c r="K285">
        <v>140.85030549621999</v>
      </c>
      <c r="L285">
        <v>-0.57105050377987199</v>
      </c>
      <c r="M285">
        <v>2.3222286843298402E-2</v>
      </c>
      <c r="N285">
        <v>1.8205781086063999E-3</v>
      </c>
      <c r="O285">
        <v>-7.1919840689338497E-4</v>
      </c>
      <c r="P285">
        <v>0.99972840994080403</v>
      </c>
      <c r="Q285">
        <v>0.114</v>
      </c>
    </row>
    <row r="286" spans="1:17" x14ac:dyDescent="0.45">
      <c r="A286" t="s">
        <v>1051</v>
      </c>
      <c r="B286">
        <v>28.117961385108998</v>
      </c>
      <c r="C286">
        <v>33.818457156991499</v>
      </c>
      <c r="D286">
        <v>861.273361228966</v>
      </c>
      <c r="E286">
        <v>-78.204882352025606</v>
      </c>
      <c r="F286">
        <v>-58.350242381046897</v>
      </c>
      <c r="G286">
        <v>856.44292994476598</v>
      </c>
      <c r="H286">
        <v>99.530649586548506</v>
      </c>
      <c r="I286">
        <v>99.570666465184303</v>
      </c>
      <c r="J286">
        <v>-1.5104680845534599</v>
      </c>
      <c r="K286">
        <v>140.79399611231901</v>
      </c>
      <c r="L286">
        <v>-0.62735988768073903</v>
      </c>
      <c r="M286">
        <v>2.7478854213325299E-2</v>
      </c>
      <c r="N286">
        <v>-1.8290916183546699E-3</v>
      </c>
      <c r="O286">
        <v>-8.4344841785465995E-4</v>
      </c>
      <c r="P286">
        <v>0.99962035572998398</v>
      </c>
      <c r="Q286">
        <v>0.1211</v>
      </c>
    </row>
    <row r="287" spans="1:17" x14ac:dyDescent="0.45">
      <c r="A287" t="s">
        <v>1052</v>
      </c>
      <c r="B287">
        <v>28.117961385108998</v>
      </c>
      <c r="C287">
        <v>33.818457156991499</v>
      </c>
      <c r="D287">
        <v>861.273361228966</v>
      </c>
      <c r="E287">
        <v>-78.204882352025606</v>
      </c>
      <c r="F287">
        <v>-58.350242381046897</v>
      </c>
      <c r="G287">
        <v>856.44292994476598</v>
      </c>
      <c r="H287">
        <v>99.530649586548506</v>
      </c>
      <c r="I287">
        <v>99.570666465184303</v>
      </c>
      <c r="J287">
        <v>-1.5104680845534599</v>
      </c>
      <c r="K287">
        <v>140.79399611231901</v>
      </c>
      <c r="L287">
        <v>-0.62735988768073903</v>
      </c>
      <c r="M287">
        <v>2.7478854213325299E-2</v>
      </c>
      <c r="N287">
        <v>-1.8290916183546699E-3</v>
      </c>
      <c r="O287">
        <v>-8.4344841785465995E-4</v>
      </c>
      <c r="P287">
        <v>0.99962035572998398</v>
      </c>
      <c r="Q287">
        <v>0.1178</v>
      </c>
    </row>
    <row r="288" spans="1:17" x14ac:dyDescent="0.45">
      <c r="A288" t="s">
        <v>1053</v>
      </c>
      <c r="B288">
        <v>28.131986471592501</v>
      </c>
      <c r="C288">
        <v>33.854689441400602</v>
      </c>
      <c r="D288">
        <v>861.64502076930296</v>
      </c>
      <c r="E288">
        <v>-78.172365654575202</v>
      </c>
      <c r="F288">
        <v>-58.291736535665002</v>
      </c>
      <c r="G288">
        <v>856.03542641622801</v>
      </c>
      <c r="H288">
        <v>99.556615768081897</v>
      </c>
      <c r="I288">
        <v>99.537018727051304</v>
      </c>
      <c r="J288">
        <v>-1.97707102915078</v>
      </c>
      <c r="K288">
        <v>140.794341683596</v>
      </c>
      <c r="L288">
        <v>-0.62701431640399996</v>
      </c>
      <c r="M288">
        <v>2.5505210116006202E-2</v>
      </c>
      <c r="N288">
        <v>-7.3492420575202904E-3</v>
      </c>
      <c r="O288">
        <v>-1.25021103375724E-3</v>
      </c>
      <c r="P288">
        <v>0.99964689259282402</v>
      </c>
      <c r="Q288">
        <v>0.1227</v>
      </c>
    </row>
    <row r="289" spans="1:17" x14ac:dyDescent="0.45">
      <c r="A289" t="s">
        <v>1054</v>
      </c>
      <c r="B289">
        <v>28.134292743809802</v>
      </c>
      <c r="C289">
        <v>33.849078318023601</v>
      </c>
      <c r="D289">
        <v>861.68538031339995</v>
      </c>
      <c r="E289">
        <v>-78.208439277567095</v>
      </c>
      <c r="F289">
        <v>-58.319963875625398</v>
      </c>
      <c r="G289">
        <v>856.41660826708903</v>
      </c>
      <c r="H289">
        <v>99.507150326247995</v>
      </c>
      <c r="I289">
        <v>99.625471186000397</v>
      </c>
      <c r="J289">
        <v>-2.1820807633849899</v>
      </c>
      <c r="K289">
        <v>140.82495855330799</v>
      </c>
      <c r="L289">
        <v>-0.59639744669149697</v>
      </c>
      <c r="M289">
        <v>2.49838575798032E-2</v>
      </c>
      <c r="N289" s="4">
        <v>9.6409522275202E-5</v>
      </c>
      <c r="O289">
        <v>-8.0666501353407396E-4</v>
      </c>
      <c r="P289">
        <v>0.99968752460816002</v>
      </c>
      <c r="Q289">
        <v>0.13539999999999999</v>
      </c>
    </row>
    <row r="290" spans="1:17" x14ac:dyDescent="0.45">
      <c r="A290" t="s">
        <v>1055</v>
      </c>
      <c r="B290">
        <v>28.093856397205499</v>
      </c>
      <c r="C290">
        <v>33.907469496835802</v>
      </c>
      <c r="D290">
        <v>861.84752340760701</v>
      </c>
      <c r="E290">
        <v>-78.222790991956899</v>
      </c>
      <c r="F290">
        <v>-58.3431423252106</v>
      </c>
      <c r="G290">
        <v>856.61977615149601</v>
      </c>
      <c r="H290">
        <v>99.590232606418297</v>
      </c>
      <c r="I290">
        <v>99.581377313631705</v>
      </c>
      <c r="J290">
        <v>-2.4635536744225202</v>
      </c>
      <c r="K290">
        <v>140.857141228221</v>
      </c>
      <c r="L290">
        <v>-0.56421477177838097</v>
      </c>
      <c r="M290">
        <v>2.31767235111985E-2</v>
      </c>
      <c r="N290">
        <v>-3.8236588057794001E-4</v>
      </c>
      <c r="O290">
        <v>-8.7425186964361801E-4</v>
      </c>
      <c r="P290">
        <v>0.99973092828384902</v>
      </c>
      <c r="Q290">
        <v>0.1384</v>
      </c>
    </row>
    <row r="291" spans="1:17" x14ac:dyDescent="0.45">
      <c r="A291" t="s">
        <v>1056</v>
      </c>
      <c r="B291">
        <v>28.093856397205499</v>
      </c>
      <c r="C291">
        <v>33.907469496835802</v>
      </c>
      <c r="D291">
        <v>861.84752340760701</v>
      </c>
      <c r="E291">
        <v>-78.222790991956899</v>
      </c>
      <c r="F291">
        <v>-58.3431423252106</v>
      </c>
      <c r="G291">
        <v>856.61977615149601</v>
      </c>
      <c r="H291">
        <v>99.590232606418297</v>
      </c>
      <c r="I291">
        <v>99.581377313631705</v>
      </c>
      <c r="J291">
        <v>-2.4635536744225202</v>
      </c>
      <c r="K291">
        <v>140.857141228221</v>
      </c>
      <c r="L291">
        <v>-0.56421477177838097</v>
      </c>
      <c r="M291">
        <v>2.31767235111985E-2</v>
      </c>
      <c r="N291">
        <v>-3.8236588057794001E-4</v>
      </c>
      <c r="O291">
        <v>-8.7425186964361801E-4</v>
      </c>
      <c r="P291">
        <v>0.99973092828384902</v>
      </c>
      <c r="Q291">
        <v>0.1336</v>
      </c>
    </row>
    <row r="292" spans="1:17" x14ac:dyDescent="0.45">
      <c r="A292" t="s">
        <v>1057</v>
      </c>
      <c r="B292">
        <v>28.070685052282101</v>
      </c>
      <c r="C292">
        <v>34.1103397004916</v>
      </c>
      <c r="D292">
        <v>861.86916773894495</v>
      </c>
      <c r="E292">
        <v>-78.080605257147297</v>
      </c>
      <c r="F292">
        <v>-58.2500797598234</v>
      </c>
      <c r="G292">
        <v>856.21058338287901</v>
      </c>
      <c r="H292">
        <v>99.5509298177696</v>
      </c>
      <c r="I292">
        <v>99.575601334555998</v>
      </c>
      <c r="J292">
        <v>-2.20795956392005</v>
      </c>
      <c r="K292">
        <v>140.82103214419601</v>
      </c>
      <c r="L292">
        <v>-0.60032385580342396</v>
      </c>
      <c r="M292">
        <v>2.2198267154949599E-2</v>
      </c>
      <c r="N292">
        <v>-4.5770155345165901E-3</v>
      </c>
      <c r="O292">
        <v>-1.0313761601273899E-3</v>
      </c>
      <c r="P292">
        <v>0.99974257893086105</v>
      </c>
      <c r="Q292">
        <v>0.1386</v>
      </c>
    </row>
    <row r="293" spans="1:17" x14ac:dyDescent="0.45">
      <c r="A293" t="s">
        <v>1058</v>
      </c>
      <c r="B293">
        <v>27.723348809452599</v>
      </c>
      <c r="C293">
        <v>35.4777072104513</v>
      </c>
      <c r="D293">
        <v>862.25749620640102</v>
      </c>
      <c r="E293">
        <v>-77.266484912837001</v>
      </c>
      <c r="F293">
        <v>-58.274530076956403</v>
      </c>
      <c r="G293">
        <v>856.44141233454297</v>
      </c>
      <c r="H293">
        <v>99.471816907790597</v>
      </c>
      <c r="I293">
        <v>99.643021797657596</v>
      </c>
      <c r="J293">
        <v>-4.7749200126753202</v>
      </c>
      <c r="K293">
        <v>140.87644946204699</v>
      </c>
      <c r="L293">
        <v>-0.54490653795204402</v>
      </c>
      <c r="M293">
        <v>1.43226793341121E-2</v>
      </c>
      <c r="N293">
        <v>2.03004198420973E-3</v>
      </c>
      <c r="O293">
        <v>-8.01004771694374E-4</v>
      </c>
      <c r="P293">
        <v>0.99989504358087</v>
      </c>
      <c r="Q293">
        <v>0.13780000000000001</v>
      </c>
    </row>
    <row r="294" spans="1:17" x14ac:dyDescent="0.45">
      <c r="A294" t="s">
        <v>1059</v>
      </c>
      <c r="B294">
        <v>24.4212143720546</v>
      </c>
      <c r="C294">
        <v>42.303067289966002</v>
      </c>
      <c r="D294">
        <v>861.77098787838099</v>
      </c>
      <c r="E294">
        <v>-75.022316078767005</v>
      </c>
      <c r="F294">
        <v>-57.363587649069601</v>
      </c>
      <c r="G294">
        <v>856.70567975562597</v>
      </c>
      <c r="H294">
        <v>99.594838377024203</v>
      </c>
      <c r="I294">
        <v>99.5853947691744</v>
      </c>
      <c r="J294">
        <v>-3.4252764794763202</v>
      </c>
      <c r="K294">
        <v>140.88333897817199</v>
      </c>
      <c r="L294">
        <v>-0.53801702182715805</v>
      </c>
      <c r="M294">
        <v>1.9867419166815399E-2</v>
      </c>
      <c r="N294">
        <v>1.4934980946484299E-3</v>
      </c>
      <c r="O294">
        <v>-1.2235419841666101E-3</v>
      </c>
      <c r="P294">
        <v>0.99980075918360001</v>
      </c>
      <c r="Q294">
        <v>0.1389</v>
      </c>
    </row>
    <row r="295" spans="1:17" x14ac:dyDescent="0.45">
      <c r="A295" t="s">
        <v>1060</v>
      </c>
      <c r="B295">
        <v>24.4212143720546</v>
      </c>
      <c r="C295">
        <v>42.303067289966002</v>
      </c>
      <c r="D295">
        <v>861.77098787838099</v>
      </c>
      <c r="E295">
        <v>-75.022316078767005</v>
      </c>
      <c r="F295">
        <v>-57.363587649069601</v>
      </c>
      <c r="G295">
        <v>856.70567975562597</v>
      </c>
      <c r="H295">
        <v>99.594838377024203</v>
      </c>
      <c r="I295">
        <v>99.5853947691744</v>
      </c>
      <c r="J295">
        <v>-3.4252764794763202</v>
      </c>
      <c r="K295">
        <v>140.88333897817199</v>
      </c>
      <c r="L295">
        <v>-0.53801702182715805</v>
      </c>
      <c r="M295">
        <v>1.9867419166815399E-2</v>
      </c>
      <c r="N295">
        <v>1.4934980946484299E-3</v>
      </c>
      <c r="O295">
        <v>-1.2235419841666101E-3</v>
      </c>
      <c r="P295">
        <v>0.99980075918360001</v>
      </c>
      <c r="Q295">
        <v>0.14630000000000001</v>
      </c>
    </row>
    <row r="296" spans="1:17" x14ac:dyDescent="0.45">
      <c r="A296" t="s">
        <v>1061</v>
      </c>
      <c r="B296">
        <v>19.6539898570846</v>
      </c>
      <c r="C296">
        <v>48.016125745525997</v>
      </c>
      <c r="D296">
        <v>861.01458719824598</v>
      </c>
      <c r="E296">
        <v>-74.592593593813305</v>
      </c>
      <c r="F296">
        <v>-56.526448992552702</v>
      </c>
      <c r="G296">
        <v>856.64929796222202</v>
      </c>
      <c r="H296">
        <v>99.653519305585405</v>
      </c>
      <c r="I296">
        <v>99.492542593855404</v>
      </c>
      <c r="J296">
        <v>-1.0169726491697699</v>
      </c>
      <c r="K296">
        <v>140.82124901856201</v>
      </c>
      <c r="L296">
        <v>-0.60010698143742003</v>
      </c>
      <c r="M296">
        <v>2.1822377658124299E-2</v>
      </c>
      <c r="N296">
        <v>-4.7358090479020397E-3</v>
      </c>
      <c r="O296">
        <v>-1.0692556941988901E-3</v>
      </c>
      <c r="P296">
        <v>0.99975007508790303</v>
      </c>
      <c r="Q296">
        <v>0.13370000000000001</v>
      </c>
    </row>
    <row r="297" spans="1:17" x14ac:dyDescent="0.45">
      <c r="A297" t="s">
        <v>1062</v>
      </c>
      <c r="B297">
        <v>14.8156601586184</v>
      </c>
      <c r="C297">
        <v>53.683724515889203</v>
      </c>
      <c r="D297">
        <v>861.90408594390703</v>
      </c>
      <c r="E297">
        <v>-73.429860122826099</v>
      </c>
      <c r="F297">
        <v>-56.092332522320497</v>
      </c>
      <c r="G297">
        <v>857.31808568982296</v>
      </c>
      <c r="H297">
        <v>99.639930988750507</v>
      </c>
      <c r="I297">
        <v>99.644896172914102</v>
      </c>
      <c r="J297">
        <v>-1.3655644165744201</v>
      </c>
      <c r="K297">
        <v>140.92226916612401</v>
      </c>
      <c r="L297">
        <v>-0.49908683387559399</v>
      </c>
      <c r="M297">
        <v>2.15671697501158E-2</v>
      </c>
      <c r="N297">
        <v>1.26962201795383E-3</v>
      </c>
      <c r="O297">
        <v>-9.5575900298722498E-4</v>
      </c>
      <c r="P297">
        <v>0.99976613854122298</v>
      </c>
      <c r="Q297">
        <v>0.13250000000000001</v>
      </c>
    </row>
    <row r="298" spans="1:17" x14ac:dyDescent="0.45">
      <c r="A298" t="s">
        <v>1063</v>
      </c>
      <c r="B298">
        <v>10.763103347942801</v>
      </c>
      <c r="C298">
        <v>59.411377945409598</v>
      </c>
      <c r="D298">
        <v>862.26636243113705</v>
      </c>
      <c r="E298">
        <v>-66.999945838658306</v>
      </c>
      <c r="F298">
        <v>-57.953798860854398</v>
      </c>
      <c r="G298">
        <v>856.75151054814103</v>
      </c>
      <c r="H298">
        <v>99.640393151142405</v>
      </c>
      <c r="I298">
        <v>99.6055353570801</v>
      </c>
      <c r="J298">
        <v>-1.6184918195646301</v>
      </c>
      <c r="K298">
        <v>140.89744545893899</v>
      </c>
      <c r="L298">
        <v>-0.52391054106070101</v>
      </c>
      <c r="M298">
        <v>2.37454187040343E-2</v>
      </c>
      <c r="N298">
        <v>-3.6567894082381201E-3</v>
      </c>
      <c r="O298">
        <v>-1.1085906748637599E-3</v>
      </c>
      <c r="P298">
        <v>0.99971073516718301</v>
      </c>
      <c r="Q298">
        <v>0.13150000000000001</v>
      </c>
    </row>
    <row r="299" spans="1:17" x14ac:dyDescent="0.45">
      <c r="A299" t="s">
        <v>1064</v>
      </c>
      <c r="B299">
        <v>10.763103347942801</v>
      </c>
      <c r="C299">
        <v>59.411377945409598</v>
      </c>
      <c r="D299">
        <v>862.26636243113705</v>
      </c>
      <c r="E299">
        <v>-66.999945838658306</v>
      </c>
      <c r="F299">
        <v>-57.953798860854398</v>
      </c>
      <c r="G299">
        <v>856.75151054814103</v>
      </c>
      <c r="H299">
        <v>99.640393151142405</v>
      </c>
      <c r="I299">
        <v>99.6055353570801</v>
      </c>
      <c r="J299">
        <v>-1.6184918195646301</v>
      </c>
      <c r="K299">
        <v>140.89744545893899</v>
      </c>
      <c r="L299">
        <v>-0.52391054106070101</v>
      </c>
      <c r="M299">
        <v>2.37454187040343E-2</v>
      </c>
      <c r="N299">
        <v>-3.6567894082381201E-3</v>
      </c>
      <c r="O299">
        <v>-1.1085906748637599E-3</v>
      </c>
      <c r="P299">
        <v>0.99971073516718301</v>
      </c>
      <c r="Q299">
        <v>0.12670000000000001</v>
      </c>
    </row>
    <row r="300" spans="1:17" x14ac:dyDescent="0.45">
      <c r="A300" t="s">
        <v>1065</v>
      </c>
      <c r="B300">
        <v>4.5005916968336104</v>
      </c>
      <c r="C300">
        <v>64.075526226697093</v>
      </c>
      <c r="D300">
        <v>862.90670116305898</v>
      </c>
      <c r="E300">
        <v>-60.156056042958397</v>
      </c>
      <c r="F300">
        <v>-61.057983822436597</v>
      </c>
      <c r="G300">
        <v>856.97312971239899</v>
      </c>
      <c r="H300">
        <v>99.618278733699697</v>
      </c>
      <c r="I300">
        <v>99.713233406473094</v>
      </c>
      <c r="J300">
        <v>-2.7485141595827698</v>
      </c>
      <c r="K300">
        <v>140.97547554210999</v>
      </c>
      <c r="L300">
        <v>-0.44588045788910302</v>
      </c>
      <c r="M300">
        <v>2.3431483885411102E-2</v>
      </c>
      <c r="N300">
        <v>2.9345317346515199E-3</v>
      </c>
      <c r="O300">
        <v>-1.04347897480038E-3</v>
      </c>
      <c r="P300">
        <v>0.99972059358505505</v>
      </c>
      <c r="Q300">
        <v>0.129</v>
      </c>
    </row>
    <row r="301" spans="1:17" x14ac:dyDescent="0.45">
      <c r="A301" t="s">
        <v>1066</v>
      </c>
      <c r="B301">
        <v>-1.3107285083104601</v>
      </c>
      <c r="C301">
        <v>69.810168448204607</v>
      </c>
      <c r="D301">
        <v>862.308100438932</v>
      </c>
      <c r="E301">
        <v>-51.197934035523097</v>
      </c>
      <c r="F301">
        <v>-61.850139589418603</v>
      </c>
      <c r="G301">
        <v>856.84523283807505</v>
      </c>
      <c r="H301">
        <v>99.613702113326099</v>
      </c>
      <c r="I301">
        <v>99.638299103426704</v>
      </c>
      <c r="J301">
        <v>-1.52728954501568</v>
      </c>
      <c r="K301">
        <v>140.900720048907</v>
      </c>
      <c r="L301">
        <v>-0.520635951092145</v>
      </c>
      <c r="M301">
        <v>2.6484064544588799E-2</v>
      </c>
      <c r="N301">
        <v>3.0728772610765201E-3</v>
      </c>
      <c r="O301">
        <v>-7.8295067018250197E-4</v>
      </c>
      <c r="P301">
        <v>0.99964420607473303</v>
      </c>
      <c r="Q301">
        <v>0.14410000000000001</v>
      </c>
    </row>
    <row r="302" spans="1:17" x14ac:dyDescent="0.45">
      <c r="A302" t="s">
        <v>1067</v>
      </c>
      <c r="B302">
        <v>-1.3107285083104601</v>
      </c>
      <c r="C302">
        <v>69.810168448204607</v>
      </c>
      <c r="D302">
        <v>862.308100438932</v>
      </c>
      <c r="E302">
        <v>-51.197934035523097</v>
      </c>
      <c r="F302">
        <v>-61.850139589418603</v>
      </c>
      <c r="G302">
        <v>856.84523283807505</v>
      </c>
      <c r="H302">
        <v>99.613702113326099</v>
      </c>
      <c r="I302">
        <v>99.638299103426704</v>
      </c>
      <c r="J302">
        <v>-1.52728954501568</v>
      </c>
      <c r="K302">
        <v>140.900720048907</v>
      </c>
      <c r="L302">
        <v>-0.520635951092145</v>
      </c>
      <c r="M302">
        <v>2.6484064544588799E-2</v>
      </c>
      <c r="N302">
        <v>3.0728772610765201E-3</v>
      </c>
      <c r="O302">
        <v>-7.8295067018250197E-4</v>
      </c>
      <c r="P302">
        <v>0.99964420607473303</v>
      </c>
      <c r="Q302">
        <v>0.12609999999999999</v>
      </c>
    </row>
    <row r="303" spans="1:17" x14ac:dyDescent="0.45">
      <c r="A303" t="s">
        <v>1068</v>
      </c>
      <c r="B303">
        <v>-1.70846224183602</v>
      </c>
      <c r="C303">
        <v>66.548879504332703</v>
      </c>
      <c r="D303">
        <v>862.27934119561701</v>
      </c>
      <c r="E303">
        <v>-52.915910021027599</v>
      </c>
      <c r="F303">
        <v>-64.581610685400904</v>
      </c>
      <c r="G303">
        <v>856.41329143943301</v>
      </c>
      <c r="H303">
        <v>99.5689783011575</v>
      </c>
      <c r="I303">
        <v>99.674321695203503</v>
      </c>
      <c r="J303">
        <v>-1.6931803994777399</v>
      </c>
      <c r="K303">
        <v>140.89648223146099</v>
      </c>
      <c r="L303">
        <v>-0.52487376853869705</v>
      </c>
      <c r="M303">
        <v>2.5746621767548099E-2</v>
      </c>
      <c r="N303">
        <v>4.1828529584551598E-3</v>
      </c>
      <c r="O303">
        <v>-7.7619727307498803E-4</v>
      </c>
      <c r="P303">
        <v>0.999659448375535</v>
      </c>
      <c r="Q303">
        <v>0.11940000000000001</v>
      </c>
    </row>
    <row r="304" spans="1:17" x14ac:dyDescent="0.45">
      <c r="A304" t="s">
        <v>1069</v>
      </c>
      <c r="B304">
        <v>-1.70846224183602</v>
      </c>
      <c r="C304">
        <v>66.548879504332703</v>
      </c>
      <c r="D304">
        <v>862.27934119561701</v>
      </c>
      <c r="E304">
        <v>-52.915910021027599</v>
      </c>
      <c r="F304">
        <v>-64.581610685400904</v>
      </c>
      <c r="G304">
        <v>856.41329143943301</v>
      </c>
      <c r="H304">
        <v>99.5689783011575</v>
      </c>
      <c r="I304">
        <v>99.674321695203503</v>
      </c>
      <c r="J304">
        <v>-1.6931803994777399</v>
      </c>
      <c r="K304">
        <v>140.89648223146099</v>
      </c>
      <c r="L304">
        <v>-0.52487376853869705</v>
      </c>
      <c r="M304">
        <v>2.5746621767548099E-2</v>
      </c>
      <c r="N304">
        <v>4.1828529584551598E-3</v>
      </c>
      <c r="O304">
        <v>-7.7619727307498803E-4</v>
      </c>
      <c r="P304">
        <v>0.999659448375535</v>
      </c>
      <c r="Q304">
        <v>0.1225</v>
      </c>
    </row>
    <row r="305" spans="1:17" x14ac:dyDescent="0.45">
      <c r="A305" t="s">
        <v>1070</v>
      </c>
      <c r="B305">
        <v>0.97957136951142698</v>
      </c>
      <c r="C305">
        <v>51.030578387513003</v>
      </c>
      <c r="D305">
        <v>862.34894941744199</v>
      </c>
      <c r="E305">
        <v>-72.771286337646799</v>
      </c>
      <c r="F305">
        <v>-68.858609851589605</v>
      </c>
      <c r="G305">
        <v>856.07898717017395</v>
      </c>
      <c r="H305">
        <v>99.582637812691303</v>
      </c>
      <c r="I305">
        <v>99.658209497040602</v>
      </c>
      <c r="J305">
        <v>-1.8596832700716801</v>
      </c>
      <c r="K305">
        <v>140.89683777769699</v>
      </c>
      <c r="L305">
        <v>-0.52451822230292999</v>
      </c>
      <c r="M305">
        <v>2.05619994527802E-2</v>
      </c>
      <c r="N305">
        <v>-2.1838627999357899E-3</v>
      </c>
      <c r="O305">
        <v>-5.3172186564670804E-4</v>
      </c>
      <c r="P305">
        <v>0.99978605321020098</v>
      </c>
      <c r="Q305">
        <v>0.1268</v>
      </c>
    </row>
    <row r="306" spans="1:17" x14ac:dyDescent="0.45">
      <c r="A306" t="s">
        <v>1071</v>
      </c>
      <c r="B306">
        <v>5.5003957742098599</v>
      </c>
      <c r="C306">
        <v>39.389069431434201</v>
      </c>
      <c r="D306">
        <v>861.570086356395</v>
      </c>
      <c r="E306">
        <v>-85.891002803387494</v>
      </c>
      <c r="F306">
        <v>-67.666620684325395</v>
      </c>
      <c r="G306">
        <v>856.48785406435502</v>
      </c>
      <c r="H306">
        <v>99.650491441392305</v>
      </c>
      <c r="I306">
        <v>99.543441335899303</v>
      </c>
      <c r="J306">
        <v>-0.14299544200713199</v>
      </c>
      <c r="K306">
        <v>140.85147356418</v>
      </c>
      <c r="L306">
        <v>-0.56988243581935105</v>
      </c>
      <c r="M306">
        <v>2.66029913390337E-2</v>
      </c>
      <c r="N306">
        <v>-1.41670592681074E-3</v>
      </c>
      <c r="O306">
        <v>-9.1920723900266099E-4</v>
      </c>
      <c r="P306">
        <v>0.99964465129073898</v>
      </c>
      <c r="Q306">
        <v>0.13270000000000001</v>
      </c>
    </row>
    <row r="307" spans="1:17" x14ac:dyDescent="0.45">
      <c r="A307" t="s">
        <v>1072</v>
      </c>
      <c r="B307">
        <v>5.5003957742098599</v>
      </c>
      <c r="C307">
        <v>39.389069431434201</v>
      </c>
      <c r="D307">
        <v>861.570086356395</v>
      </c>
      <c r="E307">
        <v>-85.891002803387494</v>
      </c>
      <c r="F307">
        <v>-67.666620684325395</v>
      </c>
      <c r="G307">
        <v>856.48785406435502</v>
      </c>
      <c r="H307">
        <v>99.650491441392305</v>
      </c>
      <c r="I307">
        <v>99.543441335899303</v>
      </c>
      <c r="J307">
        <v>-0.14299544200713199</v>
      </c>
      <c r="K307">
        <v>140.85147356418</v>
      </c>
      <c r="L307">
        <v>-0.56988243581935105</v>
      </c>
      <c r="M307">
        <v>2.66029913390337E-2</v>
      </c>
      <c r="N307">
        <v>-1.41670592681074E-3</v>
      </c>
      <c r="O307">
        <v>-9.1920723900266099E-4</v>
      </c>
      <c r="P307">
        <v>0.99964465129073898</v>
      </c>
      <c r="Q307">
        <v>0.1323</v>
      </c>
    </row>
    <row r="308" spans="1:17" x14ac:dyDescent="0.45">
      <c r="A308" t="s">
        <v>1073</v>
      </c>
      <c r="B308">
        <v>7.6718700337830601</v>
      </c>
      <c r="C308">
        <v>29.320380676444898</v>
      </c>
      <c r="D308">
        <v>861.46420872014903</v>
      </c>
      <c r="E308">
        <v>-97.0363245382662</v>
      </c>
      <c r="F308">
        <v>-64.629804975720702</v>
      </c>
      <c r="G308">
        <v>855.99772166631396</v>
      </c>
      <c r="H308">
        <v>99.528025886475902</v>
      </c>
      <c r="I308">
        <v>99.555671052336095</v>
      </c>
      <c r="J308">
        <v>-1.7794099539780699</v>
      </c>
      <c r="K308">
        <v>140.784679121431</v>
      </c>
      <c r="L308">
        <v>-0.63667687856897703</v>
      </c>
      <c r="M308">
        <v>2.7691157805452699E-2</v>
      </c>
      <c r="N308">
        <v>2.0132989580006399E-3</v>
      </c>
      <c r="O308">
        <v>-1.2441469142574499E-3</v>
      </c>
      <c r="P308">
        <v>0.99961372464825304</v>
      </c>
      <c r="Q308">
        <v>0.13450000000000001</v>
      </c>
    </row>
    <row r="309" spans="1:17" x14ac:dyDescent="0.45">
      <c r="A309" t="s">
        <v>1074</v>
      </c>
      <c r="B309">
        <v>9.1680521881475094</v>
      </c>
      <c r="C309">
        <v>20.510971135905301</v>
      </c>
      <c r="D309">
        <v>860.90255174872198</v>
      </c>
      <c r="E309">
        <v>-107.226071332869</v>
      </c>
      <c r="F309">
        <v>-58.4431296921355</v>
      </c>
      <c r="G309">
        <v>855.96274105659097</v>
      </c>
      <c r="H309">
        <v>99.5644037149182</v>
      </c>
      <c r="I309">
        <v>99.459951222426596</v>
      </c>
      <c r="J309">
        <v>-0.62559826535446506</v>
      </c>
      <c r="K309">
        <v>140.73288086820401</v>
      </c>
      <c r="L309">
        <v>-0.68847513179517195</v>
      </c>
      <c r="M309">
        <v>2.4820690601270099E-2</v>
      </c>
      <c r="N309">
        <v>-5.9193778377910396E-3</v>
      </c>
      <c r="O309">
        <v>-1.1759378571296001E-3</v>
      </c>
      <c r="P309">
        <v>0.99967370249209098</v>
      </c>
      <c r="Q309">
        <v>0.13969999999999999</v>
      </c>
    </row>
    <row r="310" spans="1:17" x14ac:dyDescent="0.45">
      <c r="A310" t="s">
        <v>1075</v>
      </c>
      <c r="B310">
        <v>10.2768285339827</v>
      </c>
      <c r="C310">
        <v>13.1281501754411</v>
      </c>
      <c r="D310">
        <v>860.85002880526395</v>
      </c>
      <c r="E310">
        <v>-114.44765275180799</v>
      </c>
      <c r="F310">
        <v>-51.793684537734002</v>
      </c>
      <c r="G310">
        <v>855.90397162940599</v>
      </c>
      <c r="H310">
        <v>99.576086490111095</v>
      </c>
      <c r="I310">
        <v>99.398720241798401</v>
      </c>
      <c r="J310">
        <v>4.1829750629274097E-2</v>
      </c>
      <c r="K310">
        <v>140.69649724183401</v>
      </c>
      <c r="L310">
        <v>-0.72485875816587897</v>
      </c>
      <c r="M310">
        <v>2.7731525251070401E-2</v>
      </c>
      <c r="N310">
        <v>-8.6065744114593307E-3</v>
      </c>
      <c r="O310">
        <v>-1.4555945328585799E-3</v>
      </c>
      <c r="P310">
        <v>0.999577295975006</v>
      </c>
      <c r="Q310">
        <v>0.1454</v>
      </c>
    </row>
    <row r="311" spans="1:17" x14ac:dyDescent="0.45">
      <c r="A311" t="s">
        <v>1076</v>
      </c>
      <c r="B311">
        <v>10.2768285339827</v>
      </c>
      <c r="C311">
        <v>13.1281501754411</v>
      </c>
      <c r="D311">
        <v>860.85002880526395</v>
      </c>
      <c r="E311">
        <v>-114.44765275180799</v>
      </c>
      <c r="F311">
        <v>-51.793684537734002</v>
      </c>
      <c r="G311">
        <v>855.90397162940599</v>
      </c>
      <c r="H311">
        <v>99.576086490111095</v>
      </c>
      <c r="I311">
        <v>99.398720241798401</v>
      </c>
      <c r="J311">
        <v>4.1829750629274097E-2</v>
      </c>
      <c r="K311">
        <v>140.69649724183401</v>
      </c>
      <c r="L311">
        <v>-0.72485875816587897</v>
      </c>
      <c r="M311">
        <v>2.7731525251070401E-2</v>
      </c>
      <c r="N311">
        <v>-8.6065744114593307E-3</v>
      </c>
      <c r="O311">
        <v>-1.4555945328585799E-3</v>
      </c>
      <c r="P311">
        <v>0.999577295975006</v>
      </c>
      <c r="Q311">
        <v>0.14330000000000001</v>
      </c>
    </row>
    <row r="312" spans="1:17" x14ac:dyDescent="0.45">
      <c r="A312" t="s">
        <v>1077</v>
      </c>
      <c r="B312">
        <v>13.3574916354194</v>
      </c>
      <c r="C312">
        <v>6.2795495672541604</v>
      </c>
      <c r="D312">
        <v>860.30753336931605</v>
      </c>
      <c r="E312">
        <v>-117.755095134172</v>
      </c>
      <c r="F312">
        <v>-44.778770388267503</v>
      </c>
      <c r="G312">
        <v>856.79961672879699</v>
      </c>
      <c r="H312">
        <v>99.648862667569901</v>
      </c>
      <c r="I312">
        <v>99.378156204283599</v>
      </c>
      <c r="J312">
        <v>1.96320242151215</v>
      </c>
      <c r="K312">
        <v>140.747177326051</v>
      </c>
      <c r="L312">
        <v>-0.67417867394829001</v>
      </c>
      <c r="M312">
        <v>3.29628007903809E-2</v>
      </c>
      <c r="N312">
        <v>-6.4889761977806604E-3</v>
      </c>
      <c r="O312">
        <v>-1.33471438454676E-3</v>
      </c>
      <c r="P312">
        <v>0.999434622919113</v>
      </c>
      <c r="Q312">
        <v>0.1394</v>
      </c>
    </row>
    <row r="313" spans="1:17" x14ac:dyDescent="0.45">
      <c r="A313" t="s">
        <v>1078</v>
      </c>
      <c r="B313">
        <v>17.2150873312643</v>
      </c>
      <c r="C313">
        <v>-3.6979823174345499</v>
      </c>
      <c r="D313">
        <v>860.09852014028002</v>
      </c>
      <c r="E313">
        <v>-118.576163135005</v>
      </c>
      <c r="F313">
        <v>-39.890439900853899</v>
      </c>
      <c r="G313">
        <v>855.77764519621599</v>
      </c>
      <c r="H313">
        <v>99.476028266814495</v>
      </c>
      <c r="I313">
        <v>99.356289770860897</v>
      </c>
      <c r="J313">
        <v>0.82166454940091305</v>
      </c>
      <c r="K313">
        <v>140.59810684857399</v>
      </c>
      <c r="L313">
        <v>-0.82324915142567001</v>
      </c>
      <c r="M313">
        <v>3.6067668606259401E-2</v>
      </c>
      <c r="N313">
        <v>-5.8390146716755303E-3</v>
      </c>
      <c r="O313">
        <v>-1.0563470084159899E-3</v>
      </c>
      <c r="P313">
        <v>0.99933173336984005</v>
      </c>
      <c r="Q313">
        <v>0.1452</v>
      </c>
    </row>
    <row r="314" spans="1:17" x14ac:dyDescent="0.45">
      <c r="A314" t="s">
        <v>1079</v>
      </c>
      <c r="B314">
        <v>17.2150873312643</v>
      </c>
      <c r="C314">
        <v>-3.6979823174345499</v>
      </c>
      <c r="D314">
        <v>860.09852014028002</v>
      </c>
      <c r="E314">
        <v>-118.576163135005</v>
      </c>
      <c r="F314">
        <v>-39.890439900853899</v>
      </c>
      <c r="G314">
        <v>855.77764519621599</v>
      </c>
      <c r="H314">
        <v>99.476028266814495</v>
      </c>
      <c r="I314">
        <v>99.356289770860897</v>
      </c>
      <c r="J314">
        <v>0.82166454940091305</v>
      </c>
      <c r="K314">
        <v>140.59810684857399</v>
      </c>
      <c r="L314">
        <v>-0.82324915142567001</v>
      </c>
      <c r="M314">
        <v>3.6067668606259401E-2</v>
      </c>
      <c r="N314">
        <v>-5.8390146716755303E-3</v>
      </c>
      <c r="O314">
        <v>-1.0563470084159899E-3</v>
      </c>
      <c r="P314">
        <v>0.99933173336984005</v>
      </c>
      <c r="Q314">
        <v>0.14580000000000001</v>
      </c>
    </row>
    <row r="315" spans="1:17" x14ac:dyDescent="0.45">
      <c r="A315" t="s">
        <v>1080</v>
      </c>
      <c r="B315">
        <v>21.228302131023302</v>
      </c>
      <c r="C315">
        <v>-13.4196123737858</v>
      </c>
      <c r="D315">
        <v>859.86773100395305</v>
      </c>
      <c r="E315">
        <v>-117.486544590929</v>
      </c>
      <c r="F315">
        <v>-35.939727979753698</v>
      </c>
      <c r="G315">
        <v>855.96087281562097</v>
      </c>
      <c r="H315">
        <v>99.513359368660105</v>
      </c>
      <c r="I315">
        <v>98.091373317312105</v>
      </c>
      <c r="J315">
        <v>-15.4726092431862</v>
      </c>
      <c r="K315">
        <v>140.58530452684101</v>
      </c>
      <c r="L315">
        <v>-0.83605147315867601</v>
      </c>
      <c r="M315">
        <v>-4.41562954012003E-2</v>
      </c>
      <c r="N315">
        <v>-6.0863631499902E-3</v>
      </c>
      <c r="O315">
        <v>-6.25097032319821E-4</v>
      </c>
      <c r="P315">
        <v>0.99900589938886097</v>
      </c>
      <c r="Q315">
        <v>0.14649999999999999</v>
      </c>
    </row>
    <row r="316" spans="1:17" x14ac:dyDescent="0.45">
      <c r="A316" t="s">
        <v>1081</v>
      </c>
      <c r="B316">
        <v>22.531282061555402</v>
      </c>
      <c r="C316">
        <v>-17.9421796959688</v>
      </c>
      <c r="D316">
        <v>860.27906089723399</v>
      </c>
      <c r="E316">
        <v>-116.962212303288</v>
      </c>
      <c r="F316">
        <v>-36.000284816120001</v>
      </c>
      <c r="G316">
        <v>856.65267080073397</v>
      </c>
      <c r="H316">
        <v>99.577154620036893</v>
      </c>
      <c r="I316">
        <v>99.408597122262606</v>
      </c>
      <c r="J316">
        <v>-4.3951542962106203E-2</v>
      </c>
      <c r="K316">
        <v>140.70423176215101</v>
      </c>
      <c r="L316">
        <v>-0.71712423784867896</v>
      </c>
      <c r="M316">
        <v>3.36474038683333E-2</v>
      </c>
      <c r="N316">
        <v>7.0270105696494797E-4</v>
      </c>
      <c r="O316">
        <v>-1.1292596078174601E-3</v>
      </c>
      <c r="P316">
        <v>0.99943288078633996</v>
      </c>
      <c r="Q316">
        <v>0.1545</v>
      </c>
    </row>
    <row r="317" spans="1:17" x14ac:dyDescent="0.45">
      <c r="A317" t="s">
        <v>1082</v>
      </c>
      <c r="B317">
        <v>22.519877391544</v>
      </c>
      <c r="C317">
        <v>-17.951333238998</v>
      </c>
      <c r="D317">
        <v>860.261544855696</v>
      </c>
      <c r="E317">
        <v>-116.861856185449</v>
      </c>
      <c r="F317">
        <v>-35.975597844404298</v>
      </c>
      <c r="G317">
        <v>856.039465659347</v>
      </c>
      <c r="H317">
        <v>99.578372381919095</v>
      </c>
      <c r="I317">
        <v>98.187208023645894</v>
      </c>
      <c r="J317">
        <v>-14.60779437571</v>
      </c>
      <c r="K317">
        <v>140.605717245899</v>
      </c>
      <c r="L317">
        <v>-0.81563875410023401</v>
      </c>
      <c r="M317">
        <v>-3.9456669130384203E-2</v>
      </c>
      <c r="N317">
        <v>-7.5270990637792403E-3</v>
      </c>
      <c r="O317">
        <v>-6.0403770733853603E-4</v>
      </c>
      <c r="P317">
        <v>0.99919274876235298</v>
      </c>
      <c r="Q317">
        <v>0.1467</v>
      </c>
    </row>
    <row r="318" spans="1:17" x14ac:dyDescent="0.45">
      <c r="A318" t="s">
        <v>1083</v>
      </c>
      <c r="B318">
        <v>22.519877391544</v>
      </c>
      <c r="C318">
        <v>-17.951333238998</v>
      </c>
      <c r="D318">
        <v>860.261544855696</v>
      </c>
      <c r="E318">
        <v>-116.861856185449</v>
      </c>
      <c r="F318">
        <v>-35.975597844404298</v>
      </c>
      <c r="G318">
        <v>856.039465659347</v>
      </c>
      <c r="H318">
        <v>99.578372381919095</v>
      </c>
      <c r="I318">
        <v>98.187208023645894</v>
      </c>
      <c r="J318">
        <v>-14.60779437571</v>
      </c>
      <c r="K318">
        <v>140.605717245899</v>
      </c>
      <c r="L318">
        <v>-0.81563875410023401</v>
      </c>
      <c r="M318">
        <v>-3.9456669130384203E-2</v>
      </c>
      <c r="N318">
        <v>-7.5270990637792403E-3</v>
      </c>
      <c r="O318">
        <v>-6.0403770733853603E-4</v>
      </c>
      <c r="P318">
        <v>0.99919274876235298</v>
      </c>
      <c r="Q318">
        <v>0.15</v>
      </c>
    </row>
    <row r="319" spans="1:17" x14ac:dyDescent="0.45">
      <c r="A319" t="s">
        <v>1084</v>
      </c>
      <c r="B319">
        <v>22.505688741296499</v>
      </c>
      <c r="C319">
        <v>-17.948167353326401</v>
      </c>
      <c r="D319">
        <v>860.05935817621503</v>
      </c>
      <c r="E319">
        <v>-116.849475665016</v>
      </c>
      <c r="F319">
        <v>-35.9928550042303</v>
      </c>
      <c r="G319">
        <v>855.91812238581804</v>
      </c>
      <c r="H319">
        <v>99.4733632789372</v>
      </c>
      <c r="I319">
        <v>98.103570821467997</v>
      </c>
      <c r="J319">
        <v>-15.600058431132499</v>
      </c>
      <c r="K319">
        <v>140.579594653708</v>
      </c>
      <c r="L319">
        <v>-0.84176134629157595</v>
      </c>
      <c r="M319">
        <v>-4.2107963156273798E-2</v>
      </c>
      <c r="N319">
        <v>-5.84456031461971E-3</v>
      </c>
      <c r="O319">
        <v>-4.9099271739582004E-4</v>
      </c>
      <c r="P319">
        <v>0.99909585099714504</v>
      </c>
      <c r="Q319">
        <v>0.14369999999999999</v>
      </c>
    </row>
    <row r="320" spans="1:17" x14ac:dyDescent="0.45">
      <c r="A320" t="s">
        <v>1085</v>
      </c>
      <c r="B320">
        <v>22.530952227667701</v>
      </c>
      <c r="C320">
        <v>-17.953174873502299</v>
      </c>
      <c r="D320">
        <v>860.57308594002996</v>
      </c>
      <c r="E320">
        <v>-116.93313251727101</v>
      </c>
      <c r="F320">
        <v>-36.027282016255697</v>
      </c>
      <c r="G320">
        <v>856.62368390954498</v>
      </c>
      <c r="H320">
        <v>99.565881775750498</v>
      </c>
      <c r="I320">
        <v>99.390423128765804</v>
      </c>
      <c r="J320">
        <v>-0.82524884232470996</v>
      </c>
      <c r="K320">
        <v>140.68582749925301</v>
      </c>
      <c r="L320">
        <v>-0.73552850074688003</v>
      </c>
      <c r="M320">
        <v>2.89593133059463E-2</v>
      </c>
      <c r="N320">
        <v>-2.7391615810589301E-3</v>
      </c>
      <c r="O320">
        <v>-7.4111247867505602E-4</v>
      </c>
      <c r="P320">
        <v>0.99957656331017197</v>
      </c>
      <c r="Q320">
        <v>0.13750000000000001</v>
      </c>
    </row>
    <row r="321" spans="1:17" x14ac:dyDescent="0.45">
      <c r="A321" t="s">
        <v>1086</v>
      </c>
      <c r="B321">
        <v>23.9797779603552</v>
      </c>
      <c r="C321">
        <v>-17.8106282898706</v>
      </c>
      <c r="D321">
        <v>860.34965346818399</v>
      </c>
      <c r="E321">
        <v>-115.60176655195301</v>
      </c>
      <c r="F321">
        <v>-34.862056725907003</v>
      </c>
      <c r="G321">
        <v>856.53851818491</v>
      </c>
      <c r="H321">
        <v>99.516747303510201</v>
      </c>
      <c r="I321">
        <v>99.420948622737399</v>
      </c>
      <c r="J321">
        <v>-0.41894317331869702</v>
      </c>
      <c r="K321">
        <v>140.67083397882499</v>
      </c>
      <c r="L321">
        <v>-0.75052202117481603</v>
      </c>
      <c r="M321">
        <v>3.3339147294782302E-2</v>
      </c>
      <c r="N321">
        <v>-2.8640991191765902E-3</v>
      </c>
      <c r="O321">
        <v>-9.8659794892256496E-4</v>
      </c>
      <c r="P321">
        <v>0.99943950533205295</v>
      </c>
      <c r="Q321">
        <v>0.13850000000000001</v>
      </c>
    </row>
    <row r="322" spans="1:17" x14ac:dyDescent="0.45">
      <c r="A322" t="s">
        <v>1087</v>
      </c>
      <c r="B322">
        <v>25.880230889807599</v>
      </c>
      <c r="C322">
        <v>-17.7362024051594</v>
      </c>
      <c r="D322">
        <v>859.94483650701204</v>
      </c>
      <c r="E322">
        <v>-114.340129916359</v>
      </c>
      <c r="F322">
        <v>-27.2438871117098</v>
      </c>
      <c r="G322">
        <v>856.00815353665496</v>
      </c>
      <c r="H322">
        <v>99.472908841898999</v>
      </c>
      <c r="I322">
        <v>99.359612736766294</v>
      </c>
      <c r="J322">
        <v>0.67148285979545796</v>
      </c>
      <c r="K322">
        <v>140.59745063798201</v>
      </c>
      <c r="L322">
        <v>-0.82390536201745501</v>
      </c>
      <c r="M322">
        <v>3.9193976007838298E-2</v>
      </c>
      <c r="N322">
        <v>-6.6781145738772701E-3</v>
      </c>
      <c r="O322">
        <v>-9.9141657394753203E-4</v>
      </c>
      <c r="P322">
        <v>0.99920881307342901</v>
      </c>
      <c r="Q322">
        <v>0.13739999999999999</v>
      </c>
    </row>
    <row r="323" spans="1:17" x14ac:dyDescent="0.45">
      <c r="A323" t="s">
        <v>1088</v>
      </c>
      <c r="B323">
        <v>25.880230889807599</v>
      </c>
      <c r="C323">
        <v>-17.7362024051594</v>
      </c>
      <c r="D323">
        <v>859.94483650701204</v>
      </c>
      <c r="E323">
        <v>-114.340129916359</v>
      </c>
      <c r="F323">
        <v>-27.2438871117098</v>
      </c>
      <c r="G323">
        <v>856.00815353665496</v>
      </c>
      <c r="H323">
        <v>99.472908841898999</v>
      </c>
      <c r="I323">
        <v>99.359612736766294</v>
      </c>
      <c r="J323">
        <v>0.67148285979545796</v>
      </c>
      <c r="K323">
        <v>140.59745063798201</v>
      </c>
      <c r="L323">
        <v>-0.82390536201745501</v>
      </c>
      <c r="M323">
        <v>3.9193976007838298E-2</v>
      </c>
      <c r="N323">
        <v>-6.6781145738772701E-3</v>
      </c>
      <c r="O323">
        <v>-9.9141657394753203E-4</v>
      </c>
      <c r="P323">
        <v>0.99920881307342901</v>
      </c>
      <c r="Q323">
        <v>0.14230000000000001</v>
      </c>
    </row>
    <row r="324" spans="1:17" x14ac:dyDescent="0.45">
      <c r="A324" t="s">
        <v>1089</v>
      </c>
      <c r="B324">
        <v>25.826575599418799</v>
      </c>
      <c r="C324">
        <v>-15.134374855529501</v>
      </c>
      <c r="D324">
        <v>860.554039944181</v>
      </c>
      <c r="E324">
        <v>-114.801794753313</v>
      </c>
      <c r="F324">
        <v>-19.563422613494001</v>
      </c>
      <c r="G324">
        <v>857.17839987838204</v>
      </c>
      <c r="H324">
        <v>99.601222379352706</v>
      </c>
      <c r="I324">
        <v>99.433117297646206</v>
      </c>
      <c r="J324">
        <v>-4.0533599986347597E-2</v>
      </c>
      <c r="K324">
        <v>140.73858730981101</v>
      </c>
      <c r="L324">
        <v>-0.68276869018831099</v>
      </c>
      <c r="M324">
        <v>3.30362240714508E-2</v>
      </c>
      <c r="N324">
        <v>-1.4392549338888101E-3</v>
      </c>
      <c r="O324">
        <v>-1.1507071671622801E-3</v>
      </c>
      <c r="P324">
        <v>0.99945245625659995</v>
      </c>
      <c r="Q324">
        <v>0.14000000000000001</v>
      </c>
    </row>
    <row r="325" spans="1:17" x14ac:dyDescent="0.45">
      <c r="A325" t="s">
        <v>1090</v>
      </c>
      <c r="B325">
        <v>26.965312881903301</v>
      </c>
      <c r="C325">
        <v>-10.1230769857467</v>
      </c>
      <c r="D325">
        <v>860.52163955163599</v>
      </c>
      <c r="E325">
        <v>-113.61679172464299</v>
      </c>
      <c r="F325">
        <v>-14.163952382331599</v>
      </c>
      <c r="G325">
        <v>856.86174368533796</v>
      </c>
      <c r="H325">
        <v>99.542724070965306</v>
      </c>
      <c r="I325">
        <v>99.419734194361098</v>
      </c>
      <c r="J325">
        <v>-0.119099047383164</v>
      </c>
      <c r="K325">
        <v>140.68778073211899</v>
      </c>
      <c r="L325">
        <v>-0.73357526788080896</v>
      </c>
      <c r="M325">
        <v>3.3837703905760901E-2</v>
      </c>
      <c r="N325">
        <v>-5.0189675119927599E-3</v>
      </c>
      <c r="O325">
        <v>-1.18338490146419E-3</v>
      </c>
      <c r="P325">
        <v>0.999414038004107</v>
      </c>
      <c r="Q325">
        <v>0.13980000000000001</v>
      </c>
    </row>
    <row r="326" spans="1:17" x14ac:dyDescent="0.45">
      <c r="A326" t="s">
        <v>1091</v>
      </c>
      <c r="B326">
        <v>28.347743103543799</v>
      </c>
      <c r="C326">
        <v>-3.6960460808705902</v>
      </c>
      <c r="D326">
        <v>860.45947926215104</v>
      </c>
      <c r="E326">
        <v>-112.266755989819</v>
      </c>
      <c r="F326">
        <v>-7.5619228606582398</v>
      </c>
      <c r="G326">
        <v>857.27174726200894</v>
      </c>
      <c r="H326">
        <v>99.635880207789398</v>
      </c>
      <c r="I326">
        <v>99.347654896415705</v>
      </c>
      <c r="J326">
        <v>0.52804891846824897</v>
      </c>
      <c r="K326">
        <v>140.70374548624699</v>
      </c>
      <c r="L326">
        <v>-0.71761051375292995</v>
      </c>
      <c r="M326">
        <v>3.3025308894227202E-2</v>
      </c>
      <c r="N326">
        <v>-5.9246441261277599E-3</v>
      </c>
      <c r="O326">
        <v>-1.33558991055834E-3</v>
      </c>
      <c r="P326">
        <v>0.99943606286946096</v>
      </c>
      <c r="Q326">
        <v>0.12659999999999999</v>
      </c>
    </row>
    <row r="327" spans="1:17" x14ac:dyDescent="0.45">
      <c r="A327" t="s">
        <v>1092</v>
      </c>
      <c r="B327">
        <v>28.347743103543799</v>
      </c>
      <c r="C327">
        <v>-3.6960460808705902</v>
      </c>
      <c r="D327">
        <v>860.45947926215104</v>
      </c>
      <c r="E327">
        <v>-112.266755989819</v>
      </c>
      <c r="F327">
        <v>-7.5619228606582398</v>
      </c>
      <c r="G327">
        <v>857.27174726200894</v>
      </c>
      <c r="H327">
        <v>99.635880207789398</v>
      </c>
      <c r="I327">
        <v>99.347654896415705</v>
      </c>
      <c r="J327">
        <v>0.52804891846824897</v>
      </c>
      <c r="K327">
        <v>140.70374548624699</v>
      </c>
      <c r="L327">
        <v>-0.71761051375292995</v>
      </c>
      <c r="M327">
        <v>3.3025308894227202E-2</v>
      </c>
      <c r="N327">
        <v>-5.9246441261277599E-3</v>
      </c>
      <c r="O327">
        <v>-1.33558991055834E-3</v>
      </c>
      <c r="P327">
        <v>0.99943606286946096</v>
      </c>
      <c r="Q327">
        <v>0.1226</v>
      </c>
    </row>
    <row r="328" spans="1:17" x14ac:dyDescent="0.45">
      <c r="A328" t="s">
        <v>1093</v>
      </c>
      <c r="B328">
        <v>30.110980130742799</v>
      </c>
      <c r="C328">
        <v>-7.9945962994358002</v>
      </c>
      <c r="D328">
        <v>860.03696723179905</v>
      </c>
      <c r="E328">
        <v>-110.36874622539401</v>
      </c>
      <c r="F328">
        <v>-0.69765949000202998</v>
      </c>
      <c r="G328">
        <v>857.53837709857703</v>
      </c>
      <c r="H328">
        <v>99.619025083629097</v>
      </c>
      <c r="I328">
        <v>99.335610929979197</v>
      </c>
      <c r="J328">
        <v>1.5899682716650201</v>
      </c>
      <c r="K328">
        <v>140.69129950551201</v>
      </c>
      <c r="L328">
        <v>-0.73005649448742804</v>
      </c>
      <c r="M328">
        <v>3.6935621568603499E-2</v>
      </c>
      <c r="N328">
        <v>-5.35908932253639E-3</v>
      </c>
      <c r="O328">
        <v>-1.2416856205202699E-3</v>
      </c>
      <c r="P328">
        <v>0.99930250586986602</v>
      </c>
      <c r="Q328">
        <v>0.1366</v>
      </c>
    </row>
    <row r="329" spans="1:17" x14ac:dyDescent="0.45">
      <c r="A329" t="s">
        <v>1094</v>
      </c>
      <c r="B329">
        <v>31.625210586037198</v>
      </c>
      <c r="C329">
        <v>-28.2011041596996</v>
      </c>
      <c r="D329">
        <v>859.63279808979598</v>
      </c>
      <c r="E329">
        <v>-104.819603759354</v>
      </c>
      <c r="F329">
        <v>5.6523683669344198</v>
      </c>
      <c r="G329">
        <v>856.86175609110103</v>
      </c>
      <c r="H329">
        <v>99.536436831327194</v>
      </c>
      <c r="I329">
        <v>99.314750467947206</v>
      </c>
      <c r="J329">
        <v>-4.1473256388368997E-2</v>
      </c>
      <c r="K329">
        <v>140.60911648118099</v>
      </c>
      <c r="L329">
        <v>-0.812239518818614</v>
      </c>
      <c r="M329">
        <v>3.7693951616254003E-2</v>
      </c>
      <c r="N329">
        <v>-3.7026863041962599E-3</v>
      </c>
      <c r="O329">
        <v>-1.1243105081132801E-3</v>
      </c>
      <c r="P329">
        <v>0.999281838147559</v>
      </c>
      <c r="Q329">
        <v>0.13320000000000001</v>
      </c>
    </row>
    <row r="330" spans="1:17" x14ac:dyDescent="0.45">
      <c r="A330" t="s">
        <v>1095</v>
      </c>
      <c r="B330">
        <v>26.421524219716499</v>
      </c>
      <c r="C330">
        <v>-43.295530077170703</v>
      </c>
      <c r="D330">
        <v>859.70115224686401</v>
      </c>
      <c r="E330">
        <v>-102.509024228694</v>
      </c>
      <c r="F330">
        <v>12.9834994178314</v>
      </c>
      <c r="G330">
        <v>857.71761134621602</v>
      </c>
      <c r="H330">
        <v>99.578893207161499</v>
      </c>
      <c r="I330">
        <v>99.388821248978999</v>
      </c>
      <c r="J330">
        <v>-0.50611953832946299</v>
      </c>
      <c r="K330">
        <v>140.69239467224901</v>
      </c>
      <c r="L330">
        <v>-0.72896132775099398</v>
      </c>
      <c r="M330">
        <v>3.4250854612589601E-2</v>
      </c>
      <c r="N330">
        <v>1.4342064909090999E-4</v>
      </c>
      <c r="O330">
        <v>-8.1993420658046695E-4</v>
      </c>
      <c r="P330">
        <v>0.99941292071731802</v>
      </c>
      <c r="Q330">
        <v>0.1431</v>
      </c>
    </row>
    <row r="331" spans="1:17" x14ac:dyDescent="0.45">
      <c r="A331" t="s">
        <v>1096</v>
      </c>
      <c r="B331">
        <v>26.421524219716499</v>
      </c>
      <c r="C331">
        <v>-43.295530077170703</v>
      </c>
      <c r="D331">
        <v>859.70115224686401</v>
      </c>
      <c r="E331">
        <v>-102.509024228694</v>
      </c>
      <c r="F331">
        <v>12.9834994178314</v>
      </c>
      <c r="G331">
        <v>857.71761134621602</v>
      </c>
      <c r="H331">
        <v>99.578893207161499</v>
      </c>
      <c r="I331">
        <v>99.388821248978999</v>
      </c>
      <c r="J331">
        <v>-0.50611953832946299</v>
      </c>
      <c r="K331">
        <v>140.69239467224901</v>
      </c>
      <c r="L331">
        <v>-0.72896132775099398</v>
      </c>
      <c r="M331">
        <v>3.4250854612589601E-2</v>
      </c>
      <c r="N331">
        <v>1.4342064909090999E-4</v>
      </c>
      <c r="O331">
        <v>-8.1993420658046695E-4</v>
      </c>
      <c r="P331">
        <v>0.99941292071731802</v>
      </c>
      <c r="Q331">
        <v>0.13270000000000001</v>
      </c>
    </row>
    <row r="332" spans="1:17" x14ac:dyDescent="0.45">
      <c r="A332" t="s">
        <v>1097</v>
      </c>
      <c r="B332">
        <v>13.998340680563301</v>
      </c>
      <c r="C332">
        <v>-53.8588515764962</v>
      </c>
      <c r="D332">
        <v>859.02413000742104</v>
      </c>
      <c r="E332">
        <v>-104.529474937084</v>
      </c>
      <c r="F332">
        <v>21.964749647105101</v>
      </c>
      <c r="G332">
        <v>858.325827635682</v>
      </c>
      <c r="H332">
        <v>99.498895886152397</v>
      </c>
      <c r="I332">
        <v>99.491247997756105</v>
      </c>
      <c r="J332">
        <v>-0.102435808170042</v>
      </c>
      <c r="K332">
        <v>140.70731752047999</v>
      </c>
      <c r="L332">
        <v>-0.71403847951987098</v>
      </c>
      <c r="M332">
        <v>4.1015560584695999E-2</v>
      </c>
      <c r="N332">
        <v>1.0610984050239801E-2</v>
      </c>
      <c r="O332">
        <v>-5.59214029510428E-4</v>
      </c>
      <c r="P332">
        <v>0.99910200584678899</v>
      </c>
      <c r="Q332">
        <v>0.13969999999999999</v>
      </c>
    </row>
    <row r="333" spans="1:17" x14ac:dyDescent="0.45">
      <c r="A333" t="s">
        <v>1098</v>
      </c>
      <c r="B333">
        <v>2.7304944702803899</v>
      </c>
      <c r="C333">
        <v>-60.841979230779998</v>
      </c>
      <c r="D333">
        <v>859.38751082776298</v>
      </c>
      <c r="E333">
        <v>-104.882181661511</v>
      </c>
      <c r="F333">
        <v>29.7592481040191</v>
      </c>
      <c r="G333">
        <v>857.92769893638501</v>
      </c>
      <c r="H333">
        <v>99.527819463501103</v>
      </c>
      <c r="I333">
        <v>98.401224670695797</v>
      </c>
      <c r="J333">
        <v>-14.2342420143833</v>
      </c>
      <c r="K333">
        <v>140.68120524638701</v>
      </c>
      <c r="L333">
        <v>-0.74015075361293703</v>
      </c>
      <c r="M333">
        <v>-2.5503367982726802E-2</v>
      </c>
      <c r="N333">
        <v>3.7598310148587001E-3</v>
      </c>
      <c r="O333">
        <v>-7.46119678372717E-4</v>
      </c>
      <c r="P333">
        <v>0.999667387283241</v>
      </c>
      <c r="Q333">
        <v>0.1351</v>
      </c>
    </row>
    <row r="334" spans="1:17" x14ac:dyDescent="0.45">
      <c r="A334" t="s">
        <v>1099</v>
      </c>
      <c r="B334">
        <v>-3.6493025950547802</v>
      </c>
      <c r="C334">
        <v>-65.242581641186007</v>
      </c>
      <c r="D334">
        <v>859.78779370077996</v>
      </c>
      <c r="E334">
        <v>-104.164069758012</v>
      </c>
      <c r="F334">
        <v>33.221475143028997</v>
      </c>
      <c r="G334">
        <v>858.08828744160201</v>
      </c>
      <c r="H334">
        <v>99.681508478069304</v>
      </c>
      <c r="I334">
        <v>98.382503706719007</v>
      </c>
      <c r="J334">
        <v>-13.6292717959416</v>
      </c>
      <c r="K334">
        <v>140.71701111718301</v>
      </c>
      <c r="L334">
        <v>-0.70434488281617202</v>
      </c>
      <c r="M334">
        <v>-2.7286591743748399E-2</v>
      </c>
      <c r="N334">
        <v>1.7681792736315299E-3</v>
      </c>
      <c r="O334">
        <v>-1.3187220680596901E-3</v>
      </c>
      <c r="P334">
        <v>0.99962521798180604</v>
      </c>
      <c r="Q334">
        <v>0.13900000000000001</v>
      </c>
    </row>
    <row r="335" spans="1:17" x14ac:dyDescent="0.45">
      <c r="A335" t="s">
        <v>1100</v>
      </c>
      <c r="B335">
        <v>-3.6493025950547802</v>
      </c>
      <c r="C335">
        <v>-65.242581641186007</v>
      </c>
      <c r="D335">
        <v>859.78779370077996</v>
      </c>
      <c r="E335">
        <v>-104.164069758012</v>
      </c>
      <c r="F335">
        <v>33.221475143028997</v>
      </c>
      <c r="G335">
        <v>858.08828744160201</v>
      </c>
      <c r="H335">
        <v>99.681508478069304</v>
      </c>
      <c r="I335">
        <v>98.382503706719007</v>
      </c>
      <c r="J335">
        <v>-13.6292717959416</v>
      </c>
      <c r="K335">
        <v>140.71701111718301</v>
      </c>
      <c r="L335">
        <v>-0.70434488281617202</v>
      </c>
      <c r="M335">
        <v>-2.7286591743748399E-2</v>
      </c>
      <c r="N335">
        <v>1.7681792736315299E-3</v>
      </c>
      <c r="O335">
        <v>-1.3187220680596901E-3</v>
      </c>
      <c r="P335">
        <v>0.99962521798180604</v>
      </c>
      <c r="Q335">
        <v>0.13869999999999999</v>
      </c>
    </row>
    <row r="336" spans="1:17" x14ac:dyDescent="0.45">
      <c r="A336" t="s">
        <v>1101</v>
      </c>
      <c r="B336">
        <v>-9.0487548185099698</v>
      </c>
      <c r="C336">
        <v>-68.890647969697</v>
      </c>
      <c r="D336">
        <v>859.87493837739896</v>
      </c>
      <c r="E336">
        <v>-103.325557739823</v>
      </c>
      <c r="F336">
        <v>35.6421531873373</v>
      </c>
      <c r="G336">
        <v>858.30726907539497</v>
      </c>
      <c r="H336">
        <v>99.448452684380896</v>
      </c>
      <c r="I336">
        <v>99.559923058980701</v>
      </c>
      <c r="J336">
        <v>-3.9378487798458202</v>
      </c>
      <c r="K336">
        <v>140.77528076278301</v>
      </c>
      <c r="L336">
        <v>-0.64607523721608096</v>
      </c>
      <c r="M336">
        <v>3.1482020932030001E-2</v>
      </c>
      <c r="N336">
        <v>1.16619667185016E-2</v>
      </c>
      <c r="O336">
        <v>-2.1056273197515301E-4</v>
      </c>
      <c r="P336">
        <v>0.99943625937506697</v>
      </c>
      <c r="Q336">
        <v>0.1416</v>
      </c>
    </row>
    <row r="337" spans="1:17" x14ac:dyDescent="0.45">
      <c r="A337" t="s">
        <v>1102</v>
      </c>
      <c r="B337">
        <v>-13.245373731929099</v>
      </c>
      <c r="C337">
        <v>-70.887365999253007</v>
      </c>
      <c r="D337">
        <v>859.80756514164796</v>
      </c>
      <c r="E337">
        <v>-102.694591486867</v>
      </c>
      <c r="F337">
        <v>37.853726480874201</v>
      </c>
      <c r="G337">
        <v>858.90211719081105</v>
      </c>
      <c r="H337">
        <v>99.754513136679606</v>
      </c>
      <c r="I337">
        <v>98.524124403842194</v>
      </c>
      <c r="J337">
        <v>-12.986208301651899</v>
      </c>
      <c r="K337">
        <v>140.806986995438</v>
      </c>
      <c r="L337">
        <v>-0.61436900456121102</v>
      </c>
      <c r="M337">
        <v>-2.2654670816849201E-2</v>
      </c>
      <c r="N337">
        <v>2.78444864045327E-3</v>
      </c>
      <c r="O337">
        <v>-1.28390825268196E-3</v>
      </c>
      <c r="P337">
        <v>0.99973864800534096</v>
      </c>
      <c r="Q337">
        <v>0.1424</v>
      </c>
    </row>
    <row r="338" spans="1:17" x14ac:dyDescent="0.45">
      <c r="A338" t="s">
        <v>1103</v>
      </c>
      <c r="B338">
        <v>-12.619868473984999</v>
      </c>
      <c r="C338">
        <v>-70.0364769224892</v>
      </c>
      <c r="D338">
        <v>859.32080920365695</v>
      </c>
      <c r="E338">
        <v>-102.303690430477</v>
      </c>
      <c r="F338">
        <v>38.469666713957601</v>
      </c>
      <c r="G338">
        <v>858.74151554337595</v>
      </c>
      <c r="H338">
        <v>99.616203282450599</v>
      </c>
      <c r="I338">
        <v>98.572472567448699</v>
      </c>
      <c r="J338">
        <v>-13.311138352933201</v>
      </c>
      <c r="K338">
        <v>140.77324571353</v>
      </c>
      <c r="L338">
        <v>-0.64811028647000002</v>
      </c>
      <c r="M338">
        <v>-2.4215749344763001E-2</v>
      </c>
      <c r="N338">
        <v>6.86330556387526E-3</v>
      </c>
      <c r="O338">
        <v>-9.1571626910845103E-4</v>
      </c>
      <c r="P338">
        <v>0.99968277667674299</v>
      </c>
      <c r="Q338">
        <v>0.13919999999999999</v>
      </c>
    </row>
    <row r="339" spans="1:17" x14ac:dyDescent="0.45">
      <c r="A339" t="s">
        <v>1104</v>
      </c>
      <c r="B339">
        <v>-12.619868473984999</v>
      </c>
      <c r="C339">
        <v>-70.0364769224892</v>
      </c>
      <c r="D339">
        <v>859.32080920365695</v>
      </c>
      <c r="E339">
        <v>-102.303690430477</v>
      </c>
      <c r="F339">
        <v>38.469666713957601</v>
      </c>
      <c r="G339">
        <v>858.74151554337595</v>
      </c>
      <c r="H339">
        <v>99.616203282450599</v>
      </c>
      <c r="I339">
        <v>98.572472567448699</v>
      </c>
      <c r="J339">
        <v>-13.311138352933201</v>
      </c>
      <c r="K339">
        <v>140.77324571353</v>
      </c>
      <c r="L339">
        <v>-0.64811028647000002</v>
      </c>
      <c r="M339">
        <v>-2.4215749344763001E-2</v>
      </c>
      <c r="N339">
        <v>6.86330556387526E-3</v>
      </c>
      <c r="O339">
        <v>-9.1571626910845103E-4</v>
      </c>
      <c r="P339">
        <v>0.99968277667674299</v>
      </c>
      <c r="Q339">
        <v>0.1389</v>
      </c>
    </row>
    <row r="340" spans="1:17" x14ac:dyDescent="0.45">
      <c r="A340" t="s">
        <v>1105</v>
      </c>
      <c r="B340">
        <v>-0.89820111765653798</v>
      </c>
      <c r="C340">
        <v>-60.201921655375898</v>
      </c>
      <c r="D340">
        <v>859.29617991032796</v>
      </c>
      <c r="E340">
        <v>-99.612396850087904</v>
      </c>
      <c r="F340">
        <v>40.1194772974914</v>
      </c>
      <c r="G340">
        <v>858.99121598475097</v>
      </c>
      <c r="H340">
        <v>99.747442654329006</v>
      </c>
      <c r="I340">
        <v>98.402987661881994</v>
      </c>
      <c r="J340">
        <v>-13.2766047276368</v>
      </c>
      <c r="K340">
        <v>140.74433747031199</v>
      </c>
      <c r="L340">
        <v>-0.67701852968795595</v>
      </c>
      <c r="M340">
        <v>-3.1194289532494299E-2</v>
      </c>
      <c r="N340">
        <v>5.8262907837690102E-3</v>
      </c>
      <c r="O340">
        <v>-1.70815663680688E-3</v>
      </c>
      <c r="P340">
        <v>0.99949489885500098</v>
      </c>
      <c r="Q340">
        <v>0.13919999999999999</v>
      </c>
    </row>
    <row r="341" spans="1:17" x14ac:dyDescent="0.45">
      <c r="A341" t="s">
        <v>1106</v>
      </c>
      <c r="B341">
        <v>13.0705245888739</v>
      </c>
      <c r="C341">
        <v>-49.503304726004103</v>
      </c>
      <c r="D341">
        <v>859.70338689096604</v>
      </c>
      <c r="E341">
        <v>-97.649899479965001</v>
      </c>
      <c r="F341">
        <v>37.233687185886097</v>
      </c>
      <c r="G341">
        <v>858.09836736550096</v>
      </c>
      <c r="H341">
        <v>99.618320521800399</v>
      </c>
      <c r="I341">
        <v>98.172098218847594</v>
      </c>
      <c r="J341">
        <v>-14.9440124233336</v>
      </c>
      <c r="K341">
        <v>140.658786286474</v>
      </c>
      <c r="L341">
        <v>-0.76256971352589098</v>
      </c>
      <c r="M341">
        <v>-3.3383916992579997E-2</v>
      </c>
      <c r="N341">
        <v>-2.12813086019863E-3</v>
      </c>
      <c r="O341">
        <v>-1.4254904101878201E-3</v>
      </c>
      <c r="P341">
        <v>0.99943931937980302</v>
      </c>
      <c r="Q341">
        <v>0.14230000000000001</v>
      </c>
    </row>
    <row r="342" spans="1:17" x14ac:dyDescent="0.45">
      <c r="A342" t="s">
        <v>1107</v>
      </c>
      <c r="B342">
        <v>26.759162333080202</v>
      </c>
      <c r="C342">
        <v>-36.890922839398698</v>
      </c>
      <c r="D342">
        <v>859.15089359433205</v>
      </c>
      <c r="E342">
        <v>-95.914991533138107</v>
      </c>
      <c r="F342">
        <v>31.948896372108202</v>
      </c>
      <c r="G342">
        <v>858.394490816347</v>
      </c>
      <c r="H342">
        <v>99.639531009098306</v>
      </c>
      <c r="I342">
        <v>99.265530499575505</v>
      </c>
      <c r="J342">
        <v>2.59984537095891</v>
      </c>
      <c r="K342">
        <v>140.67139325757699</v>
      </c>
      <c r="L342">
        <v>-0.74996274242206995</v>
      </c>
      <c r="M342">
        <v>4.3616946838949303E-2</v>
      </c>
      <c r="N342">
        <v>-6.3527214045440298E-3</v>
      </c>
      <c r="O342">
        <v>-1.54912766899304E-3</v>
      </c>
      <c r="P342">
        <v>0.99902692910785396</v>
      </c>
      <c r="Q342">
        <v>0.13639999999999999</v>
      </c>
    </row>
    <row r="343" spans="1:17" x14ac:dyDescent="0.45">
      <c r="A343" t="s">
        <v>1108</v>
      </c>
      <c r="B343">
        <v>26.759162333080202</v>
      </c>
      <c r="C343">
        <v>-36.890922839398698</v>
      </c>
      <c r="D343">
        <v>859.15089359433205</v>
      </c>
      <c r="E343">
        <v>-95.914991533138107</v>
      </c>
      <c r="F343">
        <v>31.948896372108202</v>
      </c>
      <c r="G343">
        <v>858.394490816347</v>
      </c>
      <c r="H343">
        <v>99.639531009098306</v>
      </c>
      <c r="I343">
        <v>99.265530499575505</v>
      </c>
      <c r="J343">
        <v>2.59984537095891</v>
      </c>
      <c r="K343">
        <v>140.67139325757699</v>
      </c>
      <c r="L343">
        <v>-0.74996274242206995</v>
      </c>
      <c r="M343">
        <v>4.3616946838949303E-2</v>
      </c>
      <c r="N343">
        <v>-6.3527214045440298E-3</v>
      </c>
      <c r="O343">
        <v>-1.54912766899304E-3</v>
      </c>
      <c r="P343">
        <v>0.99902692910785396</v>
      </c>
      <c r="Q343">
        <v>0.13519999999999999</v>
      </c>
    </row>
    <row r="344" spans="1:17" x14ac:dyDescent="0.45">
      <c r="A344" t="s">
        <v>1109</v>
      </c>
      <c r="B344">
        <v>37.395328347480898</v>
      </c>
      <c r="C344">
        <v>-22.4072015067647</v>
      </c>
      <c r="D344">
        <v>859.93982433419706</v>
      </c>
      <c r="E344">
        <v>-94.413435844136401</v>
      </c>
      <c r="F344">
        <v>26.727449056358299</v>
      </c>
      <c r="G344">
        <v>858.075403629682</v>
      </c>
      <c r="H344">
        <v>99.572243872648698</v>
      </c>
      <c r="I344">
        <v>99.3786406732291</v>
      </c>
      <c r="J344">
        <v>-0.70306212530069001</v>
      </c>
      <c r="K344">
        <v>140.68134299986201</v>
      </c>
      <c r="L344">
        <v>-0.740013000137139</v>
      </c>
      <c r="M344">
        <v>3.3617183691745101E-2</v>
      </c>
      <c r="N344">
        <v>-5.3675083131805102E-3</v>
      </c>
      <c r="O344">
        <v>-1.6260739828753E-3</v>
      </c>
      <c r="P344">
        <v>0.99941904659584302</v>
      </c>
      <c r="Q344">
        <v>0.14319999999999999</v>
      </c>
    </row>
    <row r="345" spans="1:17" x14ac:dyDescent="0.45">
      <c r="A345" t="s">
        <v>1110</v>
      </c>
      <c r="B345">
        <v>43.9124521788709</v>
      </c>
      <c r="C345">
        <v>-9.1703321249887608</v>
      </c>
      <c r="D345">
        <v>860.10022482841202</v>
      </c>
      <c r="E345">
        <v>-93.182784461296905</v>
      </c>
      <c r="F345">
        <v>22.424583524515299</v>
      </c>
      <c r="G345">
        <v>858.19028389413597</v>
      </c>
      <c r="H345">
        <v>99.631837593020407</v>
      </c>
      <c r="I345">
        <v>99.343828782733297</v>
      </c>
      <c r="J345">
        <v>1.13626551486734</v>
      </c>
      <c r="K345">
        <v>140.70177852001399</v>
      </c>
      <c r="L345">
        <v>-0.71957747998507604</v>
      </c>
      <c r="M345">
        <v>3.6272066290393701E-2</v>
      </c>
      <c r="N345">
        <v>-7.0713175539688696E-3</v>
      </c>
      <c r="O345">
        <v>-1.6628663300645901E-3</v>
      </c>
      <c r="P345">
        <v>0.99931555003944705</v>
      </c>
      <c r="Q345">
        <v>0.1346</v>
      </c>
    </row>
    <row r="346" spans="1:17" x14ac:dyDescent="0.45">
      <c r="A346" t="s">
        <v>1111</v>
      </c>
      <c r="B346">
        <v>48.006792028720398</v>
      </c>
      <c r="C346">
        <v>4.6582154506123601</v>
      </c>
      <c r="D346">
        <v>860.29659225190005</v>
      </c>
      <c r="E346">
        <v>-92.192803808774499</v>
      </c>
      <c r="F346">
        <v>16.684900647648199</v>
      </c>
      <c r="G346">
        <v>858.33389010405995</v>
      </c>
      <c r="H346">
        <v>99.609805178247797</v>
      </c>
      <c r="I346">
        <v>99.408953588662797</v>
      </c>
      <c r="J346">
        <v>0.40827479137695</v>
      </c>
      <c r="K346">
        <v>140.72817780937299</v>
      </c>
      <c r="L346">
        <v>-0.693178190626355</v>
      </c>
      <c r="M346">
        <v>3.3734886009005101E-2</v>
      </c>
      <c r="N346">
        <v>-3.3783615033797201E-3</v>
      </c>
      <c r="O346">
        <v>-1.42463117229213E-3</v>
      </c>
      <c r="P346">
        <v>0.99942409144743605</v>
      </c>
      <c r="Q346">
        <v>0.12659999999999999</v>
      </c>
    </row>
    <row r="347" spans="1:17" x14ac:dyDescent="0.45">
      <c r="A347" t="s">
        <v>1112</v>
      </c>
      <c r="B347">
        <v>48.006792028720398</v>
      </c>
      <c r="C347">
        <v>4.6582154506123601</v>
      </c>
      <c r="D347">
        <v>860.29659225190005</v>
      </c>
      <c r="E347">
        <v>-92.192803808774499</v>
      </c>
      <c r="F347">
        <v>16.684900647648199</v>
      </c>
      <c r="G347">
        <v>858.33389010405995</v>
      </c>
      <c r="H347">
        <v>99.609805178247797</v>
      </c>
      <c r="I347">
        <v>99.408953588662797</v>
      </c>
      <c r="J347">
        <v>0.40827479137695</v>
      </c>
      <c r="K347">
        <v>140.72817780937299</v>
      </c>
      <c r="L347">
        <v>-0.693178190626355</v>
      </c>
      <c r="M347">
        <v>3.3734886009005101E-2</v>
      </c>
      <c r="N347">
        <v>-3.3783615033797201E-3</v>
      </c>
      <c r="O347">
        <v>-1.42463117229213E-3</v>
      </c>
      <c r="P347">
        <v>0.99942409144743605</v>
      </c>
      <c r="Q347">
        <v>0.14000000000000001</v>
      </c>
    </row>
    <row r="348" spans="1:17" x14ac:dyDescent="0.45">
      <c r="A348" t="s">
        <v>1113</v>
      </c>
      <c r="B348">
        <v>49.387165730058399</v>
      </c>
      <c r="C348">
        <v>19.566667037981901</v>
      </c>
      <c r="D348">
        <v>860.76592721706402</v>
      </c>
      <c r="E348">
        <v>-91.089250533984199</v>
      </c>
      <c r="F348">
        <v>12.136034724516</v>
      </c>
      <c r="G348">
        <v>857.739152816299</v>
      </c>
      <c r="H348">
        <v>99.536776497405398</v>
      </c>
      <c r="I348">
        <v>99.445041689147999</v>
      </c>
      <c r="J348">
        <v>-1.0549853974344201</v>
      </c>
      <c r="K348">
        <v>140.70536303296899</v>
      </c>
      <c r="L348">
        <v>-0.71599296703087101</v>
      </c>
      <c r="M348">
        <v>3.0962179569071099E-2</v>
      </c>
      <c r="N348">
        <v>-7.0949495673389403E-3</v>
      </c>
      <c r="O348">
        <v>-1.45090789693764E-3</v>
      </c>
      <c r="P348">
        <v>0.99949432214157297</v>
      </c>
      <c r="Q348">
        <v>0.13589999999999999</v>
      </c>
    </row>
    <row r="349" spans="1:17" x14ac:dyDescent="0.45">
      <c r="A349" t="s">
        <v>1114</v>
      </c>
      <c r="B349">
        <v>42.125978752421503</v>
      </c>
      <c r="C349">
        <v>29.912077469516099</v>
      </c>
      <c r="D349">
        <v>861.51501607024898</v>
      </c>
      <c r="E349">
        <v>-96.491769958383699</v>
      </c>
      <c r="F349">
        <v>5.2595204561929503</v>
      </c>
      <c r="G349">
        <v>858.25758288448799</v>
      </c>
      <c r="H349">
        <v>99.6706723666599</v>
      </c>
      <c r="I349">
        <v>99.491659807479905</v>
      </c>
      <c r="J349">
        <v>-0.63749089202280695</v>
      </c>
      <c r="K349">
        <v>140.83053538173701</v>
      </c>
      <c r="L349">
        <v>-0.59082061826256904</v>
      </c>
      <c r="M349">
        <v>2.4604806971418099E-2</v>
      </c>
      <c r="N349">
        <v>-2.2722792893964199E-3</v>
      </c>
      <c r="O349">
        <v>-1.4983897468704901E-3</v>
      </c>
      <c r="P349">
        <v>0.99969355056882103</v>
      </c>
      <c r="Q349">
        <v>0.12640000000000001</v>
      </c>
    </row>
    <row r="350" spans="1:17" x14ac:dyDescent="0.45">
      <c r="A350" t="s">
        <v>1115</v>
      </c>
      <c r="B350">
        <v>42.163857334854598</v>
      </c>
      <c r="C350">
        <v>29.891051657688902</v>
      </c>
      <c r="D350">
        <v>861.51708229570397</v>
      </c>
      <c r="E350">
        <v>-96.391428741847093</v>
      </c>
      <c r="F350">
        <v>5.2965307226946496</v>
      </c>
      <c r="G350">
        <v>857.80258872145396</v>
      </c>
      <c r="H350">
        <v>99.598002982088104</v>
      </c>
      <c r="I350">
        <v>99.467904298961599</v>
      </c>
      <c r="J350">
        <v>-1.6214310605858699</v>
      </c>
      <c r="K350">
        <v>140.77022136208899</v>
      </c>
      <c r="L350">
        <v>-0.65113463791058701</v>
      </c>
      <c r="M350">
        <v>2.4116143503268898E-2</v>
      </c>
      <c r="N350">
        <v>-7.6352484767122104E-3</v>
      </c>
      <c r="O350">
        <v>-1.6628653745769601E-3</v>
      </c>
      <c r="P350">
        <v>0.99967862309943101</v>
      </c>
      <c r="Q350">
        <v>0.13619999999999999</v>
      </c>
    </row>
    <row r="351" spans="1:17" x14ac:dyDescent="0.45">
      <c r="A351" t="s">
        <v>1116</v>
      </c>
      <c r="B351">
        <v>42.163857334854598</v>
      </c>
      <c r="C351">
        <v>29.891051657688902</v>
      </c>
      <c r="D351">
        <v>861.51708229570397</v>
      </c>
      <c r="E351">
        <v>-96.391428741847093</v>
      </c>
      <c r="F351">
        <v>5.2965307226946496</v>
      </c>
      <c r="G351">
        <v>857.80258872145396</v>
      </c>
      <c r="H351">
        <v>99.598002982088104</v>
      </c>
      <c r="I351">
        <v>99.467904298961599</v>
      </c>
      <c r="J351">
        <v>-1.6214310605858699</v>
      </c>
      <c r="K351">
        <v>140.77022136208899</v>
      </c>
      <c r="L351">
        <v>-0.65113463791058701</v>
      </c>
      <c r="M351">
        <v>2.4116143503268898E-2</v>
      </c>
      <c r="N351">
        <v>-7.6352484767122104E-3</v>
      </c>
      <c r="O351">
        <v>-1.6628653745769601E-3</v>
      </c>
      <c r="P351">
        <v>0.99967862309943101</v>
      </c>
      <c r="Q351">
        <v>0.1426</v>
      </c>
    </row>
    <row r="352" spans="1:17" x14ac:dyDescent="0.45">
      <c r="A352" t="s">
        <v>1117</v>
      </c>
      <c r="B352">
        <v>42.155861326044302</v>
      </c>
      <c r="C352">
        <v>29.850971434909098</v>
      </c>
      <c r="D352">
        <v>861.04151205695496</v>
      </c>
      <c r="E352">
        <v>-96.385702112960402</v>
      </c>
      <c r="F352">
        <v>5.2786003336221103</v>
      </c>
      <c r="G352">
        <v>857.763510735826</v>
      </c>
      <c r="H352">
        <v>99.614116798067499</v>
      </c>
      <c r="I352">
        <v>99.422035720522004</v>
      </c>
      <c r="J352">
        <v>-0.77334471789303105</v>
      </c>
      <c r="K352">
        <v>140.742003376122</v>
      </c>
      <c r="L352">
        <v>-0.679352623877434</v>
      </c>
      <c r="M352">
        <v>2.82676962609048E-2</v>
      </c>
      <c r="N352">
        <v>-3.78988040425208E-3</v>
      </c>
      <c r="O352">
        <v>-1.75912042201657E-3</v>
      </c>
      <c r="P352">
        <v>0.99959165645275505</v>
      </c>
      <c r="Q352">
        <v>0.13850000000000001</v>
      </c>
    </row>
    <row r="353" spans="1:17" x14ac:dyDescent="0.45">
      <c r="A353" t="s">
        <v>1118</v>
      </c>
      <c r="B353">
        <v>40.1546706825347</v>
      </c>
      <c r="C353">
        <v>33.402180660428797</v>
      </c>
      <c r="D353">
        <v>860.74295622691898</v>
      </c>
      <c r="E353">
        <v>-97.725819501767205</v>
      </c>
      <c r="F353">
        <v>5.1362974883556696</v>
      </c>
      <c r="G353">
        <v>858.24114504750901</v>
      </c>
      <c r="H353">
        <v>99.707836148912193</v>
      </c>
      <c r="I353">
        <v>99.362492159281103</v>
      </c>
      <c r="J353">
        <v>1.3005177955592799</v>
      </c>
      <c r="K353">
        <v>140.770198494347</v>
      </c>
      <c r="L353">
        <v>-0.65115750565209396</v>
      </c>
      <c r="M353">
        <v>3.2874686030745198E-2</v>
      </c>
      <c r="N353">
        <v>-3.52347673531693E-3</v>
      </c>
      <c r="O353">
        <v>-1.9053061015800799E-3</v>
      </c>
      <c r="P353">
        <v>0.99945145451829398</v>
      </c>
      <c r="Q353">
        <v>0.1298</v>
      </c>
    </row>
    <row r="354" spans="1:17" x14ac:dyDescent="0.45">
      <c r="A354" t="s">
        <v>1119</v>
      </c>
      <c r="B354">
        <v>36.768888416559101</v>
      </c>
      <c r="C354">
        <v>43.354620008576497</v>
      </c>
      <c r="D354">
        <v>861.98164250320997</v>
      </c>
      <c r="E354">
        <v>-98.300558094427899</v>
      </c>
      <c r="F354">
        <v>3.7885498377245499</v>
      </c>
      <c r="G354">
        <v>857.69134908424599</v>
      </c>
      <c r="H354">
        <v>99.624011243593401</v>
      </c>
      <c r="I354">
        <v>99.498212787544006</v>
      </c>
      <c r="J354">
        <v>-1.67270529113416</v>
      </c>
      <c r="K354">
        <v>140.810638472986</v>
      </c>
      <c r="L354">
        <v>-0.61071752701386095</v>
      </c>
      <c r="M354">
        <v>2.4660939787840001E-2</v>
      </c>
      <c r="N354">
        <v>-4.61381997254593E-3</v>
      </c>
      <c r="O354">
        <v>-2.1152614788778499E-3</v>
      </c>
      <c r="P354">
        <v>0.99968298794313604</v>
      </c>
      <c r="Q354">
        <v>0.12920000000000001</v>
      </c>
    </row>
    <row r="355" spans="1:17" x14ac:dyDescent="0.45">
      <c r="A355" t="s">
        <v>1120</v>
      </c>
      <c r="B355">
        <v>36.768888416559101</v>
      </c>
      <c r="C355">
        <v>43.354620008576497</v>
      </c>
      <c r="D355">
        <v>861.98164250320997</v>
      </c>
      <c r="E355">
        <v>-98.300558094427899</v>
      </c>
      <c r="F355">
        <v>3.7885498377245499</v>
      </c>
      <c r="G355">
        <v>857.69134908424599</v>
      </c>
      <c r="H355">
        <v>99.624011243593401</v>
      </c>
      <c r="I355">
        <v>99.498212787544006</v>
      </c>
      <c r="J355">
        <v>-1.67270529113416</v>
      </c>
      <c r="K355">
        <v>140.810638472986</v>
      </c>
      <c r="L355">
        <v>-0.61071752701386095</v>
      </c>
      <c r="M355">
        <v>2.4660939787840001E-2</v>
      </c>
      <c r="N355">
        <v>-4.61381997254593E-3</v>
      </c>
      <c r="O355">
        <v>-2.1152614788778499E-3</v>
      </c>
      <c r="P355">
        <v>0.99968298794313604</v>
      </c>
      <c r="Q355">
        <v>0.1298</v>
      </c>
    </row>
    <row r="356" spans="1:17" x14ac:dyDescent="0.45">
      <c r="A356" t="s">
        <v>1121</v>
      </c>
      <c r="B356">
        <v>35.698969413923201</v>
      </c>
      <c r="C356">
        <v>50.089533278029698</v>
      </c>
      <c r="D356">
        <v>862.05145734492203</v>
      </c>
      <c r="E356">
        <v>-95.1726831102293</v>
      </c>
      <c r="F356">
        <v>-1.7648717801321101</v>
      </c>
      <c r="G356">
        <v>857.86734230197101</v>
      </c>
      <c r="H356">
        <v>99.661767835058001</v>
      </c>
      <c r="I356">
        <v>99.502252948757899</v>
      </c>
      <c r="J356">
        <v>-0.78055566328261095</v>
      </c>
      <c r="K356">
        <v>140.83243794321999</v>
      </c>
      <c r="L356">
        <v>-0.58891805677933395</v>
      </c>
      <c r="M356">
        <v>2.36009522545985E-2</v>
      </c>
      <c r="N356">
        <v>-6.4593093862509799E-3</v>
      </c>
      <c r="O356">
        <v>-1.66058507713122E-3</v>
      </c>
      <c r="P356">
        <v>0.99969921217940805</v>
      </c>
      <c r="Q356">
        <v>0.13100000000000001</v>
      </c>
    </row>
    <row r="357" spans="1:17" x14ac:dyDescent="0.45">
      <c r="A357" t="s">
        <v>1122</v>
      </c>
      <c r="B357">
        <v>31.8724280983173</v>
      </c>
      <c r="C357">
        <v>59.746456230603499</v>
      </c>
      <c r="D357">
        <v>861.96880510055905</v>
      </c>
      <c r="E357">
        <v>-91.432722314593605</v>
      </c>
      <c r="F357">
        <v>-8.2853874370058502</v>
      </c>
      <c r="G357">
        <v>858.00487121735398</v>
      </c>
      <c r="H357">
        <v>99.650770666288395</v>
      </c>
      <c r="I357">
        <v>99.587819092043702</v>
      </c>
      <c r="J357">
        <v>-0.441403557134179</v>
      </c>
      <c r="K357">
        <v>140.883656408382</v>
      </c>
      <c r="L357">
        <v>-0.53769959161778003</v>
      </c>
      <c r="M357">
        <v>2.5128769123529002E-2</v>
      </c>
      <c r="N357">
        <v>4.5831076926701399E-4</v>
      </c>
      <c r="O357">
        <v>-1.28983047963654E-3</v>
      </c>
      <c r="P357">
        <v>0.99968328547140795</v>
      </c>
      <c r="Q357">
        <v>0.13020000000000001</v>
      </c>
    </row>
    <row r="358" spans="1:17" x14ac:dyDescent="0.45">
      <c r="A358" t="s">
        <v>1123</v>
      </c>
      <c r="B358">
        <v>26.448706463308302</v>
      </c>
      <c r="C358">
        <v>63.685387179272702</v>
      </c>
      <c r="D358">
        <v>861.97990111665297</v>
      </c>
      <c r="E358">
        <v>-88.833282843167197</v>
      </c>
      <c r="F358">
        <v>-17.117781680881802</v>
      </c>
      <c r="G358">
        <v>857.649344668293</v>
      </c>
      <c r="H358">
        <v>99.6752548051236</v>
      </c>
      <c r="I358">
        <v>99.509162587626506</v>
      </c>
      <c r="J358">
        <v>-0.78295344461620697</v>
      </c>
      <c r="K358">
        <v>140.846877407535</v>
      </c>
      <c r="L358">
        <v>-0.57447859246408906</v>
      </c>
      <c r="M358">
        <v>2.1189345915456001E-2</v>
      </c>
      <c r="N358">
        <v>-3.58900931615277E-3</v>
      </c>
      <c r="O358">
        <v>-1.43953637916042E-3</v>
      </c>
      <c r="P358">
        <v>0.99976800227193496</v>
      </c>
      <c r="Q358">
        <v>0.13220000000000001</v>
      </c>
    </row>
    <row r="359" spans="1:17" x14ac:dyDescent="0.45">
      <c r="A359" t="s">
        <v>1124</v>
      </c>
      <c r="B359">
        <v>26.448706463308302</v>
      </c>
      <c r="C359">
        <v>63.685387179272702</v>
      </c>
      <c r="D359">
        <v>861.97990111665297</v>
      </c>
      <c r="E359">
        <v>-88.833282843167197</v>
      </c>
      <c r="F359">
        <v>-17.117781680881802</v>
      </c>
      <c r="G359">
        <v>857.649344668293</v>
      </c>
      <c r="H359">
        <v>99.6752548051236</v>
      </c>
      <c r="I359">
        <v>99.509162587626506</v>
      </c>
      <c r="J359">
        <v>-0.78295344461620697</v>
      </c>
      <c r="K359">
        <v>140.846877407535</v>
      </c>
      <c r="L359">
        <v>-0.57447859246408906</v>
      </c>
      <c r="M359">
        <v>2.1189345915456001E-2</v>
      </c>
      <c r="N359">
        <v>-3.58900931615277E-3</v>
      </c>
      <c r="O359">
        <v>-1.43953637916042E-3</v>
      </c>
      <c r="P359">
        <v>0.99976800227193496</v>
      </c>
      <c r="Q359">
        <v>0.14050000000000001</v>
      </c>
    </row>
    <row r="360" spans="1:17" x14ac:dyDescent="0.45">
      <c r="A360" t="s">
        <v>1125</v>
      </c>
      <c r="B360">
        <v>24.334020631612599</v>
      </c>
      <c r="C360">
        <v>65.599005187446295</v>
      </c>
      <c r="D360">
        <v>862.31409837403703</v>
      </c>
      <c r="E360">
        <v>-83.838967566081394</v>
      </c>
      <c r="F360">
        <v>-24.586536331062</v>
      </c>
      <c r="G360">
        <v>857.72062821633995</v>
      </c>
      <c r="H360">
        <v>99.664937955121701</v>
      </c>
      <c r="I360">
        <v>99.599727779709298</v>
      </c>
      <c r="J360">
        <v>-1.6497306762764901</v>
      </c>
      <c r="K360">
        <v>140.91106146323099</v>
      </c>
      <c r="L360">
        <v>-0.51029453676804304</v>
      </c>
      <c r="M360">
        <v>2.6429594942033601E-2</v>
      </c>
      <c r="N360">
        <v>-2.0217061736895201E-3</v>
      </c>
      <c r="O360">
        <v>-1.4485584995293399E-3</v>
      </c>
      <c r="P360">
        <v>0.99964758334806203</v>
      </c>
      <c r="Q360">
        <v>0.1358</v>
      </c>
    </row>
    <row r="361" spans="1:17" x14ac:dyDescent="0.45">
      <c r="A361" t="s">
        <v>1126</v>
      </c>
      <c r="B361">
        <v>16.106845655240999</v>
      </c>
      <c r="C361">
        <v>72.507917069607004</v>
      </c>
      <c r="D361">
        <v>862.63556124233503</v>
      </c>
      <c r="E361">
        <v>-77.867272322002506</v>
      </c>
      <c r="F361">
        <v>-32.397516894178899</v>
      </c>
      <c r="G361">
        <v>857.60619927906305</v>
      </c>
      <c r="H361">
        <v>99.6043933849935</v>
      </c>
      <c r="I361">
        <v>99.671900493873395</v>
      </c>
      <c r="J361">
        <v>-2.4609910271312598</v>
      </c>
      <c r="K361">
        <v>140.93111582077501</v>
      </c>
      <c r="L361">
        <v>-0.49024017922471302</v>
      </c>
      <c r="M361">
        <v>2.0190402566116299E-2</v>
      </c>
      <c r="N361">
        <v>1.18499573946038E-4</v>
      </c>
      <c r="O361">
        <v>-1.05746653563356E-3</v>
      </c>
      <c r="P361">
        <v>0.99979558679091696</v>
      </c>
      <c r="Q361">
        <v>0.1328</v>
      </c>
    </row>
    <row r="362" spans="1:17" x14ac:dyDescent="0.45">
      <c r="A362" t="s">
        <v>1127</v>
      </c>
      <c r="B362">
        <v>9.7996817420559807</v>
      </c>
      <c r="C362">
        <v>76.851128696469402</v>
      </c>
      <c r="D362">
        <v>862.69764955675703</v>
      </c>
      <c r="E362">
        <v>-75.169121696107794</v>
      </c>
      <c r="F362">
        <v>-35.521100569025201</v>
      </c>
      <c r="G362">
        <v>857.86191324828405</v>
      </c>
      <c r="H362">
        <v>99.652294726547893</v>
      </c>
      <c r="I362">
        <v>99.687578661274202</v>
      </c>
      <c r="J362">
        <v>-1.55133163469012</v>
      </c>
      <c r="K362">
        <v>140.96311508141099</v>
      </c>
      <c r="L362">
        <v>-0.45824091858835903</v>
      </c>
      <c r="M362">
        <v>2.2778328287708701E-2</v>
      </c>
      <c r="N362">
        <v>1.80660761533609E-3</v>
      </c>
      <c r="O362">
        <v>-9.8892572515803701E-4</v>
      </c>
      <c r="P362">
        <v>0.99973841876525404</v>
      </c>
      <c r="Q362">
        <v>0.1358</v>
      </c>
    </row>
    <row r="363" spans="1:17" x14ac:dyDescent="0.45">
      <c r="A363" t="s">
        <v>1128</v>
      </c>
      <c r="B363">
        <v>9.7996817420559807</v>
      </c>
      <c r="C363">
        <v>76.851128696469402</v>
      </c>
      <c r="D363">
        <v>862.69764955675703</v>
      </c>
      <c r="E363">
        <v>-75.169121696107794</v>
      </c>
      <c r="F363">
        <v>-35.521100569025201</v>
      </c>
      <c r="G363">
        <v>857.86191324828405</v>
      </c>
      <c r="H363">
        <v>99.652294726547893</v>
      </c>
      <c r="I363">
        <v>99.687578661274202</v>
      </c>
      <c r="J363">
        <v>-1.55133163469012</v>
      </c>
      <c r="K363">
        <v>140.96311508141099</v>
      </c>
      <c r="L363">
        <v>-0.45824091858835903</v>
      </c>
      <c r="M363">
        <v>2.2778328287708701E-2</v>
      </c>
      <c r="N363">
        <v>1.80660761533609E-3</v>
      </c>
      <c r="O363">
        <v>-9.8892572515803701E-4</v>
      </c>
      <c r="P363">
        <v>0.99973841876525404</v>
      </c>
      <c r="Q363">
        <v>0.13389999999999999</v>
      </c>
    </row>
    <row r="364" spans="1:17" x14ac:dyDescent="0.45">
      <c r="A364" t="s">
        <v>1129</v>
      </c>
      <c r="B364">
        <v>9.5267633176027608</v>
      </c>
      <c r="C364">
        <v>77.116228991247198</v>
      </c>
      <c r="D364">
        <v>862.68750311167003</v>
      </c>
      <c r="E364">
        <v>-75.003017392384507</v>
      </c>
      <c r="F364">
        <v>-35.610010089174096</v>
      </c>
      <c r="G364">
        <v>858.16312665988505</v>
      </c>
      <c r="H364">
        <v>99.680106726957504</v>
      </c>
      <c r="I364">
        <v>99.676481165988207</v>
      </c>
      <c r="J364">
        <v>-1.1975857551999001</v>
      </c>
      <c r="K364">
        <v>140.971482174134</v>
      </c>
      <c r="L364">
        <v>-0.44987382586552299</v>
      </c>
      <c r="M364">
        <v>2.0969930960982E-2</v>
      </c>
      <c r="N364">
        <v>2.22670688891308E-3</v>
      </c>
      <c r="O364">
        <v>-9.6690244683762501E-4</v>
      </c>
      <c r="P364">
        <v>0.99977715960686997</v>
      </c>
      <c r="Q364">
        <v>0.13</v>
      </c>
    </row>
    <row r="365" spans="1:17" x14ac:dyDescent="0.45">
      <c r="A365" t="s">
        <v>1130</v>
      </c>
      <c r="B365">
        <v>5.2220058062331001</v>
      </c>
      <c r="C365">
        <v>79.916455843716605</v>
      </c>
      <c r="D365">
        <v>862.05870545448795</v>
      </c>
      <c r="E365">
        <v>-73.667891960168504</v>
      </c>
      <c r="F365">
        <v>-36.707734147330001</v>
      </c>
      <c r="G365">
        <v>857.66941672366602</v>
      </c>
      <c r="H365">
        <v>99.652523237405603</v>
      </c>
      <c r="I365">
        <v>99.563633766612696</v>
      </c>
      <c r="J365">
        <v>-0.73549971428010696</v>
      </c>
      <c r="K365">
        <v>140.869029656002</v>
      </c>
      <c r="L365">
        <v>-0.55232634399800395</v>
      </c>
      <c r="M365">
        <v>2.3931094676498201E-2</v>
      </c>
      <c r="N365">
        <v>2.8400417797816001E-4</v>
      </c>
      <c r="O365">
        <v>-1.03104627581658E-3</v>
      </c>
      <c r="P365">
        <v>0.99971303832289204</v>
      </c>
      <c r="Q365">
        <v>0.12280000000000001</v>
      </c>
    </row>
    <row r="366" spans="1:17" x14ac:dyDescent="0.45">
      <c r="A366" t="s">
        <v>1131</v>
      </c>
      <c r="B366">
        <v>-3.72682854472861</v>
      </c>
      <c r="C366">
        <v>83.755098572054607</v>
      </c>
      <c r="D366">
        <v>862.89840501438903</v>
      </c>
      <c r="E366">
        <v>-66.0072559875519</v>
      </c>
      <c r="F366">
        <v>-42.595724070212398</v>
      </c>
      <c r="G366">
        <v>857.59052882190201</v>
      </c>
      <c r="H366">
        <v>99.667415984630907</v>
      </c>
      <c r="I366">
        <v>99.659578339594702</v>
      </c>
      <c r="J366">
        <v>-2.4352023804822198</v>
      </c>
      <c r="K366">
        <v>140.966505151093</v>
      </c>
      <c r="L366">
        <v>-0.454850848906801</v>
      </c>
      <c r="M366">
        <v>1.98929540588513E-2</v>
      </c>
      <c r="N366">
        <v>-3.1743499348503498E-3</v>
      </c>
      <c r="O366">
        <v>-1.1228213771264999E-3</v>
      </c>
      <c r="P366">
        <v>0.99979644585958505</v>
      </c>
      <c r="Q366">
        <v>0.122</v>
      </c>
    </row>
    <row r="367" spans="1:17" x14ac:dyDescent="0.45">
      <c r="A367" t="s">
        <v>1132</v>
      </c>
      <c r="B367">
        <v>-3.72682854472861</v>
      </c>
      <c r="C367">
        <v>83.755098572054607</v>
      </c>
      <c r="D367">
        <v>862.89840501438903</v>
      </c>
      <c r="E367">
        <v>-66.0072559875519</v>
      </c>
      <c r="F367">
        <v>-42.595724070212398</v>
      </c>
      <c r="G367">
        <v>857.59052882190201</v>
      </c>
      <c r="H367">
        <v>99.667415984630907</v>
      </c>
      <c r="I367">
        <v>99.659578339594702</v>
      </c>
      <c r="J367">
        <v>-2.4352023804822198</v>
      </c>
      <c r="K367">
        <v>140.966505151093</v>
      </c>
      <c r="L367">
        <v>-0.454850848906801</v>
      </c>
      <c r="M367">
        <v>1.98929540588513E-2</v>
      </c>
      <c r="N367">
        <v>-3.1743499348503498E-3</v>
      </c>
      <c r="O367">
        <v>-1.1228213771264999E-3</v>
      </c>
      <c r="P367">
        <v>0.99979644585958505</v>
      </c>
      <c r="Q367">
        <v>0.1236</v>
      </c>
    </row>
    <row r="368" spans="1:17" x14ac:dyDescent="0.45">
      <c r="A368" t="s">
        <v>1133</v>
      </c>
      <c r="B368">
        <v>-14.767996559532101</v>
      </c>
      <c r="C368">
        <v>90.861376528569295</v>
      </c>
      <c r="D368">
        <v>863.53223826892895</v>
      </c>
      <c r="E368">
        <v>-48.450906907807202</v>
      </c>
      <c r="F368">
        <v>-45.985224955072397</v>
      </c>
      <c r="G368">
        <v>857.69627357085005</v>
      </c>
      <c r="H368">
        <v>99.735195276335403</v>
      </c>
      <c r="I368">
        <v>99.725041552209504</v>
      </c>
      <c r="J368">
        <v>-1.84287322167264</v>
      </c>
      <c r="K368">
        <v>141.05172551624401</v>
      </c>
      <c r="L368">
        <v>-0.36963048375596902</v>
      </c>
      <c r="M368">
        <v>2.19100033792534E-2</v>
      </c>
      <c r="N368">
        <v>6.7368428415357099E-3</v>
      </c>
      <c r="O368">
        <v>-1.0046562051256201E-3</v>
      </c>
      <c r="P368">
        <v>0.99973674403132695</v>
      </c>
      <c r="Q368">
        <v>0.1313</v>
      </c>
    </row>
    <row r="369" spans="1:17" x14ac:dyDescent="0.45">
      <c r="A369" t="s">
        <v>1134</v>
      </c>
      <c r="B369">
        <v>-20.596990303679402</v>
      </c>
      <c r="C369">
        <v>94.499251309477799</v>
      </c>
      <c r="D369">
        <v>863.41899075090396</v>
      </c>
      <c r="E369">
        <v>-37.249983826842502</v>
      </c>
      <c r="F369">
        <v>-45.405315727089601</v>
      </c>
      <c r="G369">
        <v>857.49103184795399</v>
      </c>
      <c r="H369">
        <v>99.715378456939206</v>
      </c>
      <c r="I369">
        <v>99.692693001002496</v>
      </c>
      <c r="J369">
        <v>-1.99023343460491</v>
      </c>
      <c r="K369">
        <v>141.016845687765</v>
      </c>
      <c r="L369">
        <v>-0.404510312234862</v>
      </c>
      <c r="M369">
        <v>3.1668590608443702E-2</v>
      </c>
      <c r="N369">
        <v>9.6503931508851795E-3</v>
      </c>
      <c r="O369">
        <v>-9.1628987131417905E-4</v>
      </c>
      <c r="P369">
        <v>0.99945141487406897</v>
      </c>
      <c r="Q369">
        <v>0.1308</v>
      </c>
    </row>
    <row r="370" spans="1:17" x14ac:dyDescent="0.45">
      <c r="A370" t="s">
        <v>1135</v>
      </c>
      <c r="B370">
        <v>-20.845757167925999</v>
      </c>
      <c r="C370">
        <v>93.777831494258706</v>
      </c>
      <c r="D370">
        <v>864.20159783805798</v>
      </c>
      <c r="E370">
        <v>-36.674514260328102</v>
      </c>
      <c r="F370">
        <v>-46.250810506781903</v>
      </c>
      <c r="G370">
        <v>856.53193382988604</v>
      </c>
      <c r="H370">
        <v>99.589188295323098</v>
      </c>
      <c r="I370">
        <v>99.900423806254196</v>
      </c>
      <c r="J370">
        <v>-4.3923542381736302</v>
      </c>
      <c r="K370">
        <v>141.12899729589199</v>
      </c>
      <c r="L370">
        <v>-0.29235870410718601</v>
      </c>
      <c r="M370">
        <v>2.7327762379204298E-2</v>
      </c>
      <c r="N370">
        <v>6.5988231313200097E-3</v>
      </c>
      <c r="O370">
        <v>-6.0983166299833204E-4</v>
      </c>
      <c r="P370">
        <v>0.99960456033472</v>
      </c>
      <c r="Q370">
        <v>0.1268</v>
      </c>
    </row>
    <row r="371" spans="1:17" x14ac:dyDescent="0.45">
      <c r="A371" t="s">
        <v>1136</v>
      </c>
      <c r="B371">
        <v>-20.845757167925999</v>
      </c>
      <c r="C371">
        <v>93.777831494258706</v>
      </c>
      <c r="D371">
        <v>864.20159783805798</v>
      </c>
      <c r="E371">
        <v>-36.674514260328102</v>
      </c>
      <c r="F371">
        <v>-46.250810506781903</v>
      </c>
      <c r="G371">
        <v>856.53193382988604</v>
      </c>
      <c r="H371">
        <v>99.589188295323098</v>
      </c>
      <c r="I371">
        <v>99.900423806254196</v>
      </c>
      <c r="J371">
        <v>-4.3923542381736302</v>
      </c>
      <c r="K371">
        <v>141.12899729589199</v>
      </c>
      <c r="L371">
        <v>-0.29235870410718601</v>
      </c>
      <c r="M371">
        <v>2.7327762379204298E-2</v>
      </c>
      <c r="N371">
        <v>6.5988231313200097E-3</v>
      </c>
      <c r="O371">
        <v>-6.0983166299833204E-4</v>
      </c>
      <c r="P371">
        <v>0.99960456033472</v>
      </c>
      <c r="Q371">
        <v>0.12620000000000001</v>
      </c>
    </row>
    <row r="372" spans="1:17" x14ac:dyDescent="0.45">
      <c r="A372" t="s">
        <v>1137</v>
      </c>
      <c r="B372">
        <v>-18.4907256070546</v>
      </c>
      <c r="C372">
        <v>87.926156482908695</v>
      </c>
      <c r="D372">
        <v>863.46082303440699</v>
      </c>
      <c r="E372">
        <v>-45.354111175874998</v>
      </c>
      <c r="F372">
        <v>-50.408111147964</v>
      </c>
      <c r="G372">
        <v>857.36446421096002</v>
      </c>
      <c r="H372">
        <v>99.658720202263794</v>
      </c>
      <c r="I372">
        <v>99.786086023800493</v>
      </c>
      <c r="J372">
        <v>-2.4603251392509802</v>
      </c>
      <c r="K372">
        <v>141.05026294230399</v>
      </c>
      <c r="L372">
        <v>-0.37109305769536099</v>
      </c>
      <c r="M372">
        <v>2.0273565600736301E-2</v>
      </c>
      <c r="N372">
        <v>9.7490583914954E-3</v>
      </c>
      <c r="O372">
        <v>-2.5249229122506598E-4</v>
      </c>
      <c r="P372">
        <v>0.99974690529451204</v>
      </c>
      <c r="Q372">
        <v>0.1295</v>
      </c>
    </row>
    <row r="373" spans="1:17" x14ac:dyDescent="0.45">
      <c r="A373" t="s">
        <v>1138</v>
      </c>
      <c r="B373">
        <v>-12.4792164374704</v>
      </c>
      <c r="C373">
        <v>76.208780047263204</v>
      </c>
      <c r="D373">
        <v>862.47562834725898</v>
      </c>
      <c r="E373">
        <v>-57.3089254075051</v>
      </c>
      <c r="F373">
        <v>-57.235934680976797</v>
      </c>
      <c r="G373">
        <v>856.38697558382103</v>
      </c>
      <c r="H373">
        <v>99.666271985603601</v>
      </c>
      <c r="I373">
        <v>99.579161682346793</v>
      </c>
      <c r="J373">
        <v>-2.2116000646222802</v>
      </c>
      <c r="K373">
        <v>140.905168066019</v>
      </c>
      <c r="L373">
        <v>-0.51618793398074503</v>
      </c>
      <c r="M373">
        <v>1.7485750407006999E-2</v>
      </c>
      <c r="N373">
        <v>-7.2717388100051999E-3</v>
      </c>
      <c r="O373">
        <v>-9.9459751114796494E-4</v>
      </c>
      <c r="P373">
        <v>0.999820174392962</v>
      </c>
      <c r="Q373">
        <v>0.1328</v>
      </c>
    </row>
    <row r="374" spans="1:17" x14ac:dyDescent="0.45">
      <c r="A374" t="s">
        <v>1139</v>
      </c>
      <c r="B374">
        <v>-6.1256104244010796</v>
      </c>
      <c r="C374">
        <v>60.861537325573003</v>
      </c>
      <c r="D374">
        <v>861.91426473013996</v>
      </c>
      <c r="E374">
        <v>-73.009552521743103</v>
      </c>
      <c r="F374">
        <v>-63.035108986243401</v>
      </c>
      <c r="G374">
        <v>856.86993213860205</v>
      </c>
      <c r="H374">
        <v>99.682050490108296</v>
      </c>
      <c r="I374">
        <v>99.561637174182906</v>
      </c>
      <c r="J374">
        <v>-0.50515579164533897</v>
      </c>
      <c r="K374">
        <v>140.88749401238499</v>
      </c>
      <c r="L374">
        <v>-0.53386198761441495</v>
      </c>
      <c r="M374">
        <v>2.3423272296182501E-2</v>
      </c>
      <c r="N374">
        <v>1.47782623111404E-4</v>
      </c>
      <c r="O374">
        <v>-1.1578804214287201E-3</v>
      </c>
      <c r="P374">
        <v>0.99972495606949996</v>
      </c>
      <c r="Q374">
        <v>0.13420000000000001</v>
      </c>
    </row>
    <row r="375" spans="1:17" x14ac:dyDescent="0.45">
      <c r="A375" t="s">
        <v>1140</v>
      </c>
      <c r="B375">
        <v>-6.1256104244010796</v>
      </c>
      <c r="C375">
        <v>60.861537325573003</v>
      </c>
      <c r="D375">
        <v>861.91426473013996</v>
      </c>
      <c r="E375">
        <v>-73.009552521743103</v>
      </c>
      <c r="F375">
        <v>-63.035108986243401</v>
      </c>
      <c r="G375">
        <v>856.86993213860205</v>
      </c>
      <c r="H375">
        <v>99.682050490108296</v>
      </c>
      <c r="I375">
        <v>99.561637174182906</v>
      </c>
      <c r="J375">
        <v>-0.50515579164533897</v>
      </c>
      <c r="K375">
        <v>140.88749401238499</v>
      </c>
      <c r="L375">
        <v>-0.53386198761441495</v>
      </c>
      <c r="M375">
        <v>2.3423272296182501E-2</v>
      </c>
      <c r="N375">
        <v>1.47782623111404E-4</v>
      </c>
      <c r="O375">
        <v>-1.1578804214287201E-3</v>
      </c>
      <c r="P375">
        <v>0.99972495606949996</v>
      </c>
      <c r="Q375">
        <v>0.1341</v>
      </c>
    </row>
    <row r="376" spans="1:17" x14ac:dyDescent="0.45">
      <c r="A376" t="s">
        <v>1141</v>
      </c>
      <c r="B376">
        <v>-2.0729873919255901</v>
      </c>
      <c r="C376">
        <v>47.556072923052</v>
      </c>
      <c r="D376">
        <v>861.75264974616005</v>
      </c>
      <c r="E376">
        <v>-86.460214521746295</v>
      </c>
      <c r="F376">
        <v>-65.072071714939298</v>
      </c>
      <c r="G376">
        <v>856.27842900734504</v>
      </c>
      <c r="H376">
        <v>99.594925282329399</v>
      </c>
      <c r="I376">
        <v>99.574854379678897</v>
      </c>
      <c r="J376">
        <v>-1.4033507140003201</v>
      </c>
      <c r="K376">
        <v>140.84129422848</v>
      </c>
      <c r="L376">
        <v>-0.58006177151906901</v>
      </c>
      <c r="M376">
        <v>2.2824961536580399E-2</v>
      </c>
      <c r="N376">
        <v>-3.0665043175271398E-3</v>
      </c>
      <c r="O376">
        <v>-1.1985558428637901E-3</v>
      </c>
      <c r="P376">
        <v>0.99973405520969205</v>
      </c>
      <c r="Q376">
        <v>0.13850000000000001</v>
      </c>
    </row>
    <row r="377" spans="1:17" x14ac:dyDescent="0.45">
      <c r="A377" t="s">
        <v>1142</v>
      </c>
      <c r="B377">
        <v>-0.65359999186884798</v>
      </c>
      <c r="C377">
        <v>36.775690881111203</v>
      </c>
      <c r="D377">
        <v>861.49539875844198</v>
      </c>
      <c r="E377">
        <v>-98.520158818582203</v>
      </c>
      <c r="F377">
        <v>-64.318037523129107</v>
      </c>
      <c r="G377">
        <v>856.05869238063599</v>
      </c>
      <c r="H377">
        <v>99.621270176835594</v>
      </c>
      <c r="I377">
        <v>99.5095820505787</v>
      </c>
      <c r="J377">
        <v>-0.899246331329983</v>
      </c>
      <c r="K377">
        <v>140.809669538321</v>
      </c>
      <c r="L377">
        <v>-0.611686461678289</v>
      </c>
      <c r="M377">
        <v>2.2762882175061599E-2</v>
      </c>
      <c r="N377">
        <v>-4.1613532739893698E-3</v>
      </c>
      <c r="O377">
        <v>-1.1172861336354201E-3</v>
      </c>
      <c r="P377">
        <v>0.99973160698544905</v>
      </c>
      <c r="Q377">
        <v>0.14879999999999999</v>
      </c>
    </row>
    <row r="378" spans="1:17" x14ac:dyDescent="0.45">
      <c r="A378" t="s">
        <v>1143</v>
      </c>
      <c r="B378">
        <v>-0.65359999186884798</v>
      </c>
      <c r="C378">
        <v>36.775690881111203</v>
      </c>
      <c r="D378">
        <v>861.49539875844198</v>
      </c>
      <c r="E378">
        <v>-98.520158818582203</v>
      </c>
      <c r="F378">
        <v>-64.318037523129107</v>
      </c>
      <c r="G378">
        <v>856.05869238063599</v>
      </c>
      <c r="H378">
        <v>99.621270176835594</v>
      </c>
      <c r="I378">
        <v>99.5095820505787</v>
      </c>
      <c r="J378">
        <v>-0.899246331329983</v>
      </c>
      <c r="K378">
        <v>140.809669538321</v>
      </c>
      <c r="L378">
        <v>-0.611686461678289</v>
      </c>
      <c r="M378">
        <v>2.2762882175061599E-2</v>
      </c>
      <c r="N378">
        <v>-4.1613532739893698E-3</v>
      </c>
      <c r="O378">
        <v>-1.1172861336354201E-3</v>
      </c>
      <c r="P378">
        <v>0.99973160698544905</v>
      </c>
      <c r="Q378">
        <v>0.13869999999999999</v>
      </c>
    </row>
    <row r="379" spans="1:17" x14ac:dyDescent="0.45">
      <c r="A379" t="s">
        <v>1144</v>
      </c>
      <c r="B379">
        <v>-0.55700695418839996</v>
      </c>
      <c r="C379">
        <v>24.5264551672769</v>
      </c>
      <c r="D379">
        <v>861.37878849545496</v>
      </c>
      <c r="E379">
        <v>-111.739818352916</v>
      </c>
      <c r="F379">
        <v>-61.4830608548437</v>
      </c>
      <c r="G379">
        <v>855.16808863915401</v>
      </c>
      <c r="H379">
        <v>99.491108615214898</v>
      </c>
      <c r="I379">
        <v>99.470135683948897</v>
      </c>
      <c r="J379">
        <v>-2.24468330104221</v>
      </c>
      <c r="K379">
        <v>140.70475183727601</v>
      </c>
      <c r="L379">
        <v>-0.71660416272305805</v>
      </c>
      <c r="M379">
        <v>2.4282841092104001E-2</v>
      </c>
      <c r="N379">
        <v>-3.3738358867625002E-3</v>
      </c>
      <c r="O379">
        <v>-1.4545090726364399E-3</v>
      </c>
      <c r="P379">
        <v>0.999698377143457</v>
      </c>
      <c r="Q379">
        <v>0.13600000000000001</v>
      </c>
    </row>
    <row r="380" spans="1:17" x14ac:dyDescent="0.45">
      <c r="A380" t="s">
        <v>1145</v>
      </c>
      <c r="B380">
        <v>-1.0938635777221599</v>
      </c>
      <c r="C380">
        <v>20.202041057632599</v>
      </c>
      <c r="D380">
        <v>860.47737743375603</v>
      </c>
      <c r="E380">
        <v>-116.363562910875</v>
      </c>
      <c r="F380">
        <v>-60.495060494439201</v>
      </c>
      <c r="G380">
        <v>855.93905003163604</v>
      </c>
      <c r="H380">
        <v>99.700683885416495</v>
      </c>
      <c r="I380">
        <v>99.394883642470901</v>
      </c>
      <c r="J380">
        <v>0.39107205193300498</v>
      </c>
      <c r="K380">
        <v>140.78253513440399</v>
      </c>
      <c r="L380">
        <v>-0.63882086559530604</v>
      </c>
      <c r="M380">
        <v>2.6759644056629998E-2</v>
      </c>
      <c r="N380">
        <v>-6.8655437227035801E-3</v>
      </c>
      <c r="O380">
        <v>-1.79220490680165E-3</v>
      </c>
      <c r="P380">
        <v>0.99961671342616398</v>
      </c>
      <c r="Q380">
        <v>0.13039999999999999</v>
      </c>
    </row>
    <row r="381" spans="1:17" x14ac:dyDescent="0.45">
      <c r="A381" t="s">
        <v>1146</v>
      </c>
      <c r="B381">
        <v>-1.1694457850612401</v>
      </c>
      <c r="C381">
        <v>20.340785255665502</v>
      </c>
      <c r="D381">
        <v>857.20322605177796</v>
      </c>
      <c r="E381">
        <v>-116.417989351964</v>
      </c>
      <c r="F381">
        <v>-60.432822267001903</v>
      </c>
      <c r="G381">
        <v>854.722281580355</v>
      </c>
      <c r="H381">
        <v>99.755742765591705</v>
      </c>
      <c r="I381">
        <v>99.2978106323189</v>
      </c>
      <c r="J381">
        <v>1.22235056424646</v>
      </c>
      <c r="K381">
        <v>140.757797482017</v>
      </c>
      <c r="L381">
        <v>-0.66355851798235199</v>
      </c>
      <c r="M381">
        <v>2.5582624232463401E-2</v>
      </c>
      <c r="N381">
        <v>-5.6645995906908896E-3</v>
      </c>
      <c r="O381">
        <v>-1.87710584259871E-3</v>
      </c>
      <c r="P381">
        <v>0.99965489951408404</v>
      </c>
      <c r="Q381">
        <v>0.13339999999999999</v>
      </c>
    </row>
    <row r="382" spans="1:17" x14ac:dyDescent="0.45">
      <c r="A382" t="s">
        <v>1147</v>
      </c>
      <c r="B382">
        <v>0.96086938420525403</v>
      </c>
      <c r="C382">
        <v>24.156996908521698</v>
      </c>
      <c r="D382">
        <v>860.71996464329402</v>
      </c>
      <c r="E382">
        <v>-112.439458735217</v>
      </c>
      <c r="F382">
        <v>-59.002484559612498</v>
      </c>
      <c r="G382">
        <v>855.97317376680496</v>
      </c>
      <c r="H382">
        <v>99.584831955242805</v>
      </c>
      <c r="I382">
        <v>99.399760806833797</v>
      </c>
      <c r="J382">
        <v>0.46324427372390597</v>
      </c>
      <c r="K382">
        <v>140.704178329098</v>
      </c>
      <c r="L382">
        <v>-0.71717767090106499</v>
      </c>
      <c r="M382">
        <v>2.4636075565850801E-2</v>
      </c>
      <c r="N382">
        <v>-8.3586984774384494E-3</v>
      </c>
      <c r="O382">
        <v>-1.2847998606842299E-3</v>
      </c>
      <c r="P382">
        <v>0.999660715057761</v>
      </c>
      <c r="Q382">
        <v>0.1176</v>
      </c>
    </row>
    <row r="383" spans="1:17" x14ac:dyDescent="0.45">
      <c r="A383" t="s">
        <v>1148</v>
      </c>
      <c r="B383">
        <v>0.96086938420525403</v>
      </c>
      <c r="C383">
        <v>24.156996908521698</v>
      </c>
      <c r="D383">
        <v>860.71996464329402</v>
      </c>
      <c r="E383">
        <v>-112.439458735217</v>
      </c>
      <c r="F383">
        <v>-59.002484559612498</v>
      </c>
      <c r="G383">
        <v>855.97317376680496</v>
      </c>
      <c r="H383">
        <v>99.584831955242805</v>
      </c>
      <c r="I383">
        <v>99.399760806833797</v>
      </c>
      <c r="J383">
        <v>0.46324427372390597</v>
      </c>
      <c r="K383">
        <v>140.704178329098</v>
      </c>
      <c r="L383">
        <v>-0.71717767090106499</v>
      </c>
      <c r="M383">
        <v>2.4636075565850801E-2</v>
      </c>
      <c r="N383">
        <v>-8.3586984774384494E-3</v>
      </c>
      <c r="O383">
        <v>-1.2847998606842299E-3</v>
      </c>
      <c r="P383">
        <v>0.999660715057761</v>
      </c>
      <c r="Q383">
        <v>0.1148</v>
      </c>
    </row>
    <row r="384" spans="1:17" x14ac:dyDescent="0.45">
      <c r="A384" t="s">
        <v>1149</v>
      </c>
      <c r="B384">
        <v>0.96350230816265303</v>
      </c>
      <c r="C384">
        <v>24.170953895487301</v>
      </c>
      <c r="D384">
        <v>860.72656802524705</v>
      </c>
      <c r="E384">
        <v>-112.491463766686</v>
      </c>
      <c r="F384">
        <v>-59.026510635048098</v>
      </c>
      <c r="G384">
        <v>856.41540911531195</v>
      </c>
      <c r="H384">
        <v>99.668448149734502</v>
      </c>
      <c r="I384">
        <v>99.383393390445704</v>
      </c>
      <c r="J384">
        <v>1.2550235556512099</v>
      </c>
      <c r="K384">
        <v>140.75664645941799</v>
      </c>
      <c r="L384">
        <v>-0.664709540581782</v>
      </c>
      <c r="M384">
        <v>2.94106861438082E-2</v>
      </c>
      <c r="N384">
        <v>-6.62001411897567E-3</v>
      </c>
      <c r="O384">
        <v>-1.56003765101114E-3</v>
      </c>
      <c r="P384">
        <v>0.99954427277441904</v>
      </c>
      <c r="Q384">
        <v>0.111</v>
      </c>
    </row>
    <row r="385" spans="1:17" x14ac:dyDescent="0.45">
      <c r="A385" t="s">
        <v>1150</v>
      </c>
      <c r="B385">
        <v>0.96350230816265303</v>
      </c>
      <c r="C385">
        <v>24.170953895487301</v>
      </c>
      <c r="D385">
        <v>860.72656802524705</v>
      </c>
      <c r="E385">
        <v>-112.491463766686</v>
      </c>
      <c r="F385">
        <v>-59.026510635048098</v>
      </c>
      <c r="G385">
        <v>856.41540911531195</v>
      </c>
      <c r="H385">
        <v>99.668448149734502</v>
      </c>
      <c r="I385">
        <v>99.383393390445704</v>
      </c>
      <c r="J385">
        <v>1.2550235556512099</v>
      </c>
      <c r="K385">
        <v>140.75664645941799</v>
      </c>
      <c r="L385">
        <v>-0.664709540581782</v>
      </c>
      <c r="M385">
        <v>2.94106861438082E-2</v>
      </c>
      <c r="N385">
        <v>-6.62001411897567E-3</v>
      </c>
      <c r="O385">
        <v>-1.56003765101114E-3</v>
      </c>
      <c r="P385">
        <v>0.99954427277441904</v>
      </c>
      <c r="Q385">
        <v>0.11269999999999999</v>
      </c>
    </row>
    <row r="386" spans="1:17" x14ac:dyDescent="0.45">
      <c r="A386" t="s">
        <v>1151</v>
      </c>
      <c r="B386">
        <v>0.951642984636624</v>
      </c>
      <c r="C386">
        <v>24.1535094952396</v>
      </c>
      <c r="D386">
        <v>861.35404245449104</v>
      </c>
      <c r="E386">
        <v>-112.407086941138</v>
      </c>
      <c r="F386">
        <v>-59.001067671436303</v>
      </c>
      <c r="G386">
        <v>855.72492559383898</v>
      </c>
      <c r="H386">
        <v>99.527904102571298</v>
      </c>
      <c r="I386">
        <v>99.436825232935306</v>
      </c>
      <c r="J386">
        <v>-1.75681624778578</v>
      </c>
      <c r="K386">
        <v>140.70029250426001</v>
      </c>
      <c r="L386">
        <v>-0.72106349573959905</v>
      </c>
      <c r="M386">
        <v>1.84956852028078E-2</v>
      </c>
      <c r="N386">
        <v>-7.1774622190206097E-3</v>
      </c>
      <c r="O386">
        <v>-1.0892671154299201E-3</v>
      </c>
      <c r="P386">
        <v>0.99980258409454204</v>
      </c>
      <c r="Q386">
        <v>0.13789999999999999</v>
      </c>
    </row>
    <row r="387" spans="1:17" x14ac:dyDescent="0.45">
      <c r="A387" t="s">
        <v>1152</v>
      </c>
      <c r="B387">
        <v>0.96430670836600896</v>
      </c>
      <c r="C387">
        <v>24.149854252611402</v>
      </c>
      <c r="D387">
        <v>860.55761001486303</v>
      </c>
      <c r="E387">
        <v>-112.518437264328</v>
      </c>
      <c r="F387">
        <v>-59.049010630900803</v>
      </c>
      <c r="G387">
        <v>856.53994501215095</v>
      </c>
      <c r="H387">
        <v>99.689625395848793</v>
      </c>
      <c r="I387">
        <v>99.389302397716804</v>
      </c>
      <c r="J387">
        <v>0.52066004422457401</v>
      </c>
      <c r="K387">
        <v>140.77118288041399</v>
      </c>
      <c r="L387">
        <v>-0.65017311958541701</v>
      </c>
      <c r="M387">
        <v>2.62491694828932E-2</v>
      </c>
      <c r="N387">
        <v>-1.56135605645749E-3</v>
      </c>
      <c r="O387">
        <v>-1.54218134611082E-3</v>
      </c>
      <c r="P387">
        <v>0.999653022275939</v>
      </c>
      <c r="Q387">
        <v>0.13089999999999999</v>
      </c>
    </row>
    <row r="388" spans="1:17" x14ac:dyDescent="0.45">
      <c r="A388" t="s">
        <v>1153</v>
      </c>
      <c r="B388">
        <v>0.96044713317585495</v>
      </c>
      <c r="C388">
        <v>24.1544841213274</v>
      </c>
      <c r="D388">
        <v>860.55935052989901</v>
      </c>
      <c r="E388">
        <v>-112.530063957997</v>
      </c>
      <c r="F388">
        <v>-59.0416231149879</v>
      </c>
      <c r="G388">
        <v>856.68072728739196</v>
      </c>
      <c r="H388">
        <v>99.637072450575204</v>
      </c>
      <c r="I388">
        <v>99.4252818462394</v>
      </c>
      <c r="J388">
        <v>1.9491558542667999</v>
      </c>
      <c r="K388">
        <v>140.77191511544299</v>
      </c>
      <c r="L388">
        <v>-0.64944088455678095</v>
      </c>
      <c r="M388">
        <v>2.5802580969081401E-2</v>
      </c>
      <c r="N388">
        <v>-7.2570162919436696E-3</v>
      </c>
      <c r="O388">
        <v>-8.9131376013118198E-4</v>
      </c>
      <c r="P388">
        <v>0.99964031935974496</v>
      </c>
      <c r="Q388">
        <v>0.13880000000000001</v>
      </c>
    </row>
    <row r="389" spans="1:17" x14ac:dyDescent="0.45">
      <c r="A389" t="s">
        <v>1154</v>
      </c>
      <c r="B389">
        <v>0.96044713317585495</v>
      </c>
      <c r="C389">
        <v>24.1544841213274</v>
      </c>
      <c r="D389">
        <v>860.55935052989901</v>
      </c>
      <c r="E389">
        <v>-112.530063957997</v>
      </c>
      <c r="F389">
        <v>-59.0416231149879</v>
      </c>
      <c r="G389">
        <v>856.68072728739196</v>
      </c>
      <c r="H389">
        <v>99.637072450575204</v>
      </c>
      <c r="I389">
        <v>99.4252818462394</v>
      </c>
      <c r="J389">
        <v>1.9491558542667999</v>
      </c>
      <c r="K389">
        <v>140.77191511544299</v>
      </c>
      <c r="L389">
        <v>-0.64944088455678095</v>
      </c>
      <c r="M389">
        <v>2.5802580969081401E-2</v>
      </c>
      <c r="N389">
        <v>-7.2570162919436696E-3</v>
      </c>
      <c r="O389">
        <v>-8.9131376013118198E-4</v>
      </c>
      <c r="P389">
        <v>0.99964031935974496</v>
      </c>
      <c r="Q389">
        <v>0.1206</v>
      </c>
    </row>
    <row r="390" spans="1:17" x14ac:dyDescent="0.45">
      <c r="A390" t="s">
        <v>1155</v>
      </c>
      <c r="B390">
        <v>0.953492999471651</v>
      </c>
      <c r="C390">
        <v>24.1490188758717</v>
      </c>
      <c r="D390">
        <v>860.34011456893597</v>
      </c>
      <c r="E390">
        <v>-112.423707078375</v>
      </c>
      <c r="F390">
        <v>-58.980935742080298</v>
      </c>
      <c r="G390">
        <v>855.78633562383402</v>
      </c>
      <c r="H390">
        <v>99.556379956985296</v>
      </c>
      <c r="I390">
        <v>99.3688143401112</v>
      </c>
      <c r="J390">
        <v>0.28583466654430401</v>
      </c>
      <c r="K390">
        <v>140.661706782463</v>
      </c>
      <c r="L390">
        <v>-0.75964921753657599</v>
      </c>
      <c r="M390">
        <v>2.8220105994986599E-2</v>
      </c>
      <c r="N390">
        <v>-5.0607016069824503E-3</v>
      </c>
      <c r="O390">
        <v>-9.7745857447337496E-4</v>
      </c>
      <c r="P390">
        <v>0.99958844505707001</v>
      </c>
      <c r="Q390">
        <v>0.1255</v>
      </c>
    </row>
    <row r="391" spans="1:17" x14ac:dyDescent="0.45">
      <c r="A391" t="s">
        <v>1156</v>
      </c>
      <c r="B391">
        <v>0.96529552827809895</v>
      </c>
      <c r="C391">
        <v>24.156245649112499</v>
      </c>
      <c r="D391">
        <v>860.91350433385298</v>
      </c>
      <c r="E391">
        <v>-112.422418585035</v>
      </c>
      <c r="F391">
        <v>-59.003883511590402</v>
      </c>
      <c r="G391">
        <v>855.85776202783995</v>
      </c>
      <c r="H391">
        <v>99.635805158996803</v>
      </c>
      <c r="I391">
        <v>99.347393431435407</v>
      </c>
      <c r="J391">
        <v>0.86201672262375895</v>
      </c>
      <c r="K391">
        <v>140.70515741838301</v>
      </c>
      <c r="L391">
        <v>-0.71619858161650995</v>
      </c>
      <c r="M391">
        <v>3.0814918215801099E-2</v>
      </c>
      <c r="N391">
        <v>-1.0049846289466801E-2</v>
      </c>
      <c r="O391">
        <v>-1.7250758228690799E-3</v>
      </c>
      <c r="P391">
        <v>0.99947309394416195</v>
      </c>
      <c r="Q391">
        <v>0.1164</v>
      </c>
    </row>
    <row r="392" spans="1:17" x14ac:dyDescent="0.45">
      <c r="A392" t="s">
        <v>1157</v>
      </c>
      <c r="B392">
        <v>0.96110989883459796</v>
      </c>
      <c r="C392">
        <v>24.140585325228098</v>
      </c>
      <c r="D392">
        <v>861.06968977108295</v>
      </c>
      <c r="E392">
        <v>-112.425843749793</v>
      </c>
      <c r="F392">
        <v>-59.021724674603199</v>
      </c>
      <c r="G392">
        <v>855.84166071112702</v>
      </c>
      <c r="H392">
        <v>99.564359589364997</v>
      </c>
      <c r="I392">
        <v>99.424921174865204</v>
      </c>
      <c r="J392">
        <v>-1.2355966200124899</v>
      </c>
      <c r="K392">
        <v>140.712129363733</v>
      </c>
      <c r="L392">
        <v>-0.709226636267004</v>
      </c>
      <c r="M392">
        <v>1.87618090123443E-2</v>
      </c>
      <c r="N392">
        <v>-8.4637094536183406E-3</v>
      </c>
      <c r="O392">
        <v>-1.08168560361364E-3</v>
      </c>
      <c r="P392">
        <v>0.99978757248783801</v>
      </c>
      <c r="Q392">
        <v>0.1225</v>
      </c>
    </row>
    <row r="393" spans="1:17" x14ac:dyDescent="0.45">
      <c r="A393" t="s">
        <v>1158</v>
      </c>
      <c r="B393">
        <v>0.96110989883459796</v>
      </c>
      <c r="C393">
        <v>24.140585325228098</v>
      </c>
      <c r="D393">
        <v>861.06968977108295</v>
      </c>
      <c r="E393">
        <v>-112.425843749793</v>
      </c>
      <c r="F393">
        <v>-59.021724674603199</v>
      </c>
      <c r="G393">
        <v>855.84166071112702</v>
      </c>
      <c r="H393">
        <v>99.564359589364997</v>
      </c>
      <c r="I393">
        <v>99.424921174865204</v>
      </c>
      <c r="J393">
        <v>-1.2355966200124899</v>
      </c>
      <c r="K393">
        <v>140.712129363733</v>
      </c>
      <c r="L393">
        <v>-0.709226636267004</v>
      </c>
      <c r="M393">
        <v>1.87618090123443E-2</v>
      </c>
      <c r="N393">
        <v>-8.4637094536183406E-3</v>
      </c>
      <c r="O393">
        <v>-1.08168560361364E-3</v>
      </c>
      <c r="P393">
        <v>0.99978757248783801</v>
      </c>
      <c r="Q393">
        <v>0.1169</v>
      </c>
    </row>
    <row r="394" spans="1:17" x14ac:dyDescent="0.45">
      <c r="A394" t="s">
        <v>1159</v>
      </c>
      <c r="B394">
        <v>0.95435249288782598</v>
      </c>
      <c r="C394">
        <v>24.173265973229199</v>
      </c>
      <c r="D394">
        <v>860.90425649069402</v>
      </c>
      <c r="E394">
        <v>-112.413644300212</v>
      </c>
      <c r="F394">
        <v>-58.981663952442702</v>
      </c>
      <c r="G394">
        <v>855.80095029290396</v>
      </c>
      <c r="H394">
        <v>99.524736354232502</v>
      </c>
      <c r="I394">
        <v>99.436234058923802</v>
      </c>
      <c r="J394">
        <v>-0.59246246440425299</v>
      </c>
      <c r="K394">
        <v>140.68791277850499</v>
      </c>
      <c r="L394">
        <v>-0.73344322149472396</v>
      </c>
      <c r="M394">
        <v>2.7770642069832801E-2</v>
      </c>
      <c r="N394">
        <v>-3.4214179596767E-3</v>
      </c>
      <c r="O394">
        <v>-1.4050925684998201E-3</v>
      </c>
      <c r="P394">
        <v>0.99960747848995601</v>
      </c>
      <c r="Q394">
        <v>0.11990000000000001</v>
      </c>
    </row>
    <row r="395" spans="1:17" x14ac:dyDescent="0.45">
      <c r="A395" t="s">
        <v>1160</v>
      </c>
      <c r="B395">
        <v>0.95623294357311595</v>
      </c>
      <c r="C395">
        <v>24.162625942952399</v>
      </c>
      <c r="D395">
        <v>860.92587719960295</v>
      </c>
      <c r="E395">
        <v>-112.47967026348699</v>
      </c>
      <c r="F395">
        <v>-59.021508425638501</v>
      </c>
      <c r="G395">
        <v>856.23634806403004</v>
      </c>
      <c r="H395">
        <v>99.570575273268901</v>
      </c>
      <c r="I395">
        <v>99.469477542006004</v>
      </c>
      <c r="J395">
        <v>-0.90532195240500202</v>
      </c>
      <c r="K395">
        <v>140.74550092477801</v>
      </c>
      <c r="L395">
        <v>-0.67585507522136301</v>
      </c>
      <c r="M395">
        <v>2.4241270637026999E-2</v>
      </c>
      <c r="N395">
        <v>-1.9171461521494499E-3</v>
      </c>
      <c r="O395">
        <v>-1.09598562981609E-3</v>
      </c>
      <c r="P395">
        <v>0.99970369818463301</v>
      </c>
      <c r="Q395">
        <v>0.1203</v>
      </c>
    </row>
    <row r="396" spans="1:17" x14ac:dyDescent="0.45">
      <c r="A396" t="s">
        <v>1161</v>
      </c>
      <c r="B396">
        <v>0.95251801010626902</v>
      </c>
      <c r="C396">
        <v>24.164063124346001</v>
      </c>
      <c r="D396">
        <v>861.15154273729797</v>
      </c>
      <c r="E396">
        <v>-112.497334625162</v>
      </c>
      <c r="F396">
        <v>-59.035958415966</v>
      </c>
      <c r="G396">
        <v>856.34044847339999</v>
      </c>
      <c r="H396">
        <v>99.575809002294093</v>
      </c>
      <c r="I396">
        <v>99.502746987755899</v>
      </c>
      <c r="J396">
        <v>-0.34767616828856801</v>
      </c>
      <c r="K396">
        <v>140.770235757736</v>
      </c>
      <c r="L396">
        <v>-0.65112024226345899</v>
      </c>
      <c r="M396">
        <v>2.3706265566465899E-2</v>
      </c>
      <c r="N396">
        <v>-1.8813267138625099E-3</v>
      </c>
      <c r="O396">
        <v>-1.05711174455878E-3</v>
      </c>
      <c r="P396">
        <v>0.99971663790168397</v>
      </c>
      <c r="Q396">
        <v>0.14099999999999999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D251-243C-4797-830F-61B2893E290C}">
  <dimension ref="A1:Q38"/>
  <sheetViews>
    <sheetView workbookViewId="0">
      <selection activeCell="B44" sqref="B44"/>
    </sheetView>
  </sheetViews>
  <sheetFormatPr defaultRowHeight="14.25" x14ac:dyDescent="0.45"/>
  <cols>
    <col min="1" max="1" width="83.86328125" customWidth="1"/>
  </cols>
  <sheetData>
    <row r="1" spans="1:17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216</v>
      </c>
      <c r="N1" t="s">
        <v>217</v>
      </c>
      <c r="O1" t="s">
        <v>218</v>
      </c>
      <c r="P1" t="s">
        <v>219</v>
      </c>
      <c r="Q1" t="s">
        <v>10</v>
      </c>
    </row>
    <row r="2" spans="1:17" x14ac:dyDescent="0.45">
      <c r="A2" t="s">
        <v>250</v>
      </c>
      <c r="B2">
        <v>-89.550799999999995</v>
      </c>
      <c r="C2">
        <v>-101.348</v>
      </c>
      <c r="D2">
        <v>869.65499999999997</v>
      </c>
      <c r="E2">
        <v>3.2498900000000002</v>
      </c>
      <c r="F2">
        <v>5.3066800000000001</v>
      </c>
      <c r="G2">
        <v>872.05499999999995</v>
      </c>
      <c r="H2">
        <v>99.793199999999999</v>
      </c>
      <c r="I2">
        <v>-100.10599999999999</v>
      </c>
      <c r="J2">
        <v>3.6186600000000002</v>
      </c>
      <c r="K2">
        <v>141.39599999999999</v>
      </c>
      <c r="L2">
        <v>-2.49108E-2</v>
      </c>
      <c r="M2">
        <v>0.99987499999999996</v>
      </c>
      <c r="N2">
        <v>1.28243E-2</v>
      </c>
      <c r="O2">
        <v>-9.0169299999999994E-3</v>
      </c>
      <c r="P2">
        <v>-2.2351699999999999E-3</v>
      </c>
      <c r="Q2">
        <v>0.13734499999999999</v>
      </c>
    </row>
    <row r="3" spans="1:17" x14ac:dyDescent="0.45">
      <c r="A3" t="s">
        <v>251</v>
      </c>
      <c r="B3">
        <v>-89.550799999999995</v>
      </c>
      <c r="C3">
        <v>-101.348</v>
      </c>
      <c r="D3">
        <v>869.65499999999997</v>
      </c>
      <c r="E3">
        <v>3.2498900000000002</v>
      </c>
      <c r="F3">
        <v>5.3066800000000001</v>
      </c>
      <c r="G3">
        <v>872.05499999999995</v>
      </c>
      <c r="H3">
        <v>99.793199999999999</v>
      </c>
      <c r="I3">
        <v>-100.10599999999999</v>
      </c>
      <c r="J3">
        <v>3.6186600000000002</v>
      </c>
      <c r="K3">
        <v>141.39599999999999</v>
      </c>
      <c r="L3">
        <v>-2.49108E-2</v>
      </c>
      <c r="M3">
        <v>0.99987499999999996</v>
      </c>
      <c r="N3">
        <v>1.28243E-2</v>
      </c>
      <c r="O3">
        <v>-9.0169299999999994E-3</v>
      </c>
      <c r="P3">
        <v>-2.2351699999999999E-3</v>
      </c>
      <c r="Q3">
        <v>9.50183E-2</v>
      </c>
    </row>
    <row r="4" spans="1:17" x14ac:dyDescent="0.45">
      <c r="A4" t="s">
        <v>252</v>
      </c>
      <c r="B4">
        <v>-89.550799999999995</v>
      </c>
      <c r="C4">
        <v>-101.348</v>
      </c>
      <c r="D4">
        <v>869.65499999999997</v>
      </c>
      <c r="E4">
        <v>3.2498900000000002</v>
      </c>
      <c r="F4">
        <v>5.3066800000000001</v>
      </c>
      <c r="G4">
        <v>872.05499999999995</v>
      </c>
      <c r="H4">
        <v>99.793199999999999</v>
      </c>
      <c r="I4">
        <v>-100.10599999999999</v>
      </c>
      <c r="J4">
        <v>3.6186600000000002</v>
      </c>
      <c r="K4">
        <v>141.39599999999999</v>
      </c>
      <c r="L4">
        <v>-2.49108E-2</v>
      </c>
      <c r="M4">
        <v>0.99987499999999996</v>
      </c>
      <c r="N4">
        <v>1.28243E-2</v>
      </c>
      <c r="O4">
        <v>-9.0169299999999994E-3</v>
      </c>
      <c r="P4">
        <v>-2.2351699999999999E-3</v>
      </c>
      <c r="Q4">
        <v>7.4315099999999995E-2</v>
      </c>
    </row>
    <row r="5" spans="1:17" x14ac:dyDescent="0.45">
      <c r="A5" t="s">
        <v>253</v>
      </c>
      <c r="B5">
        <v>-89.544200000000004</v>
      </c>
      <c r="C5">
        <v>-101.352</v>
      </c>
      <c r="D5">
        <v>869.65700000000004</v>
      </c>
      <c r="E5">
        <v>3.25414</v>
      </c>
      <c r="F5">
        <v>5.3062699999999996</v>
      </c>
      <c r="G5">
        <v>872.06899999999996</v>
      </c>
      <c r="H5">
        <v>99.789699999999996</v>
      </c>
      <c r="I5">
        <v>-100.11</v>
      </c>
      <c r="J5">
        <v>3.6545299999999998</v>
      </c>
      <c r="K5">
        <v>141.398</v>
      </c>
      <c r="L5">
        <v>-2.3553999999999999E-2</v>
      </c>
      <c r="M5">
        <v>0.99988200000000005</v>
      </c>
      <c r="N5">
        <v>1.2041899999999999E-2</v>
      </c>
      <c r="O5">
        <v>-9.2841199999999999E-3</v>
      </c>
      <c r="P5">
        <v>-2.2732199999999998E-3</v>
      </c>
      <c r="Q5">
        <v>9.0503799999999995E-2</v>
      </c>
    </row>
    <row r="6" spans="1:17" x14ac:dyDescent="0.45">
      <c r="A6" t="s">
        <v>254</v>
      </c>
      <c r="B6">
        <v>-89.544200000000004</v>
      </c>
      <c r="C6">
        <v>-101.352</v>
      </c>
      <c r="D6">
        <v>869.65700000000004</v>
      </c>
      <c r="E6">
        <v>3.25414</v>
      </c>
      <c r="F6">
        <v>5.3062699999999996</v>
      </c>
      <c r="G6">
        <v>872.06899999999996</v>
      </c>
      <c r="H6">
        <v>99.789699999999996</v>
      </c>
      <c r="I6">
        <v>-100.11</v>
      </c>
      <c r="J6">
        <v>3.6545299999999998</v>
      </c>
      <c r="K6">
        <v>141.398</v>
      </c>
      <c r="L6">
        <v>-2.3553999999999999E-2</v>
      </c>
      <c r="M6">
        <v>0.99988200000000005</v>
      </c>
      <c r="N6">
        <v>1.2041899999999999E-2</v>
      </c>
      <c r="O6">
        <v>-9.2841199999999999E-3</v>
      </c>
      <c r="P6">
        <v>-2.2732199999999998E-3</v>
      </c>
      <c r="Q6">
        <v>8.3282099999999998E-2</v>
      </c>
    </row>
    <row r="7" spans="1:17" x14ac:dyDescent="0.45">
      <c r="A7" t="s">
        <v>255</v>
      </c>
      <c r="B7">
        <v>-89.556100000000001</v>
      </c>
      <c r="C7">
        <v>-101.351</v>
      </c>
      <c r="D7">
        <v>869.69600000000003</v>
      </c>
      <c r="E7">
        <v>3.25284</v>
      </c>
      <c r="F7">
        <v>5.3130699999999997</v>
      </c>
      <c r="G7">
        <v>872.08900000000006</v>
      </c>
      <c r="H7">
        <v>99.798100000000005</v>
      </c>
      <c r="I7">
        <v>-100.11799999999999</v>
      </c>
      <c r="J7">
        <v>3.63564</v>
      </c>
      <c r="K7">
        <v>141.40899999999999</v>
      </c>
      <c r="L7">
        <v>-1.22189E-2</v>
      </c>
      <c r="M7">
        <v>0.999884</v>
      </c>
      <c r="N7">
        <v>1.1949E-2</v>
      </c>
      <c r="O7">
        <v>-9.1677900000000003E-3</v>
      </c>
      <c r="P7">
        <v>-2.2576499999999999E-3</v>
      </c>
      <c r="Q7">
        <v>8.7532600000000002E-2</v>
      </c>
    </row>
    <row r="8" spans="1:17" x14ac:dyDescent="0.45">
      <c r="A8" t="s">
        <v>256</v>
      </c>
      <c r="B8">
        <v>-89.561000000000007</v>
      </c>
      <c r="C8">
        <v>-101.361</v>
      </c>
      <c r="D8">
        <v>869.73500000000001</v>
      </c>
      <c r="E8">
        <v>3.2510500000000002</v>
      </c>
      <c r="F8">
        <v>5.3076299999999996</v>
      </c>
      <c r="G8">
        <v>872.10699999999997</v>
      </c>
      <c r="H8">
        <v>99.809899999999999</v>
      </c>
      <c r="I8">
        <v>-100.117</v>
      </c>
      <c r="J8">
        <v>3.5362200000000001</v>
      </c>
      <c r="K8">
        <v>141.41399999999999</v>
      </c>
      <c r="L8">
        <v>-7.3134000000000003E-3</v>
      </c>
      <c r="M8">
        <v>0.99987700000000002</v>
      </c>
      <c r="N8">
        <v>1.25559E-2</v>
      </c>
      <c r="O8">
        <v>-9.0898200000000002E-3</v>
      </c>
      <c r="P8">
        <v>-2.20506E-3</v>
      </c>
      <c r="Q8">
        <v>9.1289200000000001E-2</v>
      </c>
    </row>
    <row r="9" spans="1:17" x14ac:dyDescent="0.45">
      <c r="A9" t="s">
        <v>257</v>
      </c>
      <c r="B9">
        <v>-89.541799999999995</v>
      </c>
      <c r="C9">
        <v>-101.346</v>
      </c>
      <c r="D9">
        <v>869.61099999999999</v>
      </c>
      <c r="E9">
        <v>3.2570700000000001</v>
      </c>
      <c r="F9">
        <v>5.3089000000000004</v>
      </c>
      <c r="G9">
        <v>872.12599999999998</v>
      </c>
      <c r="H9">
        <v>99.792000000000002</v>
      </c>
      <c r="I9">
        <v>-100.102</v>
      </c>
      <c r="J9">
        <v>3.7855599999999998</v>
      </c>
      <c r="K9">
        <v>141.39699999999999</v>
      </c>
      <c r="L9">
        <v>-2.4303100000000001E-2</v>
      </c>
      <c r="M9">
        <v>0.99988699999999997</v>
      </c>
      <c r="N9">
        <v>1.17442E-2</v>
      </c>
      <c r="O9">
        <v>-9.1279299999999994E-3</v>
      </c>
      <c r="P9">
        <v>-2.2432300000000001E-3</v>
      </c>
      <c r="Q9">
        <v>9.2622200000000002E-2</v>
      </c>
    </row>
    <row r="10" spans="1:17" x14ac:dyDescent="0.45">
      <c r="A10" t="s">
        <v>258</v>
      </c>
      <c r="B10">
        <v>-89.552400000000006</v>
      </c>
      <c r="C10">
        <v>-101.352</v>
      </c>
      <c r="D10">
        <v>869.68799999999999</v>
      </c>
      <c r="E10">
        <v>3.2531300000000001</v>
      </c>
      <c r="F10">
        <v>5.3092499999999996</v>
      </c>
      <c r="G10">
        <v>872.09699999999998</v>
      </c>
      <c r="H10">
        <v>99.794700000000006</v>
      </c>
      <c r="I10">
        <v>-100.119</v>
      </c>
      <c r="J10">
        <v>3.5317099999999999</v>
      </c>
      <c r="K10">
        <v>141.405</v>
      </c>
      <c r="L10">
        <v>-1.65649E-2</v>
      </c>
      <c r="M10">
        <v>0.99988200000000005</v>
      </c>
      <c r="N10">
        <v>1.22636E-2</v>
      </c>
      <c r="O10">
        <v>-9.0085700000000005E-3</v>
      </c>
      <c r="P10">
        <v>-2.26568E-3</v>
      </c>
      <c r="Q10">
        <v>8.5642099999999999E-2</v>
      </c>
    </row>
    <row r="11" spans="1:17" x14ac:dyDescent="0.45">
      <c r="A11" t="s">
        <v>259</v>
      </c>
      <c r="B11">
        <v>-89.552400000000006</v>
      </c>
      <c r="C11">
        <v>-101.352</v>
      </c>
      <c r="D11">
        <v>869.68799999999999</v>
      </c>
      <c r="E11">
        <v>3.2531300000000001</v>
      </c>
      <c r="F11">
        <v>5.3092499999999996</v>
      </c>
      <c r="G11">
        <v>872.09699999999998</v>
      </c>
      <c r="H11">
        <v>99.794700000000006</v>
      </c>
      <c r="I11">
        <v>-100.119</v>
      </c>
      <c r="J11">
        <v>3.5317099999999999</v>
      </c>
      <c r="K11">
        <v>141.405</v>
      </c>
      <c r="L11">
        <v>-1.65649E-2</v>
      </c>
      <c r="M11">
        <v>0.99988200000000005</v>
      </c>
      <c r="N11">
        <v>1.22636E-2</v>
      </c>
      <c r="O11">
        <v>-9.0085700000000005E-3</v>
      </c>
      <c r="P11">
        <v>-2.26568E-3</v>
      </c>
      <c r="Q11">
        <v>8.7667700000000001E-2</v>
      </c>
    </row>
    <row r="12" spans="1:17" x14ac:dyDescent="0.45">
      <c r="A12" t="s">
        <v>260</v>
      </c>
      <c r="B12">
        <v>-89.547499999999999</v>
      </c>
      <c r="C12">
        <v>-101.35</v>
      </c>
      <c r="D12">
        <v>869.62800000000004</v>
      </c>
      <c r="E12">
        <v>3.2499899999999999</v>
      </c>
      <c r="F12">
        <v>5.3045400000000003</v>
      </c>
      <c r="G12">
        <v>872.11599999999999</v>
      </c>
      <c r="H12">
        <v>99.791700000000006</v>
      </c>
      <c r="I12">
        <v>-100.10299999999999</v>
      </c>
      <c r="J12">
        <v>3.7175400000000001</v>
      </c>
      <c r="K12">
        <v>141.39599999999999</v>
      </c>
      <c r="L12">
        <v>-2.54126E-2</v>
      </c>
      <c r="M12">
        <v>0.99988600000000005</v>
      </c>
      <c r="N12">
        <v>1.1963E-2</v>
      </c>
      <c r="O12">
        <v>-8.9702700000000007E-3</v>
      </c>
      <c r="P12">
        <v>-2.2444499999999998E-3</v>
      </c>
      <c r="Q12">
        <v>9.0200299999999997E-2</v>
      </c>
    </row>
    <row r="13" spans="1:17" x14ac:dyDescent="0.45">
      <c r="A13" t="s">
        <v>261</v>
      </c>
      <c r="B13">
        <v>-89.547700000000006</v>
      </c>
      <c r="C13">
        <v>-101.345</v>
      </c>
      <c r="D13">
        <v>869.64499999999998</v>
      </c>
      <c r="E13">
        <v>3.25204</v>
      </c>
      <c r="F13">
        <v>5.3105000000000002</v>
      </c>
      <c r="G13">
        <v>872.13199999999995</v>
      </c>
      <c r="H13">
        <v>99.792500000000004</v>
      </c>
      <c r="I13">
        <v>-100.10599999999999</v>
      </c>
      <c r="J13">
        <v>3.7065000000000001</v>
      </c>
      <c r="K13">
        <v>141.398</v>
      </c>
      <c r="L13">
        <v>-2.3053500000000001E-2</v>
      </c>
      <c r="M13">
        <v>0.999888</v>
      </c>
      <c r="N13">
        <v>1.1925699999999999E-2</v>
      </c>
      <c r="O13">
        <v>-8.6978999999999997E-3</v>
      </c>
      <c r="P13">
        <v>-2.2678500000000001E-3</v>
      </c>
      <c r="Q13">
        <v>7.4638399999999994E-2</v>
      </c>
    </row>
    <row r="14" spans="1:17" x14ac:dyDescent="0.45">
      <c r="A14" t="s">
        <v>262</v>
      </c>
      <c r="B14">
        <v>-89.547600000000003</v>
      </c>
      <c r="C14">
        <v>-101.351</v>
      </c>
      <c r="D14">
        <v>869.66899999999998</v>
      </c>
      <c r="E14">
        <v>3.2543700000000002</v>
      </c>
      <c r="F14">
        <v>5.3075200000000002</v>
      </c>
      <c r="G14">
        <v>872.12900000000002</v>
      </c>
      <c r="H14">
        <v>99.798900000000003</v>
      </c>
      <c r="I14">
        <v>-100.104</v>
      </c>
      <c r="J14">
        <v>3.69374</v>
      </c>
      <c r="K14">
        <v>141.40100000000001</v>
      </c>
      <c r="L14">
        <v>-2.0029399999999999E-2</v>
      </c>
      <c r="M14">
        <v>0.99987999999999999</v>
      </c>
      <c r="N14">
        <v>1.24134E-2</v>
      </c>
      <c r="O14">
        <v>-8.9720100000000007E-3</v>
      </c>
      <c r="P14">
        <v>-2.2223199999999999E-3</v>
      </c>
      <c r="Q14">
        <v>7.6101000000000002E-2</v>
      </c>
    </row>
    <row r="15" spans="1:17" ht="15.75" customHeight="1" x14ac:dyDescent="0.45">
      <c r="A15" t="s">
        <v>263</v>
      </c>
      <c r="B15">
        <v>-89.547600000000003</v>
      </c>
      <c r="C15">
        <v>-101.351</v>
      </c>
      <c r="D15">
        <v>869.66899999999998</v>
      </c>
      <c r="E15">
        <v>3.2543700000000002</v>
      </c>
      <c r="F15">
        <v>5.3075200000000002</v>
      </c>
      <c r="G15">
        <v>872.12900000000002</v>
      </c>
      <c r="H15">
        <v>99.798900000000003</v>
      </c>
      <c r="I15">
        <v>-100.104</v>
      </c>
      <c r="J15">
        <v>3.69374</v>
      </c>
      <c r="K15">
        <v>141.40100000000001</v>
      </c>
      <c r="L15">
        <v>-2.0029399999999999E-2</v>
      </c>
      <c r="M15">
        <v>0.99987999999999999</v>
      </c>
      <c r="N15">
        <v>1.24134E-2</v>
      </c>
      <c r="O15">
        <v>-8.9720100000000007E-3</v>
      </c>
      <c r="P15">
        <v>-2.2223199999999999E-3</v>
      </c>
      <c r="Q15">
        <v>7.9693200000000006E-2</v>
      </c>
    </row>
    <row r="16" spans="1:17" x14ac:dyDescent="0.45">
      <c r="A16" t="s">
        <v>266</v>
      </c>
      <c r="B16">
        <v>-89.550700000000006</v>
      </c>
      <c r="C16">
        <v>-101.354</v>
      </c>
      <c r="D16">
        <v>869.64</v>
      </c>
      <c r="E16">
        <v>3.2497500000000001</v>
      </c>
      <c r="F16">
        <v>5.3042699999999998</v>
      </c>
      <c r="G16">
        <v>872.08799999999997</v>
      </c>
      <c r="H16">
        <v>99.791899999999998</v>
      </c>
      <c r="I16">
        <v>-100.10899999999999</v>
      </c>
      <c r="J16">
        <v>3.68858</v>
      </c>
      <c r="K16">
        <v>141.4</v>
      </c>
      <c r="L16">
        <v>-2.1733200000000001E-2</v>
      </c>
      <c r="M16">
        <v>0.99987400000000004</v>
      </c>
      <c r="N16">
        <v>1.2525700000000001E-2</v>
      </c>
      <c r="O16">
        <v>-9.4399800000000006E-3</v>
      </c>
      <c r="P16">
        <v>-2.2474700000000001E-3</v>
      </c>
      <c r="Q16">
        <v>8.2259899999999997E-2</v>
      </c>
    </row>
    <row r="17" spans="1:17" x14ac:dyDescent="0.45">
      <c r="A17" t="s">
        <v>267</v>
      </c>
      <c r="B17">
        <v>-89.547799999999995</v>
      </c>
      <c r="C17">
        <v>-101.355</v>
      </c>
      <c r="D17">
        <v>869.68499999999995</v>
      </c>
      <c r="E17">
        <v>3.2558099999999999</v>
      </c>
      <c r="F17">
        <v>5.3058800000000002</v>
      </c>
      <c r="G17">
        <v>872.09</v>
      </c>
      <c r="H17">
        <v>99.801400000000001</v>
      </c>
      <c r="I17">
        <v>-100.108</v>
      </c>
      <c r="J17">
        <v>3.6043400000000001</v>
      </c>
      <c r="K17">
        <v>141.40299999999999</v>
      </c>
      <c r="L17">
        <v>-1.8243200000000001E-2</v>
      </c>
      <c r="M17">
        <v>0.99987899999999996</v>
      </c>
      <c r="N17">
        <v>1.24495E-2</v>
      </c>
      <c r="O17">
        <v>-9.08401E-3</v>
      </c>
      <c r="P17">
        <v>-2.2213799999999998E-3</v>
      </c>
      <c r="Q17">
        <v>8.6295499999999997E-2</v>
      </c>
    </row>
    <row r="18" spans="1:17" x14ac:dyDescent="0.45">
      <c r="A18" t="s">
        <v>268</v>
      </c>
      <c r="B18">
        <v>-89.55</v>
      </c>
      <c r="C18">
        <v>-101.349</v>
      </c>
      <c r="D18">
        <v>869.65</v>
      </c>
      <c r="E18">
        <v>3.2519</v>
      </c>
      <c r="F18">
        <v>5.3075200000000002</v>
      </c>
      <c r="G18">
        <v>872.11400000000003</v>
      </c>
      <c r="H18">
        <v>99.791300000000007</v>
      </c>
      <c r="I18">
        <v>-100.11</v>
      </c>
      <c r="J18">
        <v>3.6974399999999998</v>
      </c>
      <c r="K18">
        <v>141.4</v>
      </c>
      <c r="L18">
        <v>-2.16305E-2</v>
      </c>
      <c r="M18">
        <v>0.999884</v>
      </c>
      <c r="N18">
        <v>1.21151E-2</v>
      </c>
      <c r="O18">
        <v>-8.9686699999999998E-3</v>
      </c>
      <c r="P18">
        <v>-2.2496299999999999E-3</v>
      </c>
      <c r="Q18">
        <v>8.1574300000000002E-2</v>
      </c>
    </row>
    <row r="19" spans="1:17" x14ac:dyDescent="0.45">
      <c r="A19" t="s">
        <v>269</v>
      </c>
      <c r="B19">
        <v>-89.55</v>
      </c>
      <c r="C19">
        <v>-101.349</v>
      </c>
      <c r="D19">
        <v>869.65</v>
      </c>
      <c r="E19">
        <v>3.2519</v>
      </c>
      <c r="F19">
        <v>5.3075200000000002</v>
      </c>
      <c r="G19">
        <v>872.11400000000003</v>
      </c>
      <c r="H19">
        <v>99.791300000000007</v>
      </c>
      <c r="I19">
        <v>-100.11</v>
      </c>
      <c r="J19">
        <v>3.6974399999999998</v>
      </c>
      <c r="K19">
        <v>141.4</v>
      </c>
      <c r="L19">
        <v>-2.16305E-2</v>
      </c>
      <c r="M19">
        <v>0.999884</v>
      </c>
      <c r="N19">
        <v>1.21151E-2</v>
      </c>
      <c r="O19">
        <v>-8.9686699999999998E-3</v>
      </c>
      <c r="P19">
        <v>-2.2496299999999999E-3</v>
      </c>
      <c r="Q19">
        <v>8.1782599999999997E-2</v>
      </c>
    </row>
    <row r="20" spans="1:17" x14ac:dyDescent="0.45">
      <c r="A20" t="s">
        <v>272</v>
      </c>
      <c r="B20">
        <v>-89.553299999999993</v>
      </c>
      <c r="C20">
        <v>-101.349</v>
      </c>
      <c r="D20">
        <v>869.68200000000002</v>
      </c>
      <c r="E20">
        <v>3.2525599999999999</v>
      </c>
      <c r="F20">
        <v>5.3111899999999999</v>
      </c>
      <c r="G20">
        <v>872.11099999999999</v>
      </c>
      <c r="H20">
        <v>99.795500000000004</v>
      </c>
      <c r="I20">
        <v>-100.114</v>
      </c>
      <c r="J20">
        <v>3.6351100000000001</v>
      </c>
      <c r="K20">
        <v>141.404</v>
      </c>
      <c r="L20">
        <v>-1.7060499999999999E-2</v>
      </c>
      <c r="M20">
        <v>0.99988299999999997</v>
      </c>
      <c r="N20">
        <v>1.22404E-2</v>
      </c>
      <c r="O20">
        <v>-8.8584200000000005E-3</v>
      </c>
      <c r="P20">
        <v>-2.25253E-3</v>
      </c>
      <c r="Q20">
        <v>8.4380200000000002E-2</v>
      </c>
    </row>
    <row r="21" spans="1:17" x14ac:dyDescent="0.45">
      <c r="A21" t="s">
        <v>273</v>
      </c>
      <c r="B21">
        <v>-89.547300000000007</v>
      </c>
      <c r="C21">
        <v>-101.35299999999999</v>
      </c>
      <c r="D21">
        <v>869.63099999999997</v>
      </c>
      <c r="E21">
        <v>3.2502599999999999</v>
      </c>
      <c r="F21">
        <v>5.3020800000000001</v>
      </c>
      <c r="G21">
        <v>872.10400000000004</v>
      </c>
      <c r="H21">
        <v>99.790899999999993</v>
      </c>
      <c r="I21">
        <v>-100.105</v>
      </c>
      <c r="J21">
        <v>3.6895199999999999</v>
      </c>
      <c r="K21">
        <v>141.39599999999999</v>
      </c>
      <c r="L21">
        <v>-2.5521700000000001E-2</v>
      </c>
      <c r="M21">
        <v>0.99988100000000002</v>
      </c>
      <c r="N21">
        <v>1.2293200000000001E-2</v>
      </c>
      <c r="O21">
        <v>-9.0367699999999995E-3</v>
      </c>
      <c r="P21">
        <v>-2.2435699999999999E-3</v>
      </c>
      <c r="Q21">
        <v>8.0343499999999998E-2</v>
      </c>
    </row>
    <row r="22" spans="1:17" x14ac:dyDescent="0.45">
      <c r="A22" t="s">
        <v>274</v>
      </c>
      <c r="B22">
        <v>-89.544399999999996</v>
      </c>
      <c r="C22">
        <v>-101.346</v>
      </c>
      <c r="D22">
        <v>869.61800000000005</v>
      </c>
      <c r="E22">
        <v>3.2530000000000001</v>
      </c>
      <c r="F22">
        <v>5.3060700000000001</v>
      </c>
      <c r="G22">
        <v>872.07899999999995</v>
      </c>
      <c r="H22">
        <v>99.785499999999999</v>
      </c>
      <c r="I22">
        <v>-100.107</v>
      </c>
      <c r="J22">
        <v>3.68269</v>
      </c>
      <c r="K22">
        <v>141.393</v>
      </c>
      <c r="L22">
        <v>-2.8093699999999999E-2</v>
      </c>
      <c r="M22">
        <v>0.99988100000000002</v>
      </c>
      <c r="N22">
        <v>1.2260399999999999E-2</v>
      </c>
      <c r="O22">
        <v>-9.1204700000000003E-3</v>
      </c>
      <c r="P22">
        <v>-2.25588E-3</v>
      </c>
      <c r="Q22">
        <v>8.1044699999999997E-2</v>
      </c>
    </row>
    <row r="23" spans="1:17" x14ac:dyDescent="0.45">
      <c r="A23" t="s">
        <v>275</v>
      </c>
      <c r="B23">
        <v>-89.544399999999996</v>
      </c>
      <c r="C23">
        <v>-101.346</v>
      </c>
      <c r="D23">
        <v>869.61800000000005</v>
      </c>
      <c r="E23">
        <v>3.2530000000000001</v>
      </c>
      <c r="F23">
        <v>5.3060700000000001</v>
      </c>
      <c r="G23">
        <v>872.07899999999995</v>
      </c>
      <c r="H23">
        <v>99.785499999999999</v>
      </c>
      <c r="I23">
        <v>-100.107</v>
      </c>
      <c r="J23">
        <v>3.68269</v>
      </c>
      <c r="K23">
        <v>141.393</v>
      </c>
      <c r="L23">
        <v>-2.8093699999999999E-2</v>
      </c>
      <c r="M23">
        <v>0.99988100000000002</v>
      </c>
      <c r="N23">
        <v>1.2260399999999999E-2</v>
      </c>
      <c r="O23">
        <v>-9.1204700000000003E-3</v>
      </c>
      <c r="P23">
        <v>-2.25588E-3</v>
      </c>
      <c r="Q23">
        <v>9.2466999999999994E-2</v>
      </c>
    </row>
    <row r="24" spans="1:17" x14ac:dyDescent="0.45">
      <c r="A24" t="s">
        <v>277</v>
      </c>
      <c r="B24">
        <v>-89.550899999999999</v>
      </c>
      <c r="C24">
        <v>-101.36</v>
      </c>
      <c r="D24">
        <v>869.68600000000004</v>
      </c>
      <c r="E24">
        <v>3.2517100000000001</v>
      </c>
      <c r="F24">
        <v>5.3017799999999999</v>
      </c>
      <c r="G24">
        <v>872.09100000000001</v>
      </c>
      <c r="H24">
        <v>99.797899999999998</v>
      </c>
      <c r="I24">
        <v>-100.11</v>
      </c>
      <c r="J24">
        <v>3.6373899999999999</v>
      </c>
      <c r="K24">
        <v>141.40299999999999</v>
      </c>
      <c r="L24">
        <v>-1.7858800000000001E-2</v>
      </c>
      <c r="M24">
        <v>0.99987800000000004</v>
      </c>
      <c r="N24">
        <v>1.22936E-2</v>
      </c>
      <c r="O24">
        <v>-9.3842400000000003E-3</v>
      </c>
      <c r="P24">
        <v>-2.2315099999999999E-3</v>
      </c>
      <c r="Q24">
        <v>8.6030499999999996E-2</v>
      </c>
    </row>
    <row r="25" spans="1:17" x14ac:dyDescent="0.45">
      <c r="A25" t="s">
        <v>278</v>
      </c>
      <c r="B25">
        <v>-89.550899999999999</v>
      </c>
      <c r="C25">
        <v>-101.36</v>
      </c>
      <c r="D25">
        <v>869.68600000000004</v>
      </c>
      <c r="E25">
        <v>3.2517100000000001</v>
      </c>
      <c r="F25">
        <v>5.3017799999999999</v>
      </c>
      <c r="G25">
        <v>872.09100000000001</v>
      </c>
      <c r="H25">
        <v>99.797899999999998</v>
      </c>
      <c r="I25">
        <v>-100.11</v>
      </c>
      <c r="J25">
        <v>3.6373899999999999</v>
      </c>
      <c r="K25">
        <v>141.40299999999999</v>
      </c>
      <c r="L25">
        <v>-1.7858800000000001E-2</v>
      </c>
      <c r="M25">
        <v>0.99987800000000004</v>
      </c>
      <c r="N25">
        <v>1.22936E-2</v>
      </c>
      <c r="O25">
        <v>-9.3842400000000003E-3</v>
      </c>
      <c r="P25">
        <v>-2.2315099999999999E-3</v>
      </c>
      <c r="Q25">
        <v>7.5920899999999999E-2</v>
      </c>
    </row>
    <row r="26" spans="1:17" x14ac:dyDescent="0.45">
      <c r="A26" t="s">
        <v>279</v>
      </c>
      <c r="B26">
        <v>-89.550299999999993</v>
      </c>
      <c r="C26">
        <v>-101.35299999999999</v>
      </c>
      <c r="D26">
        <v>869.70399999999995</v>
      </c>
      <c r="E26">
        <v>3.2514099999999999</v>
      </c>
      <c r="F26">
        <v>5.3098700000000001</v>
      </c>
      <c r="G26">
        <v>872.06500000000005</v>
      </c>
      <c r="H26">
        <v>99.798599999999993</v>
      </c>
      <c r="I26">
        <v>-100.113</v>
      </c>
      <c r="J26">
        <v>3.5112199999999998</v>
      </c>
      <c r="K26">
        <v>141.40299999999999</v>
      </c>
      <c r="L26">
        <v>-1.8726599999999999E-2</v>
      </c>
      <c r="M26">
        <v>0.99986900000000001</v>
      </c>
      <c r="N26">
        <v>1.3145499999999999E-2</v>
      </c>
      <c r="O26">
        <v>-9.1582799999999995E-3</v>
      </c>
      <c r="P26">
        <v>-2.2531399999999998E-3</v>
      </c>
      <c r="Q26">
        <v>8.3777699999999997E-2</v>
      </c>
    </row>
    <row r="27" spans="1:17" x14ac:dyDescent="0.45">
      <c r="A27" t="s">
        <v>280</v>
      </c>
      <c r="B27">
        <v>-89.550299999999993</v>
      </c>
      <c r="C27">
        <v>-101.35299999999999</v>
      </c>
      <c r="D27">
        <v>869.70399999999995</v>
      </c>
      <c r="E27">
        <v>3.2514099999999999</v>
      </c>
      <c r="F27">
        <v>5.3098700000000001</v>
      </c>
      <c r="G27">
        <v>872.06500000000005</v>
      </c>
      <c r="H27">
        <v>99.798599999999993</v>
      </c>
      <c r="I27">
        <v>-100.113</v>
      </c>
      <c r="J27">
        <v>3.5112199999999998</v>
      </c>
      <c r="K27">
        <v>141.40299999999999</v>
      </c>
      <c r="L27">
        <v>-1.8726599999999999E-2</v>
      </c>
      <c r="M27">
        <v>0.99986900000000001</v>
      </c>
      <c r="N27">
        <v>1.3145499999999999E-2</v>
      </c>
      <c r="O27">
        <v>-9.1582799999999995E-3</v>
      </c>
      <c r="P27">
        <v>-2.2531399999999998E-3</v>
      </c>
      <c r="Q27">
        <v>9.5681500000000003E-2</v>
      </c>
    </row>
    <row r="28" spans="1:17" x14ac:dyDescent="0.45">
      <c r="A28" t="s">
        <v>281</v>
      </c>
      <c r="B28">
        <v>-89.551000000000002</v>
      </c>
      <c r="C28">
        <v>-101.35599999999999</v>
      </c>
      <c r="D28">
        <v>869.67399999999998</v>
      </c>
      <c r="E28">
        <v>3.2511700000000001</v>
      </c>
      <c r="F28">
        <v>5.30152</v>
      </c>
      <c r="G28">
        <v>872.11199999999997</v>
      </c>
      <c r="H28">
        <v>99.792699999999996</v>
      </c>
      <c r="I28">
        <v>-100.10899999999999</v>
      </c>
      <c r="J28">
        <v>3.6799400000000002</v>
      </c>
      <c r="K28">
        <v>141.4</v>
      </c>
      <c r="L28">
        <v>-2.12426E-2</v>
      </c>
      <c r="M28">
        <v>0.99987999999999999</v>
      </c>
      <c r="N28">
        <v>1.2475E-2</v>
      </c>
      <c r="O28">
        <v>-8.9113400000000002E-3</v>
      </c>
      <c r="P28">
        <v>-2.2392800000000002E-3</v>
      </c>
      <c r="Q28">
        <v>7.4479799999999999E-2</v>
      </c>
    </row>
    <row r="29" spans="1:17" x14ac:dyDescent="0.45">
      <c r="A29" t="s">
        <v>282</v>
      </c>
      <c r="B29">
        <v>-89.551299999999998</v>
      </c>
      <c r="C29">
        <v>-101.35599999999999</v>
      </c>
      <c r="D29">
        <v>869.678</v>
      </c>
      <c r="E29">
        <v>3.2508699999999999</v>
      </c>
      <c r="F29">
        <v>5.3033999999999999</v>
      </c>
      <c r="G29">
        <v>872.11900000000003</v>
      </c>
      <c r="H29">
        <v>99.796400000000006</v>
      </c>
      <c r="I29">
        <v>-100.10899999999999</v>
      </c>
      <c r="J29">
        <v>3.6280800000000002</v>
      </c>
      <c r="K29">
        <v>141.40100000000001</v>
      </c>
      <c r="L29">
        <v>-2.0021899999999999E-2</v>
      </c>
      <c r="M29">
        <v>0.99988200000000005</v>
      </c>
      <c r="N29">
        <v>1.24E-2</v>
      </c>
      <c r="O29">
        <v>-8.8190200000000003E-3</v>
      </c>
      <c r="P29">
        <v>-2.2429300000000002E-3</v>
      </c>
      <c r="Q29">
        <v>8.9227500000000001E-2</v>
      </c>
    </row>
    <row r="30" spans="1:17" x14ac:dyDescent="0.45">
      <c r="A30" t="s">
        <v>283</v>
      </c>
      <c r="B30">
        <v>-89.551299999999998</v>
      </c>
      <c r="C30">
        <v>-101.35599999999999</v>
      </c>
      <c r="D30">
        <v>869.678</v>
      </c>
      <c r="E30">
        <v>3.2508699999999999</v>
      </c>
      <c r="F30">
        <v>5.3033999999999999</v>
      </c>
      <c r="G30">
        <v>872.11900000000003</v>
      </c>
      <c r="H30">
        <v>99.796400000000006</v>
      </c>
      <c r="I30">
        <v>-100.10899999999999</v>
      </c>
      <c r="J30">
        <v>3.6280800000000002</v>
      </c>
      <c r="K30">
        <v>141.40100000000001</v>
      </c>
      <c r="L30">
        <v>-2.0021899999999999E-2</v>
      </c>
      <c r="M30">
        <v>0.99988200000000005</v>
      </c>
      <c r="N30">
        <v>1.24E-2</v>
      </c>
      <c r="O30">
        <v>-8.8190200000000003E-3</v>
      </c>
      <c r="P30">
        <v>-2.2429300000000002E-3</v>
      </c>
      <c r="Q30">
        <v>8.4849499999999994E-2</v>
      </c>
    </row>
    <row r="31" spans="1:17" x14ac:dyDescent="0.45">
      <c r="A31" t="s">
        <v>284</v>
      </c>
      <c r="B31">
        <v>-89.551299999999998</v>
      </c>
      <c r="C31">
        <v>-101.35599999999999</v>
      </c>
      <c r="D31">
        <v>869.678</v>
      </c>
      <c r="E31">
        <v>3.2508699999999999</v>
      </c>
      <c r="F31">
        <v>5.3033999999999999</v>
      </c>
      <c r="G31">
        <v>872.11900000000003</v>
      </c>
      <c r="H31">
        <v>99.796400000000006</v>
      </c>
      <c r="I31">
        <v>-100.10899999999999</v>
      </c>
      <c r="J31">
        <v>3.6280800000000002</v>
      </c>
      <c r="K31">
        <v>141.40100000000001</v>
      </c>
      <c r="L31">
        <v>-2.0021899999999999E-2</v>
      </c>
      <c r="M31">
        <v>0.99988200000000005</v>
      </c>
      <c r="N31">
        <v>1.24E-2</v>
      </c>
      <c r="O31">
        <v>-8.8190200000000003E-3</v>
      </c>
      <c r="P31">
        <v>-2.2429300000000002E-3</v>
      </c>
      <c r="Q31">
        <v>9.0046799999999996E-2</v>
      </c>
    </row>
    <row r="32" spans="1:17" x14ac:dyDescent="0.45">
      <c r="A32" t="s">
        <v>285</v>
      </c>
      <c r="B32">
        <v>-89.551599999999993</v>
      </c>
      <c r="C32">
        <v>-101.35299999999999</v>
      </c>
      <c r="D32">
        <v>869.68200000000002</v>
      </c>
      <c r="E32">
        <v>3.2534000000000001</v>
      </c>
      <c r="F32">
        <v>5.3086799999999998</v>
      </c>
      <c r="G32">
        <v>872.10500000000002</v>
      </c>
      <c r="H32">
        <v>99.798900000000003</v>
      </c>
      <c r="I32">
        <v>-100.11199999999999</v>
      </c>
      <c r="J32">
        <v>3.6158399999999999</v>
      </c>
      <c r="K32">
        <v>141.405</v>
      </c>
      <c r="L32">
        <v>-1.6631300000000002E-2</v>
      </c>
      <c r="M32">
        <v>0.99987800000000004</v>
      </c>
      <c r="N32">
        <v>1.24701E-2</v>
      </c>
      <c r="O32">
        <v>-9.1725000000000001E-3</v>
      </c>
      <c r="P32">
        <v>-2.2387100000000001E-3</v>
      </c>
      <c r="Q32">
        <v>9.3952800000000003E-2</v>
      </c>
    </row>
    <row r="33" spans="1:17" x14ac:dyDescent="0.45">
      <c r="A33" t="s">
        <v>286</v>
      </c>
      <c r="B33">
        <v>-89.548400000000001</v>
      </c>
      <c r="C33">
        <v>-101.35</v>
      </c>
      <c r="D33">
        <v>869.63599999999997</v>
      </c>
      <c r="E33">
        <v>3.2511299999999999</v>
      </c>
      <c r="F33">
        <v>5.3070599999999999</v>
      </c>
      <c r="G33">
        <v>872.12300000000005</v>
      </c>
      <c r="H33">
        <v>99.796599999999998</v>
      </c>
      <c r="I33">
        <v>-100.10299999999999</v>
      </c>
      <c r="J33">
        <v>3.7245499999999998</v>
      </c>
      <c r="K33">
        <v>141.399</v>
      </c>
      <c r="L33">
        <v>-2.2057799999999999E-2</v>
      </c>
      <c r="M33">
        <v>0.99988500000000002</v>
      </c>
      <c r="N33">
        <v>1.1927699999999999E-2</v>
      </c>
      <c r="O33">
        <v>-9.0993299999999992E-3</v>
      </c>
      <c r="P33">
        <v>-2.2203700000000002E-3</v>
      </c>
      <c r="Q33">
        <v>7.8779799999999997E-2</v>
      </c>
    </row>
    <row r="34" spans="1:17" x14ac:dyDescent="0.45">
      <c r="A34" t="s">
        <v>287</v>
      </c>
      <c r="B34">
        <v>-89.548400000000001</v>
      </c>
      <c r="C34">
        <v>-101.35</v>
      </c>
      <c r="D34">
        <v>869.63599999999997</v>
      </c>
      <c r="E34">
        <v>3.2511299999999999</v>
      </c>
      <c r="F34">
        <v>5.3070599999999999</v>
      </c>
      <c r="G34">
        <v>872.12300000000005</v>
      </c>
      <c r="H34">
        <v>99.796599999999998</v>
      </c>
      <c r="I34">
        <v>-100.10299999999999</v>
      </c>
      <c r="J34">
        <v>3.7245499999999998</v>
      </c>
      <c r="K34">
        <v>141.399</v>
      </c>
      <c r="L34">
        <v>-2.2057799999999999E-2</v>
      </c>
      <c r="M34">
        <v>0.99988500000000002</v>
      </c>
      <c r="N34">
        <v>1.1927699999999999E-2</v>
      </c>
      <c r="O34">
        <v>-9.0993299999999992E-3</v>
      </c>
      <c r="P34">
        <v>-2.2203700000000002E-3</v>
      </c>
      <c r="Q34">
        <v>8.7548600000000004E-2</v>
      </c>
    </row>
    <row r="35" spans="1:17" x14ac:dyDescent="0.45">
      <c r="A35" t="s">
        <v>288</v>
      </c>
      <c r="B35">
        <v>-89.549000000000007</v>
      </c>
      <c r="C35">
        <v>-101.346</v>
      </c>
      <c r="D35">
        <v>869.65</v>
      </c>
      <c r="E35">
        <v>3.2544300000000002</v>
      </c>
      <c r="F35">
        <v>5.3115100000000002</v>
      </c>
      <c r="G35">
        <v>872.101</v>
      </c>
      <c r="H35">
        <v>99.798400000000001</v>
      </c>
      <c r="I35">
        <v>-100.108</v>
      </c>
      <c r="J35">
        <v>3.6270899999999999</v>
      </c>
      <c r="K35">
        <v>141.40199999999999</v>
      </c>
      <c r="L35">
        <v>-1.9810000000000001E-2</v>
      </c>
      <c r="M35">
        <v>0.99987400000000004</v>
      </c>
      <c r="N35">
        <v>1.2563400000000001E-2</v>
      </c>
      <c r="O35">
        <v>-9.4652999999999994E-3</v>
      </c>
      <c r="P35">
        <v>-2.22156E-3</v>
      </c>
      <c r="Q35">
        <v>7.6425699999999999E-2</v>
      </c>
    </row>
    <row r="36" spans="1:17" x14ac:dyDescent="0.45">
      <c r="A36" t="s">
        <v>289</v>
      </c>
      <c r="B36">
        <v>-89.548400000000001</v>
      </c>
      <c r="C36">
        <v>-101.35</v>
      </c>
      <c r="D36">
        <v>869.66499999999996</v>
      </c>
      <c r="E36">
        <v>3.2526899999999999</v>
      </c>
      <c r="F36">
        <v>5.3075299999999999</v>
      </c>
      <c r="G36">
        <v>872.11</v>
      </c>
      <c r="H36">
        <v>99.793000000000006</v>
      </c>
      <c r="I36">
        <v>-100.107</v>
      </c>
      <c r="J36">
        <v>3.70696</v>
      </c>
      <c r="K36">
        <v>141.399</v>
      </c>
      <c r="L36">
        <v>-2.1954100000000001E-2</v>
      </c>
      <c r="M36">
        <v>0.99988500000000002</v>
      </c>
      <c r="N36">
        <v>1.22883E-2</v>
      </c>
      <c r="O36">
        <v>-8.6116200000000004E-3</v>
      </c>
      <c r="P36">
        <v>-2.2390299999999999E-3</v>
      </c>
      <c r="Q36">
        <v>0.106437</v>
      </c>
    </row>
    <row r="37" spans="1:17" x14ac:dyDescent="0.45">
      <c r="A37" t="s">
        <v>290</v>
      </c>
      <c r="B37">
        <v>-89.548400000000001</v>
      </c>
      <c r="C37">
        <v>-101.35</v>
      </c>
      <c r="D37">
        <v>869.66499999999996</v>
      </c>
      <c r="E37">
        <v>3.2526899999999999</v>
      </c>
      <c r="F37">
        <v>5.3075299999999999</v>
      </c>
      <c r="G37">
        <v>872.11</v>
      </c>
      <c r="H37">
        <v>99.793000000000006</v>
      </c>
      <c r="I37">
        <v>-100.107</v>
      </c>
      <c r="J37">
        <v>3.70696</v>
      </c>
      <c r="K37">
        <v>141.399</v>
      </c>
      <c r="L37">
        <v>-2.1954100000000001E-2</v>
      </c>
      <c r="M37">
        <v>0.99988500000000002</v>
      </c>
      <c r="N37">
        <v>1.22883E-2</v>
      </c>
      <c r="O37">
        <v>-8.6116200000000004E-3</v>
      </c>
      <c r="P37">
        <v>-2.2390299999999999E-3</v>
      </c>
      <c r="Q37">
        <v>7.6610700000000004E-2</v>
      </c>
    </row>
    <row r="38" spans="1:17" x14ac:dyDescent="0.45">
      <c r="A38" t="s">
        <v>291</v>
      </c>
      <c r="B38">
        <v>-89.548400000000001</v>
      </c>
      <c r="C38">
        <v>-101.35</v>
      </c>
      <c r="D38">
        <v>869.66499999999996</v>
      </c>
      <c r="E38">
        <v>3.2526899999999999</v>
      </c>
      <c r="F38">
        <v>5.3075299999999999</v>
      </c>
      <c r="G38">
        <v>872.11</v>
      </c>
      <c r="H38">
        <v>99.793000000000006</v>
      </c>
      <c r="I38">
        <v>-100.107</v>
      </c>
      <c r="J38">
        <v>3.70696</v>
      </c>
      <c r="K38">
        <v>141.399</v>
      </c>
      <c r="L38">
        <v>-2.1954100000000001E-2</v>
      </c>
      <c r="M38">
        <v>0.99988500000000002</v>
      </c>
      <c r="N38">
        <v>1.22883E-2</v>
      </c>
      <c r="O38">
        <v>-8.6116200000000004E-3</v>
      </c>
      <c r="P38">
        <v>-2.2390299999999999E-3</v>
      </c>
      <c r="Q38">
        <v>8.1212400000000004E-2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C993-9162-4984-9433-111C5BCB0479}">
  <dimension ref="A1:T392"/>
  <sheetViews>
    <sheetView workbookViewId="0">
      <selection activeCell="J5" sqref="J5"/>
    </sheetView>
  </sheetViews>
  <sheetFormatPr defaultRowHeight="14.25" x14ac:dyDescent="0.45"/>
  <cols>
    <col min="1" max="1" width="70.73046875" customWidth="1"/>
    <col min="2" max="2" width="30.265625" customWidth="1"/>
  </cols>
  <sheetData>
    <row r="1" spans="1:20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216</v>
      </c>
      <c r="N1" t="s">
        <v>217</v>
      </c>
      <c r="O1" t="s">
        <v>218</v>
      </c>
      <c r="P1" t="s">
        <v>219</v>
      </c>
      <c r="Q1" t="s">
        <v>10</v>
      </c>
    </row>
    <row r="2" spans="1:20" x14ac:dyDescent="0.45">
      <c r="A2" t="s">
        <v>767</v>
      </c>
      <c r="B2">
        <v>37.436100000000003</v>
      </c>
      <c r="C2">
        <v>-15.846399999999999</v>
      </c>
      <c r="D2">
        <v>871.82500000000005</v>
      </c>
      <c r="E2">
        <v>-66.861900000000006</v>
      </c>
      <c r="F2">
        <v>79.587999999999994</v>
      </c>
      <c r="G2">
        <v>872.71</v>
      </c>
      <c r="H2">
        <v>100.303</v>
      </c>
      <c r="I2">
        <v>99.334100000000007</v>
      </c>
      <c r="J2">
        <v>-7.6508900000000004</v>
      </c>
      <c r="K2">
        <v>141.374</v>
      </c>
      <c r="L2">
        <v>-4.7416399999999997E-2</v>
      </c>
      <c r="M2">
        <v>-0.999753</v>
      </c>
      <c r="N2">
        <v>2.19467E-2</v>
      </c>
      <c r="O2">
        <v>-2.8436099999999999E-3</v>
      </c>
      <c r="P2">
        <v>-1.9652799999999998E-3</v>
      </c>
      <c r="Q2">
        <v>0.11258600000000001</v>
      </c>
      <c r="S2">
        <f>ABS(H2)</f>
        <v>100.303</v>
      </c>
      <c r="T2">
        <f>ABS(I2)</f>
        <v>99.334100000000007</v>
      </c>
    </row>
    <row r="3" spans="1:20" x14ac:dyDescent="0.45">
      <c r="A3" t="s">
        <v>768</v>
      </c>
      <c r="B3">
        <v>37.442300000000003</v>
      </c>
      <c r="C3">
        <v>-15.8711</v>
      </c>
      <c r="D3">
        <v>871.80499999999995</v>
      </c>
      <c r="E3">
        <v>-66.859700000000004</v>
      </c>
      <c r="F3">
        <v>79.555300000000003</v>
      </c>
      <c r="G3">
        <v>872.69799999999998</v>
      </c>
      <c r="H3">
        <v>100.309</v>
      </c>
      <c r="I3">
        <v>99.325299999999999</v>
      </c>
      <c r="J3">
        <v>-7.6510300000000004</v>
      </c>
      <c r="K3">
        <v>141.37200000000001</v>
      </c>
      <c r="L3">
        <v>-4.9850899999999997E-2</v>
      </c>
      <c r="M3">
        <v>-0.99975099999999995</v>
      </c>
      <c r="N3">
        <v>2.2024700000000001E-2</v>
      </c>
      <c r="O3">
        <v>-3.13182E-3</v>
      </c>
      <c r="P3">
        <v>-1.9639499999999999E-3</v>
      </c>
      <c r="Q3">
        <v>7.8985899999999998E-2</v>
      </c>
      <c r="S3">
        <f t="shared" ref="S3:S66" si="0">ABS(H3)</f>
        <v>100.309</v>
      </c>
      <c r="T3">
        <f t="shared" ref="T3:T66" si="1">ABS(I3)</f>
        <v>99.325299999999999</v>
      </c>
    </row>
    <row r="4" spans="1:20" x14ac:dyDescent="0.45">
      <c r="A4" t="s">
        <v>769</v>
      </c>
      <c r="B4">
        <v>37.442300000000003</v>
      </c>
      <c r="C4">
        <v>-15.8711</v>
      </c>
      <c r="D4">
        <v>871.80499999999995</v>
      </c>
      <c r="E4">
        <v>-66.859700000000004</v>
      </c>
      <c r="F4">
        <v>79.555300000000003</v>
      </c>
      <c r="G4">
        <v>872.69799999999998</v>
      </c>
      <c r="H4">
        <v>100.309</v>
      </c>
      <c r="I4">
        <v>99.325299999999999</v>
      </c>
      <c r="J4">
        <v>-7.6510300000000004</v>
      </c>
      <c r="K4">
        <v>141.37200000000001</v>
      </c>
      <c r="L4">
        <v>-4.9850899999999997E-2</v>
      </c>
      <c r="M4">
        <v>-0.99975099999999995</v>
      </c>
      <c r="N4">
        <v>2.2024700000000001E-2</v>
      </c>
      <c r="O4">
        <v>-3.13182E-3</v>
      </c>
      <c r="P4">
        <v>-1.9639499999999999E-3</v>
      </c>
      <c r="Q4">
        <v>8.8925500000000005E-2</v>
      </c>
      <c r="S4">
        <f t="shared" si="0"/>
        <v>100.309</v>
      </c>
      <c r="T4">
        <f t="shared" si="1"/>
        <v>99.325299999999999</v>
      </c>
    </row>
    <row r="5" spans="1:20" x14ac:dyDescent="0.45">
      <c r="A5" t="s">
        <v>770</v>
      </c>
      <c r="B5">
        <v>37.453200000000002</v>
      </c>
      <c r="C5">
        <v>-15.9436</v>
      </c>
      <c r="D5">
        <v>871.83399999999995</v>
      </c>
      <c r="E5">
        <v>-66.855800000000002</v>
      </c>
      <c r="F5">
        <v>79.472700000000003</v>
      </c>
      <c r="G5">
        <v>872.68600000000004</v>
      </c>
      <c r="H5">
        <v>100.3</v>
      </c>
      <c r="I5">
        <v>99.325100000000006</v>
      </c>
      <c r="J5">
        <v>-7.7334199999999997</v>
      </c>
      <c r="K5">
        <v>141.37</v>
      </c>
      <c r="L5">
        <v>-5.1704899999999998E-2</v>
      </c>
      <c r="M5">
        <v>-0.99975899999999995</v>
      </c>
      <c r="N5">
        <v>2.1689400000000001E-2</v>
      </c>
      <c r="O5">
        <v>-2.8332000000000001E-3</v>
      </c>
      <c r="P5">
        <v>-1.94802E-3</v>
      </c>
      <c r="Q5">
        <v>8.7373400000000004E-2</v>
      </c>
      <c r="S5">
        <f t="shared" si="0"/>
        <v>100.3</v>
      </c>
      <c r="T5">
        <f t="shared" si="1"/>
        <v>99.325100000000006</v>
      </c>
    </row>
    <row r="6" spans="1:20" x14ac:dyDescent="0.45">
      <c r="A6" t="s">
        <v>771</v>
      </c>
      <c r="B6">
        <v>37.450899999999997</v>
      </c>
      <c r="C6">
        <v>-15.933999999999999</v>
      </c>
      <c r="D6">
        <v>871.81200000000001</v>
      </c>
      <c r="E6">
        <v>-66.855099999999993</v>
      </c>
      <c r="F6">
        <v>79.483199999999997</v>
      </c>
      <c r="G6">
        <v>872.69</v>
      </c>
      <c r="H6">
        <v>100.298</v>
      </c>
      <c r="I6">
        <v>99.325000000000003</v>
      </c>
      <c r="J6">
        <v>-7.7364199999999999</v>
      </c>
      <c r="K6">
        <v>141.36799999999999</v>
      </c>
      <c r="L6">
        <v>-5.31919E-2</v>
      </c>
      <c r="M6">
        <v>-0.99975599999999998</v>
      </c>
      <c r="N6">
        <v>2.18269E-2</v>
      </c>
      <c r="O6">
        <v>-2.7107500000000001E-3</v>
      </c>
      <c r="P6">
        <v>-1.9620499999999999E-3</v>
      </c>
      <c r="Q6">
        <v>7.4487700000000004E-2</v>
      </c>
      <c r="S6">
        <f t="shared" si="0"/>
        <v>100.298</v>
      </c>
      <c r="T6">
        <f t="shared" si="1"/>
        <v>99.325000000000003</v>
      </c>
    </row>
    <row r="7" spans="1:20" x14ac:dyDescent="0.45">
      <c r="A7" t="s">
        <v>772</v>
      </c>
      <c r="B7">
        <v>37.441899999999997</v>
      </c>
      <c r="C7">
        <v>-15.878500000000001</v>
      </c>
      <c r="D7">
        <v>871.80799999999999</v>
      </c>
      <c r="E7">
        <v>-66.859099999999998</v>
      </c>
      <c r="F7">
        <v>79.548699999999997</v>
      </c>
      <c r="G7">
        <v>872.70699999999999</v>
      </c>
      <c r="H7">
        <v>100.30500000000001</v>
      </c>
      <c r="I7">
        <v>99.330399999999997</v>
      </c>
      <c r="J7">
        <v>-7.6283500000000002</v>
      </c>
      <c r="K7">
        <v>141.37100000000001</v>
      </c>
      <c r="L7">
        <v>-4.9977000000000001E-2</v>
      </c>
      <c r="M7">
        <v>-0.999753</v>
      </c>
      <c r="N7">
        <v>2.1945300000000001E-2</v>
      </c>
      <c r="O7">
        <v>-2.8977500000000002E-3</v>
      </c>
      <c r="P7">
        <v>-1.9415599999999999E-3</v>
      </c>
      <c r="Q7">
        <v>9.4765500000000003E-2</v>
      </c>
      <c r="S7">
        <f t="shared" si="0"/>
        <v>100.30500000000001</v>
      </c>
      <c r="T7">
        <f t="shared" si="1"/>
        <v>99.330399999999997</v>
      </c>
    </row>
    <row r="8" spans="1:20" x14ac:dyDescent="0.45">
      <c r="A8" t="s">
        <v>773</v>
      </c>
      <c r="B8">
        <v>37.445599999999999</v>
      </c>
      <c r="C8">
        <v>-15.871</v>
      </c>
      <c r="D8">
        <v>871.84100000000001</v>
      </c>
      <c r="E8">
        <v>-66.854799999999997</v>
      </c>
      <c r="F8">
        <v>79.552999999999997</v>
      </c>
      <c r="G8">
        <v>872.65</v>
      </c>
      <c r="H8">
        <v>100.29900000000001</v>
      </c>
      <c r="I8">
        <v>99.326400000000007</v>
      </c>
      <c r="J8">
        <v>-7.7091599999999998</v>
      </c>
      <c r="K8">
        <v>141.36799999999999</v>
      </c>
      <c r="L8">
        <v>-5.3177700000000001E-2</v>
      </c>
      <c r="M8">
        <v>-0.99976100000000001</v>
      </c>
      <c r="N8">
        <v>2.1632200000000001E-2</v>
      </c>
      <c r="O8">
        <v>-2.3476299999999999E-3</v>
      </c>
      <c r="P8">
        <v>-1.9713700000000001E-3</v>
      </c>
      <c r="Q8">
        <v>8.9911500000000005E-2</v>
      </c>
      <c r="S8">
        <f t="shared" si="0"/>
        <v>100.29900000000001</v>
      </c>
      <c r="T8">
        <f t="shared" si="1"/>
        <v>99.326400000000007</v>
      </c>
    </row>
    <row r="9" spans="1:20" x14ac:dyDescent="0.45">
      <c r="A9" t="s">
        <v>774</v>
      </c>
      <c r="B9">
        <v>37.445599999999999</v>
      </c>
      <c r="C9">
        <v>-15.871</v>
      </c>
      <c r="D9">
        <v>871.84100000000001</v>
      </c>
      <c r="E9">
        <v>-66.854799999999997</v>
      </c>
      <c r="F9">
        <v>79.552999999999997</v>
      </c>
      <c r="G9">
        <v>872.65</v>
      </c>
      <c r="H9">
        <v>100.29900000000001</v>
      </c>
      <c r="I9">
        <v>99.326400000000007</v>
      </c>
      <c r="J9">
        <v>-7.7091599999999998</v>
      </c>
      <c r="K9">
        <v>141.36799999999999</v>
      </c>
      <c r="L9">
        <v>-5.3177700000000001E-2</v>
      </c>
      <c r="M9">
        <v>-0.99976100000000001</v>
      </c>
      <c r="N9">
        <v>2.1632200000000001E-2</v>
      </c>
      <c r="O9">
        <v>-2.3476299999999999E-3</v>
      </c>
      <c r="P9">
        <v>-1.9713700000000001E-3</v>
      </c>
      <c r="Q9">
        <v>6.5974900000000003E-2</v>
      </c>
      <c r="S9">
        <f t="shared" si="0"/>
        <v>100.29900000000001</v>
      </c>
      <c r="T9">
        <f t="shared" si="1"/>
        <v>99.326400000000007</v>
      </c>
    </row>
    <row r="10" spans="1:20" x14ac:dyDescent="0.45">
      <c r="A10" t="s">
        <v>775</v>
      </c>
      <c r="B10">
        <v>37.456800000000001</v>
      </c>
      <c r="C10">
        <v>-15.927199999999999</v>
      </c>
      <c r="D10">
        <v>871.81100000000004</v>
      </c>
      <c r="E10">
        <v>-66.858500000000006</v>
      </c>
      <c r="F10">
        <v>79.478499999999997</v>
      </c>
      <c r="G10">
        <v>872.65700000000004</v>
      </c>
      <c r="H10">
        <v>100.303</v>
      </c>
      <c r="I10">
        <v>99.326099999999997</v>
      </c>
      <c r="J10">
        <v>-7.6374300000000002</v>
      </c>
      <c r="K10">
        <v>141.36699999999999</v>
      </c>
      <c r="L10">
        <v>-5.4319800000000001E-2</v>
      </c>
      <c r="M10">
        <v>-0.99975599999999998</v>
      </c>
      <c r="N10">
        <v>2.1797899999999999E-2</v>
      </c>
      <c r="O10">
        <v>-2.9396100000000001E-3</v>
      </c>
      <c r="P10">
        <v>-1.9601800000000002E-3</v>
      </c>
      <c r="Q10">
        <v>7.3748800000000003E-2</v>
      </c>
      <c r="S10">
        <f t="shared" si="0"/>
        <v>100.303</v>
      </c>
      <c r="T10">
        <f t="shared" si="1"/>
        <v>99.326099999999997</v>
      </c>
    </row>
    <row r="11" spans="1:20" x14ac:dyDescent="0.45">
      <c r="A11" t="s">
        <v>776</v>
      </c>
      <c r="B11">
        <v>-69.686700000000002</v>
      </c>
      <c r="C11">
        <v>75.585400000000007</v>
      </c>
      <c r="D11">
        <v>872.56600000000003</v>
      </c>
      <c r="E11">
        <v>39.181100000000001</v>
      </c>
      <c r="F11">
        <v>-14.6068</v>
      </c>
      <c r="G11">
        <v>871.91899999999998</v>
      </c>
      <c r="H11">
        <v>99.881299999999996</v>
      </c>
      <c r="I11">
        <v>99.977999999999994</v>
      </c>
      <c r="J11">
        <v>3.9199199999999998</v>
      </c>
      <c r="K11">
        <v>141.376</v>
      </c>
      <c r="L11">
        <v>-4.5129799999999998E-2</v>
      </c>
      <c r="M11">
        <v>0.99975599999999998</v>
      </c>
      <c r="N11">
        <v>2.1918300000000002E-2</v>
      </c>
      <c r="O11">
        <v>-1.69056E-3</v>
      </c>
      <c r="P11">
        <v>-2.0248800000000002E-3</v>
      </c>
      <c r="Q11">
        <v>6.7932800000000002E-2</v>
      </c>
      <c r="S11">
        <f t="shared" si="0"/>
        <v>99.881299999999996</v>
      </c>
      <c r="T11">
        <f t="shared" si="1"/>
        <v>99.977999999999994</v>
      </c>
    </row>
    <row r="12" spans="1:20" x14ac:dyDescent="0.45">
      <c r="A12" t="s">
        <v>777</v>
      </c>
      <c r="B12">
        <v>-69.686700000000002</v>
      </c>
      <c r="C12">
        <v>75.585400000000007</v>
      </c>
      <c r="D12">
        <v>872.56600000000003</v>
      </c>
      <c r="E12">
        <v>39.181100000000001</v>
      </c>
      <c r="F12">
        <v>-14.6068</v>
      </c>
      <c r="G12">
        <v>871.91899999999998</v>
      </c>
      <c r="H12">
        <v>99.881299999999996</v>
      </c>
      <c r="I12">
        <v>99.977999999999994</v>
      </c>
      <c r="J12">
        <v>3.9199199999999998</v>
      </c>
      <c r="K12">
        <v>141.376</v>
      </c>
      <c r="L12">
        <v>-4.5129799999999998E-2</v>
      </c>
      <c r="M12">
        <v>0.99975599999999998</v>
      </c>
      <c r="N12">
        <v>2.1918300000000002E-2</v>
      </c>
      <c r="O12">
        <v>-1.69056E-3</v>
      </c>
      <c r="P12">
        <v>-2.0248800000000002E-3</v>
      </c>
      <c r="Q12">
        <v>7.2034100000000004E-2</v>
      </c>
      <c r="S12">
        <f t="shared" si="0"/>
        <v>99.881299999999996</v>
      </c>
      <c r="T12">
        <f t="shared" si="1"/>
        <v>99.977999999999994</v>
      </c>
    </row>
    <row r="13" spans="1:20" x14ac:dyDescent="0.45">
      <c r="A13" t="s">
        <v>778</v>
      </c>
      <c r="B13">
        <v>39.616799999999998</v>
      </c>
      <c r="C13">
        <v>-14.172599999999999</v>
      </c>
      <c r="D13">
        <v>871.87</v>
      </c>
      <c r="E13">
        <v>-70.626900000000006</v>
      </c>
      <c r="F13">
        <v>74.334999999999994</v>
      </c>
      <c r="G13">
        <v>872.56100000000004</v>
      </c>
      <c r="H13">
        <v>100.313</v>
      </c>
      <c r="I13">
        <v>99.307500000000005</v>
      </c>
      <c r="J13">
        <v>-7.9400300000000001</v>
      </c>
      <c r="K13">
        <v>141.37799999999999</v>
      </c>
      <c r="L13">
        <v>-4.3318500000000003E-2</v>
      </c>
      <c r="M13">
        <v>-0.99974499999999999</v>
      </c>
      <c r="N13">
        <v>2.2385499999999999E-2</v>
      </c>
      <c r="O13">
        <v>-2.1845300000000001E-3</v>
      </c>
      <c r="P13">
        <v>-2.0266799999999999E-3</v>
      </c>
      <c r="Q13">
        <v>8.5966299999999995E-2</v>
      </c>
      <c r="S13">
        <f t="shared" si="0"/>
        <v>100.313</v>
      </c>
      <c r="T13">
        <f t="shared" si="1"/>
        <v>99.307500000000005</v>
      </c>
    </row>
    <row r="14" spans="1:20" x14ac:dyDescent="0.45">
      <c r="A14" t="s">
        <v>779</v>
      </c>
      <c r="B14">
        <v>40.368699999999997</v>
      </c>
      <c r="C14">
        <v>-13.208500000000001</v>
      </c>
      <c r="D14">
        <v>871.97400000000005</v>
      </c>
      <c r="E14">
        <v>-72.0197</v>
      </c>
      <c r="F14">
        <v>72.5608</v>
      </c>
      <c r="G14">
        <v>872.44100000000003</v>
      </c>
      <c r="H14">
        <v>100.31399999999999</v>
      </c>
      <c r="I14">
        <v>99.308999999999997</v>
      </c>
      <c r="J14">
        <v>-7.91073</v>
      </c>
      <c r="K14">
        <v>141.37799999999999</v>
      </c>
      <c r="L14">
        <v>-4.3369499999999998E-2</v>
      </c>
      <c r="M14">
        <v>-0.99977000000000005</v>
      </c>
      <c r="N14">
        <v>2.1286599999999999E-2</v>
      </c>
      <c r="O14">
        <v>-1.6013500000000001E-3</v>
      </c>
      <c r="P14">
        <v>-2.0635300000000001E-3</v>
      </c>
      <c r="Q14">
        <v>6.8624199999999996E-2</v>
      </c>
      <c r="S14">
        <f t="shared" si="0"/>
        <v>100.31399999999999</v>
      </c>
      <c r="T14">
        <f t="shared" si="1"/>
        <v>99.308999999999997</v>
      </c>
    </row>
    <row r="15" spans="1:20" x14ac:dyDescent="0.45">
      <c r="A15" t="s">
        <v>780</v>
      </c>
      <c r="B15">
        <v>42.701900000000002</v>
      </c>
      <c r="C15">
        <v>-11.773199999999999</v>
      </c>
      <c r="D15">
        <v>871.98500000000001</v>
      </c>
      <c r="E15">
        <v>-73.544499999999999</v>
      </c>
      <c r="F15">
        <v>68.700299999999999</v>
      </c>
      <c r="G15">
        <v>872.37599999999998</v>
      </c>
      <c r="H15">
        <v>100.325</v>
      </c>
      <c r="I15">
        <v>99.292900000000003</v>
      </c>
      <c r="J15">
        <v>-8.0797399999999993</v>
      </c>
      <c r="K15">
        <v>141.38399999999999</v>
      </c>
      <c r="L15">
        <v>-3.7558599999999998E-2</v>
      </c>
      <c r="M15">
        <v>-0.99977499999999997</v>
      </c>
      <c r="N15">
        <v>2.1080600000000001E-2</v>
      </c>
      <c r="O15">
        <v>-1.1162100000000001E-3</v>
      </c>
      <c r="P15">
        <v>-2.09333E-3</v>
      </c>
      <c r="Q15">
        <v>7.3895000000000002E-2</v>
      </c>
      <c r="S15">
        <f t="shared" si="0"/>
        <v>100.325</v>
      </c>
      <c r="T15">
        <f t="shared" si="1"/>
        <v>99.292900000000003</v>
      </c>
    </row>
    <row r="16" spans="1:20" x14ac:dyDescent="0.45">
      <c r="A16" t="s">
        <v>781</v>
      </c>
      <c r="B16">
        <v>-73.889700000000005</v>
      </c>
      <c r="C16">
        <v>68.203500000000005</v>
      </c>
      <c r="D16">
        <v>872.46600000000001</v>
      </c>
      <c r="E16">
        <v>42.902999999999999</v>
      </c>
      <c r="F16">
        <v>-11.492599999999999</v>
      </c>
      <c r="G16">
        <v>872.005</v>
      </c>
      <c r="H16">
        <v>99.892600000000002</v>
      </c>
      <c r="I16">
        <v>99.991399999999999</v>
      </c>
      <c r="J16">
        <v>3.9240300000000001</v>
      </c>
      <c r="K16">
        <v>141.39400000000001</v>
      </c>
      <c r="L16">
        <v>-2.75415E-2</v>
      </c>
      <c r="M16">
        <v>0.99975999999999998</v>
      </c>
      <c r="N16">
        <v>2.1792499999999999E-2</v>
      </c>
      <c r="O16">
        <v>-9.4476800000000002E-4</v>
      </c>
      <c r="P16">
        <v>-2.1528799999999998E-3</v>
      </c>
      <c r="Q16">
        <v>6.6280699999999998E-2</v>
      </c>
      <c r="S16">
        <f t="shared" si="0"/>
        <v>99.892600000000002</v>
      </c>
      <c r="T16">
        <f t="shared" si="1"/>
        <v>99.991399999999999</v>
      </c>
    </row>
    <row r="17" spans="1:20" x14ac:dyDescent="0.45">
      <c r="A17" t="s">
        <v>782</v>
      </c>
      <c r="B17">
        <v>-73.889700000000005</v>
      </c>
      <c r="C17">
        <v>68.203500000000005</v>
      </c>
      <c r="D17">
        <v>872.46600000000001</v>
      </c>
      <c r="E17">
        <v>42.902999999999999</v>
      </c>
      <c r="F17">
        <v>-11.492599999999999</v>
      </c>
      <c r="G17">
        <v>872.005</v>
      </c>
      <c r="H17">
        <v>99.892600000000002</v>
      </c>
      <c r="I17">
        <v>99.991399999999999</v>
      </c>
      <c r="J17">
        <v>3.9240300000000001</v>
      </c>
      <c r="K17">
        <v>141.39400000000001</v>
      </c>
      <c r="L17">
        <v>-2.75415E-2</v>
      </c>
      <c r="M17">
        <v>0.99975999999999998</v>
      </c>
      <c r="N17">
        <v>2.1792499999999999E-2</v>
      </c>
      <c r="O17">
        <v>-9.4476800000000002E-4</v>
      </c>
      <c r="P17">
        <v>-2.1528799999999998E-3</v>
      </c>
      <c r="Q17">
        <v>0.10137</v>
      </c>
      <c r="S17">
        <f t="shared" si="0"/>
        <v>99.892600000000002</v>
      </c>
      <c r="T17">
        <f t="shared" si="1"/>
        <v>99.991399999999999</v>
      </c>
    </row>
    <row r="18" spans="1:20" x14ac:dyDescent="0.45">
      <c r="A18" t="s">
        <v>783</v>
      </c>
      <c r="B18">
        <v>43.2911</v>
      </c>
      <c r="C18">
        <v>-10.4856</v>
      </c>
      <c r="D18">
        <v>872</v>
      </c>
      <c r="E18">
        <v>-75.205299999999994</v>
      </c>
      <c r="F18">
        <v>66.663600000000002</v>
      </c>
      <c r="G18">
        <v>872.452</v>
      </c>
      <c r="H18">
        <v>100.333</v>
      </c>
      <c r="I18">
        <v>99.313800000000001</v>
      </c>
      <c r="J18">
        <v>-7.9777699999999996</v>
      </c>
      <c r="K18">
        <v>141.399</v>
      </c>
      <c r="L18">
        <v>-2.2608E-2</v>
      </c>
      <c r="M18">
        <v>-0.99976600000000004</v>
      </c>
      <c r="N18">
        <v>2.15243E-2</v>
      </c>
      <c r="O18">
        <v>-1.0022799999999999E-3</v>
      </c>
      <c r="P18">
        <v>-2.0924300000000002E-3</v>
      </c>
      <c r="Q18">
        <v>6.3133900000000007E-2</v>
      </c>
      <c r="S18">
        <f t="shared" si="0"/>
        <v>100.333</v>
      </c>
      <c r="T18">
        <f t="shared" si="1"/>
        <v>99.313800000000001</v>
      </c>
    </row>
    <row r="19" spans="1:20" x14ac:dyDescent="0.45">
      <c r="A19" t="s">
        <v>784</v>
      </c>
      <c r="B19">
        <v>-78.107699999999994</v>
      </c>
      <c r="C19">
        <v>62.743600000000001</v>
      </c>
      <c r="D19">
        <v>872.28499999999997</v>
      </c>
      <c r="E19">
        <v>44.091999999999999</v>
      </c>
      <c r="F19">
        <v>-8.3860700000000001</v>
      </c>
      <c r="G19">
        <v>872.00800000000004</v>
      </c>
      <c r="H19">
        <v>99.896100000000004</v>
      </c>
      <c r="I19">
        <v>99.983199999999997</v>
      </c>
      <c r="J19">
        <v>4.0508199999999999</v>
      </c>
      <c r="K19">
        <v>141.39400000000001</v>
      </c>
      <c r="L19">
        <v>-2.7292799999999999E-2</v>
      </c>
      <c r="M19">
        <v>0.99976600000000004</v>
      </c>
      <c r="N19">
        <v>2.1487599999999999E-2</v>
      </c>
      <c r="O19">
        <v>-1.36583E-3</v>
      </c>
      <c r="P19">
        <v>-2.1646E-3</v>
      </c>
      <c r="Q19">
        <v>7.3647199999999996E-2</v>
      </c>
      <c r="S19">
        <f t="shared" si="0"/>
        <v>99.896100000000004</v>
      </c>
      <c r="T19">
        <f t="shared" si="1"/>
        <v>99.983199999999997</v>
      </c>
    </row>
    <row r="20" spans="1:20" x14ac:dyDescent="0.45">
      <c r="A20" t="s">
        <v>785</v>
      </c>
      <c r="B20">
        <v>-78.107699999999994</v>
      </c>
      <c r="C20">
        <v>62.743600000000001</v>
      </c>
      <c r="D20">
        <v>872.28499999999997</v>
      </c>
      <c r="E20">
        <v>44.091999999999999</v>
      </c>
      <c r="F20">
        <v>-8.3860700000000001</v>
      </c>
      <c r="G20">
        <v>872.00800000000004</v>
      </c>
      <c r="H20">
        <v>99.896100000000004</v>
      </c>
      <c r="I20">
        <v>99.983199999999997</v>
      </c>
      <c r="J20">
        <v>4.0508199999999999</v>
      </c>
      <c r="K20">
        <v>141.39400000000001</v>
      </c>
      <c r="L20">
        <v>-2.7292799999999999E-2</v>
      </c>
      <c r="M20">
        <v>0.99976600000000004</v>
      </c>
      <c r="N20">
        <v>2.1487599999999999E-2</v>
      </c>
      <c r="O20">
        <v>-1.36583E-3</v>
      </c>
      <c r="P20">
        <v>-2.1646E-3</v>
      </c>
      <c r="Q20">
        <v>6.6786600000000002E-2</v>
      </c>
      <c r="S20">
        <f t="shared" si="0"/>
        <v>99.896100000000004</v>
      </c>
      <c r="T20">
        <f t="shared" si="1"/>
        <v>99.983199999999997</v>
      </c>
    </row>
    <row r="21" spans="1:20" x14ac:dyDescent="0.45">
      <c r="A21" t="s">
        <v>786</v>
      </c>
      <c r="B21">
        <v>44.617699999999999</v>
      </c>
      <c r="C21">
        <v>-6.6863900000000003</v>
      </c>
      <c r="D21">
        <v>872.11400000000003</v>
      </c>
      <c r="E21">
        <v>-80.215500000000006</v>
      </c>
      <c r="F21">
        <v>59.732700000000001</v>
      </c>
      <c r="G21">
        <v>872.21</v>
      </c>
      <c r="H21">
        <v>100.34699999999999</v>
      </c>
      <c r="I21">
        <v>99.291700000000006</v>
      </c>
      <c r="J21">
        <v>-8.1572499999999994</v>
      </c>
      <c r="K21">
        <v>141.40299999999999</v>
      </c>
      <c r="L21">
        <v>-1.8241500000000001E-2</v>
      </c>
      <c r="M21">
        <v>-0.99976500000000001</v>
      </c>
      <c r="N21">
        <v>2.1553800000000001E-2</v>
      </c>
      <c r="O21">
        <v>-7.9871599999999999E-4</v>
      </c>
      <c r="P21">
        <v>-2.18629E-3</v>
      </c>
      <c r="Q21">
        <v>6.8576200000000004E-2</v>
      </c>
      <c r="S21">
        <f t="shared" si="0"/>
        <v>100.34699999999999</v>
      </c>
      <c r="T21">
        <f t="shared" si="1"/>
        <v>99.291700000000006</v>
      </c>
    </row>
    <row r="22" spans="1:20" x14ac:dyDescent="0.45">
      <c r="A22" t="s">
        <v>787</v>
      </c>
      <c r="B22">
        <v>45.700200000000002</v>
      </c>
      <c r="C22">
        <v>-3.1873499999999999</v>
      </c>
      <c r="D22">
        <v>872.18799999999999</v>
      </c>
      <c r="E22">
        <v>-83.686000000000007</v>
      </c>
      <c r="F22">
        <v>53.869799999999998</v>
      </c>
      <c r="G22">
        <v>872.07799999999997</v>
      </c>
      <c r="H22">
        <v>100.363</v>
      </c>
      <c r="I22">
        <v>99.277299999999997</v>
      </c>
      <c r="J22">
        <v>-8.2203800000000005</v>
      </c>
      <c r="K22">
        <v>141.40799999999999</v>
      </c>
      <c r="L22">
        <v>-1.3069600000000001E-2</v>
      </c>
      <c r="M22">
        <v>-0.99976799999999999</v>
      </c>
      <c r="N22">
        <v>2.14291E-2</v>
      </c>
      <c r="O22">
        <v>-8.2979500000000003E-4</v>
      </c>
      <c r="P22">
        <v>-2.22931E-3</v>
      </c>
      <c r="Q22">
        <v>6.9661299999999995E-2</v>
      </c>
      <c r="S22">
        <f t="shared" si="0"/>
        <v>100.363</v>
      </c>
      <c r="T22">
        <f t="shared" si="1"/>
        <v>99.277299999999997</v>
      </c>
    </row>
    <row r="23" spans="1:20" x14ac:dyDescent="0.45">
      <c r="A23" t="s">
        <v>788</v>
      </c>
      <c r="B23">
        <v>-84.893900000000002</v>
      </c>
      <c r="C23">
        <v>51.045200000000001</v>
      </c>
      <c r="D23">
        <v>872.06700000000001</v>
      </c>
      <c r="E23">
        <v>46.231900000000003</v>
      </c>
      <c r="F23">
        <v>-1.9232499999999999</v>
      </c>
      <c r="G23">
        <v>872.22900000000004</v>
      </c>
      <c r="H23">
        <v>99.913899999999998</v>
      </c>
      <c r="I23">
        <v>100.006</v>
      </c>
      <c r="J23">
        <v>3.9566599999999998</v>
      </c>
      <c r="K23">
        <v>141.41999999999999</v>
      </c>
      <c r="L23">
        <v>-1.1944499999999999E-3</v>
      </c>
      <c r="M23">
        <v>0.99976900000000002</v>
      </c>
      <c r="N23">
        <v>2.1373199999999998E-2</v>
      </c>
      <c r="O23">
        <v>-1.7167800000000001E-4</v>
      </c>
      <c r="P23">
        <v>-2.2933300000000001E-3</v>
      </c>
      <c r="Q23">
        <v>6.9990800000000006E-2</v>
      </c>
      <c r="S23">
        <f t="shared" si="0"/>
        <v>99.913899999999998</v>
      </c>
      <c r="T23">
        <f t="shared" si="1"/>
        <v>100.006</v>
      </c>
    </row>
    <row r="24" spans="1:20" x14ac:dyDescent="0.45">
      <c r="A24" t="s">
        <v>789</v>
      </c>
      <c r="B24">
        <v>-84.893900000000002</v>
      </c>
      <c r="C24">
        <v>51.045200000000001</v>
      </c>
      <c r="D24">
        <v>872.06700000000001</v>
      </c>
      <c r="E24">
        <v>46.231900000000003</v>
      </c>
      <c r="F24">
        <v>-1.9232499999999999</v>
      </c>
      <c r="G24">
        <v>872.22900000000004</v>
      </c>
      <c r="H24">
        <v>99.913899999999998</v>
      </c>
      <c r="I24">
        <v>100.006</v>
      </c>
      <c r="J24">
        <v>3.9566599999999998</v>
      </c>
      <c r="K24">
        <v>141.41999999999999</v>
      </c>
      <c r="L24">
        <v>-1.1944499999999999E-3</v>
      </c>
      <c r="M24">
        <v>0.99976900000000002</v>
      </c>
      <c r="N24">
        <v>2.1373199999999998E-2</v>
      </c>
      <c r="O24">
        <v>-1.7167800000000001E-4</v>
      </c>
      <c r="P24">
        <v>-2.2933300000000001E-3</v>
      </c>
      <c r="Q24">
        <v>6.8649100000000005E-2</v>
      </c>
      <c r="S24">
        <f t="shared" si="0"/>
        <v>99.913899999999998</v>
      </c>
      <c r="T24">
        <f t="shared" si="1"/>
        <v>100.006</v>
      </c>
    </row>
    <row r="25" spans="1:20" x14ac:dyDescent="0.45">
      <c r="A25" t="s">
        <v>790</v>
      </c>
      <c r="B25">
        <v>46.369399999999999</v>
      </c>
      <c r="C25">
        <v>2.6415999999999999</v>
      </c>
      <c r="D25">
        <v>872.30799999999999</v>
      </c>
      <c r="E25">
        <v>-89.140799999999999</v>
      </c>
      <c r="F25">
        <v>43.122100000000003</v>
      </c>
      <c r="G25">
        <v>871.947</v>
      </c>
      <c r="H25">
        <v>100.377</v>
      </c>
      <c r="I25">
        <v>99.296999999999997</v>
      </c>
      <c r="J25">
        <v>-8.1508099999999999</v>
      </c>
      <c r="K25">
        <v>141.428</v>
      </c>
      <c r="L25">
        <v>6.4427800000000004E-3</v>
      </c>
      <c r="M25">
        <v>0.99979300000000004</v>
      </c>
      <c r="N25">
        <v>-2.01894E-2</v>
      </c>
      <c r="O25">
        <v>-2.8885899999999998E-4</v>
      </c>
      <c r="P25">
        <v>2.34395E-3</v>
      </c>
      <c r="Q25">
        <v>6.9361300000000001E-2</v>
      </c>
      <c r="S25">
        <f t="shared" si="0"/>
        <v>100.377</v>
      </c>
      <c r="T25">
        <f t="shared" si="1"/>
        <v>99.296999999999997</v>
      </c>
    </row>
    <row r="26" spans="1:20" x14ac:dyDescent="0.45">
      <c r="A26" t="s">
        <v>791</v>
      </c>
      <c r="B26">
        <v>-91.292699999999996</v>
      </c>
      <c r="C26">
        <v>34.882800000000003</v>
      </c>
      <c r="D26">
        <v>871.75099999999998</v>
      </c>
      <c r="E26">
        <v>47.140799999999999</v>
      </c>
      <c r="F26">
        <v>5.8665099999999999</v>
      </c>
      <c r="G26">
        <v>872.43399999999997</v>
      </c>
      <c r="H26">
        <v>99.924000000000007</v>
      </c>
      <c r="I26">
        <v>100.02500000000001</v>
      </c>
      <c r="J26">
        <v>4.0499200000000002</v>
      </c>
      <c r="K26">
        <v>141.44300000000001</v>
      </c>
      <c r="L26">
        <v>2.2083800000000001E-2</v>
      </c>
      <c r="M26">
        <v>-0.99977300000000002</v>
      </c>
      <c r="N26">
        <v>-2.1168300000000001E-2</v>
      </c>
      <c r="O26">
        <v>-8.9582400000000003E-4</v>
      </c>
      <c r="P26">
        <v>2.4253299999999998E-3</v>
      </c>
      <c r="Q26">
        <v>6.5993099999999999E-2</v>
      </c>
      <c r="S26">
        <f t="shared" si="0"/>
        <v>99.924000000000007</v>
      </c>
      <c r="T26">
        <f t="shared" si="1"/>
        <v>100.02500000000001</v>
      </c>
    </row>
    <row r="27" spans="1:20" x14ac:dyDescent="0.45">
      <c r="A27" t="s">
        <v>792</v>
      </c>
      <c r="B27">
        <v>47.210599999999999</v>
      </c>
      <c r="C27">
        <v>7.6425299999999998</v>
      </c>
      <c r="D27">
        <v>872.46199999999999</v>
      </c>
      <c r="E27">
        <v>-92.542699999999996</v>
      </c>
      <c r="F27">
        <v>29.449300000000001</v>
      </c>
      <c r="G27">
        <v>871.678</v>
      </c>
      <c r="H27">
        <v>100.40300000000001</v>
      </c>
      <c r="I27">
        <v>99.2958</v>
      </c>
      <c r="J27">
        <v>-8.1627100000000006</v>
      </c>
      <c r="K27">
        <v>141.447</v>
      </c>
      <c r="L27">
        <v>2.5193199999999999E-2</v>
      </c>
      <c r="M27">
        <v>0.999803</v>
      </c>
      <c r="N27">
        <v>-1.9716500000000001E-2</v>
      </c>
      <c r="O27">
        <v>-2.5820599999999997E-4</v>
      </c>
      <c r="P27">
        <v>2.41814E-3</v>
      </c>
      <c r="Q27">
        <v>7.8706499999999999E-2</v>
      </c>
      <c r="S27">
        <f t="shared" si="0"/>
        <v>100.40300000000001</v>
      </c>
      <c r="T27">
        <f t="shared" si="1"/>
        <v>99.2958</v>
      </c>
    </row>
    <row r="28" spans="1:20" x14ac:dyDescent="0.45">
      <c r="A28" t="s">
        <v>793</v>
      </c>
      <c r="B28">
        <v>47.210599999999999</v>
      </c>
      <c r="C28">
        <v>7.6425299999999998</v>
      </c>
      <c r="D28">
        <v>872.46199999999999</v>
      </c>
      <c r="E28">
        <v>-92.542699999999996</v>
      </c>
      <c r="F28">
        <v>29.449300000000001</v>
      </c>
      <c r="G28">
        <v>871.678</v>
      </c>
      <c r="H28">
        <v>100.40300000000001</v>
      </c>
      <c r="I28">
        <v>99.2958</v>
      </c>
      <c r="J28">
        <v>-8.1627100000000006</v>
      </c>
      <c r="K28">
        <v>141.447</v>
      </c>
      <c r="L28">
        <v>2.5193199999999999E-2</v>
      </c>
      <c r="M28">
        <v>0.999803</v>
      </c>
      <c r="N28">
        <v>-1.9716500000000001E-2</v>
      </c>
      <c r="O28">
        <v>-2.5820599999999997E-4</v>
      </c>
      <c r="P28">
        <v>2.41814E-3</v>
      </c>
      <c r="Q28">
        <v>9.0529600000000002E-2</v>
      </c>
      <c r="S28">
        <f t="shared" si="0"/>
        <v>100.40300000000001</v>
      </c>
      <c r="T28">
        <f t="shared" si="1"/>
        <v>99.2958</v>
      </c>
    </row>
    <row r="29" spans="1:20" x14ac:dyDescent="0.45">
      <c r="A29" t="s">
        <v>794</v>
      </c>
      <c r="B29">
        <v>47.673200000000001</v>
      </c>
      <c r="C29">
        <v>10.9161</v>
      </c>
      <c r="D29">
        <v>872.63699999999994</v>
      </c>
      <c r="E29">
        <v>-93.433499999999995</v>
      </c>
      <c r="F29">
        <v>20.933800000000002</v>
      </c>
      <c r="G29">
        <v>871.505</v>
      </c>
      <c r="H29">
        <v>100.404</v>
      </c>
      <c r="I29">
        <v>99.302599999999998</v>
      </c>
      <c r="J29">
        <v>-8.4176199999999994</v>
      </c>
      <c r="K29">
        <v>141.46600000000001</v>
      </c>
      <c r="L29">
        <v>4.5018099999999998E-2</v>
      </c>
      <c r="M29">
        <v>0.99980000000000002</v>
      </c>
      <c r="N29">
        <v>-1.97442E-2</v>
      </c>
      <c r="O29">
        <v>-1.78335E-3</v>
      </c>
      <c r="P29">
        <v>2.47598E-3</v>
      </c>
      <c r="Q29">
        <v>6.9558599999999998E-2</v>
      </c>
      <c r="S29">
        <f t="shared" si="0"/>
        <v>100.404</v>
      </c>
      <c r="T29">
        <f t="shared" si="1"/>
        <v>99.302599999999998</v>
      </c>
    </row>
    <row r="30" spans="1:20" x14ac:dyDescent="0.45">
      <c r="A30" t="s">
        <v>795</v>
      </c>
      <c r="B30">
        <v>-93.020300000000006</v>
      </c>
      <c r="C30">
        <v>14.906499999999999</v>
      </c>
      <c r="D30">
        <v>871.41499999999996</v>
      </c>
      <c r="E30">
        <v>48.443899999999999</v>
      </c>
      <c r="F30">
        <v>13.488899999999999</v>
      </c>
      <c r="G30">
        <v>872.73400000000004</v>
      </c>
      <c r="H30">
        <v>99.943200000000004</v>
      </c>
      <c r="I30">
        <v>100.053</v>
      </c>
      <c r="J30">
        <v>4.0767100000000003</v>
      </c>
      <c r="K30">
        <v>141.47800000000001</v>
      </c>
      <c r="L30">
        <v>5.61573E-2</v>
      </c>
      <c r="M30">
        <v>-0.99979700000000005</v>
      </c>
      <c r="N30">
        <v>-1.9921700000000001E-2</v>
      </c>
      <c r="O30">
        <v>-1.7876999999999999E-3</v>
      </c>
      <c r="P30">
        <v>2.4837800000000001E-3</v>
      </c>
      <c r="Q30">
        <v>7.2662000000000004E-2</v>
      </c>
      <c r="S30">
        <f t="shared" si="0"/>
        <v>99.943200000000004</v>
      </c>
      <c r="T30">
        <f t="shared" si="1"/>
        <v>100.053</v>
      </c>
    </row>
    <row r="31" spans="1:20" x14ac:dyDescent="0.45">
      <c r="A31" t="s">
        <v>796</v>
      </c>
      <c r="B31">
        <v>-92.657399999999996</v>
      </c>
      <c r="C31">
        <v>8.4218100000000007</v>
      </c>
      <c r="D31">
        <v>871.24199999999996</v>
      </c>
      <c r="E31">
        <v>48.634599999999999</v>
      </c>
      <c r="F31">
        <v>15.818</v>
      </c>
      <c r="G31">
        <v>872.90300000000002</v>
      </c>
      <c r="H31">
        <v>99.953800000000001</v>
      </c>
      <c r="I31">
        <v>100.06399999999999</v>
      </c>
      <c r="J31">
        <v>4.16228</v>
      </c>
      <c r="K31">
        <v>141.495</v>
      </c>
      <c r="L31">
        <v>7.3854600000000006E-2</v>
      </c>
      <c r="M31">
        <v>-0.99979899999999999</v>
      </c>
      <c r="N31">
        <v>-1.9695299999999999E-2</v>
      </c>
      <c r="O31">
        <v>-2.8373299999999999E-3</v>
      </c>
      <c r="P31">
        <v>2.5082199999999998E-3</v>
      </c>
      <c r="Q31">
        <v>7.1068599999999996E-2</v>
      </c>
      <c r="S31">
        <f t="shared" si="0"/>
        <v>99.953800000000001</v>
      </c>
      <c r="T31">
        <f t="shared" si="1"/>
        <v>100.06399999999999</v>
      </c>
    </row>
    <row r="32" spans="1:20" x14ac:dyDescent="0.45">
      <c r="A32" t="s">
        <v>797</v>
      </c>
      <c r="B32">
        <v>-92.657399999999996</v>
      </c>
      <c r="C32">
        <v>8.4218100000000007</v>
      </c>
      <c r="D32">
        <v>871.24199999999996</v>
      </c>
      <c r="E32">
        <v>48.634599999999999</v>
      </c>
      <c r="F32">
        <v>15.818</v>
      </c>
      <c r="G32">
        <v>872.90300000000002</v>
      </c>
      <c r="H32">
        <v>99.953800000000001</v>
      </c>
      <c r="I32">
        <v>100.06399999999999</v>
      </c>
      <c r="J32">
        <v>4.16228</v>
      </c>
      <c r="K32">
        <v>141.495</v>
      </c>
      <c r="L32">
        <v>7.3854600000000006E-2</v>
      </c>
      <c r="M32">
        <v>-0.99979899999999999</v>
      </c>
      <c r="N32">
        <v>-1.9695299999999999E-2</v>
      </c>
      <c r="O32">
        <v>-2.8373299999999999E-3</v>
      </c>
      <c r="P32">
        <v>2.5082199999999998E-3</v>
      </c>
      <c r="Q32">
        <v>8.9158399999999999E-2</v>
      </c>
      <c r="S32">
        <f t="shared" si="0"/>
        <v>99.953800000000001</v>
      </c>
      <c r="T32">
        <f t="shared" si="1"/>
        <v>100.06399999999999</v>
      </c>
    </row>
    <row r="33" spans="1:20" x14ac:dyDescent="0.45">
      <c r="A33" t="s">
        <v>798</v>
      </c>
      <c r="B33">
        <v>48.716299999999997</v>
      </c>
      <c r="C33">
        <v>15.5547</v>
      </c>
      <c r="D33">
        <v>872.89599999999996</v>
      </c>
      <c r="E33">
        <v>-92.682000000000002</v>
      </c>
      <c r="F33">
        <v>10.662100000000001</v>
      </c>
      <c r="G33">
        <v>871.31</v>
      </c>
      <c r="H33">
        <v>100.419</v>
      </c>
      <c r="I33">
        <v>99.312100000000001</v>
      </c>
      <c r="J33">
        <v>-8.5498600000000007</v>
      </c>
      <c r="K33">
        <v>141.49199999999999</v>
      </c>
      <c r="L33">
        <v>7.0406200000000002E-2</v>
      </c>
      <c r="M33">
        <v>0.999803</v>
      </c>
      <c r="N33">
        <v>-1.95718E-2</v>
      </c>
      <c r="O33">
        <v>-2.3010399999999999E-3</v>
      </c>
      <c r="P33">
        <v>2.50022E-3</v>
      </c>
      <c r="Q33">
        <v>7.1774299999999999E-2</v>
      </c>
      <c r="S33">
        <f t="shared" si="0"/>
        <v>100.419</v>
      </c>
      <c r="T33">
        <f t="shared" si="1"/>
        <v>99.312100000000001</v>
      </c>
    </row>
    <row r="34" spans="1:20" x14ac:dyDescent="0.45">
      <c r="A34" t="s">
        <v>799</v>
      </c>
      <c r="B34">
        <v>-92.485799999999998</v>
      </c>
      <c r="C34">
        <v>20.074000000000002</v>
      </c>
      <c r="D34">
        <v>871.49400000000003</v>
      </c>
      <c r="E34">
        <v>48.834600000000002</v>
      </c>
      <c r="F34">
        <v>13.5855</v>
      </c>
      <c r="G34">
        <v>872.779</v>
      </c>
      <c r="H34">
        <v>99.945400000000006</v>
      </c>
      <c r="I34">
        <v>100.047</v>
      </c>
      <c r="J34">
        <v>4.0783100000000001</v>
      </c>
      <c r="K34">
        <v>141.47499999999999</v>
      </c>
      <c r="L34">
        <v>5.37235E-2</v>
      </c>
      <c r="M34">
        <v>-0.99979499999999999</v>
      </c>
      <c r="N34">
        <v>-1.9931999999999998E-2</v>
      </c>
      <c r="O34">
        <v>-2.5760000000000002E-3</v>
      </c>
      <c r="P34">
        <v>2.5064499999999999E-3</v>
      </c>
      <c r="Q34">
        <v>7.8959100000000004E-2</v>
      </c>
      <c r="S34">
        <f t="shared" si="0"/>
        <v>99.945400000000006</v>
      </c>
      <c r="T34">
        <f t="shared" si="1"/>
        <v>100.047</v>
      </c>
    </row>
    <row r="35" spans="1:20" x14ac:dyDescent="0.45">
      <c r="A35" t="s">
        <v>800</v>
      </c>
      <c r="B35">
        <v>-90.912899999999993</v>
      </c>
      <c r="C35">
        <v>26.3384</v>
      </c>
      <c r="D35">
        <v>871.65099999999995</v>
      </c>
      <c r="E35">
        <v>49.622999999999998</v>
      </c>
      <c r="F35">
        <v>10.176500000000001</v>
      </c>
      <c r="G35">
        <v>872.64400000000001</v>
      </c>
      <c r="H35">
        <v>99.938100000000006</v>
      </c>
      <c r="I35">
        <v>100.04</v>
      </c>
      <c r="J35">
        <v>4.1175199999999998</v>
      </c>
      <c r="K35">
        <v>141.46600000000001</v>
      </c>
      <c r="L35">
        <v>4.43215E-2</v>
      </c>
      <c r="M35">
        <v>-0.99977800000000006</v>
      </c>
      <c r="N35">
        <v>-2.0830899999999999E-2</v>
      </c>
      <c r="O35">
        <v>-1.7845999999999999E-3</v>
      </c>
      <c r="P35">
        <v>2.4800999999999998E-3</v>
      </c>
      <c r="Q35">
        <v>6.6150700000000007E-2</v>
      </c>
      <c r="S35">
        <f t="shared" si="0"/>
        <v>99.938100000000006</v>
      </c>
      <c r="T35">
        <f t="shared" si="1"/>
        <v>100.04</v>
      </c>
    </row>
    <row r="36" spans="1:20" x14ac:dyDescent="0.45">
      <c r="A36" t="s">
        <v>801</v>
      </c>
      <c r="B36">
        <v>-90.912899999999993</v>
      </c>
      <c r="C36">
        <v>26.3384</v>
      </c>
      <c r="D36">
        <v>871.65099999999995</v>
      </c>
      <c r="E36">
        <v>49.622999999999998</v>
      </c>
      <c r="F36">
        <v>10.176500000000001</v>
      </c>
      <c r="G36">
        <v>872.64400000000001</v>
      </c>
      <c r="H36">
        <v>99.938100000000006</v>
      </c>
      <c r="I36">
        <v>100.04</v>
      </c>
      <c r="J36">
        <v>4.1175199999999998</v>
      </c>
      <c r="K36">
        <v>141.46600000000001</v>
      </c>
      <c r="L36">
        <v>4.43215E-2</v>
      </c>
      <c r="M36">
        <v>-0.99977800000000006</v>
      </c>
      <c r="N36">
        <v>-2.0830899999999999E-2</v>
      </c>
      <c r="O36">
        <v>-1.7845999999999999E-3</v>
      </c>
      <c r="P36">
        <v>2.4800999999999998E-3</v>
      </c>
      <c r="Q36">
        <v>9.4113199999999994E-2</v>
      </c>
      <c r="S36">
        <f t="shared" si="0"/>
        <v>99.938100000000006</v>
      </c>
      <c r="T36">
        <f t="shared" si="1"/>
        <v>100.04</v>
      </c>
    </row>
    <row r="37" spans="1:20" x14ac:dyDescent="0.45">
      <c r="A37" t="s">
        <v>802</v>
      </c>
      <c r="B37">
        <v>-88.944500000000005</v>
      </c>
      <c r="C37">
        <v>30.952400000000001</v>
      </c>
      <c r="D37">
        <v>871.81600000000003</v>
      </c>
      <c r="E37">
        <v>50.177799999999998</v>
      </c>
      <c r="F37">
        <v>5.3440000000000003</v>
      </c>
      <c r="G37">
        <v>872.46400000000006</v>
      </c>
      <c r="H37">
        <v>99.9328</v>
      </c>
      <c r="I37">
        <v>100.042</v>
      </c>
      <c r="J37">
        <v>4.0396999999999998</v>
      </c>
      <c r="K37">
        <v>141.46100000000001</v>
      </c>
      <c r="L37">
        <v>3.9731500000000003E-2</v>
      </c>
      <c r="M37">
        <v>-0.99978400000000001</v>
      </c>
      <c r="N37">
        <v>-2.0589900000000001E-2</v>
      </c>
      <c r="O37">
        <v>-1.64865E-3</v>
      </c>
      <c r="P37">
        <v>2.4438900000000002E-3</v>
      </c>
      <c r="Q37">
        <v>7.0175000000000001E-2</v>
      </c>
      <c r="S37">
        <f t="shared" si="0"/>
        <v>99.9328</v>
      </c>
      <c r="T37">
        <f t="shared" si="1"/>
        <v>100.042</v>
      </c>
    </row>
    <row r="38" spans="1:20" x14ac:dyDescent="0.45">
      <c r="A38" t="s">
        <v>803</v>
      </c>
      <c r="B38">
        <v>-86.834999999999994</v>
      </c>
      <c r="C38">
        <v>35.111699999999999</v>
      </c>
      <c r="D38">
        <v>871.93</v>
      </c>
      <c r="E38">
        <v>50.164099999999998</v>
      </c>
      <c r="F38">
        <v>-7.6344400000000007E-2</v>
      </c>
      <c r="G38">
        <v>872.21199999999999</v>
      </c>
      <c r="H38">
        <v>99.920500000000004</v>
      </c>
      <c r="I38">
        <v>100.03400000000001</v>
      </c>
      <c r="J38">
        <v>4.0080799999999996</v>
      </c>
      <c r="K38">
        <v>141.446</v>
      </c>
      <c r="L38">
        <v>2.4791899999999999E-2</v>
      </c>
      <c r="M38">
        <v>-0.99975700000000001</v>
      </c>
      <c r="N38">
        <v>-2.1869699999999999E-2</v>
      </c>
      <c r="O38">
        <v>-1.0402199999999999E-3</v>
      </c>
      <c r="P38">
        <v>2.4117100000000001E-3</v>
      </c>
      <c r="Q38">
        <v>7.2509900000000002E-2</v>
      </c>
      <c r="S38">
        <f t="shared" si="0"/>
        <v>99.920500000000004</v>
      </c>
      <c r="T38">
        <f t="shared" si="1"/>
        <v>100.03400000000001</v>
      </c>
    </row>
    <row r="39" spans="1:20" x14ac:dyDescent="0.45">
      <c r="A39" t="s">
        <v>804</v>
      </c>
      <c r="B39">
        <v>50.268099999999997</v>
      </c>
      <c r="C39">
        <v>-5.28308</v>
      </c>
      <c r="D39">
        <v>872.22199999999998</v>
      </c>
      <c r="E39">
        <v>-83.363900000000001</v>
      </c>
      <c r="F39">
        <v>41.0779</v>
      </c>
      <c r="G39">
        <v>872.06600000000003</v>
      </c>
      <c r="H39">
        <v>100.36799999999999</v>
      </c>
      <c r="I39">
        <v>99.275899999999993</v>
      </c>
      <c r="J39">
        <v>-8.8002400000000005</v>
      </c>
      <c r="K39">
        <v>141.446</v>
      </c>
      <c r="L39">
        <v>2.42927E-2</v>
      </c>
      <c r="M39">
        <v>0.99975999999999998</v>
      </c>
      <c r="N39">
        <v>-2.17293E-2</v>
      </c>
      <c r="O39">
        <v>-1.4525499999999999E-3</v>
      </c>
      <c r="P39">
        <v>2.3156399999999999E-3</v>
      </c>
      <c r="Q39">
        <v>7.0329900000000001E-2</v>
      </c>
      <c r="S39">
        <f t="shared" si="0"/>
        <v>100.36799999999999</v>
      </c>
      <c r="T39">
        <f t="shared" si="1"/>
        <v>99.275899999999993</v>
      </c>
    </row>
    <row r="40" spans="1:20" x14ac:dyDescent="0.45">
      <c r="A40" t="s">
        <v>805</v>
      </c>
      <c r="B40">
        <v>50.268099999999997</v>
      </c>
      <c r="C40">
        <v>-5.28308</v>
      </c>
      <c r="D40">
        <v>872.22199999999998</v>
      </c>
      <c r="E40">
        <v>-83.363900000000001</v>
      </c>
      <c r="F40">
        <v>41.0779</v>
      </c>
      <c r="G40">
        <v>872.06600000000003</v>
      </c>
      <c r="H40">
        <v>100.36799999999999</v>
      </c>
      <c r="I40">
        <v>99.275899999999993</v>
      </c>
      <c r="J40">
        <v>-8.8002400000000005</v>
      </c>
      <c r="K40">
        <v>141.446</v>
      </c>
      <c r="L40">
        <v>2.42927E-2</v>
      </c>
      <c r="M40">
        <v>0.99975999999999998</v>
      </c>
      <c r="N40">
        <v>-2.17293E-2</v>
      </c>
      <c r="O40">
        <v>-1.4525499999999999E-3</v>
      </c>
      <c r="P40">
        <v>2.3156399999999999E-3</v>
      </c>
      <c r="Q40">
        <v>8.4743799999999994E-2</v>
      </c>
      <c r="S40">
        <f t="shared" si="0"/>
        <v>100.36799999999999</v>
      </c>
      <c r="T40">
        <f t="shared" si="1"/>
        <v>99.275899999999993</v>
      </c>
    </row>
    <row r="41" spans="1:20" x14ac:dyDescent="0.45">
      <c r="A41" t="s">
        <v>806</v>
      </c>
      <c r="B41">
        <v>50.65</v>
      </c>
      <c r="C41">
        <v>-9.3640100000000004</v>
      </c>
      <c r="D41">
        <v>872.20799999999997</v>
      </c>
      <c r="E41">
        <v>-75.139899999999997</v>
      </c>
      <c r="F41">
        <v>55.273499999999999</v>
      </c>
      <c r="G41">
        <v>872.23199999999997</v>
      </c>
      <c r="H41">
        <v>100.351</v>
      </c>
      <c r="I41">
        <v>99.258600000000001</v>
      </c>
      <c r="J41">
        <v>-8.8575599999999994</v>
      </c>
      <c r="K41">
        <v>141.42500000000001</v>
      </c>
      <c r="L41">
        <v>3.8992699999999998E-3</v>
      </c>
      <c r="M41">
        <v>0.99977400000000005</v>
      </c>
      <c r="N41">
        <v>-2.1083399999999999E-2</v>
      </c>
      <c r="O41">
        <v>-1.7185600000000001E-3</v>
      </c>
      <c r="P41">
        <v>2.25779E-3</v>
      </c>
      <c r="Q41">
        <v>7.26184E-2</v>
      </c>
      <c r="S41">
        <f t="shared" si="0"/>
        <v>100.351</v>
      </c>
      <c r="T41">
        <f t="shared" si="1"/>
        <v>99.258600000000001</v>
      </c>
    </row>
    <row r="42" spans="1:20" x14ac:dyDescent="0.45">
      <c r="A42" t="s">
        <v>807</v>
      </c>
      <c r="B42">
        <v>50.65</v>
      </c>
      <c r="C42">
        <v>-9.3640100000000004</v>
      </c>
      <c r="D42">
        <v>872.20799999999997</v>
      </c>
      <c r="E42">
        <v>-75.139899999999997</v>
      </c>
      <c r="F42">
        <v>55.273499999999999</v>
      </c>
      <c r="G42">
        <v>872.23199999999997</v>
      </c>
      <c r="H42">
        <v>100.351</v>
      </c>
      <c r="I42">
        <v>99.258600000000001</v>
      </c>
      <c r="J42">
        <v>-8.8575599999999994</v>
      </c>
      <c r="K42">
        <v>141.42500000000001</v>
      </c>
      <c r="L42">
        <v>3.8992699999999998E-3</v>
      </c>
      <c r="M42">
        <v>0.99977400000000005</v>
      </c>
      <c r="N42">
        <v>-2.1083399999999999E-2</v>
      </c>
      <c r="O42">
        <v>-1.7185600000000001E-3</v>
      </c>
      <c r="P42">
        <v>2.25779E-3</v>
      </c>
      <c r="Q42">
        <v>7.3523000000000005E-2</v>
      </c>
      <c r="S42">
        <f t="shared" si="0"/>
        <v>100.351</v>
      </c>
      <c r="T42">
        <f t="shared" si="1"/>
        <v>99.258600000000001</v>
      </c>
    </row>
    <row r="43" spans="1:20" x14ac:dyDescent="0.45">
      <c r="A43" t="s">
        <v>808</v>
      </c>
      <c r="B43">
        <v>50.465600000000002</v>
      </c>
      <c r="C43">
        <v>-13.200799999999999</v>
      </c>
      <c r="D43">
        <v>872.10400000000004</v>
      </c>
      <c r="E43">
        <v>-70.802499999999995</v>
      </c>
      <c r="F43">
        <v>59.560899999999997</v>
      </c>
      <c r="G43">
        <v>872.30399999999997</v>
      </c>
      <c r="H43">
        <v>100.342</v>
      </c>
      <c r="I43">
        <v>99.262100000000004</v>
      </c>
      <c r="J43">
        <v>-8.8733199999999997</v>
      </c>
      <c r="K43">
        <v>141.422</v>
      </c>
      <c r="L43">
        <v>9.52954E-4</v>
      </c>
      <c r="M43">
        <v>0.99976900000000002</v>
      </c>
      <c r="N43">
        <v>-2.1290699999999999E-2</v>
      </c>
      <c r="O43">
        <v>-1.8512100000000001E-3</v>
      </c>
      <c r="P43">
        <v>2.2283200000000002E-3</v>
      </c>
      <c r="Q43">
        <v>7.3437500000000003E-2</v>
      </c>
      <c r="S43">
        <f t="shared" si="0"/>
        <v>100.342</v>
      </c>
      <c r="T43">
        <f t="shared" si="1"/>
        <v>99.262100000000004</v>
      </c>
    </row>
    <row r="44" spans="1:20" x14ac:dyDescent="0.45">
      <c r="A44" t="s">
        <v>809</v>
      </c>
      <c r="B44">
        <v>50.465600000000002</v>
      </c>
      <c r="C44">
        <v>-13.200799999999999</v>
      </c>
      <c r="D44">
        <v>872.10400000000004</v>
      </c>
      <c r="E44">
        <v>-70.802499999999995</v>
      </c>
      <c r="F44">
        <v>59.560899999999997</v>
      </c>
      <c r="G44">
        <v>872.30399999999997</v>
      </c>
      <c r="H44">
        <v>100.342</v>
      </c>
      <c r="I44">
        <v>99.262100000000004</v>
      </c>
      <c r="J44">
        <v>-8.8733199999999997</v>
      </c>
      <c r="K44">
        <v>141.422</v>
      </c>
      <c r="L44">
        <v>9.52954E-4</v>
      </c>
      <c r="M44">
        <v>0.99976900000000002</v>
      </c>
      <c r="N44">
        <v>-2.1290699999999999E-2</v>
      </c>
      <c r="O44">
        <v>-1.8512100000000001E-3</v>
      </c>
      <c r="P44">
        <v>2.2283200000000002E-3</v>
      </c>
      <c r="Q44">
        <v>8.8296899999999998E-2</v>
      </c>
      <c r="S44">
        <f t="shared" si="0"/>
        <v>100.342</v>
      </c>
      <c r="T44">
        <f t="shared" si="1"/>
        <v>99.262100000000004</v>
      </c>
    </row>
    <row r="45" spans="1:20" x14ac:dyDescent="0.45">
      <c r="A45" t="s">
        <v>810</v>
      </c>
      <c r="B45">
        <v>-68.3352</v>
      </c>
      <c r="C45">
        <v>61.047899999999998</v>
      </c>
      <c r="D45">
        <v>872.23299999999995</v>
      </c>
      <c r="E45">
        <v>50.326700000000002</v>
      </c>
      <c r="F45">
        <v>-15.887700000000001</v>
      </c>
      <c r="G45">
        <v>872.12699999999995</v>
      </c>
      <c r="H45">
        <v>99.922499999999999</v>
      </c>
      <c r="I45">
        <v>99.982299999999995</v>
      </c>
      <c r="J45">
        <v>4.3306300000000002</v>
      </c>
      <c r="K45">
        <v>141.41999999999999</v>
      </c>
      <c r="L45">
        <v>-9.77826E-4</v>
      </c>
      <c r="M45">
        <v>-0.99975599999999998</v>
      </c>
      <c r="N45">
        <v>-2.18695E-2</v>
      </c>
      <c r="O45">
        <v>-2.3145399999999999E-3</v>
      </c>
      <c r="P45">
        <v>2.1992000000000001E-3</v>
      </c>
      <c r="Q45">
        <v>6.6164000000000001E-2</v>
      </c>
      <c r="S45">
        <f t="shared" si="0"/>
        <v>99.922499999999999</v>
      </c>
      <c r="T45">
        <f t="shared" si="1"/>
        <v>99.982299999999995</v>
      </c>
    </row>
    <row r="46" spans="1:20" x14ac:dyDescent="0.45">
      <c r="A46" t="s">
        <v>811</v>
      </c>
      <c r="B46">
        <v>49.118600000000001</v>
      </c>
      <c r="C46">
        <v>-22.4832</v>
      </c>
      <c r="D46">
        <v>872.096</v>
      </c>
      <c r="E46">
        <v>-64.679100000000005</v>
      </c>
      <c r="F46">
        <v>61.493899999999996</v>
      </c>
      <c r="G46">
        <v>872.25800000000004</v>
      </c>
      <c r="H46">
        <v>100.31</v>
      </c>
      <c r="I46">
        <v>99.251599999999996</v>
      </c>
      <c r="J46">
        <v>-9.4414099999999994</v>
      </c>
      <c r="K46">
        <v>141.429</v>
      </c>
      <c r="L46">
        <v>7.4595199999999999E-3</v>
      </c>
      <c r="M46">
        <v>0.999753</v>
      </c>
      <c r="N46">
        <v>-2.1824199999999998E-2</v>
      </c>
      <c r="O46">
        <v>-3.4832700000000001E-3</v>
      </c>
      <c r="P46">
        <v>2.21294E-3</v>
      </c>
      <c r="Q46">
        <v>7.1687500000000001E-2</v>
      </c>
      <c r="S46">
        <f t="shared" si="0"/>
        <v>100.31</v>
      </c>
      <c r="T46">
        <f t="shared" si="1"/>
        <v>99.251599999999996</v>
      </c>
    </row>
    <row r="47" spans="1:20" x14ac:dyDescent="0.45">
      <c r="A47" t="s">
        <v>812</v>
      </c>
      <c r="B47">
        <v>-58.79</v>
      </c>
      <c r="C47">
        <v>63.757599999999996</v>
      </c>
      <c r="D47">
        <v>872.27800000000002</v>
      </c>
      <c r="E47">
        <v>47.488199999999999</v>
      </c>
      <c r="F47">
        <v>-29.562000000000001</v>
      </c>
      <c r="G47">
        <v>872.07500000000005</v>
      </c>
      <c r="H47">
        <v>99.921099999999996</v>
      </c>
      <c r="I47">
        <v>99.998900000000006</v>
      </c>
      <c r="J47">
        <v>4.43302</v>
      </c>
      <c r="K47">
        <v>141.434</v>
      </c>
      <c r="L47">
        <v>1.2894299999999999E-2</v>
      </c>
      <c r="M47">
        <v>-0.99974399999999997</v>
      </c>
      <c r="N47">
        <v>-2.2029900000000002E-2</v>
      </c>
      <c r="O47">
        <v>-4.6413899999999996E-3</v>
      </c>
      <c r="P47">
        <v>2.16154E-3</v>
      </c>
      <c r="Q47">
        <v>7.0872900000000003E-2</v>
      </c>
      <c r="S47">
        <f t="shared" si="0"/>
        <v>99.921099999999996</v>
      </c>
      <c r="T47">
        <f t="shared" si="1"/>
        <v>99.998900000000006</v>
      </c>
    </row>
    <row r="48" spans="1:20" x14ac:dyDescent="0.45">
      <c r="A48" t="s">
        <v>813</v>
      </c>
      <c r="B48">
        <v>-58.79</v>
      </c>
      <c r="C48">
        <v>63.757599999999996</v>
      </c>
      <c r="D48">
        <v>872.27800000000002</v>
      </c>
      <c r="E48">
        <v>47.488199999999999</v>
      </c>
      <c r="F48">
        <v>-29.562000000000001</v>
      </c>
      <c r="G48">
        <v>872.07500000000005</v>
      </c>
      <c r="H48">
        <v>99.921099999999996</v>
      </c>
      <c r="I48">
        <v>99.998900000000006</v>
      </c>
      <c r="J48">
        <v>4.43302</v>
      </c>
      <c r="K48">
        <v>141.434</v>
      </c>
      <c r="L48">
        <v>1.2894299999999999E-2</v>
      </c>
      <c r="M48">
        <v>-0.99974399999999997</v>
      </c>
      <c r="N48">
        <v>-2.2029900000000002E-2</v>
      </c>
      <c r="O48">
        <v>-4.6413899999999996E-3</v>
      </c>
      <c r="P48">
        <v>2.16154E-3</v>
      </c>
      <c r="Q48">
        <v>6.9502300000000003E-2</v>
      </c>
      <c r="S48">
        <f t="shared" si="0"/>
        <v>99.921099999999996</v>
      </c>
      <c r="T48">
        <f t="shared" si="1"/>
        <v>99.998900000000006</v>
      </c>
    </row>
    <row r="49" spans="1:20" x14ac:dyDescent="0.45">
      <c r="A49" t="s">
        <v>814</v>
      </c>
      <c r="B49">
        <v>46.1616</v>
      </c>
      <c r="C49">
        <v>-33.997199999999999</v>
      </c>
      <c r="D49">
        <v>872.00900000000001</v>
      </c>
      <c r="E49">
        <v>-54.664200000000001</v>
      </c>
      <c r="F49">
        <v>65.197800000000001</v>
      </c>
      <c r="G49">
        <v>872.351</v>
      </c>
      <c r="H49">
        <v>100.276</v>
      </c>
      <c r="I49">
        <v>99.257099999999994</v>
      </c>
      <c r="J49">
        <v>-9.9167900000000007</v>
      </c>
      <c r="K49">
        <v>141.441</v>
      </c>
      <c r="L49">
        <v>1.9802799999999999E-2</v>
      </c>
      <c r="M49">
        <v>0.99972099999999997</v>
      </c>
      <c r="N49">
        <v>-2.2923300000000001E-2</v>
      </c>
      <c r="O49">
        <v>-5.2880799999999997E-3</v>
      </c>
      <c r="P49">
        <v>2.1486700000000001E-3</v>
      </c>
      <c r="Q49">
        <v>6.72296E-2</v>
      </c>
      <c r="S49">
        <f t="shared" si="0"/>
        <v>100.276</v>
      </c>
      <c r="T49">
        <f t="shared" si="1"/>
        <v>99.257099999999994</v>
      </c>
    </row>
    <row r="50" spans="1:20" x14ac:dyDescent="0.45">
      <c r="A50" t="s">
        <v>815</v>
      </c>
      <c r="B50">
        <v>-51.471299999999999</v>
      </c>
      <c r="C50">
        <v>66.234399999999994</v>
      </c>
      <c r="D50">
        <v>872.36500000000001</v>
      </c>
      <c r="E50">
        <v>44.773899999999998</v>
      </c>
      <c r="F50">
        <v>-37.410800000000002</v>
      </c>
      <c r="G50">
        <v>871.98500000000001</v>
      </c>
      <c r="H50">
        <v>99.921000000000006</v>
      </c>
      <c r="I50">
        <v>100.012</v>
      </c>
      <c r="J50">
        <v>4.3576199999999998</v>
      </c>
      <c r="K50">
        <v>141.441</v>
      </c>
      <c r="L50">
        <v>1.9900600000000001E-2</v>
      </c>
      <c r="M50">
        <v>-0.99972799999999995</v>
      </c>
      <c r="N50">
        <v>-2.2409100000000001E-2</v>
      </c>
      <c r="O50">
        <v>-6.0807700000000001E-3</v>
      </c>
      <c r="P50">
        <v>2.1287300000000001E-3</v>
      </c>
      <c r="Q50">
        <v>7.5206700000000001E-2</v>
      </c>
      <c r="S50">
        <f t="shared" si="0"/>
        <v>99.921000000000006</v>
      </c>
      <c r="T50">
        <f t="shared" si="1"/>
        <v>100.012</v>
      </c>
    </row>
    <row r="51" spans="1:20" x14ac:dyDescent="0.45">
      <c r="A51" t="s">
        <v>816</v>
      </c>
      <c r="B51">
        <v>-46.514699999999998</v>
      </c>
      <c r="C51">
        <v>67.758899999999997</v>
      </c>
      <c r="D51">
        <v>872.33699999999999</v>
      </c>
      <c r="E51">
        <v>43.057600000000001</v>
      </c>
      <c r="F51">
        <v>-41.710500000000003</v>
      </c>
      <c r="G51">
        <v>871.98800000000006</v>
      </c>
      <c r="H51">
        <v>99.9191</v>
      </c>
      <c r="I51">
        <v>100.017</v>
      </c>
      <c r="J51">
        <v>4.43086</v>
      </c>
      <c r="K51">
        <v>141.446</v>
      </c>
      <c r="L51">
        <v>2.4299500000000002E-2</v>
      </c>
      <c r="M51">
        <v>-0.99974099999999999</v>
      </c>
      <c r="N51">
        <v>-2.1840999999999999E-2</v>
      </c>
      <c r="O51">
        <v>-6.1243499999999998E-3</v>
      </c>
      <c r="P51">
        <v>2.0582999999999999E-3</v>
      </c>
      <c r="Q51">
        <v>7.2494400000000001E-2</v>
      </c>
      <c r="S51">
        <f t="shared" si="0"/>
        <v>99.9191</v>
      </c>
      <c r="T51">
        <f t="shared" si="1"/>
        <v>100.017</v>
      </c>
    </row>
    <row r="52" spans="1:20" x14ac:dyDescent="0.45">
      <c r="A52" t="s">
        <v>817</v>
      </c>
      <c r="B52">
        <v>-46.514699999999998</v>
      </c>
      <c r="C52">
        <v>67.758899999999997</v>
      </c>
      <c r="D52">
        <v>872.33699999999999</v>
      </c>
      <c r="E52">
        <v>43.057600000000001</v>
      </c>
      <c r="F52">
        <v>-41.710500000000003</v>
      </c>
      <c r="G52">
        <v>871.98800000000006</v>
      </c>
      <c r="H52">
        <v>99.9191</v>
      </c>
      <c r="I52">
        <v>100.017</v>
      </c>
      <c r="J52">
        <v>4.43086</v>
      </c>
      <c r="K52">
        <v>141.446</v>
      </c>
      <c r="L52">
        <v>2.4299500000000002E-2</v>
      </c>
      <c r="M52">
        <v>-0.99974099999999999</v>
      </c>
      <c r="N52">
        <v>-2.1840999999999999E-2</v>
      </c>
      <c r="O52">
        <v>-6.1243499999999998E-3</v>
      </c>
      <c r="P52">
        <v>2.0582999999999999E-3</v>
      </c>
      <c r="Q52">
        <v>7.1544999999999997E-2</v>
      </c>
      <c r="S52">
        <f t="shared" si="0"/>
        <v>99.9191</v>
      </c>
      <c r="T52">
        <f t="shared" si="1"/>
        <v>100.017</v>
      </c>
    </row>
    <row r="53" spans="1:20" x14ac:dyDescent="0.45">
      <c r="A53" t="s">
        <v>818</v>
      </c>
      <c r="B53">
        <v>40.068899999999999</v>
      </c>
      <c r="C53">
        <v>-48.126800000000003</v>
      </c>
      <c r="D53">
        <v>871.99800000000005</v>
      </c>
      <c r="E53">
        <v>-40.674900000000001</v>
      </c>
      <c r="F53">
        <v>68.019199999999998</v>
      </c>
      <c r="G53">
        <v>872.30799999999999</v>
      </c>
      <c r="H53">
        <v>100.20399999999999</v>
      </c>
      <c r="I53">
        <v>99.3245</v>
      </c>
      <c r="J53">
        <v>-10.1608</v>
      </c>
      <c r="K53">
        <v>141.45500000000001</v>
      </c>
      <c r="L53">
        <v>3.3689499999999997E-2</v>
      </c>
      <c r="M53">
        <v>0.99977000000000005</v>
      </c>
      <c r="N53">
        <v>-2.0044300000000001E-2</v>
      </c>
      <c r="O53">
        <v>-7.3551600000000003E-3</v>
      </c>
      <c r="P53">
        <v>2.00834E-3</v>
      </c>
      <c r="Q53">
        <v>7.7584E-2</v>
      </c>
      <c r="S53">
        <f t="shared" si="0"/>
        <v>100.20399999999999</v>
      </c>
      <c r="T53">
        <f t="shared" si="1"/>
        <v>99.3245</v>
      </c>
    </row>
    <row r="54" spans="1:20" x14ac:dyDescent="0.45">
      <c r="A54" t="s">
        <v>819</v>
      </c>
      <c r="B54">
        <v>36.924500000000002</v>
      </c>
      <c r="C54">
        <v>-54.404800000000002</v>
      </c>
      <c r="D54">
        <v>871.87099999999998</v>
      </c>
      <c r="E54">
        <v>-35.2515</v>
      </c>
      <c r="F54">
        <v>67.275499999999994</v>
      </c>
      <c r="G54">
        <v>872.26099999999997</v>
      </c>
      <c r="H54">
        <v>100.02200000000001</v>
      </c>
      <c r="I54">
        <v>99.861099999999993</v>
      </c>
      <c r="J54">
        <v>-6.2482699999999998</v>
      </c>
      <c r="K54">
        <v>141.477</v>
      </c>
      <c r="L54">
        <v>5.5302499999999997E-2</v>
      </c>
      <c r="M54">
        <v>-0.99985100000000005</v>
      </c>
      <c r="N54">
        <v>-7.5128699999999996E-3</v>
      </c>
      <c r="O54">
        <v>1.54979E-2</v>
      </c>
      <c r="P54">
        <v>-1.3911399999999999E-3</v>
      </c>
      <c r="Q54">
        <v>7.2447300000000006E-2</v>
      </c>
      <c r="S54">
        <f t="shared" si="0"/>
        <v>100.02200000000001</v>
      </c>
      <c r="T54">
        <f t="shared" si="1"/>
        <v>99.861099999999993</v>
      </c>
    </row>
    <row r="55" spans="1:20" x14ac:dyDescent="0.45">
      <c r="A55" t="s">
        <v>820</v>
      </c>
      <c r="B55">
        <v>35.759099999999997</v>
      </c>
      <c r="C55">
        <v>-59.407800000000002</v>
      </c>
      <c r="D55">
        <v>871.68499999999995</v>
      </c>
      <c r="E55">
        <v>-28.836099999999998</v>
      </c>
      <c r="F55">
        <v>66.463099999999997</v>
      </c>
      <c r="G55">
        <v>872.20399999999995</v>
      </c>
      <c r="H55">
        <v>100.01600000000001</v>
      </c>
      <c r="I55">
        <v>99.876499999999993</v>
      </c>
      <c r="J55">
        <v>-6.14968</v>
      </c>
      <c r="K55">
        <v>141.47900000000001</v>
      </c>
      <c r="L55">
        <v>5.7642600000000002E-2</v>
      </c>
      <c r="M55">
        <v>-0.99985100000000005</v>
      </c>
      <c r="N55">
        <v>-7.7013699999999999E-3</v>
      </c>
      <c r="O55">
        <v>1.5389E-2</v>
      </c>
      <c r="P55">
        <v>-1.34202E-3</v>
      </c>
      <c r="Q55">
        <v>8.3374400000000001E-2</v>
      </c>
      <c r="S55">
        <f t="shared" si="0"/>
        <v>100.01600000000001</v>
      </c>
      <c r="T55">
        <f t="shared" si="1"/>
        <v>99.876499999999993</v>
      </c>
    </row>
    <row r="56" spans="1:20" x14ac:dyDescent="0.45">
      <c r="A56" t="s">
        <v>821</v>
      </c>
      <c r="B56">
        <v>35.759099999999997</v>
      </c>
      <c r="C56">
        <v>-59.407800000000002</v>
      </c>
      <c r="D56">
        <v>871.68499999999995</v>
      </c>
      <c r="E56">
        <v>-28.836099999999998</v>
      </c>
      <c r="F56">
        <v>66.463099999999997</v>
      </c>
      <c r="G56">
        <v>872.20399999999995</v>
      </c>
      <c r="H56">
        <v>100.01600000000001</v>
      </c>
      <c r="I56">
        <v>99.876499999999993</v>
      </c>
      <c r="J56">
        <v>-6.14968</v>
      </c>
      <c r="K56">
        <v>141.47900000000001</v>
      </c>
      <c r="L56">
        <v>5.7642600000000002E-2</v>
      </c>
      <c r="M56">
        <v>-0.99985100000000005</v>
      </c>
      <c r="N56">
        <v>-7.7013699999999999E-3</v>
      </c>
      <c r="O56">
        <v>1.5389E-2</v>
      </c>
      <c r="P56">
        <v>-1.34202E-3</v>
      </c>
      <c r="Q56">
        <v>7.2599800000000006E-2</v>
      </c>
      <c r="S56">
        <f t="shared" si="0"/>
        <v>100.01600000000001</v>
      </c>
      <c r="T56">
        <f t="shared" si="1"/>
        <v>99.876499999999993</v>
      </c>
    </row>
    <row r="57" spans="1:20" x14ac:dyDescent="0.45">
      <c r="A57" t="s">
        <v>822</v>
      </c>
      <c r="B57">
        <v>34.6526</v>
      </c>
      <c r="C57">
        <v>-62.2134</v>
      </c>
      <c r="D57">
        <v>871.72799999999995</v>
      </c>
      <c r="E57">
        <v>-25.905200000000001</v>
      </c>
      <c r="F57">
        <v>65.655600000000007</v>
      </c>
      <c r="G57">
        <v>872.12400000000002</v>
      </c>
      <c r="H57">
        <v>100.015</v>
      </c>
      <c r="I57">
        <v>99.865899999999996</v>
      </c>
      <c r="J57">
        <v>-6.44937</v>
      </c>
      <c r="K57">
        <v>141.48500000000001</v>
      </c>
      <c r="L57">
        <v>6.3205200000000003E-2</v>
      </c>
      <c r="M57">
        <v>-0.999857</v>
      </c>
      <c r="N57">
        <v>-6.7790699999999999E-3</v>
      </c>
      <c r="O57">
        <v>1.5410500000000001E-2</v>
      </c>
      <c r="P57">
        <v>-1.33589E-3</v>
      </c>
      <c r="Q57">
        <v>7.8494300000000003E-2</v>
      </c>
      <c r="S57">
        <f t="shared" si="0"/>
        <v>100.015</v>
      </c>
      <c r="T57">
        <f t="shared" si="1"/>
        <v>99.865899999999996</v>
      </c>
    </row>
    <row r="58" spans="1:20" x14ac:dyDescent="0.45">
      <c r="A58" t="s">
        <v>823</v>
      </c>
      <c r="B58">
        <v>30.105899999999998</v>
      </c>
      <c r="C58">
        <v>-67.649900000000002</v>
      </c>
      <c r="D58">
        <v>871.54700000000003</v>
      </c>
      <c r="E58">
        <v>-21.985900000000001</v>
      </c>
      <c r="F58">
        <v>63.904899999999998</v>
      </c>
      <c r="G58">
        <v>872.11800000000005</v>
      </c>
      <c r="H58">
        <v>100.002</v>
      </c>
      <c r="I58">
        <v>99.890699999999995</v>
      </c>
      <c r="J58">
        <v>-6.4746499999999996</v>
      </c>
      <c r="K58">
        <v>141.494</v>
      </c>
      <c r="L58">
        <v>7.2641700000000003E-2</v>
      </c>
      <c r="M58">
        <v>-0.99985599999999997</v>
      </c>
      <c r="N58">
        <v>-6.4393200000000001E-3</v>
      </c>
      <c r="O58">
        <v>1.5624000000000001E-2</v>
      </c>
      <c r="P58">
        <v>-1.2516000000000001E-3</v>
      </c>
      <c r="Q58">
        <v>7.9566600000000001E-2</v>
      </c>
      <c r="S58">
        <f t="shared" si="0"/>
        <v>100.002</v>
      </c>
      <c r="T58">
        <f t="shared" si="1"/>
        <v>99.890699999999995</v>
      </c>
    </row>
    <row r="59" spans="1:20" x14ac:dyDescent="0.45">
      <c r="A59" t="s">
        <v>824</v>
      </c>
      <c r="B59">
        <v>26.571400000000001</v>
      </c>
      <c r="C59">
        <v>-71.546800000000005</v>
      </c>
      <c r="D59">
        <v>871.60599999999999</v>
      </c>
      <c r="E59">
        <v>-14.343999999999999</v>
      </c>
      <c r="F59">
        <v>63.914400000000001</v>
      </c>
      <c r="G59">
        <v>872.06500000000005</v>
      </c>
      <c r="H59">
        <v>100.024</v>
      </c>
      <c r="I59">
        <v>99.845799999999997</v>
      </c>
      <c r="J59">
        <v>-7.0658000000000003</v>
      </c>
      <c r="K59">
        <v>141.506</v>
      </c>
      <c r="L59">
        <v>8.4845000000000004E-2</v>
      </c>
      <c r="M59">
        <v>-0.99988999999999995</v>
      </c>
      <c r="N59">
        <v>-3.2612700000000001E-3</v>
      </c>
      <c r="O59">
        <v>1.4416200000000001E-2</v>
      </c>
      <c r="P59">
        <v>-1.28582E-3</v>
      </c>
      <c r="Q59">
        <v>9.4754500000000005E-2</v>
      </c>
      <c r="S59">
        <f t="shared" si="0"/>
        <v>100.024</v>
      </c>
      <c r="T59">
        <f t="shared" si="1"/>
        <v>99.845799999999997</v>
      </c>
    </row>
    <row r="60" spans="1:20" x14ac:dyDescent="0.45">
      <c r="A60" t="s">
        <v>825</v>
      </c>
      <c r="B60">
        <v>26.571400000000001</v>
      </c>
      <c r="C60">
        <v>-71.546800000000005</v>
      </c>
      <c r="D60">
        <v>871.60599999999999</v>
      </c>
      <c r="E60">
        <v>-14.343999999999999</v>
      </c>
      <c r="F60">
        <v>63.914400000000001</v>
      </c>
      <c r="G60">
        <v>872.06500000000005</v>
      </c>
      <c r="H60">
        <v>100.024</v>
      </c>
      <c r="I60">
        <v>99.845799999999997</v>
      </c>
      <c r="J60">
        <v>-7.0658000000000003</v>
      </c>
      <c r="K60">
        <v>141.506</v>
      </c>
      <c r="L60">
        <v>8.4845000000000004E-2</v>
      </c>
      <c r="M60">
        <v>-0.99988999999999995</v>
      </c>
      <c r="N60">
        <v>-3.2612700000000001E-3</v>
      </c>
      <c r="O60">
        <v>1.4416200000000001E-2</v>
      </c>
      <c r="P60">
        <v>-1.28582E-3</v>
      </c>
      <c r="Q60">
        <v>7.7085699999999993E-2</v>
      </c>
      <c r="S60">
        <f t="shared" si="0"/>
        <v>100.024</v>
      </c>
      <c r="T60">
        <f t="shared" si="1"/>
        <v>99.845799999999997</v>
      </c>
    </row>
    <row r="61" spans="1:20" x14ac:dyDescent="0.45">
      <c r="A61" t="s">
        <v>826</v>
      </c>
      <c r="B61">
        <v>19.6067</v>
      </c>
      <c r="C61">
        <v>-72.384500000000003</v>
      </c>
      <c r="D61">
        <v>871.76300000000003</v>
      </c>
      <c r="E61">
        <v>-7.3028599999999999</v>
      </c>
      <c r="F61">
        <v>66.530799999999999</v>
      </c>
      <c r="G61">
        <v>871.98400000000004</v>
      </c>
      <c r="H61">
        <v>100.023</v>
      </c>
      <c r="I61">
        <v>99.825800000000001</v>
      </c>
      <c r="J61">
        <v>-7.2027200000000002</v>
      </c>
      <c r="K61">
        <v>141.49799999999999</v>
      </c>
      <c r="L61">
        <v>7.6508000000000007E-2</v>
      </c>
      <c r="M61">
        <v>-0.99990800000000002</v>
      </c>
      <c r="N61">
        <v>-2.11896E-3</v>
      </c>
      <c r="O61">
        <v>1.3302700000000001E-2</v>
      </c>
      <c r="P61">
        <v>-1.28981E-3</v>
      </c>
      <c r="Q61">
        <v>7.6703999999999994E-2</v>
      </c>
      <c r="S61">
        <f t="shared" si="0"/>
        <v>100.023</v>
      </c>
      <c r="T61">
        <f t="shared" si="1"/>
        <v>99.825800000000001</v>
      </c>
    </row>
    <row r="62" spans="1:20" x14ac:dyDescent="0.45">
      <c r="A62" t="s">
        <v>827</v>
      </c>
      <c r="B62">
        <v>12.4056</v>
      </c>
      <c r="C62">
        <v>-72.273799999999994</v>
      </c>
      <c r="D62">
        <v>871.70100000000002</v>
      </c>
      <c r="E62">
        <v>-2.9443999999999999</v>
      </c>
      <c r="F62">
        <v>68.374899999999997</v>
      </c>
      <c r="G62">
        <v>871.98699999999997</v>
      </c>
      <c r="H62">
        <v>100.004</v>
      </c>
      <c r="I62">
        <v>99.865899999999996</v>
      </c>
      <c r="J62">
        <v>-6.6192799999999998</v>
      </c>
      <c r="K62">
        <v>141.48400000000001</v>
      </c>
      <c r="L62">
        <v>6.2729800000000002E-2</v>
      </c>
      <c r="M62">
        <v>-0.99990999999999997</v>
      </c>
      <c r="N62">
        <v>-3.5846200000000002E-3</v>
      </c>
      <c r="O62">
        <v>1.28538E-2</v>
      </c>
      <c r="P62">
        <v>-1.21054E-3</v>
      </c>
      <c r="Q62">
        <v>7.6982200000000001E-2</v>
      </c>
      <c r="S62">
        <f t="shared" si="0"/>
        <v>100.004</v>
      </c>
      <c r="T62">
        <f t="shared" si="1"/>
        <v>99.865899999999996</v>
      </c>
    </row>
    <row r="63" spans="1:20" x14ac:dyDescent="0.45">
      <c r="A63" t="s">
        <v>828</v>
      </c>
      <c r="B63">
        <v>4.4430699999999996</v>
      </c>
      <c r="C63">
        <v>-72.587299999999999</v>
      </c>
      <c r="D63">
        <v>871.471</v>
      </c>
      <c r="E63">
        <v>0.163384</v>
      </c>
      <c r="F63">
        <v>68.83</v>
      </c>
      <c r="G63">
        <v>872.17899999999997</v>
      </c>
      <c r="H63">
        <v>100.015</v>
      </c>
      <c r="I63">
        <v>99.931399999999996</v>
      </c>
      <c r="J63">
        <v>-5.3308200000000001</v>
      </c>
      <c r="K63">
        <v>141.48400000000001</v>
      </c>
      <c r="L63">
        <v>6.2526799999999993E-2</v>
      </c>
      <c r="M63">
        <v>-0.99990299999999999</v>
      </c>
      <c r="N63">
        <v>-6.2271599999999998E-3</v>
      </c>
      <c r="O63">
        <v>1.2435699999999999E-2</v>
      </c>
      <c r="P63">
        <v>-1.1557200000000001E-3</v>
      </c>
      <c r="Q63">
        <v>7.69257E-2</v>
      </c>
      <c r="S63">
        <f t="shared" si="0"/>
        <v>100.015</v>
      </c>
      <c r="T63">
        <f t="shared" si="1"/>
        <v>99.931399999999996</v>
      </c>
    </row>
    <row r="64" spans="1:20" x14ac:dyDescent="0.45">
      <c r="A64" t="s">
        <v>829</v>
      </c>
      <c r="B64">
        <v>4.4430699999999996</v>
      </c>
      <c r="C64">
        <v>-72.587299999999999</v>
      </c>
      <c r="D64">
        <v>871.471</v>
      </c>
      <c r="E64">
        <v>0.163384</v>
      </c>
      <c r="F64">
        <v>68.83</v>
      </c>
      <c r="G64">
        <v>872.17899999999997</v>
      </c>
      <c r="H64">
        <v>100.015</v>
      </c>
      <c r="I64">
        <v>99.931399999999996</v>
      </c>
      <c r="J64">
        <v>-5.3308200000000001</v>
      </c>
      <c r="K64">
        <v>141.48400000000001</v>
      </c>
      <c r="L64">
        <v>6.2526799999999993E-2</v>
      </c>
      <c r="M64">
        <v>-0.99990299999999999</v>
      </c>
      <c r="N64">
        <v>-6.2271599999999998E-3</v>
      </c>
      <c r="O64">
        <v>1.2435699999999999E-2</v>
      </c>
      <c r="P64">
        <v>-1.1557200000000001E-3</v>
      </c>
      <c r="Q64">
        <v>7.6300199999999999E-2</v>
      </c>
      <c r="S64">
        <f t="shared" si="0"/>
        <v>100.015</v>
      </c>
      <c r="T64">
        <f t="shared" si="1"/>
        <v>99.931399999999996</v>
      </c>
    </row>
    <row r="65" spans="1:20" x14ac:dyDescent="0.45">
      <c r="A65" t="s">
        <v>830</v>
      </c>
      <c r="B65">
        <v>0.71592299999999998</v>
      </c>
      <c r="C65">
        <v>-70.820999999999998</v>
      </c>
      <c r="D65">
        <v>871.63800000000003</v>
      </c>
      <c r="E65">
        <v>7.2400399999999996</v>
      </c>
      <c r="F65">
        <v>70.515799999999999</v>
      </c>
      <c r="G65">
        <v>872.19299999999998</v>
      </c>
      <c r="H65">
        <v>100.023</v>
      </c>
      <c r="I65">
        <v>99.924700000000001</v>
      </c>
      <c r="J65">
        <v>-5.4295600000000004</v>
      </c>
      <c r="K65">
        <v>141.488</v>
      </c>
      <c r="L65">
        <v>6.7046300000000003E-2</v>
      </c>
      <c r="M65">
        <v>-0.99991600000000003</v>
      </c>
      <c r="N65">
        <v>-4.4796200000000001E-3</v>
      </c>
      <c r="O65">
        <v>1.21195E-2</v>
      </c>
      <c r="P65">
        <v>-1.17596E-3</v>
      </c>
      <c r="Q65">
        <v>7.4210399999999996E-2</v>
      </c>
      <c r="S65">
        <f t="shared" si="0"/>
        <v>100.023</v>
      </c>
      <c r="T65">
        <f t="shared" si="1"/>
        <v>99.924700000000001</v>
      </c>
    </row>
    <row r="66" spans="1:20" x14ac:dyDescent="0.45">
      <c r="A66" t="s">
        <v>831</v>
      </c>
      <c r="B66">
        <v>0.172709</v>
      </c>
      <c r="C66">
        <v>-69.294799999999995</v>
      </c>
      <c r="D66">
        <v>871.62699999999995</v>
      </c>
      <c r="E66">
        <v>10.4831</v>
      </c>
      <c r="F66">
        <v>71.814700000000002</v>
      </c>
      <c r="G66">
        <v>872.24800000000005</v>
      </c>
      <c r="H66">
        <v>100.02200000000001</v>
      </c>
      <c r="I66">
        <v>99.928799999999995</v>
      </c>
      <c r="J66">
        <v>-5.3257300000000001</v>
      </c>
      <c r="K66">
        <v>141.48699999999999</v>
      </c>
      <c r="L66">
        <v>6.5715399999999993E-2</v>
      </c>
      <c r="M66">
        <v>-0.99989700000000004</v>
      </c>
      <c r="N66">
        <v>-3.9699399999999999E-3</v>
      </c>
      <c r="O66">
        <v>1.3750500000000001E-2</v>
      </c>
      <c r="P66">
        <v>-1.1274900000000001E-3</v>
      </c>
      <c r="Q66">
        <v>8.1804299999999996E-2</v>
      </c>
      <c r="S66">
        <f t="shared" si="0"/>
        <v>100.02200000000001</v>
      </c>
      <c r="T66">
        <f t="shared" si="1"/>
        <v>99.928799999999995</v>
      </c>
    </row>
    <row r="67" spans="1:20" x14ac:dyDescent="0.45">
      <c r="A67" t="s">
        <v>832</v>
      </c>
      <c r="B67">
        <v>-3.8412899999999999</v>
      </c>
      <c r="C67">
        <v>-67.421800000000005</v>
      </c>
      <c r="D67">
        <v>871.73599999999999</v>
      </c>
      <c r="E67">
        <v>12.8797</v>
      </c>
      <c r="F67">
        <v>73.066800000000001</v>
      </c>
      <c r="G67">
        <v>872.35900000000004</v>
      </c>
      <c r="H67">
        <v>100.02</v>
      </c>
      <c r="I67">
        <v>99.927800000000005</v>
      </c>
      <c r="J67">
        <v>-5.2494699999999996</v>
      </c>
      <c r="K67">
        <v>141.482</v>
      </c>
      <c r="L67">
        <v>6.0255700000000002E-2</v>
      </c>
      <c r="M67">
        <v>-0.99990599999999996</v>
      </c>
      <c r="N67">
        <v>-3.64584E-3</v>
      </c>
      <c r="O67">
        <v>1.3136500000000001E-2</v>
      </c>
      <c r="P67">
        <v>-1.1070699999999999E-3</v>
      </c>
      <c r="Q67">
        <v>8.8125300000000004E-2</v>
      </c>
      <c r="S67">
        <f t="shared" ref="S67:S130" si="2">ABS(H67)</f>
        <v>100.02</v>
      </c>
      <c r="T67">
        <f t="shared" ref="T67:T130" si="3">ABS(I67)</f>
        <v>99.927800000000005</v>
      </c>
    </row>
    <row r="68" spans="1:20" x14ac:dyDescent="0.45">
      <c r="A68" t="s">
        <v>833</v>
      </c>
      <c r="B68">
        <v>-3.8412899999999999</v>
      </c>
      <c r="C68">
        <v>-67.421800000000005</v>
      </c>
      <c r="D68">
        <v>871.73599999999999</v>
      </c>
      <c r="E68">
        <v>12.8797</v>
      </c>
      <c r="F68">
        <v>73.066800000000001</v>
      </c>
      <c r="G68">
        <v>872.35900000000004</v>
      </c>
      <c r="H68">
        <v>100.02</v>
      </c>
      <c r="I68">
        <v>99.927800000000005</v>
      </c>
      <c r="J68">
        <v>-5.2494699999999996</v>
      </c>
      <c r="K68">
        <v>141.482</v>
      </c>
      <c r="L68">
        <v>6.0255700000000002E-2</v>
      </c>
      <c r="M68">
        <v>-0.99990599999999996</v>
      </c>
      <c r="N68">
        <v>-3.64584E-3</v>
      </c>
      <c r="O68">
        <v>1.3136500000000001E-2</v>
      </c>
      <c r="P68">
        <v>-1.1070699999999999E-3</v>
      </c>
      <c r="Q68">
        <v>7.5422699999999995E-2</v>
      </c>
      <c r="S68">
        <f t="shared" si="2"/>
        <v>100.02</v>
      </c>
      <c r="T68">
        <f t="shared" si="3"/>
        <v>99.927800000000005</v>
      </c>
    </row>
    <row r="69" spans="1:20" x14ac:dyDescent="0.45">
      <c r="A69" t="s">
        <v>834</v>
      </c>
      <c r="B69">
        <v>-7.9261400000000002</v>
      </c>
      <c r="C69">
        <v>-66.108199999999997</v>
      </c>
      <c r="D69">
        <v>871.73099999999999</v>
      </c>
      <c r="E69">
        <v>15.5167</v>
      </c>
      <c r="F69">
        <v>73.425700000000006</v>
      </c>
      <c r="G69">
        <v>872.48800000000006</v>
      </c>
      <c r="H69">
        <v>100.035</v>
      </c>
      <c r="I69">
        <v>99.946799999999996</v>
      </c>
      <c r="J69">
        <v>-4.8379200000000004</v>
      </c>
      <c r="K69">
        <v>141.49199999999999</v>
      </c>
      <c r="L69">
        <v>7.0190500000000003E-2</v>
      </c>
      <c r="M69">
        <v>-0.99990400000000002</v>
      </c>
      <c r="N69">
        <v>-3.5219499999999998E-3</v>
      </c>
      <c r="O69">
        <v>1.3368400000000001E-2</v>
      </c>
      <c r="P69">
        <v>-1.0673E-3</v>
      </c>
      <c r="Q69">
        <v>8.8768200000000005E-2</v>
      </c>
      <c r="S69">
        <f t="shared" si="2"/>
        <v>100.035</v>
      </c>
      <c r="T69">
        <f t="shared" si="3"/>
        <v>99.946799999999996</v>
      </c>
    </row>
    <row r="70" spans="1:20" x14ac:dyDescent="0.45">
      <c r="A70" t="s">
        <v>835</v>
      </c>
      <c r="B70">
        <v>-10.289300000000001</v>
      </c>
      <c r="C70">
        <v>-65.640799999999999</v>
      </c>
      <c r="D70">
        <v>871.73500000000001</v>
      </c>
      <c r="E70">
        <v>17.9072</v>
      </c>
      <c r="F70">
        <v>73.019099999999995</v>
      </c>
      <c r="G70">
        <v>872.43799999999999</v>
      </c>
      <c r="H70">
        <v>100.042</v>
      </c>
      <c r="I70">
        <v>99.960999999999999</v>
      </c>
      <c r="J70">
        <v>-4.6463700000000001</v>
      </c>
      <c r="K70">
        <v>141.499</v>
      </c>
      <c r="L70">
        <v>7.8139600000000003E-2</v>
      </c>
      <c r="M70">
        <v>-0.99990000000000001</v>
      </c>
      <c r="N70">
        <v>-4.1044599999999999E-3</v>
      </c>
      <c r="O70">
        <v>1.3485E-2</v>
      </c>
      <c r="P70">
        <v>-1.09527E-3</v>
      </c>
      <c r="Q70">
        <v>8.7816900000000003E-2</v>
      </c>
      <c r="S70">
        <f t="shared" si="2"/>
        <v>100.042</v>
      </c>
      <c r="T70">
        <f t="shared" si="3"/>
        <v>99.960999999999999</v>
      </c>
    </row>
    <row r="71" spans="1:20" x14ac:dyDescent="0.45">
      <c r="A71" t="s">
        <v>836</v>
      </c>
      <c r="B71">
        <v>-10.2294</v>
      </c>
      <c r="C71">
        <v>-64.932400000000001</v>
      </c>
      <c r="D71">
        <v>871.72900000000004</v>
      </c>
      <c r="E71">
        <v>19.7578</v>
      </c>
      <c r="F71">
        <v>73.343999999999994</v>
      </c>
      <c r="G71">
        <v>872.45299999999997</v>
      </c>
      <c r="H71">
        <v>100.03700000000001</v>
      </c>
      <c r="I71">
        <v>99.950800000000001</v>
      </c>
      <c r="J71">
        <v>-4.7498300000000002</v>
      </c>
      <c r="K71">
        <v>141.49199999999999</v>
      </c>
      <c r="L71">
        <v>7.1097900000000006E-2</v>
      </c>
      <c r="M71">
        <v>-0.99990199999999996</v>
      </c>
      <c r="N71">
        <v>-4.8396799999999999E-3</v>
      </c>
      <c r="O71">
        <v>1.31063E-2</v>
      </c>
      <c r="P71">
        <v>-1.12969E-3</v>
      </c>
      <c r="Q71">
        <v>8.8143899999999997E-2</v>
      </c>
      <c r="S71">
        <f t="shared" si="2"/>
        <v>100.03700000000001</v>
      </c>
      <c r="T71">
        <f t="shared" si="3"/>
        <v>99.950800000000001</v>
      </c>
    </row>
    <row r="72" spans="1:20" x14ac:dyDescent="0.45">
      <c r="A72" t="s">
        <v>837</v>
      </c>
      <c r="B72">
        <v>-10.2294</v>
      </c>
      <c r="C72">
        <v>-64.932400000000001</v>
      </c>
      <c r="D72">
        <v>871.72900000000004</v>
      </c>
      <c r="E72">
        <v>19.7578</v>
      </c>
      <c r="F72">
        <v>73.343999999999994</v>
      </c>
      <c r="G72">
        <v>872.45299999999997</v>
      </c>
      <c r="H72">
        <v>100.03700000000001</v>
      </c>
      <c r="I72">
        <v>99.950800000000001</v>
      </c>
      <c r="J72">
        <v>-4.7498300000000002</v>
      </c>
      <c r="K72">
        <v>141.49199999999999</v>
      </c>
      <c r="L72">
        <v>7.1097900000000006E-2</v>
      </c>
      <c r="M72">
        <v>-0.99990199999999996</v>
      </c>
      <c r="N72">
        <v>-4.8396799999999999E-3</v>
      </c>
      <c r="O72">
        <v>1.31063E-2</v>
      </c>
      <c r="P72">
        <v>-1.12969E-3</v>
      </c>
      <c r="Q72">
        <v>7.6808199999999993E-2</v>
      </c>
      <c r="S72">
        <f t="shared" si="2"/>
        <v>100.03700000000001</v>
      </c>
      <c r="T72">
        <f t="shared" si="3"/>
        <v>99.950800000000001</v>
      </c>
    </row>
    <row r="73" spans="1:20" x14ac:dyDescent="0.45">
      <c r="A73" t="s">
        <v>838</v>
      </c>
      <c r="B73">
        <v>-10.765499999999999</v>
      </c>
      <c r="C73">
        <v>-64.176599999999993</v>
      </c>
      <c r="D73">
        <v>871.66200000000003</v>
      </c>
      <c r="E73">
        <v>22.335799999999999</v>
      </c>
      <c r="F73">
        <v>73.397599999999997</v>
      </c>
      <c r="G73">
        <v>872.75400000000002</v>
      </c>
      <c r="H73">
        <v>100.063</v>
      </c>
      <c r="I73">
        <v>99.955699999999993</v>
      </c>
      <c r="J73">
        <v>-4.44747</v>
      </c>
      <c r="K73">
        <v>141.505</v>
      </c>
      <c r="L73">
        <v>8.3305000000000004E-2</v>
      </c>
      <c r="M73">
        <v>-0.99990999999999997</v>
      </c>
      <c r="N73">
        <v>-5.9492800000000004E-3</v>
      </c>
      <c r="O73">
        <v>1.1998999999999999E-2</v>
      </c>
      <c r="P73">
        <v>-1.20678E-3</v>
      </c>
      <c r="Q73">
        <v>8.0450199999999999E-2</v>
      </c>
      <c r="S73">
        <f t="shared" si="2"/>
        <v>100.063</v>
      </c>
      <c r="T73">
        <f t="shared" si="3"/>
        <v>99.955699999999993</v>
      </c>
    </row>
    <row r="74" spans="1:20" x14ac:dyDescent="0.45">
      <c r="A74" t="s">
        <v>839</v>
      </c>
      <c r="B74">
        <v>-10.765499999999999</v>
      </c>
      <c r="C74">
        <v>-64.176599999999993</v>
      </c>
      <c r="D74">
        <v>871.66200000000003</v>
      </c>
      <c r="E74">
        <v>22.335799999999999</v>
      </c>
      <c r="F74">
        <v>73.397599999999997</v>
      </c>
      <c r="G74">
        <v>872.75400000000002</v>
      </c>
      <c r="H74">
        <v>100.063</v>
      </c>
      <c r="I74">
        <v>99.955699999999993</v>
      </c>
      <c r="J74">
        <v>-4.44747</v>
      </c>
      <c r="K74">
        <v>141.505</v>
      </c>
      <c r="L74">
        <v>8.3305000000000004E-2</v>
      </c>
      <c r="M74">
        <v>-0.99990999999999997</v>
      </c>
      <c r="N74">
        <v>-5.9492800000000004E-3</v>
      </c>
      <c r="O74">
        <v>1.1998999999999999E-2</v>
      </c>
      <c r="P74">
        <v>-1.20678E-3</v>
      </c>
      <c r="Q74">
        <v>7.2169200000000003E-2</v>
      </c>
      <c r="S74">
        <f t="shared" si="2"/>
        <v>100.063</v>
      </c>
      <c r="T74">
        <f t="shared" si="3"/>
        <v>99.955699999999993</v>
      </c>
    </row>
    <row r="75" spans="1:20" x14ac:dyDescent="0.45">
      <c r="A75" t="s">
        <v>840</v>
      </c>
      <c r="B75">
        <v>-15.1715</v>
      </c>
      <c r="C75">
        <v>-67.273799999999994</v>
      </c>
      <c r="D75">
        <v>871.72199999999998</v>
      </c>
      <c r="E75">
        <v>24.815100000000001</v>
      </c>
      <c r="F75">
        <v>68.474000000000004</v>
      </c>
      <c r="G75">
        <v>872.55200000000002</v>
      </c>
      <c r="H75">
        <v>100.05500000000001</v>
      </c>
      <c r="I75">
        <v>99.965699999999998</v>
      </c>
      <c r="J75">
        <v>-4.7801799999999997</v>
      </c>
      <c r="K75">
        <v>141.517</v>
      </c>
      <c r="L75">
        <v>9.5687800000000003E-2</v>
      </c>
      <c r="M75">
        <v>-0.99990400000000002</v>
      </c>
      <c r="N75">
        <v>-5.30351E-3</v>
      </c>
      <c r="O75">
        <v>1.2776300000000001E-2</v>
      </c>
      <c r="P75">
        <v>-1.1910899999999999E-3</v>
      </c>
      <c r="Q75">
        <v>6.9493600000000003E-2</v>
      </c>
      <c r="S75">
        <f t="shared" si="2"/>
        <v>100.05500000000001</v>
      </c>
      <c r="T75">
        <f t="shared" si="3"/>
        <v>99.965699999999998</v>
      </c>
    </row>
    <row r="76" spans="1:20" x14ac:dyDescent="0.45">
      <c r="A76" t="s">
        <v>841</v>
      </c>
      <c r="B76">
        <v>-15.1715</v>
      </c>
      <c r="C76">
        <v>-67.273799999999994</v>
      </c>
      <c r="D76">
        <v>871.72199999999998</v>
      </c>
      <c r="E76">
        <v>24.815100000000001</v>
      </c>
      <c r="F76">
        <v>68.474000000000004</v>
      </c>
      <c r="G76">
        <v>872.55200000000002</v>
      </c>
      <c r="H76">
        <v>100.05500000000001</v>
      </c>
      <c r="I76">
        <v>99.965699999999998</v>
      </c>
      <c r="J76">
        <v>-4.7801799999999997</v>
      </c>
      <c r="K76">
        <v>141.517</v>
      </c>
      <c r="L76">
        <v>9.5687800000000003E-2</v>
      </c>
      <c r="M76">
        <v>-0.99990400000000002</v>
      </c>
      <c r="N76">
        <v>-5.30351E-3</v>
      </c>
      <c r="O76">
        <v>1.2776300000000001E-2</v>
      </c>
      <c r="P76">
        <v>-1.1910899999999999E-3</v>
      </c>
      <c r="Q76">
        <v>7.5136800000000004E-2</v>
      </c>
      <c r="S76">
        <f t="shared" si="2"/>
        <v>100.05500000000001</v>
      </c>
      <c r="T76">
        <f t="shared" si="3"/>
        <v>99.965699999999998</v>
      </c>
    </row>
    <row r="77" spans="1:20" x14ac:dyDescent="0.45">
      <c r="A77" t="s">
        <v>842</v>
      </c>
      <c r="B77">
        <v>-18.966699999999999</v>
      </c>
      <c r="C77">
        <v>-69.130200000000002</v>
      </c>
      <c r="D77">
        <v>871.86599999999999</v>
      </c>
      <c r="E77">
        <v>28.707599999999999</v>
      </c>
      <c r="F77">
        <v>64.136899999999997</v>
      </c>
      <c r="G77">
        <v>872.428</v>
      </c>
      <c r="H77">
        <v>100.068</v>
      </c>
      <c r="I77">
        <v>99.969800000000006</v>
      </c>
      <c r="J77">
        <v>-5.0693299999999999</v>
      </c>
      <c r="K77">
        <v>141.53899999999999</v>
      </c>
      <c r="L77">
        <v>0.11754199999999999</v>
      </c>
      <c r="M77">
        <v>-0.99991099999999999</v>
      </c>
      <c r="N77">
        <v>-3.4454199999999998E-3</v>
      </c>
      <c r="O77">
        <v>1.2839E-2</v>
      </c>
      <c r="P77">
        <v>-1.20123E-3</v>
      </c>
      <c r="Q77">
        <v>6.8195199999999997E-2</v>
      </c>
      <c r="S77">
        <f t="shared" si="2"/>
        <v>100.068</v>
      </c>
      <c r="T77">
        <f t="shared" si="3"/>
        <v>99.969800000000006</v>
      </c>
    </row>
    <row r="78" spans="1:20" x14ac:dyDescent="0.45">
      <c r="A78" t="s">
        <v>843</v>
      </c>
      <c r="B78">
        <v>-21.771100000000001</v>
      </c>
      <c r="C78">
        <v>-71.559399999999997</v>
      </c>
      <c r="D78">
        <v>871.93899999999996</v>
      </c>
      <c r="E78">
        <v>32.863799999999998</v>
      </c>
      <c r="F78">
        <v>59.025500000000001</v>
      </c>
      <c r="G78">
        <v>872.24099999999999</v>
      </c>
      <c r="H78">
        <v>100.071</v>
      </c>
      <c r="I78">
        <v>99.973600000000005</v>
      </c>
      <c r="J78">
        <v>-5.3377400000000002</v>
      </c>
      <c r="K78">
        <v>141.554</v>
      </c>
      <c r="L78">
        <v>0.13242699999999999</v>
      </c>
      <c r="M78">
        <v>-0.999915</v>
      </c>
      <c r="N78">
        <v>-2.4117100000000001E-3</v>
      </c>
      <c r="O78">
        <v>1.2789999999999999E-2</v>
      </c>
      <c r="P78">
        <v>-1.1751999999999999E-3</v>
      </c>
      <c r="Q78">
        <v>6.48011E-2</v>
      </c>
      <c r="S78">
        <f t="shared" si="2"/>
        <v>100.071</v>
      </c>
      <c r="T78">
        <f t="shared" si="3"/>
        <v>99.973600000000005</v>
      </c>
    </row>
    <row r="79" spans="1:20" x14ac:dyDescent="0.45">
      <c r="A79" t="s">
        <v>844</v>
      </c>
      <c r="B79">
        <v>-22.512899999999998</v>
      </c>
      <c r="C79">
        <v>-71.488399999999999</v>
      </c>
      <c r="D79">
        <v>871.88199999999995</v>
      </c>
      <c r="E79">
        <v>35.167400000000001</v>
      </c>
      <c r="F79">
        <v>57.776899999999998</v>
      </c>
      <c r="G79">
        <v>872.33600000000001</v>
      </c>
      <c r="H79">
        <v>100.063</v>
      </c>
      <c r="I79">
        <v>99.979699999999994</v>
      </c>
      <c r="J79">
        <v>-5.30626</v>
      </c>
      <c r="K79">
        <v>141.55099999999999</v>
      </c>
      <c r="L79">
        <v>0.12976799999999999</v>
      </c>
      <c r="M79">
        <v>-0.99989799999999995</v>
      </c>
      <c r="N79">
        <v>-3.2167599999999999E-3</v>
      </c>
      <c r="O79">
        <v>1.38563E-2</v>
      </c>
      <c r="P79">
        <v>-1.18705E-3</v>
      </c>
      <c r="Q79">
        <v>7.1327399999999999E-2</v>
      </c>
      <c r="S79">
        <f t="shared" si="2"/>
        <v>100.063</v>
      </c>
      <c r="T79">
        <f t="shared" si="3"/>
        <v>99.979699999999994</v>
      </c>
    </row>
    <row r="80" spans="1:20" x14ac:dyDescent="0.45">
      <c r="A80" t="s">
        <v>845</v>
      </c>
      <c r="B80">
        <v>-22.512899999999998</v>
      </c>
      <c r="C80">
        <v>-71.488399999999999</v>
      </c>
      <c r="D80">
        <v>871.88199999999995</v>
      </c>
      <c r="E80">
        <v>35.167400000000001</v>
      </c>
      <c r="F80">
        <v>57.776899999999998</v>
      </c>
      <c r="G80">
        <v>872.33600000000001</v>
      </c>
      <c r="H80">
        <v>100.063</v>
      </c>
      <c r="I80">
        <v>99.979699999999994</v>
      </c>
      <c r="J80">
        <v>-5.30626</v>
      </c>
      <c r="K80">
        <v>141.55099999999999</v>
      </c>
      <c r="L80">
        <v>0.12976799999999999</v>
      </c>
      <c r="M80">
        <v>-0.99989799999999995</v>
      </c>
      <c r="N80">
        <v>-3.2167599999999999E-3</v>
      </c>
      <c r="O80">
        <v>1.38563E-2</v>
      </c>
      <c r="P80">
        <v>-1.18705E-3</v>
      </c>
      <c r="Q80">
        <v>6.6351800000000002E-2</v>
      </c>
      <c r="S80">
        <f t="shared" si="2"/>
        <v>100.063</v>
      </c>
      <c r="T80">
        <f t="shared" si="3"/>
        <v>99.979699999999994</v>
      </c>
    </row>
    <row r="81" spans="1:20" x14ac:dyDescent="0.45">
      <c r="A81" t="s">
        <v>846</v>
      </c>
      <c r="B81">
        <v>-25.2361</v>
      </c>
      <c r="C81">
        <v>-70.505399999999995</v>
      </c>
      <c r="D81">
        <v>871.92499999999995</v>
      </c>
      <c r="E81">
        <v>39.374099999999999</v>
      </c>
      <c r="F81">
        <v>55.448</v>
      </c>
      <c r="G81">
        <v>872.33399999999995</v>
      </c>
      <c r="H81">
        <v>100.07299999999999</v>
      </c>
      <c r="I81">
        <v>99.983000000000004</v>
      </c>
      <c r="J81">
        <v>-5.2560900000000004</v>
      </c>
      <c r="K81">
        <v>141.559</v>
      </c>
      <c r="L81">
        <v>0.13738900000000001</v>
      </c>
      <c r="M81">
        <v>-0.99990500000000004</v>
      </c>
      <c r="N81">
        <v>-2.44056E-3</v>
      </c>
      <c r="O81">
        <v>1.34821E-2</v>
      </c>
      <c r="P81">
        <v>-1.18147E-3</v>
      </c>
      <c r="Q81">
        <v>7.2403599999999999E-2</v>
      </c>
      <c r="S81">
        <f t="shared" si="2"/>
        <v>100.07299999999999</v>
      </c>
      <c r="T81">
        <f t="shared" si="3"/>
        <v>99.983000000000004</v>
      </c>
    </row>
    <row r="82" spans="1:20" x14ac:dyDescent="0.45">
      <c r="A82" t="s">
        <v>847</v>
      </c>
      <c r="B82">
        <v>-28.426600000000001</v>
      </c>
      <c r="C82">
        <v>-68.625699999999995</v>
      </c>
      <c r="D82">
        <v>871.93</v>
      </c>
      <c r="E82">
        <v>44.295400000000001</v>
      </c>
      <c r="F82">
        <v>52.828000000000003</v>
      </c>
      <c r="G82">
        <v>872.44500000000005</v>
      </c>
      <c r="H82">
        <v>100.077</v>
      </c>
      <c r="I82">
        <v>99.981300000000005</v>
      </c>
      <c r="J82">
        <v>-5.3041400000000003</v>
      </c>
      <c r="K82">
        <v>141.56200000000001</v>
      </c>
      <c r="L82">
        <v>0.140518</v>
      </c>
      <c r="M82">
        <v>-0.99990500000000004</v>
      </c>
      <c r="N82">
        <v>-2.1152300000000001E-3</v>
      </c>
      <c r="O82">
        <v>1.35852E-2</v>
      </c>
      <c r="P82">
        <v>-1.1894900000000001E-3</v>
      </c>
      <c r="Q82">
        <v>7.38568E-2</v>
      </c>
      <c r="S82">
        <f t="shared" si="2"/>
        <v>100.077</v>
      </c>
      <c r="T82">
        <f t="shared" si="3"/>
        <v>99.981300000000005</v>
      </c>
    </row>
    <row r="83" spans="1:20" x14ac:dyDescent="0.45">
      <c r="A83" t="s">
        <v>848</v>
      </c>
      <c r="B83">
        <v>-33.033900000000003</v>
      </c>
      <c r="C83">
        <v>-66.825299999999999</v>
      </c>
      <c r="D83">
        <v>872.03300000000002</v>
      </c>
      <c r="E83">
        <v>47.692399999999999</v>
      </c>
      <c r="F83">
        <v>49.482399999999998</v>
      </c>
      <c r="G83">
        <v>872.38499999999999</v>
      </c>
      <c r="H83">
        <v>100.095</v>
      </c>
      <c r="I83">
        <v>99.9863</v>
      </c>
      <c r="J83">
        <v>-5.3048799999999998</v>
      </c>
      <c r="K83">
        <v>141.578</v>
      </c>
      <c r="L83">
        <v>0.15667300000000001</v>
      </c>
      <c r="M83">
        <v>-0.99990299999999999</v>
      </c>
      <c r="N83">
        <v>-1.2061400000000001E-3</v>
      </c>
      <c r="O83">
        <v>1.38221E-2</v>
      </c>
      <c r="P83">
        <v>-1.2177100000000001E-3</v>
      </c>
      <c r="Q83">
        <v>6.8287500000000001E-2</v>
      </c>
      <c r="S83">
        <f t="shared" si="2"/>
        <v>100.095</v>
      </c>
      <c r="T83">
        <f t="shared" si="3"/>
        <v>99.9863</v>
      </c>
    </row>
    <row r="84" spans="1:20" x14ac:dyDescent="0.45">
      <c r="A84" t="s">
        <v>849</v>
      </c>
      <c r="B84">
        <v>-33.033900000000003</v>
      </c>
      <c r="C84">
        <v>-66.825299999999999</v>
      </c>
      <c r="D84">
        <v>872.03300000000002</v>
      </c>
      <c r="E84">
        <v>47.692399999999999</v>
      </c>
      <c r="F84">
        <v>49.482399999999998</v>
      </c>
      <c r="G84">
        <v>872.38499999999999</v>
      </c>
      <c r="H84">
        <v>100.095</v>
      </c>
      <c r="I84">
        <v>99.9863</v>
      </c>
      <c r="J84">
        <v>-5.3048799999999998</v>
      </c>
      <c r="K84">
        <v>141.578</v>
      </c>
      <c r="L84">
        <v>0.15667300000000001</v>
      </c>
      <c r="M84">
        <v>-0.99990299999999999</v>
      </c>
      <c r="N84">
        <v>-1.2061400000000001E-3</v>
      </c>
      <c r="O84">
        <v>1.38221E-2</v>
      </c>
      <c r="P84">
        <v>-1.2177100000000001E-3</v>
      </c>
      <c r="Q84">
        <v>6.5319799999999997E-2</v>
      </c>
      <c r="S84">
        <f t="shared" si="2"/>
        <v>100.095</v>
      </c>
      <c r="T84">
        <f t="shared" si="3"/>
        <v>99.9863</v>
      </c>
    </row>
    <row r="85" spans="1:20" x14ac:dyDescent="0.45">
      <c r="A85" t="s">
        <v>850</v>
      </c>
      <c r="B85">
        <v>-33.855499999999999</v>
      </c>
      <c r="C85">
        <v>-63.1892</v>
      </c>
      <c r="D85">
        <v>872.15599999999995</v>
      </c>
      <c r="E85">
        <v>47.947000000000003</v>
      </c>
      <c r="F85">
        <v>52.368600000000001</v>
      </c>
      <c r="G85">
        <v>872.33</v>
      </c>
      <c r="H85">
        <v>100.098</v>
      </c>
      <c r="I85">
        <v>99.991900000000001</v>
      </c>
      <c r="J85">
        <v>-5.2184900000000001</v>
      </c>
      <c r="K85">
        <v>141.58099999999999</v>
      </c>
      <c r="L85">
        <v>0.15996299999999999</v>
      </c>
      <c r="M85">
        <v>-0.999892</v>
      </c>
      <c r="N85">
        <v>-9.2613500000000002E-4</v>
      </c>
      <c r="O85">
        <v>1.46304E-2</v>
      </c>
      <c r="P85">
        <v>-1.25077E-3</v>
      </c>
      <c r="Q85">
        <v>7.3148699999999997E-2</v>
      </c>
      <c r="S85">
        <f t="shared" si="2"/>
        <v>100.098</v>
      </c>
      <c r="T85">
        <f t="shared" si="3"/>
        <v>99.991900000000001</v>
      </c>
    </row>
    <row r="86" spans="1:20" x14ac:dyDescent="0.45">
      <c r="A86" t="s">
        <v>851</v>
      </c>
      <c r="B86">
        <v>-33.890799999999999</v>
      </c>
      <c r="C86">
        <v>-62.646000000000001</v>
      </c>
      <c r="D86">
        <v>872.10199999999998</v>
      </c>
      <c r="E86">
        <v>48.039900000000003</v>
      </c>
      <c r="F86">
        <v>52.812199999999997</v>
      </c>
      <c r="G86">
        <v>872.43299999999999</v>
      </c>
      <c r="H86">
        <v>100.09099999999999</v>
      </c>
      <c r="I86">
        <v>99.993499999999997</v>
      </c>
      <c r="J86">
        <v>-5.1444599999999996</v>
      </c>
      <c r="K86">
        <v>141.57499999999999</v>
      </c>
      <c r="L86">
        <v>0.153193</v>
      </c>
      <c r="M86">
        <v>-0.99989799999999995</v>
      </c>
      <c r="N86">
        <v>-1.0919899999999999E-3</v>
      </c>
      <c r="O86">
        <v>1.4191199999999999E-2</v>
      </c>
      <c r="P86">
        <v>-1.19586E-3</v>
      </c>
      <c r="Q86">
        <v>9.0071399999999996E-2</v>
      </c>
      <c r="S86">
        <f t="shared" si="2"/>
        <v>100.09099999999999</v>
      </c>
      <c r="T86">
        <f t="shared" si="3"/>
        <v>99.993499999999997</v>
      </c>
    </row>
    <row r="87" spans="1:20" x14ac:dyDescent="0.45">
      <c r="A87" t="s">
        <v>852</v>
      </c>
      <c r="B87">
        <v>-34.683199999999999</v>
      </c>
      <c r="C87">
        <v>-64.104299999999995</v>
      </c>
      <c r="D87">
        <v>872.06</v>
      </c>
      <c r="E87">
        <v>48.338999999999999</v>
      </c>
      <c r="F87">
        <v>50.577800000000003</v>
      </c>
      <c r="G87">
        <v>872.46100000000001</v>
      </c>
      <c r="H87">
        <v>100.09399999999999</v>
      </c>
      <c r="I87">
        <v>99.996300000000005</v>
      </c>
      <c r="J87">
        <v>-5.1777499999999996</v>
      </c>
      <c r="K87">
        <v>141.58000000000001</v>
      </c>
      <c r="L87">
        <v>0.15842899999999999</v>
      </c>
      <c r="M87">
        <v>-0.99989499999999998</v>
      </c>
      <c r="N87">
        <v>-1.61779E-3</v>
      </c>
      <c r="O87">
        <v>1.43377E-2</v>
      </c>
      <c r="P87">
        <v>-1.2185799999999999E-3</v>
      </c>
      <c r="Q87">
        <v>6.2143200000000003E-2</v>
      </c>
      <c r="S87">
        <f t="shared" si="2"/>
        <v>100.09399999999999</v>
      </c>
      <c r="T87">
        <f t="shared" si="3"/>
        <v>99.996300000000005</v>
      </c>
    </row>
    <row r="88" spans="1:20" x14ac:dyDescent="0.45">
      <c r="A88" t="s">
        <v>853</v>
      </c>
      <c r="B88">
        <v>-34.683199999999999</v>
      </c>
      <c r="C88">
        <v>-64.104299999999995</v>
      </c>
      <c r="D88">
        <v>872.06</v>
      </c>
      <c r="E88">
        <v>48.338999999999999</v>
      </c>
      <c r="F88">
        <v>50.577800000000003</v>
      </c>
      <c r="G88">
        <v>872.46100000000001</v>
      </c>
      <c r="H88">
        <v>100.09399999999999</v>
      </c>
      <c r="I88">
        <v>99.996300000000005</v>
      </c>
      <c r="J88">
        <v>-5.1777499999999996</v>
      </c>
      <c r="K88">
        <v>141.58000000000001</v>
      </c>
      <c r="L88">
        <v>0.15842899999999999</v>
      </c>
      <c r="M88">
        <v>-0.99989499999999998</v>
      </c>
      <c r="N88">
        <v>-1.61779E-3</v>
      </c>
      <c r="O88">
        <v>1.43377E-2</v>
      </c>
      <c r="P88">
        <v>-1.2185799999999999E-3</v>
      </c>
      <c r="Q88">
        <v>7.2648900000000002E-2</v>
      </c>
      <c r="S88">
        <f t="shared" si="2"/>
        <v>100.09399999999999</v>
      </c>
      <c r="T88">
        <f t="shared" si="3"/>
        <v>99.996300000000005</v>
      </c>
    </row>
    <row r="89" spans="1:20" x14ac:dyDescent="0.45">
      <c r="A89" t="s">
        <v>854</v>
      </c>
      <c r="B89">
        <v>-44.972799999999999</v>
      </c>
      <c r="C89">
        <v>-65.477199999999996</v>
      </c>
      <c r="D89">
        <v>872.13400000000001</v>
      </c>
      <c r="E89">
        <v>44.423900000000003</v>
      </c>
      <c r="F89">
        <v>44.344799999999999</v>
      </c>
      <c r="G89">
        <v>872.29600000000005</v>
      </c>
      <c r="H89">
        <v>100.117</v>
      </c>
      <c r="I89">
        <v>100.01300000000001</v>
      </c>
      <c r="J89">
        <v>-5.1771500000000001</v>
      </c>
      <c r="K89">
        <v>141.607</v>
      </c>
      <c r="L89">
        <v>0.18607399999999999</v>
      </c>
      <c r="M89">
        <v>-0.99988900000000003</v>
      </c>
      <c r="N89" s="4">
        <v>-6.7074099999999995E-5</v>
      </c>
      <c r="O89">
        <v>1.48738E-2</v>
      </c>
      <c r="P89">
        <v>-1.19651E-3</v>
      </c>
      <c r="Q89">
        <v>6.5852400000000005E-2</v>
      </c>
      <c r="S89">
        <f t="shared" si="2"/>
        <v>100.117</v>
      </c>
      <c r="T89">
        <f t="shared" si="3"/>
        <v>100.01300000000001</v>
      </c>
    </row>
    <row r="90" spans="1:20" x14ac:dyDescent="0.45">
      <c r="A90" t="s">
        <v>855</v>
      </c>
      <c r="B90">
        <v>-56.697400000000002</v>
      </c>
      <c r="C90">
        <v>-66.655000000000001</v>
      </c>
      <c r="D90">
        <v>872.05100000000004</v>
      </c>
      <c r="E90">
        <v>34.110900000000001</v>
      </c>
      <c r="F90">
        <v>42.017499999999998</v>
      </c>
      <c r="G90">
        <v>872.37900000000002</v>
      </c>
      <c r="H90">
        <v>100.124</v>
      </c>
      <c r="I90">
        <v>100.05</v>
      </c>
      <c r="J90">
        <v>-4.6045600000000002</v>
      </c>
      <c r="K90">
        <v>141.619</v>
      </c>
      <c r="L90">
        <v>0.19777</v>
      </c>
      <c r="M90">
        <v>-0.99988100000000002</v>
      </c>
      <c r="N90">
        <v>-1.0496100000000001E-3</v>
      </c>
      <c r="O90">
        <v>1.5335400000000001E-2</v>
      </c>
      <c r="P90">
        <v>-1.0970000000000001E-3</v>
      </c>
      <c r="Q90">
        <v>8.8701199999999994E-2</v>
      </c>
      <c r="S90">
        <f t="shared" si="2"/>
        <v>100.124</v>
      </c>
      <c r="T90">
        <f t="shared" si="3"/>
        <v>100.05</v>
      </c>
    </row>
    <row r="91" spans="1:20" x14ac:dyDescent="0.45">
      <c r="A91" t="s">
        <v>856</v>
      </c>
      <c r="B91">
        <v>25.718499999999999</v>
      </c>
      <c r="C91">
        <v>37.956099999999999</v>
      </c>
      <c r="D91">
        <v>872.28599999999994</v>
      </c>
      <c r="E91">
        <v>-64.386700000000005</v>
      </c>
      <c r="F91">
        <v>-71.3172</v>
      </c>
      <c r="G91">
        <v>872.07299999999998</v>
      </c>
      <c r="H91">
        <v>100.026</v>
      </c>
      <c r="I91">
        <v>100.262</v>
      </c>
      <c r="J91">
        <v>1.41147</v>
      </c>
      <c r="K91">
        <v>141.63200000000001</v>
      </c>
      <c r="L91">
        <v>0.210645</v>
      </c>
      <c r="M91">
        <v>0.99989099999999997</v>
      </c>
      <c r="N91">
        <v>-4.6978299999999998E-4</v>
      </c>
      <c r="O91">
        <v>1.47067E-2</v>
      </c>
      <c r="P91">
        <v>-1.0230700000000001E-3</v>
      </c>
      <c r="Q91">
        <v>6.7316600000000004E-2</v>
      </c>
      <c r="S91">
        <f t="shared" si="2"/>
        <v>100.026</v>
      </c>
      <c r="T91">
        <f t="shared" si="3"/>
        <v>100.262</v>
      </c>
    </row>
    <row r="92" spans="1:20" x14ac:dyDescent="0.45">
      <c r="A92" t="s">
        <v>857</v>
      </c>
      <c r="B92">
        <v>25.718499999999999</v>
      </c>
      <c r="C92">
        <v>37.956099999999999</v>
      </c>
      <c r="D92">
        <v>872.28599999999994</v>
      </c>
      <c r="E92">
        <v>-64.386700000000005</v>
      </c>
      <c r="F92">
        <v>-71.3172</v>
      </c>
      <c r="G92">
        <v>872.07299999999998</v>
      </c>
      <c r="H92">
        <v>100.026</v>
      </c>
      <c r="I92">
        <v>100.262</v>
      </c>
      <c r="J92">
        <v>1.41147</v>
      </c>
      <c r="K92">
        <v>141.63200000000001</v>
      </c>
      <c r="L92">
        <v>0.210645</v>
      </c>
      <c r="M92">
        <v>0.99989099999999997</v>
      </c>
      <c r="N92">
        <v>-4.6978299999999998E-4</v>
      </c>
      <c r="O92">
        <v>1.47067E-2</v>
      </c>
      <c r="P92">
        <v>-1.0230700000000001E-3</v>
      </c>
      <c r="Q92">
        <v>7.0385900000000001E-2</v>
      </c>
      <c r="S92">
        <f t="shared" si="2"/>
        <v>100.026</v>
      </c>
      <c r="T92">
        <f t="shared" si="3"/>
        <v>100.262</v>
      </c>
    </row>
    <row r="93" spans="1:20" x14ac:dyDescent="0.45">
      <c r="A93" t="s">
        <v>858</v>
      </c>
      <c r="B93">
        <v>-75.831800000000001</v>
      </c>
      <c r="C93">
        <v>-73.216399999999993</v>
      </c>
      <c r="D93">
        <v>872.05499999999995</v>
      </c>
      <c r="E93">
        <v>15.8116</v>
      </c>
      <c r="F93">
        <v>34.779200000000003</v>
      </c>
      <c r="G93">
        <v>872.37300000000005</v>
      </c>
      <c r="H93">
        <v>100.16500000000001</v>
      </c>
      <c r="I93">
        <v>100.06699999999999</v>
      </c>
      <c r="J93">
        <v>-3.9045700000000001</v>
      </c>
      <c r="K93">
        <v>141.63900000000001</v>
      </c>
      <c r="L93">
        <v>0.217864</v>
      </c>
      <c r="M93">
        <v>0.99989099999999997</v>
      </c>
      <c r="N93">
        <v>-8.2333000000000005E-4</v>
      </c>
      <c r="O93">
        <v>-1.46859E-2</v>
      </c>
      <c r="P93">
        <v>9.3906999999999997E-4</v>
      </c>
      <c r="Q93">
        <v>6.6852200000000001E-2</v>
      </c>
      <c r="S93">
        <f t="shared" si="2"/>
        <v>100.16500000000001</v>
      </c>
      <c r="T93">
        <f t="shared" si="3"/>
        <v>100.06699999999999</v>
      </c>
    </row>
    <row r="94" spans="1:20" x14ac:dyDescent="0.45">
      <c r="A94" t="s">
        <v>859</v>
      </c>
      <c r="B94">
        <v>-85.805999999999997</v>
      </c>
      <c r="C94">
        <v>-73.105699999999999</v>
      </c>
      <c r="D94">
        <v>872.05700000000002</v>
      </c>
      <c r="E94">
        <v>6.5807099999999998</v>
      </c>
      <c r="F94">
        <v>34.252299999999998</v>
      </c>
      <c r="G94">
        <v>872.50300000000004</v>
      </c>
      <c r="H94">
        <v>100.167</v>
      </c>
      <c r="I94">
        <v>100.077</v>
      </c>
      <c r="J94">
        <v>-3.5203000000000002</v>
      </c>
      <c r="K94">
        <v>141.63800000000001</v>
      </c>
      <c r="L94">
        <v>0.21630199999999999</v>
      </c>
      <c r="M94">
        <v>0.99989099999999997</v>
      </c>
      <c r="N94">
        <v>-1.9292700000000001E-3</v>
      </c>
      <c r="O94">
        <v>-1.46403E-2</v>
      </c>
      <c r="P94">
        <v>7.6679099999999996E-4</v>
      </c>
      <c r="Q94">
        <v>7.0981699999999995E-2</v>
      </c>
      <c r="S94">
        <f t="shared" si="2"/>
        <v>100.167</v>
      </c>
      <c r="T94">
        <f t="shared" si="3"/>
        <v>100.077</v>
      </c>
    </row>
    <row r="95" spans="1:20" x14ac:dyDescent="0.45">
      <c r="A95" t="s">
        <v>860</v>
      </c>
      <c r="B95">
        <v>-90.876199999999997</v>
      </c>
      <c r="C95">
        <v>-72.879499999999993</v>
      </c>
      <c r="D95">
        <v>872.09699999999998</v>
      </c>
      <c r="E95">
        <v>1.98099</v>
      </c>
      <c r="F95">
        <v>34.071300000000001</v>
      </c>
      <c r="G95">
        <v>872.53399999999999</v>
      </c>
      <c r="H95">
        <v>100.172</v>
      </c>
      <c r="I95">
        <v>100.077</v>
      </c>
      <c r="J95">
        <v>-3.3424499999999999</v>
      </c>
      <c r="K95">
        <v>141.637</v>
      </c>
      <c r="L95">
        <v>0.21591099999999999</v>
      </c>
      <c r="M95">
        <v>0.99989399999999995</v>
      </c>
      <c r="N95">
        <v>-3.1914299999999999E-3</v>
      </c>
      <c r="O95">
        <v>-1.41572E-2</v>
      </c>
      <c r="P95">
        <v>6.8824399999999997E-4</v>
      </c>
      <c r="Q95">
        <v>7.1245699999999995E-2</v>
      </c>
      <c r="S95">
        <f t="shared" si="2"/>
        <v>100.172</v>
      </c>
      <c r="T95">
        <f t="shared" si="3"/>
        <v>100.077</v>
      </c>
    </row>
    <row r="96" spans="1:20" x14ac:dyDescent="0.45">
      <c r="A96" t="s">
        <v>861</v>
      </c>
      <c r="B96">
        <v>-90.876199999999997</v>
      </c>
      <c r="C96">
        <v>-72.879499999999993</v>
      </c>
      <c r="D96">
        <v>872.09699999999998</v>
      </c>
      <c r="E96">
        <v>1.98099</v>
      </c>
      <c r="F96">
        <v>34.071300000000001</v>
      </c>
      <c r="G96">
        <v>872.53399999999999</v>
      </c>
      <c r="H96">
        <v>100.172</v>
      </c>
      <c r="I96">
        <v>100.077</v>
      </c>
      <c r="J96">
        <v>-3.3424499999999999</v>
      </c>
      <c r="K96">
        <v>141.637</v>
      </c>
      <c r="L96">
        <v>0.21591099999999999</v>
      </c>
      <c r="M96">
        <v>0.99989399999999995</v>
      </c>
      <c r="N96">
        <v>-3.1914299999999999E-3</v>
      </c>
      <c r="O96">
        <v>-1.41572E-2</v>
      </c>
      <c r="P96">
        <v>6.8824399999999997E-4</v>
      </c>
      <c r="Q96">
        <v>6.93526E-2</v>
      </c>
      <c r="S96">
        <f t="shared" si="2"/>
        <v>100.172</v>
      </c>
      <c r="T96">
        <f t="shared" si="3"/>
        <v>100.077</v>
      </c>
    </row>
    <row r="97" spans="1:20" x14ac:dyDescent="0.45">
      <c r="A97" t="s">
        <v>862</v>
      </c>
      <c r="B97">
        <v>-95.775300000000001</v>
      </c>
      <c r="C97">
        <v>-71.637200000000007</v>
      </c>
      <c r="D97">
        <v>872.14800000000002</v>
      </c>
      <c r="E97">
        <v>-2.1813899999999999</v>
      </c>
      <c r="F97">
        <v>34.672699999999999</v>
      </c>
      <c r="G97">
        <v>872.53800000000001</v>
      </c>
      <c r="H97">
        <v>100.175</v>
      </c>
      <c r="I97">
        <v>100.077</v>
      </c>
      <c r="J97">
        <v>-3.34775</v>
      </c>
      <c r="K97">
        <v>141.63999999999999</v>
      </c>
      <c r="L97">
        <v>0.21818499999999999</v>
      </c>
      <c r="M97">
        <v>0.999892</v>
      </c>
      <c r="N97">
        <v>-4.3458000000000004E-3</v>
      </c>
      <c r="O97">
        <v>-1.40532E-2</v>
      </c>
      <c r="P97">
        <v>6.1933699999999997E-4</v>
      </c>
      <c r="Q97">
        <v>7.0681499999999994E-2</v>
      </c>
      <c r="S97">
        <f t="shared" si="2"/>
        <v>100.175</v>
      </c>
      <c r="T97">
        <f t="shared" si="3"/>
        <v>100.077</v>
      </c>
    </row>
    <row r="98" spans="1:20" x14ac:dyDescent="0.45">
      <c r="A98" t="s">
        <v>863</v>
      </c>
      <c r="B98">
        <v>-100.22</v>
      </c>
      <c r="C98">
        <v>-70.296499999999995</v>
      </c>
      <c r="D98">
        <v>872.15800000000002</v>
      </c>
      <c r="E98">
        <v>-5.8790800000000001</v>
      </c>
      <c r="F98">
        <v>35.345300000000002</v>
      </c>
      <c r="G98">
        <v>872.57899999999995</v>
      </c>
      <c r="H98">
        <v>100.17</v>
      </c>
      <c r="I98">
        <v>100.07899999999999</v>
      </c>
      <c r="J98">
        <v>-3.2814999999999999</v>
      </c>
      <c r="K98">
        <v>141.636</v>
      </c>
      <c r="L98">
        <v>0.21426600000000001</v>
      </c>
      <c r="M98">
        <v>0.99989300000000003</v>
      </c>
      <c r="N98">
        <v>-4.8466500000000001E-3</v>
      </c>
      <c r="O98">
        <v>-1.37684E-2</v>
      </c>
      <c r="P98">
        <v>5.4943400000000001E-4</v>
      </c>
      <c r="Q98">
        <v>6.4419400000000002E-2</v>
      </c>
      <c r="S98">
        <f t="shared" si="2"/>
        <v>100.17</v>
      </c>
      <c r="T98">
        <f t="shared" si="3"/>
        <v>100.07899999999999</v>
      </c>
    </row>
    <row r="99" spans="1:20" x14ac:dyDescent="0.45">
      <c r="A99" t="s">
        <v>864</v>
      </c>
      <c r="B99">
        <v>-103.96899999999999</v>
      </c>
      <c r="C99">
        <v>-68.613</v>
      </c>
      <c r="D99">
        <v>872.11699999999996</v>
      </c>
      <c r="E99">
        <v>-8.8726199999999995</v>
      </c>
      <c r="F99">
        <v>36.338000000000001</v>
      </c>
      <c r="G99">
        <v>872.56899999999996</v>
      </c>
      <c r="H99">
        <v>100.16200000000001</v>
      </c>
      <c r="I99">
        <v>100.078</v>
      </c>
      <c r="J99">
        <v>-3.1907000000000001</v>
      </c>
      <c r="K99">
        <v>141.62700000000001</v>
      </c>
      <c r="L99">
        <v>0.20564099999999999</v>
      </c>
      <c r="M99">
        <v>0.99989300000000003</v>
      </c>
      <c r="N99">
        <v>-4.9271000000000002E-3</v>
      </c>
      <c r="O99">
        <v>-1.37346E-2</v>
      </c>
      <c r="P99">
        <v>4.9419999999999998E-4</v>
      </c>
      <c r="Q99">
        <v>8.8727299999999995E-2</v>
      </c>
      <c r="S99">
        <f t="shared" si="2"/>
        <v>100.16200000000001</v>
      </c>
      <c r="T99">
        <f t="shared" si="3"/>
        <v>100.078</v>
      </c>
    </row>
    <row r="100" spans="1:20" x14ac:dyDescent="0.45">
      <c r="A100" t="s">
        <v>865</v>
      </c>
      <c r="B100">
        <v>-103.96899999999999</v>
      </c>
      <c r="C100">
        <v>-68.613</v>
      </c>
      <c r="D100">
        <v>872.11699999999996</v>
      </c>
      <c r="E100">
        <v>-8.8726199999999995</v>
      </c>
      <c r="F100">
        <v>36.338000000000001</v>
      </c>
      <c r="G100">
        <v>872.56899999999996</v>
      </c>
      <c r="H100">
        <v>100.16200000000001</v>
      </c>
      <c r="I100">
        <v>100.078</v>
      </c>
      <c r="J100">
        <v>-3.1907000000000001</v>
      </c>
      <c r="K100">
        <v>141.62700000000001</v>
      </c>
      <c r="L100">
        <v>0.20564099999999999</v>
      </c>
      <c r="M100">
        <v>0.99989300000000003</v>
      </c>
      <c r="N100">
        <v>-4.9271000000000002E-3</v>
      </c>
      <c r="O100">
        <v>-1.37346E-2</v>
      </c>
      <c r="P100">
        <v>4.9419999999999998E-4</v>
      </c>
      <c r="Q100">
        <v>7.5556600000000002E-2</v>
      </c>
      <c r="S100">
        <f t="shared" si="2"/>
        <v>100.16200000000001</v>
      </c>
      <c r="T100">
        <f t="shared" si="3"/>
        <v>100.078</v>
      </c>
    </row>
    <row r="101" spans="1:20" x14ac:dyDescent="0.45">
      <c r="A101" t="s">
        <v>866</v>
      </c>
      <c r="B101">
        <v>-109.395</v>
      </c>
      <c r="C101">
        <v>-68.043300000000002</v>
      </c>
      <c r="D101">
        <v>872.14800000000002</v>
      </c>
      <c r="E101">
        <v>-13.9854</v>
      </c>
      <c r="F101">
        <v>36.620399999999997</v>
      </c>
      <c r="G101">
        <v>872.47199999999998</v>
      </c>
      <c r="H101">
        <v>100.154</v>
      </c>
      <c r="I101">
        <v>100.084</v>
      </c>
      <c r="J101">
        <v>-3.14602</v>
      </c>
      <c r="K101">
        <v>141.625</v>
      </c>
      <c r="L101">
        <v>0.203428</v>
      </c>
      <c r="M101">
        <v>0.999892</v>
      </c>
      <c r="N101">
        <v>-5.5576899999999997E-3</v>
      </c>
      <c r="O101">
        <v>-1.36033E-2</v>
      </c>
      <c r="P101">
        <v>4.0348400000000001E-4</v>
      </c>
      <c r="Q101">
        <v>6.6730899999999996E-2</v>
      </c>
      <c r="S101">
        <f t="shared" si="2"/>
        <v>100.154</v>
      </c>
      <c r="T101">
        <f t="shared" si="3"/>
        <v>100.084</v>
      </c>
    </row>
    <row r="102" spans="1:20" x14ac:dyDescent="0.45">
      <c r="A102" t="s">
        <v>867</v>
      </c>
      <c r="B102">
        <v>-38.717300000000002</v>
      </c>
      <c r="C102">
        <v>55.856699999999996</v>
      </c>
      <c r="D102">
        <v>872.83299999999997</v>
      </c>
      <c r="E102">
        <v>-138.423</v>
      </c>
      <c r="F102">
        <v>-44.6631</v>
      </c>
      <c r="G102">
        <v>872.49400000000003</v>
      </c>
      <c r="H102">
        <v>100.114</v>
      </c>
      <c r="I102">
        <v>100.11199999999999</v>
      </c>
      <c r="J102">
        <v>-0.61316000000000004</v>
      </c>
      <c r="K102">
        <v>141.58199999999999</v>
      </c>
      <c r="L102">
        <v>0.161136</v>
      </c>
      <c r="M102">
        <v>-0.99993500000000002</v>
      </c>
      <c r="N102">
        <v>-5.6168700000000004E-3</v>
      </c>
      <c r="O102">
        <v>-9.8851900000000003E-3</v>
      </c>
      <c r="P102">
        <v>2.8459299999999998E-4</v>
      </c>
      <c r="Q102">
        <v>6.8193599999999993E-2</v>
      </c>
      <c r="S102">
        <f t="shared" si="2"/>
        <v>100.114</v>
      </c>
      <c r="T102">
        <f t="shared" si="3"/>
        <v>100.11199999999999</v>
      </c>
    </row>
    <row r="103" spans="1:20" x14ac:dyDescent="0.45">
      <c r="A103" t="s">
        <v>868</v>
      </c>
      <c r="B103">
        <v>-38.717300000000002</v>
      </c>
      <c r="C103">
        <v>55.856699999999996</v>
      </c>
      <c r="D103">
        <v>872.83299999999997</v>
      </c>
      <c r="E103">
        <v>-138.423</v>
      </c>
      <c r="F103">
        <v>-44.6631</v>
      </c>
      <c r="G103">
        <v>872.49400000000003</v>
      </c>
      <c r="H103">
        <v>100.114</v>
      </c>
      <c r="I103">
        <v>100.11199999999999</v>
      </c>
      <c r="J103">
        <v>-0.61316000000000004</v>
      </c>
      <c r="K103">
        <v>141.58199999999999</v>
      </c>
      <c r="L103">
        <v>0.161136</v>
      </c>
      <c r="M103">
        <v>-0.99993500000000002</v>
      </c>
      <c r="N103">
        <v>-5.6168700000000004E-3</v>
      </c>
      <c r="O103">
        <v>-9.8851900000000003E-3</v>
      </c>
      <c r="P103">
        <v>2.8459299999999998E-4</v>
      </c>
      <c r="Q103">
        <v>8.1700700000000001E-2</v>
      </c>
      <c r="S103">
        <f t="shared" si="2"/>
        <v>100.114</v>
      </c>
      <c r="T103">
        <f t="shared" si="3"/>
        <v>100.11199999999999</v>
      </c>
    </row>
    <row r="104" spans="1:20" x14ac:dyDescent="0.45">
      <c r="A104" t="s">
        <v>869</v>
      </c>
      <c r="B104">
        <v>-38.721600000000002</v>
      </c>
      <c r="C104">
        <v>55.886899999999997</v>
      </c>
      <c r="D104">
        <v>872.87099999999998</v>
      </c>
      <c r="E104">
        <v>-138.43199999999999</v>
      </c>
      <c r="F104">
        <v>-44.630899999999997</v>
      </c>
      <c r="G104">
        <v>872.52300000000002</v>
      </c>
      <c r="H104">
        <v>100.117</v>
      </c>
      <c r="I104">
        <v>100.111</v>
      </c>
      <c r="J104">
        <v>-0.67190399999999995</v>
      </c>
      <c r="K104">
        <v>141.584</v>
      </c>
      <c r="L104">
        <v>0.16309399999999999</v>
      </c>
      <c r="M104">
        <v>-0.99993500000000002</v>
      </c>
      <c r="N104">
        <v>-5.8330200000000004E-3</v>
      </c>
      <c r="O104">
        <v>-9.7751799999999996E-3</v>
      </c>
      <c r="P104">
        <v>3.1159699999999999E-4</v>
      </c>
      <c r="Q104">
        <v>6.7082299999999997E-2</v>
      </c>
      <c r="S104">
        <f t="shared" si="2"/>
        <v>100.117</v>
      </c>
      <c r="T104">
        <f t="shared" si="3"/>
        <v>100.111</v>
      </c>
    </row>
    <row r="105" spans="1:20" x14ac:dyDescent="0.45">
      <c r="A105" t="s">
        <v>870</v>
      </c>
      <c r="B105">
        <v>-38.721600000000002</v>
      </c>
      <c r="C105">
        <v>55.886899999999997</v>
      </c>
      <c r="D105">
        <v>872.87099999999998</v>
      </c>
      <c r="E105">
        <v>-138.43199999999999</v>
      </c>
      <c r="F105">
        <v>-44.630899999999997</v>
      </c>
      <c r="G105">
        <v>872.52300000000002</v>
      </c>
      <c r="H105">
        <v>100.117</v>
      </c>
      <c r="I105">
        <v>100.111</v>
      </c>
      <c r="J105">
        <v>-0.67190399999999995</v>
      </c>
      <c r="K105">
        <v>141.584</v>
      </c>
      <c r="L105">
        <v>0.16309399999999999</v>
      </c>
      <c r="M105">
        <v>-0.99993500000000002</v>
      </c>
      <c r="N105">
        <v>-5.8330200000000004E-3</v>
      </c>
      <c r="O105">
        <v>-9.7751799999999996E-3</v>
      </c>
      <c r="P105">
        <v>3.1159699999999999E-4</v>
      </c>
      <c r="Q105">
        <v>7.0966399999999999E-2</v>
      </c>
      <c r="S105">
        <f t="shared" si="2"/>
        <v>100.117</v>
      </c>
      <c r="T105">
        <f t="shared" si="3"/>
        <v>100.111</v>
      </c>
    </row>
    <row r="106" spans="1:20" x14ac:dyDescent="0.45">
      <c r="A106" t="s">
        <v>871</v>
      </c>
      <c r="B106">
        <v>-38.723500000000001</v>
      </c>
      <c r="C106">
        <v>55.850999999999999</v>
      </c>
      <c r="D106">
        <v>872.827</v>
      </c>
      <c r="E106">
        <v>-138.42599999999999</v>
      </c>
      <c r="F106">
        <v>-44.664000000000001</v>
      </c>
      <c r="G106">
        <v>872.47500000000002</v>
      </c>
      <c r="H106">
        <v>100.11199999999999</v>
      </c>
      <c r="I106">
        <v>100.10599999999999</v>
      </c>
      <c r="J106">
        <v>-0.64510900000000004</v>
      </c>
      <c r="K106">
        <v>141.577</v>
      </c>
      <c r="L106">
        <v>0.15534000000000001</v>
      </c>
      <c r="M106">
        <v>-0.99993600000000005</v>
      </c>
      <c r="N106">
        <v>-5.3492399999999999E-3</v>
      </c>
      <c r="O106">
        <v>-1.00001E-2</v>
      </c>
      <c r="P106">
        <v>3.0395999999999998E-4</v>
      </c>
      <c r="Q106">
        <v>7.0078199999999993E-2</v>
      </c>
      <c r="S106">
        <f t="shared" si="2"/>
        <v>100.11199999999999</v>
      </c>
      <c r="T106">
        <f t="shared" si="3"/>
        <v>100.10599999999999</v>
      </c>
    </row>
    <row r="107" spans="1:20" x14ac:dyDescent="0.45">
      <c r="A107" t="s">
        <v>872</v>
      </c>
      <c r="B107">
        <v>-38.717199999999998</v>
      </c>
      <c r="C107">
        <v>55.824399999999997</v>
      </c>
      <c r="D107">
        <v>872.83799999999997</v>
      </c>
      <c r="E107">
        <v>-138.41800000000001</v>
      </c>
      <c r="F107">
        <v>-44.693100000000001</v>
      </c>
      <c r="G107">
        <v>872.47799999999995</v>
      </c>
      <c r="H107">
        <v>100.108</v>
      </c>
      <c r="I107">
        <v>100.111</v>
      </c>
      <c r="J107">
        <v>-0.57102299999999995</v>
      </c>
      <c r="K107">
        <v>141.577</v>
      </c>
      <c r="L107">
        <v>0.15613099999999999</v>
      </c>
      <c r="M107">
        <v>-0.99993799999999999</v>
      </c>
      <c r="N107">
        <v>-5.1038799999999999E-3</v>
      </c>
      <c r="O107">
        <v>-9.8476499999999995E-3</v>
      </c>
      <c r="P107">
        <v>2.9087399999999999E-4</v>
      </c>
      <c r="Q107">
        <v>6.4171400000000003E-2</v>
      </c>
      <c r="S107">
        <f t="shared" si="2"/>
        <v>100.108</v>
      </c>
      <c r="T107">
        <f t="shared" si="3"/>
        <v>100.111</v>
      </c>
    </row>
    <row r="108" spans="1:20" x14ac:dyDescent="0.45">
      <c r="A108" t="s">
        <v>873</v>
      </c>
      <c r="B108">
        <v>-38.718899999999998</v>
      </c>
      <c r="C108">
        <v>55.837400000000002</v>
      </c>
      <c r="D108">
        <v>872.81600000000003</v>
      </c>
      <c r="E108">
        <v>-138.42699999999999</v>
      </c>
      <c r="F108">
        <v>-44.683199999999999</v>
      </c>
      <c r="G108">
        <v>872.50900000000001</v>
      </c>
      <c r="H108">
        <v>100.113</v>
      </c>
      <c r="I108">
        <v>100.116</v>
      </c>
      <c r="J108">
        <v>-0.478105</v>
      </c>
      <c r="K108">
        <v>141.584</v>
      </c>
      <c r="L108">
        <v>0.16284499999999999</v>
      </c>
      <c r="M108">
        <v>-0.99994099999999997</v>
      </c>
      <c r="N108">
        <v>-5.3379400000000002E-3</v>
      </c>
      <c r="O108">
        <v>-9.4447699999999999E-3</v>
      </c>
      <c r="P108">
        <v>3.2064399999999997E-4</v>
      </c>
      <c r="Q108">
        <v>7.2285199999999994E-2</v>
      </c>
      <c r="S108">
        <f t="shared" si="2"/>
        <v>100.113</v>
      </c>
      <c r="T108">
        <f t="shared" si="3"/>
        <v>100.116</v>
      </c>
    </row>
    <row r="109" spans="1:20" x14ac:dyDescent="0.45">
      <c r="A109" t="s">
        <v>874</v>
      </c>
      <c r="B109">
        <v>-38.721400000000003</v>
      </c>
      <c r="C109">
        <v>55.863700000000001</v>
      </c>
      <c r="D109">
        <v>872.84500000000003</v>
      </c>
      <c r="E109">
        <v>-138.441</v>
      </c>
      <c r="F109">
        <v>-44.656300000000002</v>
      </c>
      <c r="G109">
        <v>872.58399999999995</v>
      </c>
      <c r="H109">
        <v>100.116</v>
      </c>
      <c r="I109">
        <v>100.124</v>
      </c>
      <c r="J109">
        <v>-0.55133299999999996</v>
      </c>
      <c r="K109">
        <v>141.59200000000001</v>
      </c>
      <c r="L109">
        <v>0.17074400000000001</v>
      </c>
      <c r="M109">
        <v>-0.99993600000000005</v>
      </c>
      <c r="N109">
        <v>-6.0634E-3</v>
      </c>
      <c r="O109">
        <v>-9.5432699999999995E-3</v>
      </c>
      <c r="P109">
        <v>2.8903099999999998E-4</v>
      </c>
      <c r="Q109">
        <v>8.8448499999999999E-2</v>
      </c>
      <c r="S109">
        <f t="shared" si="2"/>
        <v>100.116</v>
      </c>
      <c r="T109">
        <f t="shared" si="3"/>
        <v>100.124</v>
      </c>
    </row>
    <row r="110" spans="1:20" x14ac:dyDescent="0.45">
      <c r="A110" t="s">
        <v>875</v>
      </c>
      <c r="B110">
        <v>-38.721400000000003</v>
      </c>
      <c r="C110">
        <v>55.863700000000001</v>
      </c>
      <c r="D110">
        <v>872.84500000000003</v>
      </c>
      <c r="E110">
        <v>-138.441</v>
      </c>
      <c r="F110">
        <v>-44.656300000000002</v>
      </c>
      <c r="G110">
        <v>872.58399999999995</v>
      </c>
      <c r="H110">
        <v>100.116</v>
      </c>
      <c r="I110">
        <v>100.124</v>
      </c>
      <c r="J110">
        <v>-0.55133299999999996</v>
      </c>
      <c r="K110">
        <v>141.59200000000001</v>
      </c>
      <c r="L110">
        <v>0.17074400000000001</v>
      </c>
      <c r="M110">
        <v>-0.99993600000000005</v>
      </c>
      <c r="N110">
        <v>-6.0634E-3</v>
      </c>
      <c r="O110">
        <v>-9.5432699999999995E-3</v>
      </c>
      <c r="P110">
        <v>2.8903099999999998E-4</v>
      </c>
      <c r="Q110">
        <v>7.3032899999999998E-2</v>
      </c>
      <c r="S110">
        <f t="shared" si="2"/>
        <v>100.116</v>
      </c>
      <c r="T110">
        <f t="shared" si="3"/>
        <v>100.124</v>
      </c>
    </row>
    <row r="111" spans="1:20" x14ac:dyDescent="0.45">
      <c r="A111" t="s">
        <v>876</v>
      </c>
      <c r="B111">
        <v>-133.863</v>
      </c>
      <c r="C111">
        <v>-49.204000000000001</v>
      </c>
      <c r="D111">
        <v>872.34100000000001</v>
      </c>
      <c r="E111">
        <v>-37.358199999999997</v>
      </c>
      <c r="F111">
        <v>54.397300000000001</v>
      </c>
      <c r="G111">
        <v>872.97</v>
      </c>
      <c r="H111">
        <v>100.15900000000001</v>
      </c>
      <c r="I111">
        <v>100.044</v>
      </c>
      <c r="J111">
        <v>-2.4578899999999999</v>
      </c>
      <c r="K111">
        <v>141.58699999999999</v>
      </c>
      <c r="L111">
        <v>0.165269</v>
      </c>
      <c r="M111">
        <v>0.99993699999999996</v>
      </c>
      <c r="N111">
        <v>-4.6893200000000003E-3</v>
      </c>
      <c r="O111">
        <v>-1.0239399999999999E-2</v>
      </c>
      <c r="P111">
        <v>3.13932E-4</v>
      </c>
      <c r="Q111">
        <v>7.5017500000000001E-2</v>
      </c>
      <c r="S111">
        <f t="shared" si="2"/>
        <v>100.15900000000001</v>
      </c>
      <c r="T111">
        <f t="shared" si="3"/>
        <v>100.044</v>
      </c>
    </row>
    <row r="112" spans="1:20" x14ac:dyDescent="0.45">
      <c r="A112" t="s">
        <v>877</v>
      </c>
      <c r="B112">
        <v>-133.31200000000001</v>
      </c>
      <c r="C112">
        <v>-49.859200000000001</v>
      </c>
      <c r="D112">
        <v>872.34799999999996</v>
      </c>
      <c r="E112">
        <v>-37.262999999999998</v>
      </c>
      <c r="F112">
        <v>54.160699999999999</v>
      </c>
      <c r="G112">
        <v>872.87900000000002</v>
      </c>
      <c r="H112">
        <v>100.15900000000001</v>
      </c>
      <c r="I112">
        <v>100.039</v>
      </c>
      <c r="J112">
        <v>-2.4910399999999999</v>
      </c>
      <c r="K112">
        <v>141.583</v>
      </c>
      <c r="L112">
        <v>0.16175</v>
      </c>
      <c r="M112">
        <v>0.99993299999999996</v>
      </c>
      <c r="N112">
        <v>-5.4159899999999999E-3</v>
      </c>
      <c r="O112">
        <v>-1.02422E-2</v>
      </c>
      <c r="P112">
        <v>3.0514799999999999E-4</v>
      </c>
      <c r="Q112">
        <v>7.4839600000000006E-2</v>
      </c>
      <c r="S112">
        <f t="shared" si="2"/>
        <v>100.15900000000001</v>
      </c>
      <c r="T112">
        <f t="shared" si="3"/>
        <v>100.039</v>
      </c>
    </row>
    <row r="113" spans="1:20" x14ac:dyDescent="0.45">
      <c r="A113" t="s">
        <v>878</v>
      </c>
      <c r="B113">
        <v>-133.31200000000001</v>
      </c>
      <c r="C113">
        <v>-49.859200000000001</v>
      </c>
      <c r="D113">
        <v>872.34799999999996</v>
      </c>
      <c r="E113">
        <v>-37.262999999999998</v>
      </c>
      <c r="F113">
        <v>54.160699999999999</v>
      </c>
      <c r="G113">
        <v>872.87900000000002</v>
      </c>
      <c r="H113">
        <v>100.15900000000001</v>
      </c>
      <c r="I113">
        <v>100.039</v>
      </c>
      <c r="J113">
        <v>-2.4910399999999999</v>
      </c>
      <c r="K113">
        <v>141.583</v>
      </c>
      <c r="L113">
        <v>0.16175</v>
      </c>
      <c r="M113">
        <v>0.99993299999999996</v>
      </c>
      <c r="N113">
        <v>-5.4159899999999999E-3</v>
      </c>
      <c r="O113">
        <v>-1.02422E-2</v>
      </c>
      <c r="P113">
        <v>3.0514799999999999E-4</v>
      </c>
      <c r="Q113">
        <v>9.25652E-2</v>
      </c>
      <c r="S113">
        <f t="shared" si="2"/>
        <v>100.15900000000001</v>
      </c>
      <c r="T113">
        <f t="shared" si="3"/>
        <v>100.039</v>
      </c>
    </row>
    <row r="114" spans="1:20" x14ac:dyDescent="0.45">
      <c r="A114" t="s">
        <v>879</v>
      </c>
      <c r="B114">
        <v>-35.851500000000001</v>
      </c>
      <c r="C114">
        <v>57.235399999999998</v>
      </c>
      <c r="D114">
        <v>872.68200000000002</v>
      </c>
      <c r="E114">
        <v>-132.952</v>
      </c>
      <c r="F114">
        <v>-45.795200000000001</v>
      </c>
      <c r="G114">
        <v>872.41</v>
      </c>
      <c r="H114">
        <v>100.11</v>
      </c>
      <c r="I114">
        <v>100.107</v>
      </c>
      <c r="J114">
        <v>-0.76065700000000003</v>
      </c>
      <c r="K114">
        <v>141.577</v>
      </c>
      <c r="L114">
        <v>0.15515000000000001</v>
      </c>
      <c r="M114">
        <v>-0.99992899999999996</v>
      </c>
      <c r="N114">
        <v>-5.6783099999999998E-3</v>
      </c>
      <c r="O114">
        <v>-1.04849E-2</v>
      </c>
      <c r="P114">
        <v>3.1474200000000002E-4</v>
      </c>
      <c r="Q114">
        <v>8.2256899999999994E-2</v>
      </c>
      <c r="S114">
        <f t="shared" si="2"/>
        <v>100.11</v>
      </c>
      <c r="T114">
        <f t="shared" si="3"/>
        <v>100.107</v>
      </c>
    </row>
    <row r="115" spans="1:20" x14ac:dyDescent="0.45">
      <c r="A115" t="s">
        <v>880</v>
      </c>
      <c r="B115">
        <v>-134.18100000000001</v>
      </c>
      <c r="C115">
        <v>-35.639499999999998</v>
      </c>
      <c r="D115">
        <v>872.49099999999999</v>
      </c>
      <c r="E115">
        <v>-36.290399999999998</v>
      </c>
      <c r="F115">
        <v>66.623900000000006</v>
      </c>
      <c r="G115">
        <v>873.10699999999997</v>
      </c>
      <c r="H115">
        <v>100.178</v>
      </c>
      <c r="I115">
        <v>100.003</v>
      </c>
      <c r="J115">
        <v>-2.1112199999999999</v>
      </c>
      <c r="K115">
        <v>141.565</v>
      </c>
      <c r="L115">
        <v>0.14392099999999999</v>
      </c>
      <c r="M115">
        <v>0.99994799999999995</v>
      </c>
      <c r="N115">
        <v>-3.8945500000000001E-3</v>
      </c>
      <c r="O115">
        <v>-9.3662099999999998E-3</v>
      </c>
      <c r="P115">
        <v>3.9707399999999997E-4</v>
      </c>
      <c r="Q115">
        <v>7.37289E-2</v>
      </c>
      <c r="S115">
        <f t="shared" si="2"/>
        <v>100.178</v>
      </c>
      <c r="T115">
        <f t="shared" si="3"/>
        <v>100.003</v>
      </c>
    </row>
    <row r="116" spans="1:20" x14ac:dyDescent="0.45">
      <c r="A116" t="s">
        <v>882</v>
      </c>
      <c r="B116">
        <v>-135.791</v>
      </c>
      <c r="C116">
        <v>-19.2118</v>
      </c>
      <c r="D116">
        <v>872.65099999999995</v>
      </c>
      <c r="E116">
        <v>-36.912300000000002</v>
      </c>
      <c r="F116">
        <v>82.089399999999998</v>
      </c>
      <c r="G116">
        <v>873.78</v>
      </c>
      <c r="H116">
        <v>100.212</v>
      </c>
      <c r="I116">
        <v>99.973399999999998</v>
      </c>
      <c r="J116">
        <v>-1.77189</v>
      </c>
      <c r="K116">
        <v>141.56399999999999</v>
      </c>
      <c r="L116">
        <v>0.14230499999999999</v>
      </c>
      <c r="M116">
        <v>0.99995699999999998</v>
      </c>
      <c r="N116">
        <v>-3.2825100000000002E-3</v>
      </c>
      <c r="O116">
        <v>-8.6276200000000008E-3</v>
      </c>
      <c r="P116">
        <v>4.6418400000000003E-4</v>
      </c>
      <c r="Q116">
        <v>8.4212099999999998E-2</v>
      </c>
      <c r="S116">
        <f t="shared" si="2"/>
        <v>100.212</v>
      </c>
      <c r="T116">
        <f t="shared" si="3"/>
        <v>99.973399999999998</v>
      </c>
    </row>
    <row r="117" spans="1:20" x14ac:dyDescent="0.45">
      <c r="A117" t="s">
        <v>883</v>
      </c>
      <c r="B117">
        <v>-135.791</v>
      </c>
      <c r="C117">
        <v>-19.2118</v>
      </c>
      <c r="D117">
        <v>872.65099999999995</v>
      </c>
      <c r="E117">
        <v>-36.912300000000002</v>
      </c>
      <c r="F117">
        <v>82.089399999999998</v>
      </c>
      <c r="G117">
        <v>873.78</v>
      </c>
      <c r="H117">
        <v>100.212</v>
      </c>
      <c r="I117">
        <v>99.973399999999998</v>
      </c>
      <c r="J117">
        <v>-1.77189</v>
      </c>
      <c r="K117">
        <v>141.56399999999999</v>
      </c>
      <c r="L117">
        <v>0.14230499999999999</v>
      </c>
      <c r="M117">
        <v>0.99995699999999998</v>
      </c>
      <c r="N117">
        <v>-3.2825100000000002E-3</v>
      </c>
      <c r="O117">
        <v>-8.6276200000000008E-3</v>
      </c>
      <c r="P117">
        <v>4.6418400000000003E-4</v>
      </c>
      <c r="Q117">
        <v>7.4421500000000002E-2</v>
      </c>
      <c r="S117">
        <f t="shared" si="2"/>
        <v>100.212</v>
      </c>
      <c r="T117">
        <f t="shared" si="3"/>
        <v>99.973399999999998</v>
      </c>
    </row>
    <row r="118" spans="1:20" x14ac:dyDescent="0.45">
      <c r="A118" t="s">
        <v>884</v>
      </c>
      <c r="B118">
        <v>-136.85900000000001</v>
      </c>
      <c r="C118">
        <v>-9.3509100000000007</v>
      </c>
      <c r="D118">
        <v>872.55499999999995</v>
      </c>
      <c r="E118">
        <v>-36.763800000000003</v>
      </c>
      <c r="F118">
        <v>90.7303</v>
      </c>
      <c r="G118">
        <v>874.28800000000001</v>
      </c>
      <c r="H118">
        <v>100.248</v>
      </c>
      <c r="I118">
        <v>99.934100000000001</v>
      </c>
      <c r="J118">
        <v>-1.3423499999999999</v>
      </c>
      <c r="K118">
        <v>141.55699999999999</v>
      </c>
      <c r="L118">
        <v>0.13537099999999999</v>
      </c>
      <c r="M118">
        <v>0.99996799999999997</v>
      </c>
      <c r="N118">
        <v>-2.1678000000000001E-3</v>
      </c>
      <c r="O118">
        <v>-7.6452100000000004E-3</v>
      </c>
      <c r="P118">
        <v>5.6514599999999999E-4</v>
      </c>
      <c r="Q118">
        <v>7.3710200000000003E-2</v>
      </c>
      <c r="S118">
        <f t="shared" si="2"/>
        <v>100.248</v>
      </c>
      <c r="T118">
        <f t="shared" si="3"/>
        <v>99.934100000000001</v>
      </c>
    </row>
    <row r="119" spans="1:20" x14ac:dyDescent="0.45">
      <c r="A119" t="s">
        <v>885</v>
      </c>
      <c r="B119">
        <v>-137.24</v>
      </c>
      <c r="C119">
        <v>-2.1321400000000001</v>
      </c>
      <c r="D119">
        <v>872.69200000000001</v>
      </c>
      <c r="E119">
        <v>-36.591500000000003</v>
      </c>
      <c r="F119">
        <v>97.3947</v>
      </c>
      <c r="G119">
        <v>874.55499999999995</v>
      </c>
      <c r="H119">
        <v>100.277</v>
      </c>
      <c r="I119">
        <v>99.913300000000007</v>
      </c>
      <c r="J119">
        <v>-1.0072099999999999</v>
      </c>
      <c r="K119">
        <v>141.56</v>
      </c>
      <c r="L119">
        <v>0.13832900000000001</v>
      </c>
      <c r="M119">
        <v>0.99997599999999998</v>
      </c>
      <c r="N119">
        <v>-1.6139100000000001E-3</v>
      </c>
      <c r="O119">
        <v>-6.67989E-3</v>
      </c>
      <c r="P119">
        <v>6.2591000000000003E-4</v>
      </c>
      <c r="Q119">
        <v>6.7103200000000002E-2</v>
      </c>
      <c r="S119">
        <f t="shared" si="2"/>
        <v>100.277</v>
      </c>
      <c r="T119">
        <f t="shared" si="3"/>
        <v>99.913300000000007</v>
      </c>
    </row>
    <row r="120" spans="1:20" x14ac:dyDescent="0.45">
      <c r="A120" t="s">
        <v>886</v>
      </c>
      <c r="B120">
        <v>-137.39699999999999</v>
      </c>
      <c r="C120">
        <v>4.8828300000000002</v>
      </c>
      <c r="D120">
        <v>872.77499999999998</v>
      </c>
      <c r="E120">
        <v>-36.242199999999997</v>
      </c>
      <c r="F120">
        <v>103.892</v>
      </c>
      <c r="G120">
        <v>874.82100000000003</v>
      </c>
      <c r="H120">
        <v>100.3</v>
      </c>
      <c r="I120">
        <v>99.891900000000007</v>
      </c>
      <c r="J120">
        <v>-0.90813100000000002</v>
      </c>
      <c r="K120">
        <v>141.56</v>
      </c>
      <c r="L120">
        <v>0.13914199999999999</v>
      </c>
      <c r="M120">
        <v>0.99997899999999995</v>
      </c>
      <c r="N120">
        <v>-1.78937E-3</v>
      </c>
      <c r="O120">
        <v>-6.1659000000000002E-3</v>
      </c>
      <c r="P120">
        <v>6.6451599999999998E-4</v>
      </c>
      <c r="Q120">
        <v>9.1610200000000003E-2</v>
      </c>
      <c r="S120">
        <f t="shared" si="2"/>
        <v>100.3</v>
      </c>
      <c r="T120">
        <f t="shared" si="3"/>
        <v>99.891900000000007</v>
      </c>
    </row>
    <row r="121" spans="1:20" x14ac:dyDescent="0.45">
      <c r="A121" t="s">
        <v>887</v>
      </c>
      <c r="B121">
        <v>-137.39699999999999</v>
      </c>
      <c r="C121">
        <v>4.8828300000000002</v>
      </c>
      <c r="D121">
        <v>872.77499999999998</v>
      </c>
      <c r="E121">
        <v>-36.242199999999997</v>
      </c>
      <c r="F121">
        <v>103.892</v>
      </c>
      <c r="G121">
        <v>874.82100000000003</v>
      </c>
      <c r="H121">
        <v>100.3</v>
      </c>
      <c r="I121">
        <v>99.891900000000007</v>
      </c>
      <c r="J121">
        <v>-0.90813100000000002</v>
      </c>
      <c r="K121">
        <v>141.56</v>
      </c>
      <c r="L121">
        <v>0.13914199999999999</v>
      </c>
      <c r="M121">
        <v>0.99997899999999995</v>
      </c>
      <c r="N121">
        <v>-1.78937E-3</v>
      </c>
      <c r="O121">
        <v>-6.1659000000000002E-3</v>
      </c>
      <c r="P121">
        <v>6.6451599999999998E-4</v>
      </c>
      <c r="Q121">
        <v>9.5110299999999995E-2</v>
      </c>
      <c r="S121">
        <f t="shared" si="2"/>
        <v>100.3</v>
      </c>
      <c r="T121">
        <f t="shared" si="3"/>
        <v>99.891900000000007</v>
      </c>
    </row>
    <row r="122" spans="1:20" x14ac:dyDescent="0.45">
      <c r="A122" t="s">
        <v>888</v>
      </c>
      <c r="B122">
        <v>-137.928</v>
      </c>
      <c r="C122">
        <v>11.456899999999999</v>
      </c>
      <c r="D122">
        <v>872.94799999999998</v>
      </c>
      <c r="E122">
        <v>-35.8645</v>
      </c>
      <c r="F122">
        <v>109.539</v>
      </c>
      <c r="G122">
        <v>875.02800000000002</v>
      </c>
      <c r="H122">
        <v>100.321</v>
      </c>
      <c r="I122">
        <v>99.881</v>
      </c>
      <c r="J122">
        <v>-0.96781700000000004</v>
      </c>
      <c r="K122">
        <v>141.56800000000001</v>
      </c>
      <c r="L122">
        <v>0.146261</v>
      </c>
      <c r="M122">
        <v>0.99998500000000001</v>
      </c>
      <c r="N122">
        <v>-2.7264699999999999E-3</v>
      </c>
      <c r="O122">
        <v>-4.6603699999999996E-3</v>
      </c>
      <c r="P122">
        <v>8.0962799999999995E-4</v>
      </c>
      <c r="Q122">
        <v>9.1258699999999998E-2</v>
      </c>
      <c r="S122">
        <f t="shared" si="2"/>
        <v>100.321</v>
      </c>
      <c r="T122">
        <f t="shared" si="3"/>
        <v>99.881</v>
      </c>
    </row>
    <row r="123" spans="1:20" x14ac:dyDescent="0.45">
      <c r="A123" t="s">
        <v>889</v>
      </c>
      <c r="B123">
        <v>-139.44999999999999</v>
      </c>
      <c r="C123">
        <v>19.166399999999999</v>
      </c>
      <c r="D123">
        <v>872.98099999999999</v>
      </c>
      <c r="E123">
        <v>-35.627400000000002</v>
      </c>
      <c r="F123">
        <v>115.386</v>
      </c>
      <c r="G123">
        <v>875.28200000000004</v>
      </c>
      <c r="H123">
        <v>100.336</v>
      </c>
      <c r="I123">
        <v>99.870900000000006</v>
      </c>
      <c r="J123">
        <v>-1.06494</v>
      </c>
      <c r="K123">
        <v>141.572</v>
      </c>
      <c r="L123">
        <v>0.15059400000000001</v>
      </c>
      <c r="M123">
        <v>0.99997999999999998</v>
      </c>
      <c r="N123">
        <v>-3.3298099999999999E-3</v>
      </c>
      <c r="O123">
        <v>-5.2481300000000002E-3</v>
      </c>
      <c r="P123">
        <v>7.6682599999999997E-4</v>
      </c>
      <c r="Q123">
        <v>8.6539099999999994E-2</v>
      </c>
      <c r="S123">
        <f t="shared" si="2"/>
        <v>100.336</v>
      </c>
      <c r="T123">
        <f t="shared" si="3"/>
        <v>99.870900000000006</v>
      </c>
    </row>
    <row r="124" spans="1:20" x14ac:dyDescent="0.45">
      <c r="A124" t="s">
        <v>890</v>
      </c>
      <c r="B124">
        <v>-138.28200000000001</v>
      </c>
      <c r="C124">
        <v>26.532800000000002</v>
      </c>
      <c r="D124">
        <v>872.952</v>
      </c>
      <c r="E124">
        <v>-34.172699999999999</v>
      </c>
      <c r="F124">
        <v>122.435</v>
      </c>
      <c r="G124">
        <v>875.33100000000002</v>
      </c>
      <c r="H124">
        <v>100.369</v>
      </c>
      <c r="I124">
        <v>99.834100000000007</v>
      </c>
      <c r="J124">
        <v>-0.90955900000000001</v>
      </c>
      <c r="K124">
        <v>141.56899999999999</v>
      </c>
      <c r="L124">
        <v>0.14732100000000001</v>
      </c>
      <c r="M124">
        <v>0.99997999999999998</v>
      </c>
      <c r="N124">
        <v>-3.4841099999999999E-3</v>
      </c>
      <c r="O124">
        <v>-5.12357E-3</v>
      </c>
      <c r="P124">
        <v>8.5392499999999995E-4</v>
      </c>
      <c r="Q124">
        <v>9.2991500000000005E-2</v>
      </c>
      <c r="S124">
        <f t="shared" si="2"/>
        <v>100.369</v>
      </c>
      <c r="T124">
        <f t="shared" si="3"/>
        <v>99.834100000000007</v>
      </c>
    </row>
    <row r="125" spans="1:20" x14ac:dyDescent="0.45">
      <c r="A125" t="s">
        <v>893</v>
      </c>
      <c r="B125">
        <v>-130.71199999999999</v>
      </c>
      <c r="C125">
        <v>33.2577</v>
      </c>
      <c r="D125">
        <v>873.024</v>
      </c>
      <c r="E125">
        <v>-25.403099999999998</v>
      </c>
      <c r="F125">
        <v>127.843</v>
      </c>
      <c r="G125">
        <v>875.51700000000005</v>
      </c>
      <c r="H125">
        <v>100.398</v>
      </c>
      <c r="I125">
        <v>99.8108</v>
      </c>
      <c r="J125">
        <v>-0.80546499999999999</v>
      </c>
      <c r="K125">
        <v>141.572</v>
      </c>
      <c r="L125">
        <v>0.150697</v>
      </c>
      <c r="M125">
        <v>0.99997999999999998</v>
      </c>
      <c r="N125">
        <v>-3.44605E-3</v>
      </c>
      <c r="O125">
        <v>-5.2617999999999996E-3</v>
      </c>
      <c r="P125">
        <v>9.5509700000000002E-4</v>
      </c>
      <c r="Q125">
        <v>6.9692699999999996E-2</v>
      </c>
      <c r="S125">
        <f t="shared" si="2"/>
        <v>100.398</v>
      </c>
      <c r="T125">
        <f t="shared" si="3"/>
        <v>99.8108</v>
      </c>
    </row>
    <row r="126" spans="1:20" x14ac:dyDescent="0.45">
      <c r="A126" t="s">
        <v>894</v>
      </c>
      <c r="B126">
        <v>-125.226</v>
      </c>
      <c r="C126">
        <v>33.838999999999999</v>
      </c>
      <c r="D126">
        <v>873.04600000000005</v>
      </c>
      <c r="E126">
        <v>-19.6921</v>
      </c>
      <c r="F126">
        <v>128.203</v>
      </c>
      <c r="G126">
        <v>875.68499999999995</v>
      </c>
      <c r="H126">
        <v>100.4</v>
      </c>
      <c r="I126">
        <v>99.837699999999998</v>
      </c>
      <c r="J126">
        <v>-1.12246</v>
      </c>
      <c r="K126">
        <v>141.59399999999999</v>
      </c>
      <c r="L126">
        <v>0.17291999999999999</v>
      </c>
      <c r="M126">
        <v>0.99997599999999998</v>
      </c>
      <c r="N126">
        <v>-4.1377999999999996E-3</v>
      </c>
      <c r="O126">
        <v>-5.5346199999999996E-3</v>
      </c>
      <c r="P126">
        <v>1.0372999999999999E-3</v>
      </c>
      <c r="Q126">
        <v>7.4709499999999998E-2</v>
      </c>
      <c r="S126">
        <f t="shared" si="2"/>
        <v>100.4</v>
      </c>
      <c r="T126">
        <f t="shared" si="3"/>
        <v>99.837699999999998</v>
      </c>
    </row>
    <row r="127" spans="1:20" x14ac:dyDescent="0.45">
      <c r="A127" t="s">
        <v>895</v>
      </c>
      <c r="B127">
        <v>-125.226</v>
      </c>
      <c r="C127">
        <v>33.838999999999999</v>
      </c>
      <c r="D127">
        <v>873.04600000000005</v>
      </c>
      <c r="E127">
        <v>-19.6921</v>
      </c>
      <c r="F127">
        <v>128.203</v>
      </c>
      <c r="G127">
        <v>875.68499999999995</v>
      </c>
      <c r="H127">
        <v>100.4</v>
      </c>
      <c r="I127">
        <v>99.837699999999998</v>
      </c>
      <c r="J127">
        <v>-1.12246</v>
      </c>
      <c r="K127">
        <v>141.59399999999999</v>
      </c>
      <c r="L127">
        <v>0.17291999999999999</v>
      </c>
      <c r="M127">
        <v>0.99997599999999998</v>
      </c>
      <c r="N127">
        <v>-4.1377999999999996E-3</v>
      </c>
      <c r="O127">
        <v>-5.5346199999999996E-3</v>
      </c>
      <c r="P127">
        <v>1.0372999999999999E-3</v>
      </c>
      <c r="Q127">
        <v>7.2205699999999998E-2</v>
      </c>
      <c r="S127">
        <f t="shared" si="2"/>
        <v>100.4</v>
      </c>
      <c r="T127">
        <f t="shared" si="3"/>
        <v>99.837699999999998</v>
      </c>
    </row>
    <row r="128" spans="1:20" x14ac:dyDescent="0.45">
      <c r="A128" t="s">
        <v>896</v>
      </c>
      <c r="B128">
        <v>-117.395</v>
      </c>
      <c r="C128">
        <v>34.7134</v>
      </c>
      <c r="D128">
        <v>872.93100000000004</v>
      </c>
      <c r="E128">
        <v>-10.1714</v>
      </c>
      <c r="F128">
        <v>127.15900000000001</v>
      </c>
      <c r="G128">
        <v>875.50699999999995</v>
      </c>
      <c r="H128">
        <v>100.402</v>
      </c>
      <c r="I128">
        <v>99.837100000000007</v>
      </c>
      <c r="J128">
        <v>-1.2416</v>
      </c>
      <c r="K128">
        <v>141.596</v>
      </c>
      <c r="L128">
        <v>0.175041</v>
      </c>
      <c r="M128">
        <v>0.99997199999999997</v>
      </c>
      <c r="N128">
        <v>-4.3034900000000001E-3</v>
      </c>
      <c r="O128">
        <v>-6.0227400000000004E-3</v>
      </c>
      <c r="P128">
        <v>1.03929E-3</v>
      </c>
      <c r="Q128">
        <v>7.5869300000000001E-2</v>
      </c>
      <c r="S128">
        <f t="shared" si="2"/>
        <v>100.402</v>
      </c>
      <c r="T128">
        <f t="shared" si="3"/>
        <v>99.837100000000007</v>
      </c>
    </row>
    <row r="129" spans="1:20" x14ac:dyDescent="0.45">
      <c r="A129" t="s">
        <v>897</v>
      </c>
      <c r="B129">
        <v>-109.41</v>
      </c>
      <c r="C129">
        <v>35.821399999999997</v>
      </c>
      <c r="D129">
        <v>872.9</v>
      </c>
      <c r="E129">
        <v>3.4460200000000003E-2</v>
      </c>
      <c r="F129">
        <v>125.651</v>
      </c>
      <c r="G129">
        <v>875.37699999999995</v>
      </c>
      <c r="H129">
        <v>100.414</v>
      </c>
      <c r="I129">
        <v>99.845399999999998</v>
      </c>
      <c r="J129">
        <v>-1.30453</v>
      </c>
      <c r="K129">
        <v>141.61099999999999</v>
      </c>
      <c r="L129">
        <v>0.18965000000000001</v>
      </c>
      <c r="M129">
        <v>0.99996700000000005</v>
      </c>
      <c r="N129">
        <v>-4.5933199999999997E-3</v>
      </c>
      <c r="O129">
        <v>-6.6871999999999999E-3</v>
      </c>
      <c r="P129">
        <v>1.0384999999999999E-3</v>
      </c>
      <c r="Q129">
        <v>7.1384299999999998E-2</v>
      </c>
      <c r="S129">
        <f t="shared" si="2"/>
        <v>100.414</v>
      </c>
      <c r="T129">
        <f t="shared" si="3"/>
        <v>99.845399999999998</v>
      </c>
    </row>
    <row r="130" spans="1:20" x14ac:dyDescent="0.45">
      <c r="A130" t="s">
        <v>898</v>
      </c>
      <c r="B130">
        <v>-104.512</v>
      </c>
      <c r="C130">
        <v>35.387700000000002</v>
      </c>
      <c r="D130">
        <v>872.69200000000001</v>
      </c>
      <c r="E130">
        <v>6.6589600000000004</v>
      </c>
      <c r="F130">
        <v>123.05800000000001</v>
      </c>
      <c r="G130">
        <v>875.38800000000003</v>
      </c>
      <c r="H130">
        <v>100.41</v>
      </c>
      <c r="I130">
        <v>99.843100000000007</v>
      </c>
      <c r="J130">
        <v>-1.2575799999999999</v>
      </c>
      <c r="K130">
        <v>141.60599999999999</v>
      </c>
      <c r="L130">
        <v>0.184862</v>
      </c>
      <c r="M130">
        <v>0.99996700000000005</v>
      </c>
      <c r="N130">
        <v>-4.3091199999999996E-3</v>
      </c>
      <c r="O130">
        <v>-6.7539999999999996E-3</v>
      </c>
      <c r="P130">
        <v>1.1112299999999999E-3</v>
      </c>
      <c r="Q130">
        <v>7.3745199999999997E-2</v>
      </c>
      <c r="S130">
        <f t="shared" si="2"/>
        <v>100.41</v>
      </c>
      <c r="T130">
        <f t="shared" si="3"/>
        <v>99.843100000000007</v>
      </c>
    </row>
    <row r="131" spans="1:20" x14ac:dyDescent="0.45">
      <c r="A131" t="s">
        <v>899</v>
      </c>
      <c r="B131">
        <v>-99.614199999999997</v>
      </c>
      <c r="C131">
        <v>34.787300000000002</v>
      </c>
      <c r="D131">
        <v>872.55600000000004</v>
      </c>
      <c r="E131">
        <v>12.803100000000001</v>
      </c>
      <c r="F131">
        <v>120.863</v>
      </c>
      <c r="G131">
        <v>875.40599999999995</v>
      </c>
      <c r="H131">
        <v>100.42400000000001</v>
      </c>
      <c r="I131">
        <v>99.841999999999999</v>
      </c>
      <c r="J131">
        <v>-1.1824300000000001</v>
      </c>
      <c r="K131">
        <v>141.61500000000001</v>
      </c>
      <c r="L131">
        <v>0.193743</v>
      </c>
      <c r="M131">
        <v>0.99996799999999997</v>
      </c>
      <c r="N131">
        <v>-4.3934400000000002E-3</v>
      </c>
      <c r="O131">
        <v>-6.5687699999999998E-3</v>
      </c>
      <c r="P131">
        <v>1.14123E-3</v>
      </c>
      <c r="Q131">
        <v>6.9939500000000002E-2</v>
      </c>
      <c r="S131">
        <f t="shared" ref="S131:S194" si="4">ABS(H131)</f>
        <v>100.42400000000001</v>
      </c>
      <c r="T131">
        <f t="shared" ref="T131:T194" si="5">ABS(I131)</f>
        <v>99.841999999999999</v>
      </c>
    </row>
    <row r="132" spans="1:20" x14ac:dyDescent="0.45">
      <c r="A132" t="s">
        <v>900</v>
      </c>
      <c r="B132">
        <v>-99.614199999999997</v>
      </c>
      <c r="C132">
        <v>34.787300000000002</v>
      </c>
      <c r="D132">
        <v>872.55600000000004</v>
      </c>
      <c r="E132">
        <v>12.803100000000001</v>
      </c>
      <c r="F132">
        <v>120.863</v>
      </c>
      <c r="G132">
        <v>875.40599999999995</v>
      </c>
      <c r="H132">
        <v>100.42400000000001</v>
      </c>
      <c r="I132">
        <v>99.841999999999999</v>
      </c>
      <c r="J132">
        <v>-1.1824300000000001</v>
      </c>
      <c r="K132">
        <v>141.61500000000001</v>
      </c>
      <c r="L132">
        <v>0.193743</v>
      </c>
      <c r="M132">
        <v>0.99996799999999997</v>
      </c>
      <c r="N132">
        <v>-4.3934400000000002E-3</v>
      </c>
      <c r="O132">
        <v>-6.5687699999999998E-3</v>
      </c>
      <c r="P132">
        <v>1.14123E-3</v>
      </c>
      <c r="Q132">
        <v>8.0680699999999994E-2</v>
      </c>
      <c r="S132">
        <f t="shared" si="4"/>
        <v>100.42400000000001</v>
      </c>
      <c r="T132">
        <f t="shared" si="5"/>
        <v>99.841999999999999</v>
      </c>
    </row>
    <row r="133" spans="1:20" x14ac:dyDescent="0.45">
      <c r="A133" t="s">
        <v>901</v>
      </c>
      <c r="B133">
        <v>-93.120500000000007</v>
      </c>
      <c r="C133">
        <v>35.249699999999997</v>
      </c>
      <c r="D133">
        <v>872.49</v>
      </c>
      <c r="E133">
        <v>20.640899999999998</v>
      </c>
      <c r="F133">
        <v>119.553</v>
      </c>
      <c r="G133">
        <v>875.42899999999997</v>
      </c>
      <c r="H133">
        <v>100.42400000000001</v>
      </c>
      <c r="I133">
        <v>99.853300000000004</v>
      </c>
      <c r="J133">
        <v>-1.2911699999999999</v>
      </c>
      <c r="K133">
        <v>141.624</v>
      </c>
      <c r="L133">
        <v>0.20238400000000001</v>
      </c>
      <c r="M133">
        <v>0.99996799999999997</v>
      </c>
      <c r="N133">
        <v>-4.5312599999999996E-3</v>
      </c>
      <c r="O133">
        <v>-6.5420000000000001E-3</v>
      </c>
      <c r="P133">
        <v>1.2043900000000001E-3</v>
      </c>
      <c r="Q133">
        <v>7.4003100000000002E-2</v>
      </c>
      <c r="S133">
        <f t="shared" si="4"/>
        <v>100.42400000000001</v>
      </c>
      <c r="T133">
        <f t="shared" si="5"/>
        <v>99.853300000000004</v>
      </c>
    </row>
    <row r="134" spans="1:20" x14ac:dyDescent="0.45">
      <c r="A134" t="s">
        <v>902</v>
      </c>
      <c r="B134">
        <v>-89.899199999999993</v>
      </c>
      <c r="C134">
        <v>38.2791</v>
      </c>
      <c r="D134">
        <v>872.53099999999995</v>
      </c>
      <c r="E134">
        <v>27.896999999999998</v>
      </c>
      <c r="F134">
        <v>116.85599999999999</v>
      </c>
      <c r="G134">
        <v>875.32100000000003</v>
      </c>
      <c r="H134">
        <v>100.438</v>
      </c>
      <c r="I134">
        <v>99.844700000000003</v>
      </c>
      <c r="J134">
        <v>-1.2063200000000001</v>
      </c>
      <c r="K134">
        <v>141.62700000000001</v>
      </c>
      <c r="L134">
        <v>0.205345</v>
      </c>
      <c r="M134">
        <v>0.99996300000000005</v>
      </c>
      <c r="N134">
        <v>-4.5948300000000003E-3</v>
      </c>
      <c r="O134">
        <v>-7.1351299999999999E-3</v>
      </c>
      <c r="P134">
        <v>1.17099E-3</v>
      </c>
      <c r="Q134">
        <v>7.1746799999999999E-2</v>
      </c>
      <c r="S134">
        <f t="shared" si="4"/>
        <v>100.438</v>
      </c>
      <c r="T134">
        <f t="shared" si="5"/>
        <v>99.844700000000003</v>
      </c>
    </row>
    <row r="135" spans="1:20" x14ac:dyDescent="0.45">
      <c r="A135" t="s">
        <v>903</v>
      </c>
      <c r="B135">
        <v>-89.428399999999996</v>
      </c>
      <c r="C135">
        <v>40.444699999999997</v>
      </c>
      <c r="D135">
        <v>872.59</v>
      </c>
      <c r="E135">
        <v>31.587599999999998</v>
      </c>
      <c r="F135">
        <v>113.971</v>
      </c>
      <c r="G135">
        <v>875.2</v>
      </c>
      <c r="H135">
        <v>100.435</v>
      </c>
      <c r="I135">
        <v>99.843599999999995</v>
      </c>
      <c r="J135">
        <v>-1.33578</v>
      </c>
      <c r="K135">
        <v>141.626</v>
      </c>
      <c r="L135">
        <v>0.20418700000000001</v>
      </c>
      <c r="M135">
        <v>0.99995800000000001</v>
      </c>
      <c r="N135">
        <v>-4.7769700000000002E-3</v>
      </c>
      <c r="O135">
        <v>-7.7086100000000003E-3</v>
      </c>
      <c r="P135">
        <v>1.1726099999999999E-3</v>
      </c>
      <c r="Q135">
        <v>7.0832800000000001E-2</v>
      </c>
      <c r="S135">
        <f t="shared" si="4"/>
        <v>100.435</v>
      </c>
      <c r="T135">
        <f t="shared" si="5"/>
        <v>99.843599999999995</v>
      </c>
    </row>
    <row r="136" spans="1:20" x14ac:dyDescent="0.45">
      <c r="A136" t="s">
        <v>904</v>
      </c>
      <c r="B136">
        <v>-89.428399999999996</v>
      </c>
      <c r="C136">
        <v>40.444699999999997</v>
      </c>
      <c r="D136">
        <v>872.59</v>
      </c>
      <c r="E136">
        <v>31.587599999999998</v>
      </c>
      <c r="F136">
        <v>113.971</v>
      </c>
      <c r="G136">
        <v>875.2</v>
      </c>
      <c r="H136">
        <v>100.435</v>
      </c>
      <c r="I136">
        <v>99.843599999999995</v>
      </c>
      <c r="J136">
        <v>-1.33578</v>
      </c>
      <c r="K136">
        <v>141.626</v>
      </c>
      <c r="L136">
        <v>0.20418700000000001</v>
      </c>
      <c r="M136">
        <v>0.99995800000000001</v>
      </c>
      <c r="N136">
        <v>-4.7769700000000002E-3</v>
      </c>
      <c r="O136">
        <v>-7.7086100000000003E-3</v>
      </c>
      <c r="P136">
        <v>1.1726099999999999E-3</v>
      </c>
      <c r="Q136">
        <v>7.1331800000000001E-2</v>
      </c>
      <c r="S136">
        <f t="shared" si="4"/>
        <v>100.435</v>
      </c>
      <c r="T136">
        <f t="shared" si="5"/>
        <v>99.843599999999995</v>
      </c>
    </row>
    <row r="137" spans="1:20" x14ac:dyDescent="0.45">
      <c r="A137" t="s">
        <v>905</v>
      </c>
      <c r="B137">
        <v>-86.376000000000005</v>
      </c>
      <c r="C137">
        <v>40.261899999999997</v>
      </c>
      <c r="D137">
        <v>872.39</v>
      </c>
      <c r="E137">
        <v>33.901899999999998</v>
      </c>
      <c r="F137">
        <v>114.998</v>
      </c>
      <c r="G137">
        <v>875.48299999999995</v>
      </c>
      <c r="H137">
        <v>100.45699999999999</v>
      </c>
      <c r="I137">
        <v>99.843699999999998</v>
      </c>
      <c r="J137">
        <v>-1.23492</v>
      </c>
      <c r="K137">
        <v>141.63999999999999</v>
      </c>
      <c r="L137">
        <v>0.21856400000000001</v>
      </c>
      <c r="M137">
        <v>0.99995999999999996</v>
      </c>
      <c r="N137">
        <v>-4.8739899999999999E-3</v>
      </c>
      <c r="O137">
        <v>-7.4033500000000004E-3</v>
      </c>
      <c r="P137">
        <v>1.23526E-3</v>
      </c>
      <c r="Q137">
        <v>8.9966299999999999E-2</v>
      </c>
      <c r="S137">
        <f t="shared" si="4"/>
        <v>100.45699999999999</v>
      </c>
      <c r="T137">
        <f t="shared" si="5"/>
        <v>99.843699999999998</v>
      </c>
    </row>
    <row r="138" spans="1:20" x14ac:dyDescent="0.45">
      <c r="A138" t="s">
        <v>906</v>
      </c>
      <c r="B138">
        <v>-74.157600000000002</v>
      </c>
      <c r="C138">
        <v>35.316800000000001</v>
      </c>
      <c r="D138">
        <v>871.83100000000002</v>
      </c>
      <c r="E138">
        <v>37.328099999999999</v>
      </c>
      <c r="F138">
        <v>122.605</v>
      </c>
      <c r="G138">
        <v>875.91</v>
      </c>
      <c r="H138">
        <v>100.479</v>
      </c>
      <c r="I138">
        <v>99.837999999999994</v>
      </c>
      <c r="J138">
        <v>-1.11165</v>
      </c>
      <c r="K138">
        <v>141.65100000000001</v>
      </c>
      <c r="L138">
        <v>0.22930300000000001</v>
      </c>
      <c r="M138">
        <v>0.99997199999999997</v>
      </c>
      <c r="N138">
        <v>-4.1919599999999998E-3</v>
      </c>
      <c r="O138">
        <v>-5.9342099999999997E-3</v>
      </c>
      <c r="P138">
        <v>1.50767E-3</v>
      </c>
      <c r="Q138">
        <v>7.1417800000000004E-2</v>
      </c>
      <c r="S138">
        <f t="shared" si="4"/>
        <v>100.479</v>
      </c>
      <c r="T138">
        <f t="shared" si="5"/>
        <v>99.837999999999994</v>
      </c>
    </row>
    <row r="139" spans="1:20" x14ac:dyDescent="0.45">
      <c r="A139" t="s">
        <v>907</v>
      </c>
      <c r="B139">
        <v>-74.157600000000002</v>
      </c>
      <c r="C139">
        <v>35.316800000000001</v>
      </c>
      <c r="D139">
        <v>871.83100000000002</v>
      </c>
      <c r="E139">
        <v>37.328099999999999</v>
      </c>
      <c r="F139">
        <v>122.605</v>
      </c>
      <c r="G139">
        <v>875.91</v>
      </c>
      <c r="H139">
        <v>100.479</v>
      </c>
      <c r="I139">
        <v>99.837999999999994</v>
      </c>
      <c r="J139">
        <v>-1.11165</v>
      </c>
      <c r="K139">
        <v>141.65100000000001</v>
      </c>
      <c r="L139">
        <v>0.22930300000000001</v>
      </c>
      <c r="M139">
        <v>0.99997199999999997</v>
      </c>
      <c r="N139">
        <v>-4.1919599999999998E-3</v>
      </c>
      <c r="O139">
        <v>-5.9342099999999997E-3</v>
      </c>
      <c r="P139">
        <v>1.50767E-3</v>
      </c>
      <c r="Q139">
        <v>7.0984000000000005E-2</v>
      </c>
      <c r="S139">
        <f t="shared" si="4"/>
        <v>100.479</v>
      </c>
      <c r="T139">
        <f t="shared" si="5"/>
        <v>99.837999999999994</v>
      </c>
    </row>
    <row r="140" spans="1:20" x14ac:dyDescent="0.45">
      <c r="A140" t="s">
        <v>908</v>
      </c>
      <c r="B140">
        <v>-64.651200000000003</v>
      </c>
      <c r="C140">
        <v>30.121700000000001</v>
      </c>
      <c r="D140">
        <v>871.60500000000002</v>
      </c>
      <c r="E140">
        <v>38.731900000000003</v>
      </c>
      <c r="F140">
        <v>126.851</v>
      </c>
      <c r="G140">
        <v>876.13800000000003</v>
      </c>
      <c r="H140">
        <v>100.462</v>
      </c>
      <c r="I140">
        <v>99.856200000000001</v>
      </c>
      <c r="J140">
        <v>-1.1441399999999999</v>
      </c>
      <c r="K140">
        <v>141.65100000000001</v>
      </c>
      <c r="L140">
        <v>0.23003599999999999</v>
      </c>
      <c r="M140">
        <v>0.99998200000000004</v>
      </c>
      <c r="N140">
        <v>-3.3848300000000001E-3</v>
      </c>
      <c r="O140">
        <v>-4.6142800000000001E-3</v>
      </c>
      <c r="P140">
        <v>1.67796E-3</v>
      </c>
      <c r="Q140">
        <v>7.9120700000000002E-2</v>
      </c>
      <c r="S140">
        <f t="shared" si="4"/>
        <v>100.462</v>
      </c>
      <c r="T140">
        <f t="shared" si="5"/>
        <v>99.856200000000001</v>
      </c>
    </row>
    <row r="141" spans="1:20" x14ac:dyDescent="0.45">
      <c r="A141" t="s">
        <v>910</v>
      </c>
      <c r="B141">
        <v>-48.530200000000001</v>
      </c>
      <c r="C141">
        <v>22.683299999999999</v>
      </c>
      <c r="D141">
        <v>871.68100000000004</v>
      </c>
      <c r="E141">
        <v>39.3613</v>
      </c>
      <c r="F141">
        <v>133.61600000000001</v>
      </c>
      <c r="G141">
        <v>876.13699999999994</v>
      </c>
      <c r="H141">
        <v>100.38200000000001</v>
      </c>
      <c r="I141">
        <v>99.863600000000005</v>
      </c>
      <c r="J141">
        <v>-1.19556</v>
      </c>
      <c r="K141">
        <v>141.601</v>
      </c>
      <c r="L141">
        <v>0.179419</v>
      </c>
      <c r="M141">
        <v>0.99999499999999997</v>
      </c>
      <c r="N141">
        <v>-1.38853E-3</v>
      </c>
      <c r="O141">
        <v>-2.1426800000000001E-3</v>
      </c>
      <c r="P141">
        <v>1.8238900000000001E-3</v>
      </c>
      <c r="Q141">
        <v>0.101811</v>
      </c>
      <c r="S141">
        <f t="shared" si="4"/>
        <v>100.38200000000001</v>
      </c>
      <c r="T141">
        <f t="shared" si="5"/>
        <v>99.863600000000005</v>
      </c>
    </row>
    <row r="142" spans="1:20" x14ac:dyDescent="0.45">
      <c r="A142" t="s">
        <v>911</v>
      </c>
      <c r="B142">
        <v>-40.381900000000002</v>
      </c>
      <c r="C142">
        <v>19.926500000000001</v>
      </c>
      <c r="D142">
        <v>871.58699999999999</v>
      </c>
      <c r="E142">
        <v>40.628799999999998</v>
      </c>
      <c r="F142">
        <v>135.92400000000001</v>
      </c>
      <c r="G142">
        <v>876.25900000000001</v>
      </c>
      <c r="H142">
        <v>100.331</v>
      </c>
      <c r="I142">
        <v>99.859300000000005</v>
      </c>
      <c r="J142">
        <v>-1.3303400000000001</v>
      </c>
      <c r="K142">
        <v>141.56299999999999</v>
      </c>
      <c r="L142">
        <v>0.14158299999999999</v>
      </c>
      <c r="M142">
        <v>0.99999800000000005</v>
      </c>
      <c r="N142">
        <v>-8.1599699999999995E-4</v>
      </c>
      <c r="O142">
        <v>-4.8445699999999999E-4</v>
      </c>
      <c r="P142">
        <v>1.8900500000000001E-3</v>
      </c>
      <c r="Q142">
        <v>9.2805899999999997E-2</v>
      </c>
      <c r="S142">
        <f t="shared" si="4"/>
        <v>100.331</v>
      </c>
      <c r="T142">
        <f t="shared" si="5"/>
        <v>99.859300000000005</v>
      </c>
    </row>
    <row r="143" spans="1:20" x14ac:dyDescent="0.45">
      <c r="A143" t="s">
        <v>912</v>
      </c>
      <c r="B143">
        <v>-40.381900000000002</v>
      </c>
      <c r="C143">
        <v>19.926500000000001</v>
      </c>
      <c r="D143">
        <v>871.58699999999999</v>
      </c>
      <c r="E143">
        <v>40.628799999999998</v>
      </c>
      <c r="F143">
        <v>135.92400000000001</v>
      </c>
      <c r="G143">
        <v>876.25900000000001</v>
      </c>
      <c r="H143">
        <v>100.331</v>
      </c>
      <c r="I143">
        <v>99.859300000000005</v>
      </c>
      <c r="J143">
        <v>-1.3303400000000001</v>
      </c>
      <c r="K143">
        <v>141.56299999999999</v>
      </c>
      <c r="L143">
        <v>0.14158299999999999</v>
      </c>
      <c r="M143">
        <v>0.99999800000000005</v>
      </c>
      <c r="N143">
        <v>-8.1599699999999995E-4</v>
      </c>
      <c r="O143">
        <v>-4.8445699999999999E-4</v>
      </c>
      <c r="P143">
        <v>1.8900500000000001E-3</v>
      </c>
      <c r="Q143">
        <v>0.16578599999999999</v>
      </c>
      <c r="S143">
        <f t="shared" si="4"/>
        <v>100.331</v>
      </c>
      <c r="T143">
        <f t="shared" si="5"/>
        <v>99.859300000000005</v>
      </c>
    </row>
    <row r="144" spans="1:20" x14ac:dyDescent="0.45">
      <c r="A144" t="s">
        <v>913</v>
      </c>
      <c r="B144">
        <v>-33.038699999999999</v>
      </c>
      <c r="C144">
        <v>18.823</v>
      </c>
      <c r="D144">
        <v>871.64700000000005</v>
      </c>
      <c r="E144">
        <v>42.835299999999997</v>
      </c>
      <c r="F144">
        <v>138.21799999999999</v>
      </c>
      <c r="G144">
        <v>876.41700000000003</v>
      </c>
      <c r="H144">
        <v>100.309</v>
      </c>
      <c r="I144">
        <v>99.855900000000005</v>
      </c>
      <c r="J144">
        <v>-1.3134300000000001</v>
      </c>
      <c r="K144">
        <v>141.54499999999999</v>
      </c>
      <c r="L144">
        <v>0.123291</v>
      </c>
      <c r="M144">
        <v>-0.99999800000000005</v>
      </c>
      <c r="N144">
        <v>7.3747999999999999E-4</v>
      </c>
      <c r="O144">
        <v>-8.7559400000000005E-4</v>
      </c>
      <c r="P144">
        <v>-1.91153E-3</v>
      </c>
      <c r="Q144">
        <v>6.9812899999999997E-2</v>
      </c>
      <c r="S144">
        <f t="shared" si="4"/>
        <v>100.309</v>
      </c>
      <c r="T144">
        <f t="shared" si="5"/>
        <v>99.855900000000005</v>
      </c>
    </row>
    <row r="145" spans="1:20" x14ac:dyDescent="0.45">
      <c r="A145" t="s">
        <v>914</v>
      </c>
      <c r="B145">
        <v>-24.1313</v>
      </c>
      <c r="C145">
        <v>18.225000000000001</v>
      </c>
      <c r="D145">
        <v>871.88699999999994</v>
      </c>
      <c r="E145">
        <v>46.567900000000002</v>
      </c>
      <c r="F145">
        <v>140.72900000000001</v>
      </c>
      <c r="G145">
        <v>876.40599999999995</v>
      </c>
      <c r="H145">
        <v>100.276</v>
      </c>
      <c r="I145">
        <v>99.845699999999994</v>
      </c>
      <c r="J145">
        <v>-1.2830900000000001</v>
      </c>
      <c r="K145">
        <v>141.51300000000001</v>
      </c>
      <c r="L145">
        <v>9.2132900000000004E-2</v>
      </c>
      <c r="M145">
        <v>-0.99999499999999997</v>
      </c>
      <c r="N145">
        <v>2.9045699999999999E-4</v>
      </c>
      <c r="O145">
        <v>-2.3230600000000001E-3</v>
      </c>
      <c r="P145">
        <v>-1.9719899999999999E-3</v>
      </c>
      <c r="Q145">
        <v>8.1614000000000006E-2</v>
      </c>
      <c r="S145">
        <f t="shared" si="4"/>
        <v>100.276</v>
      </c>
      <c r="T145">
        <f t="shared" si="5"/>
        <v>99.845699999999994</v>
      </c>
    </row>
    <row r="146" spans="1:20" x14ac:dyDescent="0.45">
      <c r="A146" t="s">
        <v>915</v>
      </c>
      <c r="B146">
        <v>-24.1313</v>
      </c>
      <c r="C146">
        <v>18.225000000000001</v>
      </c>
      <c r="D146">
        <v>871.88699999999994</v>
      </c>
      <c r="E146">
        <v>46.567900000000002</v>
      </c>
      <c r="F146">
        <v>140.72900000000001</v>
      </c>
      <c r="G146">
        <v>876.40599999999995</v>
      </c>
      <c r="H146">
        <v>100.276</v>
      </c>
      <c r="I146">
        <v>99.845699999999994</v>
      </c>
      <c r="J146">
        <v>-1.2830900000000001</v>
      </c>
      <c r="K146">
        <v>141.51300000000001</v>
      </c>
      <c r="L146">
        <v>9.2132900000000004E-2</v>
      </c>
      <c r="M146">
        <v>-0.99999499999999997</v>
      </c>
      <c r="N146">
        <v>2.9045699999999999E-4</v>
      </c>
      <c r="O146">
        <v>-2.3230600000000001E-3</v>
      </c>
      <c r="P146">
        <v>-1.9719899999999999E-3</v>
      </c>
      <c r="Q146">
        <v>7.4561199999999994E-2</v>
      </c>
      <c r="S146">
        <f t="shared" si="4"/>
        <v>100.276</v>
      </c>
      <c r="T146">
        <f t="shared" si="5"/>
        <v>99.845699999999994</v>
      </c>
    </row>
    <row r="147" spans="1:20" x14ac:dyDescent="0.45">
      <c r="A147" t="s">
        <v>916</v>
      </c>
      <c r="B147">
        <v>-15.5787</v>
      </c>
      <c r="C147">
        <v>17.272400000000001</v>
      </c>
      <c r="D147">
        <v>872.23400000000004</v>
      </c>
      <c r="E147">
        <v>51.578499999999998</v>
      </c>
      <c r="F147">
        <v>141.76400000000001</v>
      </c>
      <c r="G147">
        <v>876.13099999999997</v>
      </c>
      <c r="H147">
        <v>100.262</v>
      </c>
      <c r="I147">
        <v>99.847999999999999</v>
      </c>
      <c r="J147">
        <v>-1.1644600000000001</v>
      </c>
      <c r="K147">
        <v>141.50399999999999</v>
      </c>
      <c r="L147">
        <v>8.2734299999999997E-2</v>
      </c>
      <c r="M147">
        <v>0.99999199999999999</v>
      </c>
      <c r="N147">
        <v>1.9132599999999999E-4</v>
      </c>
      <c r="O147">
        <v>3.4743500000000002E-3</v>
      </c>
      <c r="P147">
        <v>1.95042E-3</v>
      </c>
      <c r="Q147">
        <v>9.3476400000000001E-2</v>
      </c>
      <c r="S147">
        <f t="shared" si="4"/>
        <v>100.262</v>
      </c>
      <c r="T147">
        <f t="shared" si="5"/>
        <v>99.847999999999999</v>
      </c>
    </row>
    <row r="148" spans="1:20" x14ac:dyDescent="0.45">
      <c r="A148" t="s">
        <v>917</v>
      </c>
      <c r="B148">
        <v>-9.6511200000000006</v>
      </c>
      <c r="C148">
        <v>15.384600000000001</v>
      </c>
      <c r="D148">
        <v>872.178</v>
      </c>
      <c r="E148">
        <v>59.745899999999999</v>
      </c>
      <c r="F148">
        <v>138.64699999999999</v>
      </c>
      <c r="G148">
        <v>876.00699999999995</v>
      </c>
      <c r="H148">
        <v>100.25700000000001</v>
      </c>
      <c r="I148">
        <v>99.854699999999994</v>
      </c>
      <c r="J148">
        <v>-1.2758700000000001</v>
      </c>
      <c r="K148">
        <v>141.50700000000001</v>
      </c>
      <c r="L148">
        <v>8.5313299999999995E-2</v>
      </c>
      <c r="M148">
        <v>0.99999000000000005</v>
      </c>
      <c r="N148" s="4">
        <v>2.3727499999999999E-5</v>
      </c>
      <c r="O148">
        <v>3.92874E-3</v>
      </c>
      <c r="P148">
        <v>1.9355100000000001E-3</v>
      </c>
      <c r="Q148">
        <v>7.1780399999999994E-2</v>
      </c>
      <c r="S148">
        <f t="shared" si="4"/>
        <v>100.25700000000001</v>
      </c>
      <c r="T148">
        <f t="shared" si="5"/>
        <v>99.854699999999994</v>
      </c>
    </row>
    <row r="149" spans="1:20" x14ac:dyDescent="0.45">
      <c r="A149" t="s">
        <v>918</v>
      </c>
      <c r="B149">
        <v>-9.5231700000000004</v>
      </c>
      <c r="C149">
        <v>11.943300000000001</v>
      </c>
      <c r="D149">
        <v>871.822</v>
      </c>
      <c r="E149">
        <v>66.388099999999994</v>
      </c>
      <c r="F149">
        <v>131.31200000000001</v>
      </c>
      <c r="G149">
        <v>875.75400000000002</v>
      </c>
      <c r="H149">
        <v>100.27800000000001</v>
      </c>
      <c r="I149">
        <v>99.851600000000005</v>
      </c>
      <c r="J149">
        <v>-0.99685299999999999</v>
      </c>
      <c r="K149">
        <v>141.517</v>
      </c>
      <c r="L149">
        <v>9.5350199999999996E-2</v>
      </c>
      <c r="M149">
        <v>0.99999099999999996</v>
      </c>
      <c r="N149">
        <v>1.2634899999999999E-3</v>
      </c>
      <c r="O149">
        <v>3.4432E-3</v>
      </c>
      <c r="P149">
        <v>1.9750499999999999E-3</v>
      </c>
      <c r="Q149">
        <v>7.4926000000000006E-2</v>
      </c>
      <c r="S149">
        <f t="shared" si="4"/>
        <v>100.27800000000001</v>
      </c>
      <c r="T149">
        <f t="shared" si="5"/>
        <v>99.851600000000005</v>
      </c>
    </row>
    <row r="150" spans="1:20" x14ac:dyDescent="0.45">
      <c r="A150" t="s">
        <v>919</v>
      </c>
      <c r="B150">
        <v>-13.599500000000001</v>
      </c>
      <c r="C150">
        <v>7.86294</v>
      </c>
      <c r="D150">
        <v>871.83100000000002</v>
      </c>
      <c r="E150">
        <v>71.019599999999997</v>
      </c>
      <c r="F150">
        <v>121.29600000000001</v>
      </c>
      <c r="G150">
        <v>875.19</v>
      </c>
      <c r="H150">
        <v>100.31699999999999</v>
      </c>
      <c r="I150">
        <v>99.872100000000003</v>
      </c>
      <c r="J150">
        <v>-0.87060400000000004</v>
      </c>
      <c r="K150">
        <v>141.55799999999999</v>
      </c>
      <c r="L150">
        <v>0.136515</v>
      </c>
      <c r="M150">
        <v>0.99999499999999997</v>
      </c>
      <c r="N150">
        <v>2.2756500000000002E-3</v>
      </c>
      <c r="O150">
        <v>1.6857299999999999E-4</v>
      </c>
      <c r="P150">
        <v>1.9692500000000001E-3</v>
      </c>
      <c r="Q150">
        <v>7.1794300000000005E-2</v>
      </c>
      <c r="S150">
        <f t="shared" si="4"/>
        <v>100.31699999999999</v>
      </c>
      <c r="T150">
        <f t="shared" si="5"/>
        <v>99.872100000000003</v>
      </c>
    </row>
    <row r="151" spans="1:20" x14ac:dyDescent="0.45">
      <c r="A151" t="s">
        <v>920</v>
      </c>
      <c r="B151">
        <v>-16.659700000000001</v>
      </c>
      <c r="C151">
        <v>3.1869999999999998</v>
      </c>
      <c r="D151">
        <v>871.65700000000004</v>
      </c>
      <c r="E151">
        <v>73.492099999999994</v>
      </c>
      <c r="F151">
        <v>112.292</v>
      </c>
      <c r="G151">
        <v>874.70600000000002</v>
      </c>
      <c r="H151">
        <v>100.316</v>
      </c>
      <c r="I151">
        <v>99.882000000000005</v>
      </c>
      <c r="J151">
        <v>-0.85669700000000004</v>
      </c>
      <c r="K151">
        <v>141.56399999999999</v>
      </c>
      <c r="L151">
        <v>0.143013</v>
      </c>
      <c r="M151">
        <v>-0.99999099999999996</v>
      </c>
      <c r="N151">
        <v>-3.5883899999999999E-3</v>
      </c>
      <c r="O151">
        <v>1.36743E-3</v>
      </c>
      <c r="P151">
        <v>-1.90836E-3</v>
      </c>
      <c r="Q151">
        <v>7.4513499999999996E-2</v>
      </c>
      <c r="S151">
        <f t="shared" si="4"/>
        <v>100.316</v>
      </c>
      <c r="T151">
        <f t="shared" si="5"/>
        <v>99.882000000000005</v>
      </c>
    </row>
    <row r="152" spans="1:20" x14ac:dyDescent="0.45">
      <c r="A152" t="s">
        <v>921</v>
      </c>
      <c r="B152">
        <v>-16.659700000000001</v>
      </c>
      <c r="C152">
        <v>3.1869999999999998</v>
      </c>
      <c r="D152">
        <v>871.65700000000004</v>
      </c>
      <c r="E152">
        <v>73.492099999999994</v>
      </c>
      <c r="F152">
        <v>112.292</v>
      </c>
      <c r="G152">
        <v>874.70600000000002</v>
      </c>
      <c r="H152">
        <v>100.316</v>
      </c>
      <c r="I152">
        <v>99.882000000000005</v>
      </c>
      <c r="J152">
        <v>-0.85669700000000004</v>
      </c>
      <c r="K152">
        <v>141.56399999999999</v>
      </c>
      <c r="L152">
        <v>0.143013</v>
      </c>
      <c r="M152">
        <v>-0.99999099999999996</v>
      </c>
      <c r="N152">
        <v>-3.5883899999999999E-3</v>
      </c>
      <c r="O152">
        <v>1.36743E-3</v>
      </c>
      <c r="P152">
        <v>-1.90836E-3</v>
      </c>
      <c r="Q152">
        <v>7.3768399999999998E-2</v>
      </c>
      <c r="S152">
        <f t="shared" si="4"/>
        <v>100.316</v>
      </c>
      <c r="T152">
        <f t="shared" si="5"/>
        <v>99.882000000000005</v>
      </c>
    </row>
    <row r="153" spans="1:20" x14ac:dyDescent="0.45">
      <c r="A153" t="s">
        <v>922</v>
      </c>
      <c r="B153">
        <v>-20.4375</v>
      </c>
      <c r="C153">
        <v>1.6298900000000001</v>
      </c>
      <c r="D153">
        <v>871.34</v>
      </c>
      <c r="E153">
        <v>75.244600000000005</v>
      </c>
      <c r="F153">
        <v>105.93</v>
      </c>
      <c r="G153">
        <v>874.74</v>
      </c>
      <c r="H153">
        <v>100.337</v>
      </c>
      <c r="I153">
        <v>99.885000000000005</v>
      </c>
      <c r="J153">
        <v>-0.79369800000000001</v>
      </c>
      <c r="K153">
        <v>141.58099999999999</v>
      </c>
      <c r="L153">
        <v>0.15983800000000001</v>
      </c>
      <c r="M153">
        <v>-0.99999099999999996</v>
      </c>
      <c r="N153">
        <v>-3.20908E-3</v>
      </c>
      <c r="O153">
        <v>1.86364E-3</v>
      </c>
      <c r="P153">
        <v>-1.8262E-3</v>
      </c>
      <c r="Q153">
        <v>7.3455800000000002E-2</v>
      </c>
      <c r="S153">
        <f t="shared" si="4"/>
        <v>100.337</v>
      </c>
      <c r="T153">
        <f t="shared" si="5"/>
        <v>99.885000000000005</v>
      </c>
    </row>
    <row r="154" spans="1:20" x14ac:dyDescent="0.45">
      <c r="A154" t="s">
        <v>923</v>
      </c>
      <c r="B154">
        <v>-20.4375</v>
      </c>
      <c r="C154">
        <v>1.6298900000000001</v>
      </c>
      <c r="D154">
        <v>871.34</v>
      </c>
      <c r="E154">
        <v>75.244600000000005</v>
      </c>
      <c r="F154">
        <v>105.93</v>
      </c>
      <c r="G154">
        <v>874.74</v>
      </c>
      <c r="H154">
        <v>100.337</v>
      </c>
      <c r="I154">
        <v>99.885000000000005</v>
      </c>
      <c r="J154">
        <v>-0.79369800000000001</v>
      </c>
      <c r="K154">
        <v>141.58099999999999</v>
      </c>
      <c r="L154">
        <v>0.15983800000000001</v>
      </c>
      <c r="M154">
        <v>-0.99999099999999996</v>
      </c>
      <c r="N154">
        <v>-3.20908E-3</v>
      </c>
      <c r="O154">
        <v>1.86364E-3</v>
      </c>
      <c r="P154">
        <v>-1.8262E-3</v>
      </c>
      <c r="Q154">
        <v>7.6477699999999996E-2</v>
      </c>
      <c r="S154">
        <f t="shared" si="4"/>
        <v>100.337</v>
      </c>
      <c r="T154">
        <f t="shared" si="5"/>
        <v>99.885000000000005</v>
      </c>
    </row>
    <row r="155" spans="1:20" x14ac:dyDescent="0.45">
      <c r="A155" t="s">
        <v>924</v>
      </c>
      <c r="B155">
        <v>-26.21</v>
      </c>
      <c r="C155">
        <v>-1.1045799999999999</v>
      </c>
      <c r="D155">
        <v>871.46500000000003</v>
      </c>
      <c r="E155">
        <v>77.288700000000006</v>
      </c>
      <c r="F155">
        <v>95.507900000000006</v>
      </c>
      <c r="G155">
        <v>874.36699999999996</v>
      </c>
      <c r="H155">
        <v>100.355</v>
      </c>
      <c r="I155">
        <v>99.9114</v>
      </c>
      <c r="J155">
        <v>-0.95621800000000001</v>
      </c>
      <c r="K155">
        <v>141.614</v>
      </c>
      <c r="L155">
        <v>0.19214800000000001</v>
      </c>
      <c r="M155">
        <v>-0.99998100000000001</v>
      </c>
      <c r="N155">
        <v>-2.8707099999999998E-3</v>
      </c>
      <c r="O155">
        <v>5.1421799999999997E-3</v>
      </c>
      <c r="P155">
        <v>-1.73701E-3</v>
      </c>
      <c r="Q155">
        <v>7.5005000000000002E-2</v>
      </c>
      <c r="S155">
        <f t="shared" si="4"/>
        <v>100.355</v>
      </c>
      <c r="T155">
        <f t="shared" si="5"/>
        <v>99.9114</v>
      </c>
    </row>
    <row r="156" spans="1:20" x14ac:dyDescent="0.45">
      <c r="A156" t="s">
        <v>925</v>
      </c>
      <c r="B156">
        <v>-28.791699999999999</v>
      </c>
      <c r="C156">
        <v>-9.3962800000000009</v>
      </c>
      <c r="D156">
        <v>871.72400000000005</v>
      </c>
      <c r="E156">
        <v>77.098699999999994</v>
      </c>
      <c r="F156">
        <v>84.587800000000001</v>
      </c>
      <c r="G156">
        <v>873.95600000000002</v>
      </c>
      <c r="H156">
        <v>100.301</v>
      </c>
      <c r="I156">
        <v>99.9405</v>
      </c>
      <c r="J156">
        <v>-1.52647</v>
      </c>
      <c r="K156">
        <v>141.601</v>
      </c>
      <c r="L156">
        <v>0.17935100000000001</v>
      </c>
      <c r="M156">
        <v>-0.99996099999999999</v>
      </c>
      <c r="N156">
        <v>-2.4965999999999999E-3</v>
      </c>
      <c r="O156">
        <v>8.3415599999999996E-3</v>
      </c>
      <c r="P156">
        <v>-1.51874E-3</v>
      </c>
      <c r="Q156">
        <v>8.0473000000000003E-2</v>
      </c>
      <c r="S156">
        <f t="shared" si="4"/>
        <v>100.301</v>
      </c>
      <c r="T156">
        <f t="shared" si="5"/>
        <v>99.9405</v>
      </c>
    </row>
    <row r="157" spans="1:20" x14ac:dyDescent="0.45">
      <c r="A157" t="s">
        <v>926</v>
      </c>
      <c r="B157">
        <v>-29.4755</v>
      </c>
      <c r="C157">
        <v>-20.3934</v>
      </c>
      <c r="D157">
        <v>871.66600000000005</v>
      </c>
      <c r="E157">
        <v>75.701899999999995</v>
      </c>
      <c r="F157">
        <v>74.373500000000007</v>
      </c>
      <c r="G157">
        <v>873.58699999999999</v>
      </c>
      <c r="H157">
        <v>100.24</v>
      </c>
      <c r="I157">
        <v>99.969499999999996</v>
      </c>
      <c r="J157">
        <v>-2.17333</v>
      </c>
      <c r="K157">
        <v>141.58600000000001</v>
      </c>
      <c r="L157">
        <v>0.165134</v>
      </c>
      <c r="M157">
        <v>-0.99993100000000001</v>
      </c>
      <c r="N157">
        <v>-3.17498E-3</v>
      </c>
      <c r="O157">
        <v>1.12164E-2</v>
      </c>
      <c r="P157">
        <v>-1.3906000000000001E-3</v>
      </c>
      <c r="Q157">
        <v>0.109944</v>
      </c>
      <c r="S157">
        <f t="shared" si="4"/>
        <v>100.24</v>
      </c>
      <c r="T157">
        <f t="shared" si="5"/>
        <v>99.969499999999996</v>
      </c>
    </row>
    <row r="158" spans="1:20" x14ac:dyDescent="0.45">
      <c r="A158" t="s">
        <v>927</v>
      </c>
      <c r="B158">
        <v>-29.4755</v>
      </c>
      <c r="C158">
        <v>-20.3934</v>
      </c>
      <c r="D158">
        <v>871.66600000000005</v>
      </c>
      <c r="E158">
        <v>75.701899999999995</v>
      </c>
      <c r="F158">
        <v>74.373500000000007</v>
      </c>
      <c r="G158">
        <v>873.58699999999999</v>
      </c>
      <c r="H158">
        <v>100.24</v>
      </c>
      <c r="I158">
        <v>99.969499999999996</v>
      </c>
      <c r="J158">
        <v>-2.17333</v>
      </c>
      <c r="K158">
        <v>141.58600000000001</v>
      </c>
      <c r="L158">
        <v>0.165134</v>
      </c>
      <c r="M158">
        <v>-0.99993100000000001</v>
      </c>
      <c r="N158">
        <v>-3.17498E-3</v>
      </c>
      <c r="O158">
        <v>1.12164E-2</v>
      </c>
      <c r="P158">
        <v>-1.3906000000000001E-3</v>
      </c>
      <c r="Q158">
        <v>7.0355699999999993E-2</v>
      </c>
      <c r="S158">
        <f t="shared" si="4"/>
        <v>100.24</v>
      </c>
      <c r="T158">
        <f t="shared" si="5"/>
        <v>99.969499999999996</v>
      </c>
    </row>
    <row r="159" spans="1:20" x14ac:dyDescent="0.45">
      <c r="A159" t="s">
        <v>928</v>
      </c>
      <c r="B159">
        <v>-31.744299999999999</v>
      </c>
      <c r="C159">
        <v>-40.7318</v>
      </c>
      <c r="D159">
        <v>871.86699999999996</v>
      </c>
      <c r="E159">
        <v>73.574799999999996</v>
      </c>
      <c r="F159">
        <v>53.882100000000001</v>
      </c>
      <c r="G159">
        <v>872.90499999999997</v>
      </c>
      <c r="H159">
        <v>100.157</v>
      </c>
      <c r="I159">
        <v>99.959400000000002</v>
      </c>
      <c r="J159">
        <v>-4.6532799999999996</v>
      </c>
      <c r="K159">
        <v>141.58000000000001</v>
      </c>
      <c r="L159">
        <v>0.159002</v>
      </c>
      <c r="M159">
        <v>0.99990199999999996</v>
      </c>
      <c r="N159">
        <v>-3.47365E-3</v>
      </c>
      <c r="O159">
        <v>-1.35072E-2</v>
      </c>
      <c r="P159">
        <v>1.2668099999999999E-3</v>
      </c>
      <c r="Q159">
        <v>8.2140299999999999E-2</v>
      </c>
      <c r="S159">
        <f t="shared" si="4"/>
        <v>100.157</v>
      </c>
      <c r="T159">
        <f t="shared" si="5"/>
        <v>99.959400000000002</v>
      </c>
    </row>
    <row r="160" spans="1:20" x14ac:dyDescent="0.45">
      <c r="A160" t="s">
        <v>929</v>
      </c>
      <c r="B160">
        <v>-31.744299999999999</v>
      </c>
      <c r="C160">
        <v>-40.7318</v>
      </c>
      <c r="D160">
        <v>871.86699999999996</v>
      </c>
      <c r="E160">
        <v>73.574799999999996</v>
      </c>
      <c r="F160">
        <v>53.882100000000001</v>
      </c>
      <c r="G160">
        <v>872.90499999999997</v>
      </c>
      <c r="H160">
        <v>100.157</v>
      </c>
      <c r="I160">
        <v>99.959400000000002</v>
      </c>
      <c r="J160">
        <v>-4.6532799999999996</v>
      </c>
      <c r="K160">
        <v>141.58000000000001</v>
      </c>
      <c r="L160">
        <v>0.159002</v>
      </c>
      <c r="M160">
        <v>0.99990199999999996</v>
      </c>
      <c r="N160">
        <v>-3.47365E-3</v>
      </c>
      <c r="O160">
        <v>-1.35072E-2</v>
      </c>
      <c r="P160">
        <v>1.2668099999999999E-3</v>
      </c>
      <c r="Q160">
        <v>7.3383000000000004E-2</v>
      </c>
      <c r="S160">
        <f t="shared" si="4"/>
        <v>100.157</v>
      </c>
      <c r="T160">
        <f t="shared" si="5"/>
        <v>99.959400000000002</v>
      </c>
    </row>
    <row r="161" spans="1:20" x14ac:dyDescent="0.45">
      <c r="A161" t="s">
        <v>930</v>
      </c>
      <c r="B161">
        <v>-31.744299999999999</v>
      </c>
      <c r="C161">
        <v>-40.7318</v>
      </c>
      <c r="D161">
        <v>871.86699999999996</v>
      </c>
      <c r="E161">
        <v>73.574799999999996</v>
      </c>
      <c r="F161">
        <v>53.882100000000001</v>
      </c>
      <c r="G161">
        <v>872.90499999999997</v>
      </c>
      <c r="H161">
        <v>100.157</v>
      </c>
      <c r="I161">
        <v>99.959400000000002</v>
      </c>
      <c r="J161">
        <v>-4.6532799999999996</v>
      </c>
      <c r="K161">
        <v>141.58000000000001</v>
      </c>
      <c r="L161">
        <v>0.159002</v>
      </c>
      <c r="M161">
        <v>0.99990199999999996</v>
      </c>
      <c r="N161">
        <v>-3.47365E-3</v>
      </c>
      <c r="O161">
        <v>-1.35072E-2</v>
      </c>
      <c r="P161">
        <v>1.2668099999999999E-3</v>
      </c>
      <c r="Q161">
        <v>0.103311</v>
      </c>
      <c r="S161">
        <f t="shared" si="4"/>
        <v>100.157</v>
      </c>
      <c r="T161">
        <f t="shared" si="5"/>
        <v>99.959400000000002</v>
      </c>
    </row>
    <row r="162" spans="1:20" x14ac:dyDescent="0.45">
      <c r="A162" t="s">
        <v>931</v>
      </c>
      <c r="B162">
        <v>-32.552599999999998</v>
      </c>
      <c r="C162">
        <v>-48.392000000000003</v>
      </c>
      <c r="D162">
        <v>871.79899999999998</v>
      </c>
      <c r="E162">
        <v>72.569599999999994</v>
      </c>
      <c r="F162">
        <v>46.440300000000001</v>
      </c>
      <c r="G162">
        <v>872.83699999999999</v>
      </c>
      <c r="H162">
        <v>100.273</v>
      </c>
      <c r="I162">
        <v>99.704499999999996</v>
      </c>
      <c r="J162">
        <v>-7.0234199999999998</v>
      </c>
      <c r="K162">
        <v>141.58000000000001</v>
      </c>
      <c r="L162">
        <v>0.15873100000000001</v>
      </c>
      <c r="M162">
        <v>0.99975700000000001</v>
      </c>
      <c r="N162">
        <v>-2.10317E-2</v>
      </c>
      <c r="O162">
        <v>-6.3181899999999996E-3</v>
      </c>
      <c r="P162">
        <v>1.69549E-3</v>
      </c>
      <c r="Q162">
        <v>7.1943499999999994E-2</v>
      </c>
      <c r="S162">
        <f t="shared" si="4"/>
        <v>100.273</v>
      </c>
      <c r="T162">
        <f t="shared" si="5"/>
        <v>99.704499999999996</v>
      </c>
    </row>
    <row r="163" spans="1:20" x14ac:dyDescent="0.45">
      <c r="A163" t="s">
        <v>932</v>
      </c>
      <c r="B163">
        <v>-34.980200000000004</v>
      </c>
      <c r="C163">
        <v>-55.843499999999999</v>
      </c>
      <c r="D163">
        <v>871.55100000000004</v>
      </c>
      <c r="E163">
        <v>68.850200000000001</v>
      </c>
      <c r="F163">
        <v>40.399799999999999</v>
      </c>
      <c r="G163">
        <v>872.73500000000001</v>
      </c>
      <c r="H163">
        <v>100.273</v>
      </c>
      <c r="I163">
        <v>99.678200000000004</v>
      </c>
      <c r="J163">
        <v>-7.3776200000000003</v>
      </c>
      <c r="K163">
        <v>141.58000000000001</v>
      </c>
      <c r="L163">
        <v>0.158719</v>
      </c>
      <c r="M163">
        <v>0.99975199999999997</v>
      </c>
      <c r="N163">
        <v>-2.1073100000000001E-2</v>
      </c>
      <c r="O163">
        <v>-6.9316899999999999E-3</v>
      </c>
      <c r="P163">
        <v>1.7438099999999999E-3</v>
      </c>
      <c r="Q163">
        <v>7.5095200000000001E-2</v>
      </c>
      <c r="S163">
        <f t="shared" si="4"/>
        <v>100.273</v>
      </c>
      <c r="T163">
        <f t="shared" si="5"/>
        <v>99.678200000000004</v>
      </c>
    </row>
    <row r="164" spans="1:20" x14ac:dyDescent="0.45">
      <c r="A164" t="s">
        <v>933</v>
      </c>
      <c r="B164">
        <v>-31.650600000000001</v>
      </c>
      <c r="C164">
        <v>-60.613700000000001</v>
      </c>
      <c r="D164">
        <v>871.87</v>
      </c>
      <c r="E164">
        <v>70.978499999999997</v>
      </c>
      <c r="F164">
        <v>36.924100000000003</v>
      </c>
      <c r="G164">
        <v>872.33199999999999</v>
      </c>
      <c r="H164">
        <v>100.258</v>
      </c>
      <c r="I164">
        <v>99.6691</v>
      </c>
      <c r="J164">
        <v>-7.80802</v>
      </c>
      <c r="K164">
        <v>141.58600000000001</v>
      </c>
      <c r="L164">
        <v>0.16453999999999999</v>
      </c>
      <c r="M164">
        <v>0.99974300000000005</v>
      </c>
      <c r="N164">
        <v>-2.0880200000000002E-2</v>
      </c>
      <c r="O164">
        <v>-8.6663699999999996E-3</v>
      </c>
      <c r="P164">
        <v>1.7364699999999999E-3</v>
      </c>
      <c r="Q164">
        <v>7.4502700000000005E-2</v>
      </c>
      <c r="S164">
        <f t="shared" si="4"/>
        <v>100.258</v>
      </c>
      <c r="T164">
        <f t="shared" si="5"/>
        <v>99.6691</v>
      </c>
    </row>
    <row r="165" spans="1:20" x14ac:dyDescent="0.45">
      <c r="A165" t="s">
        <v>934</v>
      </c>
      <c r="B165">
        <v>-31.650600000000001</v>
      </c>
      <c r="C165">
        <v>-60.613700000000001</v>
      </c>
      <c r="D165">
        <v>871.87</v>
      </c>
      <c r="E165">
        <v>70.978499999999997</v>
      </c>
      <c r="F165">
        <v>36.924100000000003</v>
      </c>
      <c r="G165">
        <v>872.33199999999999</v>
      </c>
      <c r="H165">
        <v>100.258</v>
      </c>
      <c r="I165">
        <v>99.6691</v>
      </c>
      <c r="J165">
        <v>-7.80802</v>
      </c>
      <c r="K165">
        <v>141.58600000000001</v>
      </c>
      <c r="L165">
        <v>0.16453999999999999</v>
      </c>
      <c r="M165">
        <v>0.99974300000000005</v>
      </c>
      <c r="N165">
        <v>-2.0880200000000002E-2</v>
      </c>
      <c r="O165">
        <v>-8.6663699999999996E-3</v>
      </c>
      <c r="P165">
        <v>1.7364699999999999E-3</v>
      </c>
      <c r="Q165">
        <v>9.6931100000000006E-2</v>
      </c>
      <c r="S165">
        <f t="shared" si="4"/>
        <v>100.258</v>
      </c>
      <c r="T165">
        <f t="shared" si="5"/>
        <v>99.6691</v>
      </c>
    </row>
    <row r="166" spans="1:20" x14ac:dyDescent="0.45">
      <c r="A166" t="s">
        <v>935</v>
      </c>
      <c r="B166">
        <v>-19.8674</v>
      </c>
      <c r="C166">
        <v>-64.702799999999996</v>
      </c>
      <c r="D166">
        <v>871.34699999999998</v>
      </c>
      <c r="E166">
        <v>77.883899999999997</v>
      </c>
      <c r="F166">
        <v>37.650300000000001</v>
      </c>
      <c r="G166">
        <v>872.46600000000001</v>
      </c>
      <c r="H166">
        <v>100.294</v>
      </c>
      <c r="I166">
        <v>99.5946</v>
      </c>
      <c r="J166">
        <v>-7.3944999999999999</v>
      </c>
      <c r="K166">
        <v>141.53700000000001</v>
      </c>
      <c r="L166">
        <v>0.115703</v>
      </c>
      <c r="M166">
        <v>0.99974300000000005</v>
      </c>
      <c r="N166">
        <v>-2.2165000000000001E-2</v>
      </c>
      <c r="O166">
        <v>-4.4030299999999996E-3</v>
      </c>
      <c r="P166">
        <v>1.82384E-3</v>
      </c>
      <c r="Q166">
        <v>6.5959599999999993E-2</v>
      </c>
      <c r="S166">
        <f t="shared" si="4"/>
        <v>100.294</v>
      </c>
      <c r="T166">
        <f t="shared" si="5"/>
        <v>99.5946</v>
      </c>
    </row>
    <row r="167" spans="1:20" x14ac:dyDescent="0.45">
      <c r="A167" t="s">
        <v>936</v>
      </c>
      <c r="B167">
        <v>-18.174299999999999</v>
      </c>
      <c r="C167">
        <v>-65.2273</v>
      </c>
      <c r="D167">
        <v>871.24</v>
      </c>
      <c r="E167">
        <v>79.153999999999996</v>
      </c>
      <c r="F167">
        <v>37.517499999999998</v>
      </c>
      <c r="G167">
        <v>872.54300000000001</v>
      </c>
      <c r="H167">
        <v>100.29600000000001</v>
      </c>
      <c r="I167">
        <v>99.602199999999996</v>
      </c>
      <c r="J167">
        <v>-7.1450699999999996</v>
      </c>
      <c r="K167">
        <v>141.53100000000001</v>
      </c>
      <c r="L167">
        <v>0.10952199999999999</v>
      </c>
      <c r="M167">
        <v>0.999749</v>
      </c>
      <c r="N167">
        <v>-2.20238E-2</v>
      </c>
      <c r="O167">
        <v>-3.7501000000000001E-3</v>
      </c>
      <c r="P167">
        <v>1.8210500000000001E-3</v>
      </c>
      <c r="Q167">
        <v>8.3148100000000003E-2</v>
      </c>
      <c r="S167">
        <f t="shared" si="4"/>
        <v>100.29600000000001</v>
      </c>
      <c r="T167">
        <f t="shared" si="5"/>
        <v>99.602199999999996</v>
      </c>
    </row>
    <row r="168" spans="1:20" x14ac:dyDescent="0.45">
      <c r="A168" t="s">
        <v>937</v>
      </c>
      <c r="B168">
        <v>-27.959199999999999</v>
      </c>
      <c r="C168">
        <v>-61.651400000000002</v>
      </c>
      <c r="D168">
        <v>871.48900000000003</v>
      </c>
      <c r="E168">
        <v>73.825100000000006</v>
      </c>
      <c r="F168">
        <v>36.729999999999997</v>
      </c>
      <c r="G168">
        <v>872.35</v>
      </c>
      <c r="H168">
        <v>100.286</v>
      </c>
      <c r="I168">
        <v>99.619699999999995</v>
      </c>
      <c r="J168">
        <v>-7.6375700000000002</v>
      </c>
      <c r="K168">
        <v>141.56200000000001</v>
      </c>
      <c r="L168">
        <v>0.140206</v>
      </c>
      <c r="M168">
        <v>0.99973500000000004</v>
      </c>
      <c r="N168">
        <v>-2.1999999999999999E-2</v>
      </c>
      <c r="O168">
        <v>-6.5361200000000003E-3</v>
      </c>
      <c r="P168">
        <v>1.8482699999999999E-3</v>
      </c>
      <c r="Q168">
        <v>6.9752900000000007E-2</v>
      </c>
      <c r="S168">
        <f t="shared" si="4"/>
        <v>100.286</v>
      </c>
      <c r="T168">
        <f t="shared" si="5"/>
        <v>99.619699999999995</v>
      </c>
    </row>
    <row r="169" spans="1:20" x14ac:dyDescent="0.45">
      <c r="A169" t="s">
        <v>938</v>
      </c>
      <c r="B169">
        <v>-45.161099999999998</v>
      </c>
      <c r="C169">
        <v>-58.3018</v>
      </c>
      <c r="D169">
        <v>871.81200000000001</v>
      </c>
      <c r="E169">
        <v>59.944899999999997</v>
      </c>
      <c r="F169">
        <v>36.597499999999997</v>
      </c>
      <c r="G169">
        <v>872.41099999999994</v>
      </c>
      <c r="H169">
        <v>100.15300000000001</v>
      </c>
      <c r="I169">
        <v>99.891800000000003</v>
      </c>
      <c r="J169">
        <v>-6.6771500000000001</v>
      </c>
      <c r="K169">
        <v>141.61000000000001</v>
      </c>
      <c r="L169">
        <v>0.18899099999999999</v>
      </c>
      <c r="M169">
        <v>0.99983500000000003</v>
      </c>
      <c r="N169">
        <v>-1.00409E-2</v>
      </c>
      <c r="O169">
        <v>-1.50545E-2</v>
      </c>
      <c r="P169">
        <v>1.4112300000000001E-3</v>
      </c>
      <c r="Q169">
        <v>0.10405399999999999</v>
      </c>
      <c r="S169">
        <f t="shared" si="4"/>
        <v>100.15300000000001</v>
      </c>
      <c r="T169">
        <f t="shared" si="5"/>
        <v>99.891800000000003</v>
      </c>
    </row>
    <row r="170" spans="1:20" x14ac:dyDescent="0.45">
      <c r="A170" t="s">
        <v>939</v>
      </c>
      <c r="B170">
        <v>-57.560200000000002</v>
      </c>
      <c r="C170">
        <v>-54.588900000000002</v>
      </c>
      <c r="D170">
        <v>871.88800000000003</v>
      </c>
      <c r="E170">
        <v>49.087699999999998</v>
      </c>
      <c r="F170">
        <v>38.5929</v>
      </c>
      <c r="G170">
        <v>872.673</v>
      </c>
      <c r="H170">
        <v>100.136</v>
      </c>
      <c r="I170">
        <v>99.984399999999994</v>
      </c>
      <c r="J170">
        <v>-5.75861</v>
      </c>
      <c r="K170">
        <v>141.624</v>
      </c>
      <c r="L170">
        <v>0.20228599999999999</v>
      </c>
      <c r="M170">
        <v>0.99983999999999995</v>
      </c>
      <c r="N170">
        <v>-7.3406900000000004E-3</v>
      </c>
      <c r="O170">
        <v>-1.6277900000000001E-2</v>
      </c>
      <c r="P170">
        <v>1.1802500000000001E-3</v>
      </c>
      <c r="Q170">
        <v>7.0331500000000005E-2</v>
      </c>
      <c r="S170">
        <f t="shared" si="4"/>
        <v>100.136</v>
      </c>
      <c r="T170">
        <f t="shared" si="5"/>
        <v>99.984399999999994</v>
      </c>
    </row>
    <row r="171" spans="1:20" x14ac:dyDescent="0.45">
      <c r="A171" t="s">
        <v>940</v>
      </c>
      <c r="B171">
        <v>-57.560200000000002</v>
      </c>
      <c r="C171">
        <v>-54.588900000000002</v>
      </c>
      <c r="D171">
        <v>871.88800000000003</v>
      </c>
      <c r="E171">
        <v>49.087699999999998</v>
      </c>
      <c r="F171">
        <v>38.5929</v>
      </c>
      <c r="G171">
        <v>872.673</v>
      </c>
      <c r="H171">
        <v>100.136</v>
      </c>
      <c r="I171">
        <v>99.984399999999994</v>
      </c>
      <c r="J171">
        <v>-5.75861</v>
      </c>
      <c r="K171">
        <v>141.624</v>
      </c>
      <c r="L171">
        <v>0.20228599999999999</v>
      </c>
      <c r="M171">
        <v>0.99983999999999995</v>
      </c>
      <c r="N171">
        <v>-7.3406900000000004E-3</v>
      </c>
      <c r="O171">
        <v>-1.6277900000000001E-2</v>
      </c>
      <c r="P171">
        <v>1.1802500000000001E-3</v>
      </c>
      <c r="Q171">
        <v>7.3354500000000003E-2</v>
      </c>
      <c r="S171">
        <f t="shared" si="4"/>
        <v>100.136</v>
      </c>
      <c r="T171">
        <f t="shared" si="5"/>
        <v>99.984399999999994</v>
      </c>
    </row>
    <row r="172" spans="1:20" x14ac:dyDescent="0.45">
      <c r="A172" t="s">
        <v>941</v>
      </c>
      <c r="B172">
        <v>-71.482100000000003</v>
      </c>
      <c r="C172">
        <v>-51.440899999999999</v>
      </c>
      <c r="D172">
        <v>871.99199999999996</v>
      </c>
      <c r="E172">
        <v>36.7087</v>
      </c>
      <c r="F172">
        <v>39.961100000000002</v>
      </c>
      <c r="G172">
        <v>872.81200000000001</v>
      </c>
      <c r="H172">
        <v>100.143</v>
      </c>
      <c r="I172">
        <v>100.01900000000001</v>
      </c>
      <c r="J172">
        <v>-5.2607900000000001</v>
      </c>
      <c r="K172">
        <v>141.63399999999999</v>
      </c>
      <c r="L172">
        <v>0.212808</v>
      </c>
      <c r="M172">
        <v>0.99982000000000004</v>
      </c>
      <c r="N172">
        <v>-7.3622499999999999E-3</v>
      </c>
      <c r="O172">
        <v>-1.74279E-2</v>
      </c>
      <c r="P172">
        <v>1.06259E-3</v>
      </c>
      <c r="Q172">
        <v>7.1796700000000005E-2</v>
      </c>
      <c r="S172">
        <f t="shared" si="4"/>
        <v>100.143</v>
      </c>
      <c r="T172">
        <f t="shared" si="5"/>
        <v>100.01900000000001</v>
      </c>
    </row>
    <row r="173" spans="1:20" x14ac:dyDescent="0.45">
      <c r="A173" t="s">
        <v>942</v>
      </c>
      <c r="B173">
        <v>-76.566000000000003</v>
      </c>
      <c r="C173">
        <v>-50.212800000000001</v>
      </c>
      <c r="D173">
        <v>872.22199999999998</v>
      </c>
      <c r="E173">
        <v>32.109900000000003</v>
      </c>
      <c r="F173">
        <v>40.635199999999998</v>
      </c>
      <c r="G173">
        <v>872.73500000000001</v>
      </c>
      <c r="H173">
        <v>100.16</v>
      </c>
      <c r="I173">
        <v>100.035</v>
      </c>
      <c r="J173">
        <v>-4.9995799999999999</v>
      </c>
      <c r="K173">
        <v>141.648</v>
      </c>
      <c r="L173">
        <v>0.22640199999999999</v>
      </c>
      <c r="M173">
        <v>0.99980400000000003</v>
      </c>
      <c r="N173">
        <v>-8.4946799999999992E-3</v>
      </c>
      <c r="O173">
        <v>-1.7864399999999999E-2</v>
      </c>
      <c r="P173">
        <v>9.7351200000000005E-4</v>
      </c>
      <c r="Q173">
        <v>9.0742500000000004E-2</v>
      </c>
      <c r="S173">
        <f t="shared" si="4"/>
        <v>100.16</v>
      </c>
      <c r="T173">
        <f t="shared" si="5"/>
        <v>100.035</v>
      </c>
    </row>
    <row r="174" spans="1:20" x14ac:dyDescent="0.45">
      <c r="A174" t="s">
        <v>943</v>
      </c>
      <c r="B174">
        <v>-76.566000000000003</v>
      </c>
      <c r="C174">
        <v>-50.212800000000001</v>
      </c>
      <c r="D174">
        <v>872.22199999999998</v>
      </c>
      <c r="E174">
        <v>32.109900000000003</v>
      </c>
      <c r="F174">
        <v>40.635199999999998</v>
      </c>
      <c r="G174">
        <v>872.73500000000001</v>
      </c>
      <c r="H174">
        <v>100.16</v>
      </c>
      <c r="I174">
        <v>100.035</v>
      </c>
      <c r="J174">
        <v>-4.9995799999999999</v>
      </c>
      <c r="K174">
        <v>141.648</v>
      </c>
      <c r="L174">
        <v>0.22640199999999999</v>
      </c>
      <c r="M174">
        <v>0.99980400000000003</v>
      </c>
      <c r="N174">
        <v>-8.4946799999999992E-3</v>
      </c>
      <c r="O174">
        <v>-1.7864399999999999E-2</v>
      </c>
      <c r="P174">
        <v>9.7351200000000005E-4</v>
      </c>
      <c r="Q174">
        <v>7.0174399999999998E-2</v>
      </c>
      <c r="S174">
        <f t="shared" si="4"/>
        <v>100.16</v>
      </c>
      <c r="T174">
        <f t="shared" si="5"/>
        <v>100.035</v>
      </c>
    </row>
    <row r="175" spans="1:20" x14ac:dyDescent="0.45">
      <c r="A175" t="s">
        <v>944</v>
      </c>
      <c r="B175">
        <v>-65.952100000000002</v>
      </c>
      <c r="C175">
        <v>-53.100299999999997</v>
      </c>
      <c r="D175">
        <v>872.27</v>
      </c>
      <c r="E175">
        <v>41.657400000000003</v>
      </c>
      <c r="F175">
        <v>39.000599999999999</v>
      </c>
      <c r="G175">
        <v>872.62099999999998</v>
      </c>
      <c r="H175">
        <v>100.15</v>
      </c>
      <c r="I175">
        <v>100.01</v>
      </c>
      <c r="J175">
        <v>-5.5213999999999999</v>
      </c>
      <c r="K175">
        <v>141.642</v>
      </c>
      <c r="L175">
        <v>0.22086900000000001</v>
      </c>
      <c r="M175">
        <v>0.99981399999999998</v>
      </c>
      <c r="N175">
        <v>-8.8373099999999993E-3</v>
      </c>
      <c r="O175">
        <v>-1.7127799999999999E-2</v>
      </c>
      <c r="P175">
        <v>1.0891200000000001E-3</v>
      </c>
      <c r="Q175">
        <v>7.3973399999999995E-2</v>
      </c>
      <c r="S175">
        <f t="shared" si="4"/>
        <v>100.15</v>
      </c>
      <c r="T175">
        <f t="shared" si="5"/>
        <v>100.01</v>
      </c>
    </row>
    <row r="176" spans="1:20" x14ac:dyDescent="0.45">
      <c r="A176" t="s">
        <v>945</v>
      </c>
      <c r="B176">
        <v>-53.564900000000002</v>
      </c>
      <c r="C176">
        <v>-57.206699999999998</v>
      </c>
      <c r="D176">
        <v>872.24900000000002</v>
      </c>
      <c r="E176">
        <v>53.385899999999999</v>
      </c>
      <c r="F176">
        <v>35.647500000000001</v>
      </c>
      <c r="G176">
        <v>872.32600000000002</v>
      </c>
      <c r="H176">
        <v>100.14400000000001</v>
      </c>
      <c r="I176">
        <v>99.954400000000007</v>
      </c>
      <c r="J176">
        <v>-6.3741700000000003</v>
      </c>
      <c r="K176">
        <v>141.63499999999999</v>
      </c>
      <c r="L176">
        <v>0.21334500000000001</v>
      </c>
      <c r="M176">
        <v>0.99981399999999998</v>
      </c>
      <c r="N176">
        <v>-9.6302100000000002E-3</v>
      </c>
      <c r="O176">
        <v>-1.6645E-2</v>
      </c>
      <c r="P176">
        <v>1.2433500000000001E-3</v>
      </c>
      <c r="Q176">
        <v>7.0586599999999999E-2</v>
      </c>
      <c r="S176">
        <f t="shared" si="4"/>
        <v>100.14400000000001</v>
      </c>
      <c r="T176">
        <f t="shared" si="5"/>
        <v>99.954400000000007</v>
      </c>
    </row>
    <row r="177" spans="1:20" x14ac:dyDescent="0.45">
      <c r="A177" t="s">
        <v>946</v>
      </c>
      <c r="B177">
        <v>-53.564900000000002</v>
      </c>
      <c r="C177">
        <v>-57.206699999999998</v>
      </c>
      <c r="D177">
        <v>872.24900000000002</v>
      </c>
      <c r="E177">
        <v>53.385899999999999</v>
      </c>
      <c r="F177">
        <v>35.647500000000001</v>
      </c>
      <c r="G177">
        <v>872.32600000000002</v>
      </c>
      <c r="H177">
        <v>100.14400000000001</v>
      </c>
      <c r="I177">
        <v>99.954400000000007</v>
      </c>
      <c r="J177">
        <v>-6.3741700000000003</v>
      </c>
      <c r="K177">
        <v>141.63499999999999</v>
      </c>
      <c r="L177">
        <v>0.21334500000000001</v>
      </c>
      <c r="M177">
        <v>0.99981399999999998</v>
      </c>
      <c r="N177">
        <v>-9.6302100000000002E-3</v>
      </c>
      <c r="O177">
        <v>-1.6645E-2</v>
      </c>
      <c r="P177">
        <v>1.2433500000000001E-3</v>
      </c>
      <c r="Q177">
        <v>7.3753299999999994E-2</v>
      </c>
      <c r="S177">
        <f t="shared" si="4"/>
        <v>100.14400000000001</v>
      </c>
      <c r="T177">
        <f t="shared" si="5"/>
        <v>99.954400000000007</v>
      </c>
    </row>
    <row r="178" spans="1:20" x14ac:dyDescent="0.45">
      <c r="A178" t="s">
        <v>947</v>
      </c>
      <c r="B178">
        <v>-2.2009300000000001</v>
      </c>
      <c r="C178">
        <v>-56.558500000000002</v>
      </c>
      <c r="D178">
        <v>869.99699999999996</v>
      </c>
      <c r="E178">
        <v>102.01900000000001</v>
      </c>
      <c r="F178">
        <v>38.944200000000002</v>
      </c>
      <c r="G178">
        <v>875.10199999999998</v>
      </c>
      <c r="H178">
        <v>100.254</v>
      </c>
      <c r="I178">
        <v>99.694000000000003</v>
      </c>
      <c r="J178">
        <v>-4.3431100000000002</v>
      </c>
      <c r="K178">
        <v>141.452</v>
      </c>
      <c r="L178">
        <v>3.0214600000000001E-2</v>
      </c>
      <c r="M178">
        <v>-0.99983200000000005</v>
      </c>
      <c r="N178">
        <v>1.7644400000000001E-2</v>
      </c>
      <c r="O178">
        <v>-4.6492E-3</v>
      </c>
      <c r="P178">
        <v>-1.49737E-3</v>
      </c>
      <c r="Q178">
        <v>6.8538699999999994E-2</v>
      </c>
      <c r="S178">
        <f t="shared" si="4"/>
        <v>100.254</v>
      </c>
      <c r="T178">
        <f t="shared" si="5"/>
        <v>99.694000000000003</v>
      </c>
    </row>
    <row r="179" spans="1:20" x14ac:dyDescent="0.45">
      <c r="A179" t="s">
        <v>948</v>
      </c>
      <c r="B179">
        <v>-2.2009300000000001</v>
      </c>
      <c r="C179">
        <v>-56.558500000000002</v>
      </c>
      <c r="D179">
        <v>869.99699999999996</v>
      </c>
      <c r="E179">
        <v>102.01900000000001</v>
      </c>
      <c r="F179">
        <v>38.944200000000002</v>
      </c>
      <c r="G179">
        <v>875.10199999999998</v>
      </c>
      <c r="H179">
        <v>100.254</v>
      </c>
      <c r="I179">
        <v>99.694000000000003</v>
      </c>
      <c r="J179">
        <v>-4.3431100000000002</v>
      </c>
      <c r="K179">
        <v>141.452</v>
      </c>
      <c r="L179">
        <v>3.0214600000000001E-2</v>
      </c>
      <c r="M179">
        <v>-0.99983200000000005</v>
      </c>
      <c r="N179">
        <v>1.7644400000000001E-2</v>
      </c>
      <c r="O179">
        <v>-4.6492E-3</v>
      </c>
      <c r="P179">
        <v>-1.49737E-3</v>
      </c>
      <c r="Q179">
        <v>6.5918900000000002E-2</v>
      </c>
      <c r="S179">
        <f t="shared" si="4"/>
        <v>100.254</v>
      </c>
      <c r="T179">
        <f t="shared" si="5"/>
        <v>99.694000000000003</v>
      </c>
    </row>
    <row r="180" spans="1:20" x14ac:dyDescent="0.45">
      <c r="A180" t="s">
        <v>949</v>
      </c>
      <c r="B180">
        <v>-2.2044700000000002</v>
      </c>
      <c r="C180">
        <v>-56.5321</v>
      </c>
      <c r="D180">
        <v>869.98299999999995</v>
      </c>
      <c r="E180">
        <v>102.018</v>
      </c>
      <c r="F180">
        <v>38.966500000000003</v>
      </c>
      <c r="G180">
        <v>875.12099999999998</v>
      </c>
      <c r="H180">
        <v>100.254</v>
      </c>
      <c r="I180">
        <v>99.6995</v>
      </c>
      <c r="J180">
        <v>-4.2474100000000004</v>
      </c>
      <c r="K180">
        <v>141.452</v>
      </c>
      <c r="L180">
        <v>3.1112600000000001E-2</v>
      </c>
      <c r="M180">
        <v>-0.99983200000000005</v>
      </c>
      <c r="N180">
        <v>1.7640900000000001E-2</v>
      </c>
      <c r="O180">
        <v>-4.8160499999999997E-3</v>
      </c>
      <c r="P180">
        <v>-1.4939300000000001E-3</v>
      </c>
      <c r="Q180">
        <v>6.7289600000000005E-2</v>
      </c>
      <c r="S180">
        <f t="shared" si="4"/>
        <v>100.254</v>
      </c>
      <c r="T180">
        <f t="shared" si="5"/>
        <v>99.6995</v>
      </c>
    </row>
    <row r="181" spans="1:20" x14ac:dyDescent="0.45">
      <c r="A181" t="s">
        <v>950</v>
      </c>
      <c r="B181">
        <v>-2.2044700000000002</v>
      </c>
      <c r="C181">
        <v>-56.5321</v>
      </c>
      <c r="D181">
        <v>869.98299999999995</v>
      </c>
      <c r="E181">
        <v>102.018</v>
      </c>
      <c r="F181">
        <v>38.966500000000003</v>
      </c>
      <c r="G181">
        <v>875.12099999999998</v>
      </c>
      <c r="H181">
        <v>100.254</v>
      </c>
      <c r="I181">
        <v>99.6995</v>
      </c>
      <c r="J181">
        <v>-4.2474100000000004</v>
      </c>
      <c r="K181">
        <v>141.452</v>
      </c>
      <c r="L181">
        <v>3.1112600000000001E-2</v>
      </c>
      <c r="M181">
        <v>-0.99983200000000005</v>
      </c>
      <c r="N181">
        <v>1.7640900000000001E-2</v>
      </c>
      <c r="O181">
        <v>-4.8160499999999997E-3</v>
      </c>
      <c r="P181">
        <v>-1.4939300000000001E-3</v>
      </c>
      <c r="Q181">
        <v>7.3065900000000003E-2</v>
      </c>
      <c r="S181">
        <f t="shared" si="4"/>
        <v>100.254</v>
      </c>
      <c r="T181">
        <f t="shared" si="5"/>
        <v>99.6995</v>
      </c>
    </row>
    <row r="182" spans="1:20" x14ac:dyDescent="0.45">
      <c r="A182" t="s">
        <v>951</v>
      </c>
      <c r="B182">
        <v>-2.2079399999999998</v>
      </c>
      <c r="C182">
        <v>-56.538699999999999</v>
      </c>
      <c r="D182">
        <v>870.00099999999998</v>
      </c>
      <c r="E182">
        <v>102.01900000000001</v>
      </c>
      <c r="F182">
        <v>38.960099999999997</v>
      </c>
      <c r="G182">
        <v>875.14200000000005</v>
      </c>
      <c r="H182">
        <v>100.255</v>
      </c>
      <c r="I182">
        <v>99.703100000000006</v>
      </c>
      <c r="J182">
        <v>-4.2401900000000001</v>
      </c>
      <c r="K182">
        <v>141.45599999999999</v>
      </c>
      <c r="L182">
        <v>3.4214000000000001E-2</v>
      </c>
      <c r="M182">
        <v>-0.99982899999999997</v>
      </c>
      <c r="N182">
        <v>1.7750800000000001E-2</v>
      </c>
      <c r="O182">
        <v>-4.9378900000000003E-3</v>
      </c>
      <c r="P182">
        <v>-1.4717700000000001E-3</v>
      </c>
      <c r="Q182">
        <v>7.1897600000000006E-2</v>
      </c>
      <c r="S182">
        <f t="shared" si="4"/>
        <v>100.255</v>
      </c>
      <c r="T182">
        <f t="shared" si="5"/>
        <v>99.703100000000006</v>
      </c>
    </row>
    <row r="183" spans="1:20" x14ac:dyDescent="0.45">
      <c r="A183" t="s">
        <v>952</v>
      </c>
      <c r="B183">
        <v>-2.2079399999999998</v>
      </c>
      <c r="C183">
        <v>-56.538699999999999</v>
      </c>
      <c r="D183">
        <v>870.00099999999998</v>
      </c>
      <c r="E183">
        <v>102.01900000000001</v>
      </c>
      <c r="F183">
        <v>38.960099999999997</v>
      </c>
      <c r="G183">
        <v>875.14200000000005</v>
      </c>
      <c r="H183">
        <v>100.255</v>
      </c>
      <c r="I183">
        <v>99.703100000000006</v>
      </c>
      <c r="J183">
        <v>-4.2401900000000001</v>
      </c>
      <c r="K183">
        <v>141.45599999999999</v>
      </c>
      <c r="L183">
        <v>3.4214000000000001E-2</v>
      </c>
      <c r="M183">
        <v>-0.99982899999999997</v>
      </c>
      <c r="N183">
        <v>1.7750800000000001E-2</v>
      </c>
      <c r="O183">
        <v>-4.9378900000000003E-3</v>
      </c>
      <c r="P183">
        <v>-1.4717700000000001E-3</v>
      </c>
      <c r="Q183">
        <v>8.8872199999999998E-2</v>
      </c>
      <c r="S183">
        <f t="shared" si="4"/>
        <v>100.255</v>
      </c>
      <c r="T183">
        <f t="shared" si="5"/>
        <v>99.703100000000006</v>
      </c>
    </row>
    <row r="184" spans="1:20" x14ac:dyDescent="0.45">
      <c r="A184" t="s">
        <v>953</v>
      </c>
      <c r="B184">
        <v>-2.2019299999999999</v>
      </c>
      <c r="C184">
        <v>-56.5349</v>
      </c>
      <c r="D184">
        <v>870.005</v>
      </c>
      <c r="E184">
        <v>102.029</v>
      </c>
      <c r="F184">
        <v>38.968600000000002</v>
      </c>
      <c r="G184">
        <v>875.18499999999995</v>
      </c>
      <c r="H184">
        <v>100.261</v>
      </c>
      <c r="I184">
        <v>99.709800000000001</v>
      </c>
      <c r="J184">
        <v>-4.1873300000000002</v>
      </c>
      <c r="K184">
        <v>141.46299999999999</v>
      </c>
      <c r="L184">
        <v>4.1695000000000003E-2</v>
      </c>
      <c r="M184">
        <v>-0.99982899999999997</v>
      </c>
      <c r="N184">
        <v>1.78122E-2</v>
      </c>
      <c r="O184">
        <v>-4.7381100000000002E-3</v>
      </c>
      <c r="P184">
        <v>-1.47623E-3</v>
      </c>
      <c r="Q184">
        <v>7.1913900000000003E-2</v>
      </c>
      <c r="S184">
        <f t="shared" si="4"/>
        <v>100.261</v>
      </c>
      <c r="T184">
        <f t="shared" si="5"/>
        <v>99.709800000000001</v>
      </c>
    </row>
    <row r="185" spans="1:20" x14ac:dyDescent="0.45">
      <c r="A185" t="s">
        <v>954</v>
      </c>
      <c r="B185">
        <v>-2.2019299999999999</v>
      </c>
      <c r="C185">
        <v>-56.5349</v>
      </c>
      <c r="D185">
        <v>870.005</v>
      </c>
      <c r="E185">
        <v>102.029</v>
      </c>
      <c r="F185">
        <v>38.968600000000002</v>
      </c>
      <c r="G185">
        <v>875.18499999999995</v>
      </c>
      <c r="H185">
        <v>100.261</v>
      </c>
      <c r="I185">
        <v>99.709800000000001</v>
      </c>
      <c r="J185">
        <v>-4.1873300000000002</v>
      </c>
      <c r="K185">
        <v>141.46299999999999</v>
      </c>
      <c r="L185">
        <v>4.1695000000000003E-2</v>
      </c>
      <c r="M185">
        <v>-0.99982899999999997</v>
      </c>
      <c r="N185">
        <v>1.78122E-2</v>
      </c>
      <c r="O185">
        <v>-4.7381100000000002E-3</v>
      </c>
      <c r="P185">
        <v>-1.47623E-3</v>
      </c>
      <c r="Q185">
        <v>6.3703700000000002E-2</v>
      </c>
      <c r="S185">
        <f t="shared" si="4"/>
        <v>100.261</v>
      </c>
      <c r="T185">
        <f t="shared" si="5"/>
        <v>99.709800000000001</v>
      </c>
    </row>
    <row r="186" spans="1:20" x14ac:dyDescent="0.45">
      <c r="A186" t="s">
        <v>955</v>
      </c>
      <c r="B186">
        <v>-2.2084600000000001</v>
      </c>
      <c r="C186">
        <v>-56.538499999999999</v>
      </c>
      <c r="D186">
        <v>870.00300000000004</v>
      </c>
      <c r="E186">
        <v>102.02500000000001</v>
      </c>
      <c r="F186">
        <v>38.972299999999997</v>
      </c>
      <c r="G186">
        <v>875.25300000000004</v>
      </c>
      <c r="H186">
        <v>100.261</v>
      </c>
      <c r="I186">
        <v>99.723699999999994</v>
      </c>
      <c r="J186">
        <v>-4.1695900000000004</v>
      </c>
      <c r="K186">
        <v>141.47200000000001</v>
      </c>
      <c r="L186">
        <v>5.10689E-2</v>
      </c>
      <c r="M186">
        <v>-0.99982199999999999</v>
      </c>
      <c r="N186">
        <v>1.8141899999999999E-2</v>
      </c>
      <c r="O186">
        <v>-4.9333600000000003E-3</v>
      </c>
      <c r="P186">
        <v>-1.3986700000000001E-3</v>
      </c>
      <c r="Q186">
        <v>7.4144199999999993E-2</v>
      </c>
      <c r="S186">
        <f t="shared" si="4"/>
        <v>100.261</v>
      </c>
      <c r="T186">
        <f t="shared" si="5"/>
        <v>99.723699999999994</v>
      </c>
    </row>
    <row r="187" spans="1:20" x14ac:dyDescent="0.45">
      <c r="A187" t="s">
        <v>956</v>
      </c>
      <c r="B187">
        <v>-2.2079300000000002</v>
      </c>
      <c r="C187">
        <v>-56.536200000000001</v>
      </c>
      <c r="D187">
        <v>870.00800000000004</v>
      </c>
      <c r="E187">
        <v>102.004</v>
      </c>
      <c r="F187">
        <v>38.989100000000001</v>
      </c>
      <c r="G187">
        <v>875.19</v>
      </c>
      <c r="H187">
        <v>100.259</v>
      </c>
      <c r="I187">
        <v>99.714500000000001</v>
      </c>
      <c r="J187">
        <v>-4.16181</v>
      </c>
      <c r="K187">
        <v>141.464</v>
      </c>
      <c r="L187">
        <v>4.29941E-2</v>
      </c>
      <c r="M187">
        <v>-0.99983200000000005</v>
      </c>
      <c r="N187">
        <v>1.76965E-2</v>
      </c>
      <c r="O187">
        <v>-4.6002300000000003E-3</v>
      </c>
      <c r="P187">
        <v>-1.4846600000000001E-3</v>
      </c>
      <c r="Q187">
        <v>8.2944000000000004E-2</v>
      </c>
      <c r="S187">
        <f t="shared" si="4"/>
        <v>100.259</v>
      </c>
      <c r="T187">
        <f t="shared" si="5"/>
        <v>99.714500000000001</v>
      </c>
    </row>
    <row r="188" spans="1:20" x14ac:dyDescent="0.45">
      <c r="A188" t="s">
        <v>957</v>
      </c>
      <c r="B188">
        <v>-1.94296</v>
      </c>
      <c r="C188">
        <v>-56.934899999999999</v>
      </c>
      <c r="D188">
        <v>869.99699999999996</v>
      </c>
      <c r="E188">
        <v>100.973</v>
      </c>
      <c r="F188">
        <v>39.981200000000001</v>
      </c>
      <c r="G188">
        <v>875.20699999999999</v>
      </c>
      <c r="H188">
        <v>100.259</v>
      </c>
      <c r="I188">
        <v>99.7059</v>
      </c>
      <c r="J188">
        <v>-4.29915</v>
      </c>
      <c r="K188">
        <v>141.46299999999999</v>
      </c>
      <c r="L188">
        <v>4.1181599999999999E-2</v>
      </c>
      <c r="M188">
        <v>-0.99982300000000002</v>
      </c>
      <c r="N188">
        <v>1.81621E-2</v>
      </c>
      <c r="O188">
        <v>-4.6827800000000001E-3</v>
      </c>
      <c r="P188">
        <v>-1.45513E-3</v>
      </c>
      <c r="Q188">
        <v>7.6703800000000003E-2</v>
      </c>
      <c r="S188">
        <f t="shared" si="4"/>
        <v>100.259</v>
      </c>
      <c r="T188">
        <f t="shared" si="5"/>
        <v>99.7059</v>
      </c>
    </row>
    <row r="189" spans="1:20" x14ac:dyDescent="0.45">
      <c r="A189" t="s">
        <v>958</v>
      </c>
      <c r="B189">
        <v>-1.66974</v>
      </c>
      <c r="C189">
        <v>-56.977200000000003</v>
      </c>
      <c r="D189">
        <v>870.11099999999999</v>
      </c>
      <c r="E189">
        <v>101.371</v>
      </c>
      <c r="F189">
        <v>39.805199999999999</v>
      </c>
      <c r="G189">
        <v>875.20500000000004</v>
      </c>
      <c r="H189">
        <v>100.255</v>
      </c>
      <c r="I189">
        <v>99.699299999999994</v>
      </c>
      <c r="J189">
        <v>-4.3592199999999997</v>
      </c>
      <c r="K189">
        <v>141.45699999999999</v>
      </c>
      <c r="L189">
        <v>3.56589E-2</v>
      </c>
      <c r="M189">
        <v>-0.99982800000000005</v>
      </c>
      <c r="N189">
        <v>1.7909399999999999E-2</v>
      </c>
      <c r="O189">
        <v>-4.58991E-3</v>
      </c>
      <c r="P189">
        <v>-1.49496E-3</v>
      </c>
      <c r="Q189">
        <v>6.1260500000000002E-2</v>
      </c>
      <c r="S189">
        <f t="shared" si="4"/>
        <v>100.255</v>
      </c>
      <c r="T189">
        <f t="shared" si="5"/>
        <v>99.699299999999994</v>
      </c>
    </row>
    <row r="190" spans="1:20" x14ac:dyDescent="0.45">
      <c r="A190" t="s">
        <v>959</v>
      </c>
      <c r="B190">
        <v>-1.66974</v>
      </c>
      <c r="C190">
        <v>-56.977200000000003</v>
      </c>
      <c r="D190">
        <v>870.11099999999999</v>
      </c>
      <c r="E190">
        <v>101.371</v>
      </c>
      <c r="F190">
        <v>39.805199999999999</v>
      </c>
      <c r="G190">
        <v>875.20500000000004</v>
      </c>
      <c r="H190">
        <v>100.255</v>
      </c>
      <c r="I190">
        <v>99.699299999999994</v>
      </c>
      <c r="J190">
        <v>-4.3592199999999997</v>
      </c>
      <c r="K190">
        <v>141.45699999999999</v>
      </c>
      <c r="L190">
        <v>3.56589E-2</v>
      </c>
      <c r="M190">
        <v>-0.99982800000000005</v>
      </c>
      <c r="N190">
        <v>1.7909399999999999E-2</v>
      </c>
      <c r="O190">
        <v>-4.58991E-3</v>
      </c>
      <c r="P190">
        <v>-1.49496E-3</v>
      </c>
      <c r="Q190">
        <v>7.3576199999999994E-2</v>
      </c>
      <c r="S190">
        <f t="shared" si="4"/>
        <v>100.255</v>
      </c>
      <c r="T190">
        <f t="shared" si="5"/>
        <v>99.699299999999994</v>
      </c>
    </row>
    <row r="191" spans="1:20" x14ac:dyDescent="0.45">
      <c r="A191" t="s">
        <v>960</v>
      </c>
      <c r="B191">
        <v>1.90126</v>
      </c>
      <c r="C191">
        <v>-59.271700000000003</v>
      </c>
      <c r="D191">
        <v>870.36599999999999</v>
      </c>
      <c r="E191">
        <v>103.587</v>
      </c>
      <c r="F191">
        <v>38.959699999999998</v>
      </c>
      <c r="G191">
        <v>874.83399999999995</v>
      </c>
      <c r="H191">
        <v>100.259</v>
      </c>
      <c r="I191">
        <v>99.684399999999997</v>
      </c>
      <c r="J191">
        <v>-4.52386</v>
      </c>
      <c r="K191">
        <v>141.45400000000001</v>
      </c>
      <c r="L191">
        <v>3.2969999999999999E-2</v>
      </c>
      <c r="M191">
        <v>-0.99983100000000003</v>
      </c>
      <c r="N191">
        <v>1.7900900000000001E-2</v>
      </c>
      <c r="O191">
        <v>-3.8309799999999999E-3</v>
      </c>
      <c r="P191">
        <v>-1.5312399999999999E-3</v>
      </c>
      <c r="Q191">
        <v>9.4274899999999995E-2</v>
      </c>
      <c r="S191">
        <f t="shared" si="4"/>
        <v>100.259</v>
      </c>
      <c r="T191">
        <f t="shared" si="5"/>
        <v>99.684399999999997</v>
      </c>
    </row>
    <row r="192" spans="1:20" x14ac:dyDescent="0.45">
      <c r="A192" t="s">
        <v>961</v>
      </c>
      <c r="B192">
        <v>6.4463499999999998</v>
      </c>
      <c r="C192">
        <v>-61.42</v>
      </c>
      <c r="D192">
        <v>870.495</v>
      </c>
      <c r="E192">
        <v>106.642</v>
      </c>
      <c r="F192">
        <v>38.342300000000002</v>
      </c>
      <c r="G192">
        <v>874.76</v>
      </c>
      <c r="H192">
        <v>100.259</v>
      </c>
      <c r="I192">
        <v>99.688999999999993</v>
      </c>
      <c r="J192">
        <v>-4.4831500000000002</v>
      </c>
      <c r="K192">
        <v>141.45599999999999</v>
      </c>
      <c r="L192">
        <v>3.4991500000000002E-2</v>
      </c>
      <c r="M192">
        <v>-0.99983699999999998</v>
      </c>
      <c r="N192">
        <v>1.7652899999999999E-2</v>
      </c>
      <c r="O192">
        <v>-3.52418E-3</v>
      </c>
      <c r="P192">
        <v>-1.51946E-3</v>
      </c>
      <c r="Q192">
        <v>8.25457E-2</v>
      </c>
      <c r="S192">
        <f t="shared" si="4"/>
        <v>100.259</v>
      </c>
      <c r="T192">
        <f t="shared" si="5"/>
        <v>99.688999999999993</v>
      </c>
    </row>
    <row r="193" spans="1:20" x14ac:dyDescent="0.45">
      <c r="A193" t="s">
        <v>962</v>
      </c>
      <c r="B193">
        <v>13.240399999999999</v>
      </c>
      <c r="C193">
        <v>-63.188499999999998</v>
      </c>
      <c r="D193">
        <v>870.66800000000001</v>
      </c>
      <c r="E193">
        <v>111.807</v>
      </c>
      <c r="F193">
        <v>38.169400000000003</v>
      </c>
      <c r="G193">
        <v>874.78</v>
      </c>
      <c r="H193">
        <v>100.25</v>
      </c>
      <c r="I193">
        <v>99.6785</v>
      </c>
      <c r="J193">
        <v>-4.4589699999999999</v>
      </c>
      <c r="K193">
        <v>141.44200000000001</v>
      </c>
      <c r="L193">
        <v>2.0452700000000001E-2</v>
      </c>
      <c r="M193">
        <v>-0.99984899999999999</v>
      </c>
      <c r="N193">
        <v>1.6869499999999999E-2</v>
      </c>
      <c r="O193">
        <v>-3.85682E-3</v>
      </c>
      <c r="P193">
        <v>-1.48003E-3</v>
      </c>
      <c r="Q193">
        <v>6.4830700000000005E-2</v>
      </c>
      <c r="S193">
        <f t="shared" si="4"/>
        <v>100.25</v>
      </c>
      <c r="T193">
        <f t="shared" si="5"/>
        <v>99.6785</v>
      </c>
    </row>
    <row r="194" spans="1:20" x14ac:dyDescent="0.45">
      <c r="A194" t="s">
        <v>963</v>
      </c>
      <c r="B194">
        <v>13.240399999999999</v>
      </c>
      <c r="C194">
        <v>-63.188499999999998</v>
      </c>
      <c r="D194">
        <v>870.66800000000001</v>
      </c>
      <c r="E194">
        <v>111.807</v>
      </c>
      <c r="F194">
        <v>38.169400000000003</v>
      </c>
      <c r="G194">
        <v>874.78</v>
      </c>
      <c r="H194">
        <v>100.25</v>
      </c>
      <c r="I194">
        <v>99.6785</v>
      </c>
      <c r="J194">
        <v>-4.4589699999999999</v>
      </c>
      <c r="K194">
        <v>141.44200000000001</v>
      </c>
      <c r="L194">
        <v>2.0452700000000001E-2</v>
      </c>
      <c r="M194">
        <v>-0.99984899999999999</v>
      </c>
      <c r="N194">
        <v>1.6869499999999999E-2</v>
      </c>
      <c r="O194">
        <v>-3.85682E-3</v>
      </c>
      <c r="P194">
        <v>-1.48003E-3</v>
      </c>
      <c r="Q194">
        <v>7.2222499999999995E-2</v>
      </c>
      <c r="S194">
        <f t="shared" si="4"/>
        <v>100.25</v>
      </c>
      <c r="T194">
        <f t="shared" si="5"/>
        <v>99.6785</v>
      </c>
    </row>
    <row r="195" spans="1:20" x14ac:dyDescent="0.45">
      <c r="A195" t="s">
        <v>964</v>
      </c>
      <c r="B195">
        <v>14.7966</v>
      </c>
      <c r="C195">
        <v>-63.616100000000003</v>
      </c>
      <c r="D195">
        <v>870.69600000000003</v>
      </c>
      <c r="E195">
        <v>112.991</v>
      </c>
      <c r="F195">
        <v>38.1006</v>
      </c>
      <c r="G195">
        <v>874.81</v>
      </c>
      <c r="H195">
        <v>100.247</v>
      </c>
      <c r="I195">
        <v>99.681200000000004</v>
      </c>
      <c r="J195">
        <v>-4.4181699999999999</v>
      </c>
      <c r="K195">
        <v>141.44</v>
      </c>
      <c r="L195">
        <v>1.87937E-2</v>
      </c>
      <c r="M195">
        <v>-0.99985299999999999</v>
      </c>
      <c r="N195">
        <v>1.6641900000000001E-2</v>
      </c>
      <c r="O195">
        <v>-3.9835499999999998E-3</v>
      </c>
      <c r="P195">
        <v>-1.45583E-3</v>
      </c>
      <c r="Q195">
        <v>7.0504800000000006E-2</v>
      </c>
      <c r="S195">
        <f t="shared" ref="S195:S258" si="6">ABS(H195)</f>
        <v>100.247</v>
      </c>
      <c r="T195">
        <f t="shared" ref="T195:T258" si="7">ABS(I195)</f>
        <v>99.681200000000004</v>
      </c>
    </row>
    <row r="196" spans="1:20" x14ac:dyDescent="0.45">
      <c r="A196" t="s">
        <v>965</v>
      </c>
      <c r="B196">
        <v>20.297599999999999</v>
      </c>
      <c r="C196">
        <v>-62.561799999999998</v>
      </c>
      <c r="D196">
        <v>870.77</v>
      </c>
      <c r="E196">
        <v>118.26900000000001</v>
      </c>
      <c r="F196">
        <v>39.334899999999998</v>
      </c>
      <c r="G196">
        <v>875.53599999999994</v>
      </c>
      <c r="H196">
        <v>100.23099999999999</v>
      </c>
      <c r="I196">
        <v>99.704800000000006</v>
      </c>
      <c r="J196">
        <v>-4.0945799999999997</v>
      </c>
      <c r="K196">
        <v>141.43600000000001</v>
      </c>
      <c r="L196">
        <v>1.43634E-2</v>
      </c>
      <c r="M196">
        <v>-0.99986299999999995</v>
      </c>
      <c r="N196">
        <v>1.58167E-2</v>
      </c>
      <c r="O196">
        <v>-4.6699699999999999E-3</v>
      </c>
      <c r="P196">
        <v>-1.3432400000000001E-3</v>
      </c>
      <c r="Q196">
        <v>9.1739200000000007E-2</v>
      </c>
      <c r="S196">
        <f t="shared" si="6"/>
        <v>100.23099999999999</v>
      </c>
      <c r="T196">
        <f t="shared" si="7"/>
        <v>99.704800000000006</v>
      </c>
    </row>
    <row r="197" spans="1:20" x14ac:dyDescent="0.45">
      <c r="A197" t="s">
        <v>966</v>
      </c>
      <c r="B197">
        <v>23.5261</v>
      </c>
      <c r="C197">
        <v>-58.148600000000002</v>
      </c>
      <c r="D197">
        <v>871.005</v>
      </c>
      <c r="E197">
        <v>122.238</v>
      </c>
      <c r="F197">
        <v>43.043700000000001</v>
      </c>
      <c r="G197">
        <v>875.80899999999997</v>
      </c>
      <c r="H197">
        <v>100.226</v>
      </c>
      <c r="I197">
        <v>99.735200000000006</v>
      </c>
      <c r="J197">
        <v>-3.8266399999999998</v>
      </c>
      <c r="K197">
        <v>141.446</v>
      </c>
      <c r="L197">
        <v>2.4845300000000001E-2</v>
      </c>
      <c r="M197">
        <v>-0.99986699999999995</v>
      </c>
      <c r="N197">
        <v>1.54497E-2</v>
      </c>
      <c r="O197">
        <v>-5.0531899999999999E-3</v>
      </c>
      <c r="P197">
        <v>-1.30058E-3</v>
      </c>
      <c r="Q197">
        <v>6.2255100000000001E-2</v>
      </c>
      <c r="S197">
        <f t="shared" si="6"/>
        <v>100.226</v>
      </c>
      <c r="T197">
        <f t="shared" si="7"/>
        <v>99.735200000000006</v>
      </c>
    </row>
    <row r="198" spans="1:20" x14ac:dyDescent="0.45">
      <c r="A198" t="s">
        <v>967</v>
      </c>
      <c r="B198">
        <v>27.9924</v>
      </c>
      <c r="C198">
        <v>-50.554900000000004</v>
      </c>
      <c r="D198">
        <v>871.28599999999994</v>
      </c>
      <c r="E198">
        <v>126.19499999999999</v>
      </c>
      <c r="F198">
        <v>51.134799999999998</v>
      </c>
      <c r="G198">
        <v>876.26499999999999</v>
      </c>
      <c r="H198">
        <v>100.212</v>
      </c>
      <c r="I198">
        <v>99.774699999999996</v>
      </c>
      <c r="J198">
        <v>-3.4401999999999999</v>
      </c>
      <c r="K198">
        <v>141.45400000000001</v>
      </c>
      <c r="L198">
        <v>3.27408E-2</v>
      </c>
      <c r="M198">
        <v>-0.99986299999999995</v>
      </c>
      <c r="N198">
        <v>1.53481E-2</v>
      </c>
      <c r="O198">
        <v>-6.1219300000000003E-3</v>
      </c>
      <c r="P198">
        <v>-1.21444E-3</v>
      </c>
      <c r="Q198">
        <v>6.6596299999999997E-2</v>
      </c>
      <c r="S198">
        <f t="shared" si="6"/>
        <v>100.212</v>
      </c>
      <c r="T198">
        <f t="shared" si="7"/>
        <v>99.774699999999996</v>
      </c>
    </row>
    <row r="199" spans="1:20" x14ac:dyDescent="0.45">
      <c r="A199" t="s">
        <v>968</v>
      </c>
      <c r="B199">
        <v>27.9924</v>
      </c>
      <c r="C199">
        <v>-50.554900000000004</v>
      </c>
      <c r="D199">
        <v>871.28599999999994</v>
      </c>
      <c r="E199">
        <v>126.19499999999999</v>
      </c>
      <c r="F199">
        <v>51.134799999999998</v>
      </c>
      <c r="G199">
        <v>876.26499999999999</v>
      </c>
      <c r="H199">
        <v>100.212</v>
      </c>
      <c r="I199">
        <v>99.774699999999996</v>
      </c>
      <c r="J199">
        <v>-3.4401999999999999</v>
      </c>
      <c r="K199">
        <v>141.45400000000001</v>
      </c>
      <c r="L199">
        <v>3.27408E-2</v>
      </c>
      <c r="M199">
        <v>-0.99986299999999995</v>
      </c>
      <c r="N199">
        <v>1.53481E-2</v>
      </c>
      <c r="O199">
        <v>-6.1219300000000003E-3</v>
      </c>
      <c r="P199">
        <v>-1.21444E-3</v>
      </c>
      <c r="Q199">
        <v>6.4092399999999994E-2</v>
      </c>
      <c r="S199">
        <f t="shared" si="6"/>
        <v>100.212</v>
      </c>
      <c r="T199">
        <f t="shared" si="7"/>
        <v>99.774699999999996</v>
      </c>
    </row>
    <row r="200" spans="1:20" x14ac:dyDescent="0.45">
      <c r="A200" t="s">
        <v>969</v>
      </c>
      <c r="B200">
        <v>32.064900000000002</v>
      </c>
      <c r="C200">
        <v>-41.2361</v>
      </c>
      <c r="D200">
        <v>871.70899999999995</v>
      </c>
      <c r="E200">
        <v>129.19300000000001</v>
      </c>
      <c r="F200">
        <v>61.485900000000001</v>
      </c>
      <c r="G200">
        <v>876.63599999999997</v>
      </c>
      <c r="H200">
        <v>100.202</v>
      </c>
      <c r="I200">
        <v>99.797200000000004</v>
      </c>
      <c r="J200">
        <v>-3.18126</v>
      </c>
      <c r="K200">
        <v>141.45699999999999</v>
      </c>
      <c r="L200">
        <v>3.5247199999999999E-2</v>
      </c>
      <c r="M200">
        <v>-0.99986600000000003</v>
      </c>
      <c r="N200">
        <v>1.48089E-2</v>
      </c>
      <c r="O200">
        <v>-6.91999E-3</v>
      </c>
      <c r="P200">
        <v>-1.1230700000000001E-3</v>
      </c>
      <c r="Q200">
        <v>8.5547300000000007E-2</v>
      </c>
      <c r="S200">
        <f t="shared" si="6"/>
        <v>100.202</v>
      </c>
      <c r="T200">
        <f t="shared" si="7"/>
        <v>99.797200000000004</v>
      </c>
    </row>
    <row r="201" spans="1:20" x14ac:dyDescent="0.45">
      <c r="A201" t="s">
        <v>970</v>
      </c>
      <c r="B201">
        <v>33.835000000000001</v>
      </c>
      <c r="C201">
        <v>-31.837299999999999</v>
      </c>
      <c r="D201">
        <v>872.08399999999995</v>
      </c>
      <c r="E201">
        <v>130.392</v>
      </c>
      <c r="F201">
        <v>71.420199999999994</v>
      </c>
      <c r="G201">
        <v>877.01700000000005</v>
      </c>
      <c r="H201">
        <v>100.188</v>
      </c>
      <c r="I201">
        <v>99.816299999999998</v>
      </c>
      <c r="J201">
        <v>-2.9697499999999999</v>
      </c>
      <c r="K201">
        <v>141.45599999999999</v>
      </c>
      <c r="L201">
        <v>3.4239400000000003E-2</v>
      </c>
      <c r="M201">
        <v>-0.99987300000000001</v>
      </c>
      <c r="N201">
        <v>1.39148E-2</v>
      </c>
      <c r="O201">
        <v>-7.6380500000000004E-3</v>
      </c>
      <c r="P201">
        <v>-1.0586700000000001E-3</v>
      </c>
      <c r="Q201">
        <v>7.0362599999999997E-2</v>
      </c>
      <c r="S201">
        <f t="shared" si="6"/>
        <v>100.188</v>
      </c>
      <c r="T201">
        <f t="shared" si="7"/>
        <v>99.816299999999998</v>
      </c>
    </row>
    <row r="202" spans="1:20" x14ac:dyDescent="0.45">
      <c r="A202" t="s">
        <v>971</v>
      </c>
      <c r="B202">
        <v>34.3459</v>
      </c>
      <c r="C202">
        <v>-22.1173</v>
      </c>
      <c r="D202">
        <v>872.47799999999995</v>
      </c>
      <c r="E202">
        <v>130.27699999999999</v>
      </c>
      <c r="F202">
        <v>81.692599999999999</v>
      </c>
      <c r="G202">
        <v>877.18200000000002</v>
      </c>
      <c r="H202">
        <v>100.164</v>
      </c>
      <c r="I202">
        <v>99.800399999999996</v>
      </c>
      <c r="J202">
        <v>-2.8924500000000002</v>
      </c>
      <c r="K202">
        <v>141.42599999999999</v>
      </c>
      <c r="L202">
        <v>4.9973800000000001E-3</v>
      </c>
      <c r="M202">
        <v>-0.99988600000000005</v>
      </c>
      <c r="N202">
        <v>1.2656799999999999E-2</v>
      </c>
      <c r="O202">
        <v>-8.1531499999999996E-3</v>
      </c>
      <c r="P202">
        <v>-1.0834900000000001E-3</v>
      </c>
      <c r="Q202">
        <v>7.5503100000000004E-2</v>
      </c>
      <c r="S202">
        <f t="shared" si="6"/>
        <v>100.164</v>
      </c>
      <c r="T202">
        <f t="shared" si="7"/>
        <v>99.800399999999996</v>
      </c>
    </row>
    <row r="203" spans="1:20" x14ac:dyDescent="0.45">
      <c r="A203" t="s">
        <v>972</v>
      </c>
      <c r="B203">
        <v>34.3459</v>
      </c>
      <c r="C203">
        <v>-22.1173</v>
      </c>
      <c r="D203">
        <v>872.47799999999995</v>
      </c>
      <c r="E203">
        <v>130.27699999999999</v>
      </c>
      <c r="F203">
        <v>81.692599999999999</v>
      </c>
      <c r="G203">
        <v>877.18200000000002</v>
      </c>
      <c r="H203">
        <v>100.164</v>
      </c>
      <c r="I203">
        <v>99.800399999999996</v>
      </c>
      <c r="J203">
        <v>-2.8924500000000002</v>
      </c>
      <c r="K203">
        <v>141.42599999999999</v>
      </c>
      <c r="L203">
        <v>4.9973800000000001E-3</v>
      </c>
      <c r="M203">
        <v>-0.99988600000000005</v>
      </c>
      <c r="N203">
        <v>1.2656799999999999E-2</v>
      </c>
      <c r="O203">
        <v>-8.1531499999999996E-3</v>
      </c>
      <c r="P203">
        <v>-1.0834900000000001E-3</v>
      </c>
      <c r="Q203">
        <v>7.0899699999999996E-2</v>
      </c>
      <c r="S203">
        <f t="shared" si="6"/>
        <v>100.164</v>
      </c>
      <c r="T203">
        <f t="shared" si="7"/>
        <v>99.800399999999996</v>
      </c>
    </row>
    <row r="204" spans="1:20" x14ac:dyDescent="0.45">
      <c r="A204" t="s">
        <v>973</v>
      </c>
      <c r="B204">
        <v>36.444400000000002</v>
      </c>
      <c r="C204">
        <v>-12.866899999999999</v>
      </c>
      <c r="D204">
        <v>872.91300000000001</v>
      </c>
      <c r="E204">
        <v>130.94399999999999</v>
      </c>
      <c r="F204">
        <v>92.241399999999999</v>
      </c>
      <c r="G204">
        <v>877.51300000000003</v>
      </c>
      <c r="H204">
        <v>100.15</v>
      </c>
      <c r="I204">
        <v>99.807500000000005</v>
      </c>
      <c r="J204">
        <v>-2.7590699999999999</v>
      </c>
      <c r="K204">
        <v>141.41800000000001</v>
      </c>
      <c r="L204">
        <v>-2.9946E-3</v>
      </c>
      <c r="M204">
        <v>-0.99989600000000001</v>
      </c>
      <c r="N204">
        <v>1.15662E-2</v>
      </c>
      <c r="O204">
        <v>-8.5061800000000003E-3</v>
      </c>
      <c r="P204">
        <v>-1.03801E-3</v>
      </c>
      <c r="Q204">
        <v>7.1115600000000001E-2</v>
      </c>
      <c r="S204">
        <f t="shared" si="6"/>
        <v>100.15</v>
      </c>
      <c r="T204">
        <f t="shared" si="7"/>
        <v>99.807500000000005</v>
      </c>
    </row>
    <row r="205" spans="1:20" x14ac:dyDescent="0.45">
      <c r="A205" t="s">
        <v>974</v>
      </c>
      <c r="B205">
        <v>36.444400000000002</v>
      </c>
      <c r="C205">
        <v>-12.866899999999999</v>
      </c>
      <c r="D205">
        <v>872.91300000000001</v>
      </c>
      <c r="E205">
        <v>130.94399999999999</v>
      </c>
      <c r="F205">
        <v>92.241399999999999</v>
      </c>
      <c r="G205">
        <v>877.51300000000003</v>
      </c>
      <c r="H205">
        <v>100.15</v>
      </c>
      <c r="I205">
        <v>99.807500000000005</v>
      </c>
      <c r="J205">
        <v>-2.7590699999999999</v>
      </c>
      <c r="K205">
        <v>141.41800000000001</v>
      </c>
      <c r="L205">
        <v>-2.9946E-3</v>
      </c>
      <c r="M205">
        <v>-0.99989600000000001</v>
      </c>
      <c r="N205">
        <v>1.15662E-2</v>
      </c>
      <c r="O205">
        <v>-8.5061800000000003E-3</v>
      </c>
      <c r="P205">
        <v>-1.03801E-3</v>
      </c>
      <c r="Q205">
        <v>6.2264600000000003E-2</v>
      </c>
      <c r="S205">
        <f t="shared" si="6"/>
        <v>100.15</v>
      </c>
      <c r="T205">
        <f t="shared" si="7"/>
        <v>99.807500000000005</v>
      </c>
    </row>
    <row r="206" spans="1:20" x14ac:dyDescent="0.45">
      <c r="A206" t="s">
        <v>975</v>
      </c>
      <c r="B206">
        <v>38.847299999999997</v>
      </c>
      <c r="C206">
        <v>-6.32308</v>
      </c>
      <c r="D206">
        <v>873.25900000000001</v>
      </c>
      <c r="E206">
        <v>130.87700000000001</v>
      </c>
      <c r="F206">
        <v>100.935</v>
      </c>
      <c r="G206">
        <v>877.72900000000004</v>
      </c>
      <c r="H206">
        <v>100.13500000000001</v>
      </c>
      <c r="I206">
        <v>99.7941</v>
      </c>
      <c r="J206">
        <v>-2.8064200000000001</v>
      </c>
      <c r="K206">
        <v>141.4</v>
      </c>
      <c r="L206">
        <v>-2.1794000000000001E-2</v>
      </c>
      <c r="M206">
        <v>-0.99990500000000004</v>
      </c>
      <c r="N206">
        <v>1.0998600000000001E-2</v>
      </c>
      <c r="O206">
        <v>-8.2893700000000008E-3</v>
      </c>
      <c r="P206">
        <v>-1.06792E-3</v>
      </c>
      <c r="Q206">
        <v>6.8663799999999997E-2</v>
      </c>
      <c r="S206">
        <f t="shared" si="6"/>
        <v>100.13500000000001</v>
      </c>
      <c r="T206">
        <f t="shared" si="7"/>
        <v>99.7941</v>
      </c>
    </row>
    <row r="207" spans="1:20" x14ac:dyDescent="0.45">
      <c r="A207" t="s">
        <v>976</v>
      </c>
      <c r="B207">
        <v>39.5899</v>
      </c>
      <c r="C207">
        <v>0.70362199999999997</v>
      </c>
      <c r="D207">
        <v>873.54600000000005</v>
      </c>
      <c r="E207">
        <v>131.381</v>
      </c>
      <c r="F207">
        <v>108.15</v>
      </c>
      <c r="G207">
        <v>877.93</v>
      </c>
      <c r="H207">
        <v>100.125</v>
      </c>
      <c r="I207">
        <v>99.782300000000006</v>
      </c>
      <c r="J207">
        <v>-2.8515799999999998</v>
      </c>
      <c r="K207">
        <v>141.38499999999999</v>
      </c>
      <c r="L207">
        <v>-3.6795799999999997E-2</v>
      </c>
      <c r="M207">
        <v>-0.99991200000000002</v>
      </c>
      <c r="N207">
        <v>1.0436900000000001E-2</v>
      </c>
      <c r="O207">
        <v>-8.1637800000000007E-3</v>
      </c>
      <c r="P207">
        <v>-1.0683999999999999E-3</v>
      </c>
      <c r="Q207">
        <v>6.6053799999999996E-2</v>
      </c>
      <c r="S207">
        <f t="shared" si="6"/>
        <v>100.125</v>
      </c>
      <c r="T207">
        <f t="shared" si="7"/>
        <v>99.782300000000006</v>
      </c>
    </row>
    <row r="208" spans="1:20" x14ac:dyDescent="0.45">
      <c r="A208" t="s">
        <v>977</v>
      </c>
      <c r="B208">
        <v>39.789200000000001</v>
      </c>
      <c r="C208">
        <v>5.2567000000000004</v>
      </c>
      <c r="D208">
        <v>873.71400000000006</v>
      </c>
      <c r="E208">
        <v>130.727</v>
      </c>
      <c r="F208">
        <v>113.429</v>
      </c>
      <c r="G208">
        <v>878.08600000000001</v>
      </c>
      <c r="H208">
        <v>100.119</v>
      </c>
      <c r="I208">
        <v>99.7958</v>
      </c>
      <c r="J208">
        <v>-2.6543600000000001</v>
      </c>
      <c r="K208">
        <v>141.387</v>
      </c>
      <c r="L208">
        <v>-3.4795399999999997E-2</v>
      </c>
      <c r="M208">
        <v>-0.99991200000000002</v>
      </c>
      <c r="N208">
        <v>1.01186E-2</v>
      </c>
      <c r="O208">
        <v>-8.4840000000000002E-3</v>
      </c>
      <c r="P208">
        <v>-1.0512799999999999E-3</v>
      </c>
      <c r="Q208">
        <v>7.1822499999999997E-2</v>
      </c>
      <c r="S208">
        <f t="shared" si="6"/>
        <v>100.119</v>
      </c>
      <c r="T208">
        <f t="shared" si="7"/>
        <v>99.7958</v>
      </c>
    </row>
    <row r="209" spans="1:20" x14ac:dyDescent="0.45">
      <c r="A209" t="s">
        <v>978</v>
      </c>
      <c r="B209">
        <v>41.271099999999997</v>
      </c>
      <c r="C209">
        <v>10.300700000000001</v>
      </c>
      <c r="D209">
        <v>873.96100000000001</v>
      </c>
      <c r="E209">
        <v>131.404</v>
      </c>
      <c r="F209">
        <v>119.13</v>
      </c>
      <c r="G209">
        <v>878.26099999999997</v>
      </c>
      <c r="H209">
        <v>100.113</v>
      </c>
      <c r="I209">
        <v>99.784700000000001</v>
      </c>
      <c r="J209">
        <v>-2.6269</v>
      </c>
      <c r="K209">
        <v>141.37299999999999</v>
      </c>
      <c r="L209">
        <v>-4.8112000000000002E-2</v>
      </c>
      <c r="M209">
        <v>-0.99992300000000001</v>
      </c>
      <c r="N209">
        <v>9.3879700000000007E-3</v>
      </c>
      <c r="O209">
        <v>-8.0163700000000001E-3</v>
      </c>
      <c r="P209">
        <v>-1.11163E-3</v>
      </c>
      <c r="Q209">
        <v>7.2897100000000006E-2</v>
      </c>
      <c r="S209">
        <f t="shared" si="6"/>
        <v>100.113</v>
      </c>
      <c r="T209">
        <f t="shared" si="7"/>
        <v>99.784700000000001</v>
      </c>
    </row>
    <row r="210" spans="1:20" x14ac:dyDescent="0.45">
      <c r="A210" t="s">
        <v>979</v>
      </c>
      <c r="B210">
        <v>41.271099999999997</v>
      </c>
      <c r="C210">
        <v>10.300700000000001</v>
      </c>
      <c r="D210">
        <v>873.96100000000001</v>
      </c>
      <c r="E210">
        <v>131.404</v>
      </c>
      <c r="F210">
        <v>119.13</v>
      </c>
      <c r="G210">
        <v>878.26099999999997</v>
      </c>
      <c r="H210">
        <v>100.113</v>
      </c>
      <c r="I210">
        <v>99.784700000000001</v>
      </c>
      <c r="J210">
        <v>-2.6269</v>
      </c>
      <c r="K210">
        <v>141.37299999999999</v>
      </c>
      <c r="L210">
        <v>-4.8112000000000002E-2</v>
      </c>
      <c r="M210">
        <v>-0.99992300000000001</v>
      </c>
      <c r="N210">
        <v>9.3879700000000007E-3</v>
      </c>
      <c r="O210">
        <v>-8.0163700000000001E-3</v>
      </c>
      <c r="P210">
        <v>-1.11163E-3</v>
      </c>
      <c r="Q210">
        <v>6.7888299999999999E-2</v>
      </c>
      <c r="S210">
        <f t="shared" si="6"/>
        <v>100.113</v>
      </c>
      <c r="T210">
        <f t="shared" si="7"/>
        <v>99.784700000000001</v>
      </c>
    </row>
    <row r="211" spans="1:20" x14ac:dyDescent="0.45">
      <c r="A211" t="s">
        <v>980</v>
      </c>
      <c r="B211">
        <v>39.215499999999999</v>
      </c>
      <c r="C211">
        <v>11.095599999999999</v>
      </c>
      <c r="D211">
        <v>873.82899999999995</v>
      </c>
      <c r="E211">
        <v>128.601</v>
      </c>
      <c r="F211">
        <v>120.535</v>
      </c>
      <c r="G211">
        <v>878.14499999999998</v>
      </c>
      <c r="H211">
        <v>100.11</v>
      </c>
      <c r="I211">
        <v>99.781099999999995</v>
      </c>
      <c r="J211">
        <v>-2.6848999999999998</v>
      </c>
      <c r="K211">
        <v>141.37</v>
      </c>
      <c r="L211">
        <v>-5.13664E-2</v>
      </c>
      <c r="M211">
        <v>-0.99992199999999998</v>
      </c>
      <c r="N211">
        <v>9.48098E-3</v>
      </c>
      <c r="O211">
        <v>-8.0085899999999995E-3</v>
      </c>
      <c r="P211">
        <v>-1.11608E-3</v>
      </c>
      <c r="Q211">
        <v>7.1890899999999994E-2</v>
      </c>
      <c r="S211">
        <f t="shared" si="6"/>
        <v>100.11</v>
      </c>
      <c r="T211">
        <f t="shared" si="7"/>
        <v>99.781099999999995</v>
      </c>
    </row>
    <row r="212" spans="1:20" x14ac:dyDescent="0.45">
      <c r="A212" t="s">
        <v>981</v>
      </c>
      <c r="B212">
        <v>26.9665</v>
      </c>
      <c r="C212">
        <v>9.5988000000000007</v>
      </c>
      <c r="D212">
        <v>873.452</v>
      </c>
      <c r="E212">
        <v>118.85899999999999</v>
      </c>
      <c r="F212">
        <v>116.982</v>
      </c>
      <c r="G212">
        <v>877.67899999999997</v>
      </c>
      <c r="H212">
        <v>100.134</v>
      </c>
      <c r="I212">
        <v>99.806100000000001</v>
      </c>
      <c r="J212">
        <v>-2.2870499999999998</v>
      </c>
      <c r="K212">
        <v>141.39699999999999</v>
      </c>
      <c r="L212">
        <v>-2.3990000000000001E-2</v>
      </c>
      <c r="M212">
        <v>-0.99991799999999997</v>
      </c>
      <c r="N212">
        <v>8.3530299999999991E-3</v>
      </c>
      <c r="O212">
        <v>-9.5873999999999994E-3</v>
      </c>
      <c r="P212">
        <v>-1.2077399999999999E-3</v>
      </c>
      <c r="Q212">
        <v>7.15306E-2</v>
      </c>
      <c r="S212">
        <f t="shared" si="6"/>
        <v>100.134</v>
      </c>
      <c r="T212">
        <f t="shared" si="7"/>
        <v>99.806100000000001</v>
      </c>
    </row>
    <row r="213" spans="1:20" x14ac:dyDescent="0.45">
      <c r="A213" t="s">
        <v>982</v>
      </c>
      <c r="B213">
        <v>21.581800000000001</v>
      </c>
      <c r="C213">
        <v>10.736000000000001</v>
      </c>
      <c r="D213">
        <v>873.37599999999998</v>
      </c>
      <c r="E213">
        <v>115.133</v>
      </c>
      <c r="F213">
        <v>116.693</v>
      </c>
      <c r="G213">
        <v>877.57500000000005</v>
      </c>
      <c r="H213">
        <v>100.143</v>
      </c>
      <c r="I213">
        <v>99.814099999999996</v>
      </c>
      <c r="J213">
        <v>-2.2393100000000001</v>
      </c>
      <c r="K213">
        <v>141.40899999999999</v>
      </c>
      <c r="L213">
        <v>-1.2735399999999999E-2</v>
      </c>
      <c r="M213">
        <v>-0.99991099999999999</v>
      </c>
      <c r="N213">
        <v>8.8296599999999996E-3</v>
      </c>
      <c r="O213">
        <v>-9.8902E-3</v>
      </c>
      <c r="P213">
        <v>-1.20659E-3</v>
      </c>
      <c r="Q213">
        <v>7.4454300000000001E-2</v>
      </c>
      <c r="S213">
        <f t="shared" si="6"/>
        <v>100.143</v>
      </c>
      <c r="T213">
        <f t="shared" si="7"/>
        <v>99.814099999999996</v>
      </c>
    </row>
    <row r="214" spans="1:20" x14ac:dyDescent="0.45">
      <c r="A214" t="s">
        <v>983</v>
      </c>
      <c r="B214">
        <v>21.581800000000001</v>
      </c>
      <c r="C214">
        <v>10.736000000000001</v>
      </c>
      <c r="D214">
        <v>873.37599999999998</v>
      </c>
      <c r="E214">
        <v>115.133</v>
      </c>
      <c r="F214">
        <v>116.693</v>
      </c>
      <c r="G214">
        <v>877.57500000000005</v>
      </c>
      <c r="H214">
        <v>100.143</v>
      </c>
      <c r="I214">
        <v>99.814099999999996</v>
      </c>
      <c r="J214">
        <v>-2.2393100000000001</v>
      </c>
      <c r="K214">
        <v>141.40899999999999</v>
      </c>
      <c r="L214">
        <v>-1.2735399999999999E-2</v>
      </c>
      <c r="M214">
        <v>-0.99991099999999999</v>
      </c>
      <c r="N214">
        <v>8.8296599999999996E-3</v>
      </c>
      <c r="O214">
        <v>-9.8902E-3</v>
      </c>
      <c r="P214">
        <v>-1.20659E-3</v>
      </c>
      <c r="Q214">
        <v>6.4180699999999993E-2</v>
      </c>
      <c r="S214">
        <f t="shared" si="6"/>
        <v>100.143</v>
      </c>
      <c r="T214">
        <f t="shared" si="7"/>
        <v>99.814099999999996</v>
      </c>
    </row>
    <row r="215" spans="1:20" x14ac:dyDescent="0.45">
      <c r="A215" t="s">
        <v>984</v>
      </c>
      <c r="B215">
        <v>-5.1913099999999996</v>
      </c>
      <c r="C215">
        <v>7.5693599999999996</v>
      </c>
      <c r="D215">
        <v>872.346</v>
      </c>
      <c r="E215">
        <v>92.001099999999994</v>
      </c>
      <c r="F215">
        <v>110.321</v>
      </c>
      <c r="G215">
        <v>876.64</v>
      </c>
      <c r="H215">
        <v>100.249</v>
      </c>
      <c r="I215">
        <v>99.861099999999993</v>
      </c>
      <c r="J215">
        <v>-0.84925200000000001</v>
      </c>
      <c r="K215">
        <v>141.50200000000001</v>
      </c>
      <c r="L215">
        <v>8.0501000000000003E-2</v>
      </c>
      <c r="M215">
        <v>-0.99996399999999996</v>
      </c>
      <c r="N215">
        <v>1.19074E-3</v>
      </c>
      <c r="O215">
        <v>-8.2140600000000005E-3</v>
      </c>
      <c r="P215">
        <v>-1.72864E-3</v>
      </c>
      <c r="Q215">
        <v>6.4375199999999994E-2</v>
      </c>
      <c r="S215">
        <f t="shared" si="6"/>
        <v>100.249</v>
      </c>
      <c r="T215">
        <f t="shared" si="7"/>
        <v>99.861099999999993</v>
      </c>
    </row>
    <row r="216" spans="1:20" x14ac:dyDescent="0.45">
      <c r="A216" t="s">
        <v>985</v>
      </c>
      <c r="B216">
        <v>-5.1913099999999996</v>
      </c>
      <c r="C216">
        <v>7.5693599999999996</v>
      </c>
      <c r="D216">
        <v>872.346</v>
      </c>
      <c r="E216">
        <v>92.001099999999994</v>
      </c>
      <c r="F216">
        <v>110.321</v>
      </c>
      <c r="G216">
        <v>876.64</v>
      </c>
      <c r="H216">
        <v>100.249</v>
      </c>
      <c r="I216">
        <v>99.861099999999993</v>
      </c>
      <c r="J216">
        <v>-0.84925200000000001</v>
      </c>
      <c r="K216">
        <v>141.50200000000001</v>
      </c>
      <c r="L216">
        <v>8.0501000000000003E-2</v>
      </c>
      <c r="M216">
        <v>-0.99996399999999996</v>
      </c>
      <c r="N216">
        <v>1.19074E-3</v>
      </c>
      <c r="O216">
        <v>-8.2140600000000005E-3</v>
      </c>
      <c r="P216">
        <v>-1.72864E-3</v>
      </c>
      <c r="Q216">
        <v>9.1369699999999998E-2</v>
      </c>
      <c r="S216">
        <f t="shared" si="6"/>
        <v>100.249</v>
      </c>
      <c r="T216">
        <f t="shared" si="7"/>
        <v>99.861099999999993</v>
      </c>
    </row>
    <row r="217" spans="1:20" x14ac:dyDescent="0.45">
      <c r="A217" t="s">
        <v>986</v>
      </c>
      <c r="B217">
        <v>-20.189900000000002</v>
      </c>
      <c r="C217">
        <v>8.9513300000000005</v>
      </c>
      <c r="D217">
        <v>871.79200000000003</v>
      </c>
      <c r="E217">
        <v>78.417400000000001</v>
      </c>
      <c r="F217">
        <v>110.374</v>
      </c>
      <c r="G217">
        <v>876.33600000000001</v>
      </c>
      <c r="H217">
        <v>100.28700000000001</v>
      </c>
      <c r="I217">
        <v>99.863399999999999</v>
      </c>
      <c r="J217">
        <v>-0.62454699999999996</v>
      </c>
      <c r="K217">
        <v>141.529</v>
      </c>
      <c r="L217">
        <v>0.108067</v>
      </c>
      <c r="M217">
        <v>0.99998500000000001</v>
      </c>
      <c r="N217">
        <v>1.9762E-3</v>
      </c>
      <c r="O217">
        <v>4.7103900000000001E-3</v>
      </c>
      <c r="P217">
        <v>1.86962E-3</v>
      </c>
      <c r="Q217">
        <v>6.8040699999999996E-2</v>
      </c>
      <c r="S217">
        <f t="shared" si="6"/>
        <v>100.28700000000001</v>
      </c>
      <c r="T217">
        <f t="shared" si="7"/>
        <v>99.863399999999999</v>
      </c>
    </row>
    <row r="218" spans="1:20" x14ac:dyDescent="0.45">
      <c r="A218" t="s">
        <v>987</v>
      </c>
      <c r="B218">
        <v>-31.3687</v>
      </c>
      <c r="C218">
        <v>9.9855499999999999</v>
      </c>
      <c r="D218">
        <v>871.24099999999999</v>
      </c>
      <c r="E218">
        <v>67.903999999999996</v>
      </c>
      <c r="F218">
        <v>110.788</v>
      </c>
      <c r="G218">
        <v>876.15700000000004</v>
      </c>
      <c r="H218">
        <v>100.32899999999999</v>
      </c>
      <c r="I218">
        <v>99.869200000000006</v>
      </c>
      <c r="J218">
        <v>-0.71992699999999998</v>
      </c>
      <c r="K218">
        <v>141.56399999999999</v>
      </c>
      <c r="L218">
        <v>0.142544</v>
      </c>
      <c r="M218">
        <v>0.99999400000000005</v>
      </c>
      <c r="N218">
        <v>2.9239600000000002E-3</v>
      </c>
      <c r="O218">
        <v>7.0379299999999998E-4</v>
      </c>
      <c r="P218">
        <v>1.9647800000000002E-3</v>
      </c>
      <c r="Q218">
        <v>6.5532900000000005E-2</v>
      </c>
      <c r="S218">
        <f t="shared" si="6"/>
        <v>100.32899999999999</v>
      </c>
      <c r="T218">
        <f t="shared" si="7"/>
        <v>99.869200000000006</v>
      </c>
    </row>
    <row r="219" spans="1:20" x14ac:dyDescent="0.45">
      <c r="A219" t="s">
        <v>988</v>
      </c>
      <c r="B219">
        <v>-31.3687</v>
      </c>
      <c r="C219">
        <v>9.9855499999999999</v>
      </c>
      <c r="D219">
        <v>871.24099999999999</v>
      </c>
      <c r="E219">
        <v>67.903999999999996</v>
      </c>
      <c r="F219">
        <v>110.788</v>
      </c>
      <c r="G219">
        <v>876.15700000000004</v>
      </c>
      <c r="H219">
        <v>100.32899999999999</v>
      </c>
      <c r="I219">
        <v>99.869200000000006</v>
      </c>
      <c r="J219">
        <v>-0.71992699999999998</v>
      </c>
      <c r="K219">
        <v>141.56399999999999</v>
      </c>
      <c r="L219">
        <v>0.142544</v>
      </c>
      <c r="M219">
        <v>0.99999400000000005</v>
      </c>
      <c r="N219">
        <v>2.9239600000000002E-3</v>
      </c>
      <c r="O219">
        <v>7.0379299999999998E-4</v>
      </c>
      <c r="P219">
        <v>1.9647800000000002E-3</v>
      </c>
      <c r="Q219">
        <v>6.4591200000000001E-2</v>
      </c>
      <c r="S219">
        <f t="shared" si="6"/>
        <v>100.32899999999999</v>
      </c>
      <c r="T219">
        <f t="shared" si="7"/>
        <v>99.869200000000006</v>
      </c>
    </row>
    <row r="220" spans="1:20" x14ac:dyDescent="0.45">
      <c r="A220" t="s">
        <v>989</v>
      </c>
      <c r="B220">
        <v>-48.6282</v>
      </c>
      <c r="C220">
        <v>11.2956</v>
      </c>
      <c r="D220">
        <v>870.66899999999998</v>
      </c>
      <c r="E220">
        <v>51.667099999999998</v>
      </c>
      <c r="F220">
        <v>111.13500000000001</v>
      </c>
      <c r="G220">
        <v>875.83500000000004</v>
      </c>
      <c r="H220">
        <v>100.377</v>
      </c>
      <c r="I220">
        <v>99.886600000000001</v>
      </c>
      <c r="J220">
        <v>-0.95851399999999998</v>
      </c>
      <c r="K220">
        <v>141.61099999999999</v>
      </c>
      <c r="L220">
        <v>0.18978600000000001</v>
      </c>
      <c r="M220">
        <v>-0.99999099999999996</v>
      </c>
      <c r="N220">
        <v>-1.3073900000000001E-3</v>
      </c>
      <c r="O220">
        <v>3.5715600000000001E-3</v>
      </c>
      <c r="P220">
        <v>-1.86034E-3</v>
      </c>
      <c r="Q220">
        <v>8.8929999999999995E-2</v>
      </c>
      <c r="S220">
        <f t="shared" si="6"/>
        <v>100.377</v>
      </c>
      <c r="T220">
        <f t="shared" si="7"/>
        <v>99.886600000000001</v>
      </c>
    </row>
    <row r="221" spans="1:20" x14ac:dyDescent="0.45">
      <c r="A221" t="s">
        <v>990</v>
      </c>
      <c r="B221">
        <v>-68.120199999999997</v>
      </c>
      <c r="C221">
        <v>16.574200000000001</v>
      </c>
      <c r="D221">
        <v>870.85900000000004</v>
      </c>
      <c r="E221">
        <v>35.611800000000002</v>
      </c>
      <c r="F221">
        <v>112.884</v>
      </c>
      <c r="G221">
        <v>875.745</v>
      </c>
      <c r="H221">
        <v>100.41500000000001</v>
      </c>
      <c r="I221">
        <v>99.877600000000001</v>
      </c>
      <c r="J221">
        <v>-1.0881700000000001</v>
      </c>
      <c r="K221">
        <v>141.63300000000001</v>
      </c>
      <c r="L221">
        <v>0.21129400000000001</v>
      </c>
      <c r="M221">
        <v>0.99997999999999998</v>
      </c>
      <c r="N221">
        <v>-8.9193699999999998E-4</v>
      </c>
      <c r="O221">
        <v>-6.0854999999999998E-3</v>
      </c>
      <c r="P221">
        <v>1.6991199999999999E-3</v>
      </c>
      <c r="Q221">
        <v>6.7747799999999997E-2</v>
      </c>
      <c r="S221">
        <f t="shared" si="6"/>
        <v>100.41500000000001</v>
      </c>
      <c r="T221">
        <f t="shared" si="7"/>
        <v>99.877600000000001</v>
      </c>
    </row>
    <row r="222" spans="1:20" x14ac:dyDescent="0.45">
      <c r="A222" t="s">
        <v>991</v>
      </c>
      <c r="B222">
        <v>-68.120199999999997</v>
      </c>
      <c r="C222">
        <v>16.574200000000001</v>
      </c>
      <c r="D222">
        <v>870.85900000000004</v>
      </c>
      <c r="E222">
        <v>35.611800000000002</v>
      </c>
      <c r="F222">
        <v>112.884</v>
      </c>
      <c r="G222">
        <v>875.745</v>
      </c>
      <c r="H222">
        <v>100.41500000000001</v>
      </c>
      <c r="I222">
        <v>99.877600000000001</v>
      </c>
      <c r="J222">
        <v>-1.0881700000000001</v>
      </c>
      <c r="K222">
        <v>141.63300000000001</v>
      </c>
      <c r="L222">
        <v>0.21129400000000001</v>
      </c>
      <c r="M222">
        <v>0.99997999999999998</v>
      </c>
      <c r="N222">
        <v>-8.9193699999999998E-4</v>
      </c>
      <c r="O222">
        <v>-6.0854999999999998E-3</v>
      </c>
      <c r="P222">
        <v>1.6991199999999999E-3</v>
      </c>
      <c r="Q222">
        <v>7.0091500000000001E-2</v>
      </c>
      <c r="S222">
        <f t="shared" si="6"/>
        <v>100.41500000000001</v>
      </c>
      <c r="T222">
        <f t="shared" si="7"/>
        <v>99.877600000000001</v>
      </c>
    </row>
    <row r="223" spans="1:20" x14ac:dyDescent="0.45">
      <c r="A223" t="s">
        <v>992</v>
      </c>
      <c r="B223">
        <v>-81.141099999999994</v>
      </c>
      <c r="C223">
        <v>18.851400000000002</v>
      </c>
      <c r="D223">
        <v>871.19399999999996</v>
      </c>
      <c r="E223">
        <v>23.752800000000001</v>
      </c>
      <c r="F223">
        <v>113.913</v>
      </c>
      <c r="G223">
        <v>875.78200000000004</v>
      </c>
      <c r="H223">
        <v>100.413</v>
      </c>
      <c r="I223">
        <v>99.879099999999994</v>
      </c>
      <c r="J223">
        <v>-1.31379</v>
      </c>
      <c r="K223">
        <v>141.63499999999999</v>
      </c>
      <c r="L223">
        <v>0.213453</v>
      </c>
      <c r="M223">
        <v>0.99996799999999997</v>
      </c>
      <c r="N223">
        <v>-3.3813200000000002E-3</v>
      </c>
      <c r="O223">
        <v>-7.1430599999999997E-3</v>
      </c>
      <c r="P223">
        <v>1.48351E-3</v>
      </c>
      <c r="Q223">
        <v>6.8015999999999993E-2</v>
      </c>
      <c r="S223">
        <f t="shared" si="6"/>
        <v>100.413</v>
      </c>
      <c r="T223">
        <f t="shared" si="7"/>
        <v>99.879099999999994</v>
      </c>
    </row>
    <row r="224" spans="1:20" x14ac:dyDescent="0.45">
      <c r="A224" t="s">
        <v>993</v>
      </c>
      <c r="B224">
        <v>-97.538799999999995</v>
      </c>
      <c r="C224">
        <v>21.3444</v>
      </c>
      <c r="D224">
        <v>871.63</v>
      </c>
      <c r="E224">
        <v>8.9652999999999992</v>
      </c>
      <c r="F224">
        <v>114.595</v>
      </c>
      <c r="G224">
        <v>875.73500000000001</v>
      </c>
      <c r="H224">
        <v>100.4</v>
      </c>
      <c r="I224">
        <v>99.865799999999993</v>
      </c>
      <c r="J224">
        <v>-1.50116</v>
      </c>
      <c r="K224">
        <v>141.61799999999999</v>
      </c>
      <c r="L224">
        <v>0.196351</v>
      </c>
      <c r="M224">
        <v>0.99995699999999998</v>
      </c>
      <c r="N224">
        <v>-5.2541899999999997E-3</v>
      </c>
      <c r="O224">
        <v>-7.52581E-3</v>
      </c>
      <c r="P224">
        <v>1.2580499999999999E-3</v>
      </c>
      <c r="Q224">
        <v>7.3090199999999994E-2</v>
      </c>
      <c r="S224">
        <f t="shared" si="6"/>
        <v>100.4</v>
      </c>
      <c r="T224">
        <f t="shared" si="7"/>
        <v>99.865799999999993</v>
      </c>
    </row>
    <row r="225" spans="1:20" x14ac:dyDescent="0.45">
      <c r="A225" t="s">
        <v>994</v>
      </c>
      <c r="B225">
        <v>-111.79900000000001</v>
      </c>
      <c r="C225">
        <v>24.1951</v>
      </c>
      <c r="D225">
        <v>872.26599999999996</v>
      </c>
      <c r="E225">
        <v>-3.58101</v>
      </c>
      <c r="F225">
        <v>115.467</v>
      </c>
      <c r="G225">
        <v>875.71600000000001</v>
      </c>
      <c r="H225">
        <v>100.39400000000001</v>
      </c>
      <c r="I225">
        <v>99.862200000000001</v>
      </c>
      <c r="J225">
        <v>-1.51346</v>
      </c>
      <c r="K225">
        <v>141.61099999999999</v>
      </c>
      <c r="L225">
        <v>0.18940000000000001</v>
      </c>
      <c r="M225">
        <v>0.99994499999999997</v>
      </c>
      <c r="N225">
        <v>-6.3463900000000004E-3</v>
      </c>
      <c r="O225">
        <v>-8.2602300000000003E-3</v>
      </c>
      <c r="P225">
        <v>1.1284000000000001E-3</v>
      </c>
      <c r="Q225">
        <v>7.1062899999999998E-2</v>
      </c>
      <c r="S225">
        <f t="shared" si="6"/>
        <v>100.39400000000001</v>
      </c>
      <c r="T225">
        <f t="shared" si="7"/>
        <v>99.862200000000001</v>
      </c>
    </row>
    <row r="226" spans="1:20" x14ac:dyDescent="0.45">
      <c r="A226" t="s">
        <v>995</v>
      </c>
      <c r="B226">
        <v>-111.79900000000001</v>
      </c>
      <c r="C226">
        <v>24.1951</v>
      </c>
      <c r="D226">
        <v>872.26599999999996</v>
      </c>
      <c r="E226">
        <v>-3.58101</v>
      </c>
      <c r="F226">
        <v>115.467</v>
      </c>
      <c r="G226">
        <v>875.71600000000001</v>
      </c>
      <c r="H226">
        <v>100.39400000000001</v>
      </c>
      <c r="I226">
        <v>99.862200000000001</v>
      </c>
      <c r="J226">
        <v>-1.51346</v>
      </c>
      <c r="K226">
        <v>141.61099999999999</v>
      </c>
      <c r="L226">
        <v>0.18940000000000001</v>
      </c>
      <c r="M226">
        <v>0.99994499999999997</v>
      </c>
      <c r="N226">
        <v>-6.3463900000000004E-3</v>
      </c>
      <c r="O226">
        <v>-8.2602300000000003E-3</v>
      </c>
      <c r="P226">
        <v>1.1284000000000001E-3</v>
      </c>
      <c r="Q226">
        <v>7.0172600000000002E-2</v>
      </c>
      <c r="S226">
        <f t="shared" si="6"/>
        <v>100.39400000000001</v>
      </c>
      <c r="T226">
        <f t="shared" si="7"/>
        <v>99.862200000000001</v>
      </c>
    </row>
    <row r="227" spans="1:20" x14ac:dyDescent="0.45">
      <c r="A227" t="s">
        <v>996</v>
      </c>
      <c r="B227">
        <v>-125.78</v>
      </c>
      <c r="C227">
        <v>26.360800000000001</v>
      </c>
      <c r="D227">
        <v>872.44299999999998</v>
      </c>
      <c r="E227">
        <v>-16.9864</v>
      </c>
      <c r="F227">
        <v>116.932</v>
      </c>
      <c r="G227">
        <v>875.72299999999996</v>
      </c>
      <c r="H227">
        <v>100.379</v>
      </c>
      <c r="I227">
        <v>99.856499999999997</v>
      </c>
      <c r="J227">
        <v>-1.62615</v>
      </c>
      <c r="K227">
        <v>141.59800000000001</v>
      </c>
      <c r="L227">
        <v>0.17630799999999999</v>
      </c>
      <c r="M227">
        <v>0.99993600000000005</v>
      </c>
      <c r="N227">
        <v>-7.7464300000000003E-3</v>
      </c>
      <c r="O227">
        <v>-8.1269600000000008E-3</v>
      </c>
      <c r="P227">
        <v>9.8151899999999992E-4</v>
      </c>
      <c r="Q227">
        <v>6.90273E-2</v>
      </c>
      <c r="S227">
        <f t="shared" si="6"/>
        <v>100.379</v>
      </c>
      <c r="T227">
        <f t="shared" si="7"/>
        <v>99.856499999999997</v>
      </c>
    </row>
    <row r="228" spans="1:20" x14ac:dyDescent="0.45">
      <c r="A228" t="s">
        <v>997</v>
      </c>
      <c r="B228">
        <v>-123.66800000000001</v>
      </c>
      <c r="C228">
        <v>18.0534</v>
      </c>
      <c r="D228">
        <v>872.197</v>
      </c>
      <c r="E228">
        <v>-17.169499999999999</v>
      </c>
      <c r="F228">
        <v>111.3</v>
      </c>
      <c r="G228">
        <v>875.59</v>
      </c>
      <c r="H228">
        <v>100.361</v>
      </c>
      <c r="I228">
        <v>99.862799999999993</v>
      </c>
      <c r="J228">
        <v>-1.8447</v>
      </c>
      <c r="K228">
        <v>141.59200000000001</v>
      </c>
      <c r="L228">
        <v>0.17069899999999999</v>
      </c>
      <c r="M228">
        <v>0.99993100000000001</v>
      </c>
      <c r="N228">
        <v>-7.8689799999999994E-3</v>
      </c>
      <c r="O228">
        <v>-8.6773900000000001E-3</v>
      </c>
      <c r="P228">
        <v>9.6473299999999995E-4</v>
      </c>
      <c r="Q228">
        <v>6.8844100000000005E-2</v>
      </c>
      <c r="S228">
        <f t="shared" si="6"/>
        <v>100.361</v>
      </c>
      <c r="T228">
        <f t="shared" si="7"/>
        <v>99.862799999999993</v>
      </c>
    </row>
    <row r="229" spans="1:20" x14ac:dyDescent="0.45">
      <c r="A229" t="s">
        <v>998</v>
      </c>
      <c r="B229">
        <v>-116.557</v>
      </c>
      <c r="C229">
        <v>-1.4902500000000001</v>
      </c>
      <c r="D229">
        <v>872.20299999999997</v>
      </c>
      <c r="E229">
        <v>-13.149699999999999</v>
      </c>
      <c r="F229">
        <v>95.198300000000003</v>
      </c>
      <c r="G229">
        <v>874.82600000000002</v>
      </c>
      <c r="H229">
        <v>100.291</v>
      </c>
      <c r="I229">
        <v>99.924899999999994</v>
      </c>
      <c r="J229">
        <v>-2.3376999999999999</v>
      </c>
      <c r="K229">
        <v>141.59299999999999</v>
      </c>
      <c r="L229">
        <v>0.1719</v>
      </c>
      <c r="M229">
        <v>0.99990999999999997</v>
      </c>
      <c r="N229">
        <v>-8.2692300000000007E-3</v>
      </c>
      <c r="O229">
        <v>-1.04893E-2</v>
      </c>
      <c r="P229">
        <v>8.5480799999999998E-4</v>
      </c>
      <c r="Q229">
        <v>8.7245100000000006E-2</v>
      </c>
      <c r="S229">
        <f t="shared" si="6"/>
        <v>100.291</v>
      </c>
      <c r="T229">
        <f t="shared" si="7"/>
        <v>99.924899999999994</v>
      </c>
    </row>
    <row r="230" spans="1:20" x14ac:dyDescent="0.45">
      <c r="A230" t="s">
        <v>999</v>
      </c>
      <c r="B230">
        <v>-116.557</v>
      </c>
      <c r="C230">
        <v>-1.4902500000000001</v>
      </c>
      <c r="D230">
        <v>872.20299999999997</v>
      </c>
      <c r="E230">
        <v>-13.149699999999999</v>
      </c>
      <c r="F230">
        <v>95.198300000000003</v>
      </c>
      <c r="G230">
        <v>874.82600000000002</v>
      </c>
      <c r="H230">
        <v>100.291</v>
      </c>
      <c r="I230">
        <v>99.924899999999994</v>
      </c>
      <c r="J230">
        <v>-2.3376999999999999</v>
      </c>
      <c r="K230">
        <v>141.59299999999999</v>
      </c>
      <c r="L230">
        <v>0.1719</v>
      </c>
      <c r="M230">
        <v>0.99990999999999997</v>
      </c>
      <c r="N230">
        <v>-8.2692300000000007E-3</v>
      </c>
      <c r="O230">
        <v>-1.04893E-2</v>
      </c>
      <c r="P230">
        <v>8.5480799999999998E-4</v>
      </c>
      <c r="Q230">
        <v>6.6134700000000005E-2</v>
      </c>
      <c r="S230">
        <f t="shared" si="6"/>
        <v>100.291</v>
      </c>
      <c r="T230">
        <f t="shared" si="7"/>
        <v>99.924899999999994</v>
      </c>
    </row>
    <row r="231" spans="1:20" x14ac:dyDescent="0.45">
      <c r="A231" t="s">
        <v>1000</v>
      </c>
      <c r="B231">
        <v>-116.056</v>
      </c>
      <c r="C231">
        <v>-14.9762</v>
      </c>
      <c r="D231">
        <v>872.02200000000005</v>
      </c>
      <c r="E231">
        <v>-12.415699999999999</v>
      </c>
      <c r="F231">
        <v>81.462100000000007</v>
      </c>
      <c r="G231">
        <v>874.21199999999999</v>
      </c>
      <c r="H231">
        <v>100.236</v>
      </c>
      <c r="I231">
        <v>99.955699999999993</v>
      </c>
      <c r="J231">
        <v>-2.8318099999999999</v>
      </c>
      <c r="K231">
        <v>141.58600000000001</v>
      </c>
      <c r="L231">
        <v>0.164215</v>
      </c>
      <c r="M231">
        <v>0.99988999999999995</v>
      </c>
      <c r="N231">
        <v>-9.1530699999999993E-3</v>
      </c>
      <c r="O231">
        <v>-1.16807E-2</v>
      </c>
      <c r="P231">
        <v>7.0215999999999996E-4</v>
      </c>
      <c r="Q231">
        <v>7.3405499999999999E-2</v>
      </c>
      <c r="S231">
        <f t="shared" si="6"/>
        <v>100.236</v>
      </c>
      <c r="T231">
        <f t="shared" si="7"/>
        <v>99.955699999999993</v>
      </c>
    </row>
    <row r="232" spans="1:20" x14ac:dyDescent="0.45">
      <c r="A232" t="s">
        <v>1001</v>
      </c>
      <c r="B232">
        <v>-114.36799999999999</v>
      </c>
      <c r="C232">
        <v>-28.625</v>
      </c>
      <c r="D232">
        <v>871.99699999999996</v>
      </c>
      <c r="E232">
        <v>-11.6836</v>
      </c>
      <c r="F232">
        <v>68.845100000000002</v>
      </c>
      <c r="G232">
        <v>873.63199999999995</v>
      </c>
      <c r="H232">
        <v>100.20699999999999</v>
      </c>
      <c r="I232">
        <v>99.9803</v>
      </c>
      <c r="J232">
        <v>-3.12568</v>
      </c>
      <c r="K232">
        <v>141.58799999999999</v>
      </c>
      <c r="L232">
        <v>0.16697400000000001</v>
      </c>
      <c r="M232">
        <v>0.99987599999999999</v>
      </c>
      <c r="N232">
        <v>-9.6655300000000003E-3</v>
      </c>
      <c r="O232">
        <v>-1.24075E-2</v>
      </c>
      <c r="P232">
        <v>6.3406300000000003E-4</v>
      </c>
      <c r="Q232">
        <v>7.3591199999999996E-2</v>
      </c>
      <c r="S232">
        <f t="shared" si="6"/>
        <v>100.20699999999999</v>
      </c>
      <c r="T232">
        <f t="shared" si="7"/>
        <v>99.9803</v>
      </c>
    </row>
    <row r="233" spans="1:20" x14ac:dyDescent="0.45">
      <c r="A233" t="s">
        <v>1002</v>
      </c>
      <c r="B233">
        <v>-102.08499999999999</v>
      </c>
      <c r="C233">
        <v>-33.306600000000003</v>
      </c>
      <c r="D233">
        <v>871.899</v>
      </c>
      <c r="E233">
        <v>-1.6710799999999999</v>
      </c>
      <c r="F233">
        <v>66.508600000000001</v>
      </c>
      <c r="G233">
        <v>873.34100000000001</v>
      </c>
      <c r="H233">
        <v>100.191</v>
      </c>
      <c r="I233">
        <v>99.992500000000007</v>
      </c>
      <c r="J233">
        <v>-3.3570000000000002</v>
      </c>
      <c r="K233">
        <v>141.59100000000001</v>
      </c>
      <c r="L233">
        <v>0.169762</v>
      </c>
      <c r="M233">
        <v>0.99986699999999995</v>
      </c>
      <c r="N233">
        <v>-8.8036699999999996E-3</v>
      </c>
      <c r="O233">
        <v>-1.37165E-2</v>
      </c>
      <c r="P233">
        <v>6.83254E-4</v>
      </c>
      <c r="Q233">
        <v>7.27463E-2</v>
      </c>
      <c r="S233">
        <f t="shared" si="6"/>
        <v>100.191</v>
      </c>
      <c r="T233">
        <f t="shared" si="7"/>
        <v>99.992500000000007</v>
      </c>
    </row>
    <row r="234" spans="1:20" x14ac:dyDescent="0.45">
      <c r="A234" t="s">
        <v>1003</v>
      </c>
      <c r="B234">
        <v>-77.183899999999994</v>
      </c>
      <c r="C234">
        <v>-32.921900000000001</v>
      </c>
      <c r="D234">
        <v>871.81500000000005</v>
      </c>
      <c r="E234">
        <v>12.6553</v>
      </c>
      <c r="F234">
        <v>76.509399999999999</v>
      </c>
      <c r="G234">
        <v>873.60599999999999</v>
      </c>
      <c r="H234">
        <v>100.224</v>
      </c>
      <c r="I234">
        <v>99.978099999999998</v>
      </c>
      <c r="J234">
        <v>-3.0085299999999999</v>
      </c>
      <c r="K234">
        <v>141.596</v>
      </c>
      <c r="L234">
        <v>0.174951</v>
      </c>
      <c r="M234">
        <v>0.999892</v>
      </c>
      <c r="N234">
        <v>-5.8853400000000002E-3</v>
      </c>
      <c r="O234">
        <v>-1.3436999999999999E-2</v>
      </c>
      <c r="P234">
        <v>1.0225099999999999E-3</v>
      </c>
      <c r="Q234">
        <v>6.9018399999999994E-2</v>
      </c>
      <c r="S234">
        <f t="shared" si="6"/>
        <v>100.224</v>
      </c>
      <c r="T234">
        <f t="shared" si="7"/>
        <v>99.978099999999998</v>
      </c>
    </row>
    <row r="235" spans="1:20" x14ac:dyDescent="0.45">
      <c r="A235" t="s">
        <v>1004</v>
      </c>
      <c r="B235">
        <v>-77.183899999999994</v>
      </c>
      <c r="C235">
        <v>-32.921900000000001</v>
      </c>
      <c r="D235">
        <v>871.81500000000005</v>
      </c>
      <c r="E235">
        <v>12.6553</v>
      </c>
      <c r="F235">
        <v>76.509399999999999</v>
      </c>
      <c r="G235">
        <v>873.60599999999999</v>
      </c>
      <c r="H235">
        <v>100.224</v>
      </c>
      <c r="I235">
        <v>99.978099999999998</v>
      </c>
      <c r="J235">
        <v>-3.0085299999999999</v>
      </c>
      <c r="K235">
        <v>141.596</v>
      </c>
      <c r="L235">
        <v>0.174951</v>
      </c>
      <c r="M235">
        <v>0.999892</v>
      </c>
      <c r="N235">
        <v>-5.8853400000000002E-3</v>
      </c>
      <c r="O235">
        <v>-1.3436999999999999E-2</v>
      </c>
      <c r="P235">
        <v>1.0225099999999999E-3</v>
      </c>
      <c r="Q235">
        <v>6.5485399999999999E-2</v>
      </c>
      <c r="S235">
        <f t="shared" si="6"/>
        <v>100.224</v>
      </c>
      <c r="T235">
        <f t="shared" si="7"/>
        <v>99.978099999999998</v>
      </c>
    </row>
    <row r="236" spans="1:20" x14ac:dyDescent="0.45">
      <c r="A236" t="s">
        <v>1005</v>
      </c>
      <c r="B236">
        <v>-56.410499999999999</v>
      </c>
      <c r="C236">
        <v>-30.200500000000002</v>
      </c>
      <c r="D236">
        <v>871.75</v>
      </c>
      <c r="E236">
        <v>8.6041799999999995</v>
      </c>
      <c r="F236">
        <v>95.521799999999999</v>
      </c>
      <c r="G236">
        <v>874.13599999999997</v>
      </c>
      <c r="H236">
        <v>100.22</v>
      </c>
      <c r="I236">
        <v>99.945499999999996</v>
      </c>
      <c r="J236">
        <v>-2.3489800000000001</v>
      </c>
      <c r="K236">
        <v>141.55799999999999</v>
      </c>
      <c r="L236">
        <v>0.13677400000000001</v>
      </c>
      <c r="M236">
        <v>0.99994400000000006</v>
      </c>
      <c r="N236">
        <v>-1.0126499999999999E-3</v>
      </c>
      <c r="O236">
        <v>-1.04817E-2</v>
      </c>
      <c r="P236">
        <v>1.4002400000000001E-3</v>
      </c>
      <c r="Q236">
        <v>6.5607100000000002E-2</v>
      </c>
      <c r="S236">
        <f t="shared" si="6"/>
        <v>100.22</v>
      </c>
      <c r="T236">
        <f t="shared" si="7"/>
        <v>99.945499999999996</v>
      </c>
    </row>
    <row r="237" spans="1:20" x14ac:dyDescent="0.45">
      <c r="A237" t="s">
        <v>1006</v>
      </c>
      <c r="B237">
        <v>-41.1843</v>
      </c>
      <c r="C237">
        <v>-29.754899999999999</v>
      </c>
      <c r="D237">
        <v>871.73699999999997</v>
      </c>
      <c r="E237">
        <v>-1.67225</v>
      </c>
      <c r="F237">
        <v>106.122</v>
      </c>
      <c r="G237">
        <v>874.17100000000005</v>
      </c>
      <c r="H237">
        <v>100.218</v>
      </c>
      <c r="I237">
        <v>99.913399999999996</v>
      </c>
      <c r="J237">
        <v>-1.8064100000000001</v>
      </c>
      <c r="K237">
        <v>141.52600000000001</v>
      </c>
      <c r="L237">
        <v>0.104934</v>
      </c>
      <c r="M237">
        <v>-0.99996300000000005</v>
      </c>
      <c r="N237">
        <v>-2.0189600000000002E-3</v>
      </c>
      <c r="O237">
        <v>8.1686399999999996E-3</v>
      </c>
      <c r="P237">
        <v>-1.5422000000000001E-3</v>
      </c>
      <c r="Q237">
        <v>6.7950200000000002E-2</v>
      </c>
      <c r="S237">
        <f t="shared" si="6"/>
        <v>100.218</v>
      </c>
      <c r="T237">
        <f t="shared" si="7"/>
        <v>99.913399999999996</v>
      </c>
    </row>
    <row r="238" spans="1:20" x14ac:dyDescent="0.45">
      <c r="A238" t="s">
        <v>1007</v>
      </c>
      <c r="B238">
        <v>-41.1843</v>
      </c>
      <c r="C238">
        <v>-29.754899999999999</v>
      </c>
      <c r="D238">
        <v>871.73699999999997</v>
      </c>
      <c r="E238">
        <v>-1.67225</v>
      </c>
      <c r="F238">
        <v>106.122</v>
      </c>
      <c r="G238">
        <v>874.17100000000005</v>
      </c>
      <c r="H238">
        <v>100.218</v>
      </c>
      <c r="I238">
        <v>99.913399999999996</v>
      </c>
      <c r="J238">
        <v>-1.8064100000000001</v>
      </c>
      <c r="K238">
        <v>141.52600000000001</v>
      </c>
      <c r="L238">
        <v>0.104934</v>
      </c>
      <c r="M238">
        <v>-0.99996300000000005</v>
      </c>
      <c r="N238">
        <v>-2.0189600000000002E-3</v>
      </c>
      <c r="O238">
        <v>8.1686399999999996E-3</v>
      </c>
      <c r="P238">
        <v>-1.5422000000000001E-3</v>
      </c>
      <c r="Q238">
        <v>7.0130200000000004E-2</v>
      </c>
      <c r="S238">
        <f t="shared" si="6"/>
        <v>100.218</v>
      </c>
      <c r="T238">
        <f t="shared" si="7"/>
        <v>99.913399999999996</v>
      </c>
    </row>
    <row r="239" spans="1:20" x14ac:dyDescent="0.45">
      <c r="A239" t="s">
        <v>1008</v>
      </c>
      <c r="B239">
        <v>-30.867699999999999</v>
      </c>
      <c r="C239">
        <v>-24.4207</v>
      </c>
      <c r="D239">
        <v>871.9</v>
      </c>
      <c r="E239">
        <v>-18.834700000000002</v>
      </c>
      <c r="F239">
        <v>116.527</v>
      </c>
      <c r="G239">
        <v>874.46100000000001</v>
      </c>
      <c r="H239">
        <v>100.22</v>
      </c>
      <c r="I239">
        <v>99.860399999999998</v>
      </c>
      <c r="J239">
        <v>-1.1987699999999999</v>
      </c>
      <c r="K239">
        <v>141.48400000000001</v>
      </c>
      <c r="L239">
        <v>6.2442200000000003E-2</v>
      </c>
      <c r="M239">
        <v>-0.99998799999999999</v>
      </c>
      <c r="N239">
        <v>-3.5593299999999999E-3</v>
      </c>
      <c r="O239">
        <v>2.7368700000000002E-3</v>
      </c>
      <c r="P239">
        <v>-1.7406699999999999E-3</v>
      </c>
      <c r="Q239">
        <v>0.140824</v>
      </c>
      <c r="S239">
        <f t="shared" si="6"/>
        <v>100.22</v>
      </c>
      <c r="T239">
        <f t="shared" si="7"/>
        <v>99.860399999999998</v>
      </c>
    </row>
    <row r="240" spans="1:20" x14ac:dyDescent="0.45">
      <c r="A240" t="s">
        <v>1009</v>
      </c>
      <c r="B240">
        <v>-21.895600000000002</v>
      </c>
      <c r="C240">
        <v>-15.165800000000001</v>
      </c>
      <c r="D240">
        <v>872.33199999999999</v>
      </c>
      <c r="E240">
        <v>-36.635899999999999</v>
      </c>
      <c r="F240">
        <v>125.47199999999999</v>
      </c>
      <c r="G240">
        <v>874.87900000000002</v>
      </c>
      <c r="H240">
        <v>100.205</v>
      </c>
      <c r="I240">
        <v>99.801500000000004</v>
      </c>
      <c r="J240">
        <v>-1.1126499999999999</v>
      </c>
      <c r="K240">
        <v>141.43100000000001</v>
      </c>
      <c r="L240">
        <v>9.4628000000000004E-3</v>
      </c>
      <c r="M240">
        <v>0.99998600000000004</v>
      </c>
      <c r="N240">
        <v>1.2883300000000001E-3</v>
      </c>
      <c r="O240">
        <v>4.8548300000000001E-3</v>
      </c>
      <c r="P240">
        <v>1.8598600000000001E-3</v>
      </c>
      <c r="Q240">
        <v>8.1845200000000007E-2</v>
      </c>
      <c r="S240">
        <f t="shared" si="6"/>
        <v>100.205</v>
      </c>
      <c r="T240">
        <f t="shared" si="7"/>
        <v>99.801500000000004</v>
      </c>
    </row>
    <row r="241" spans="1:20" x14ac:dyDescent="0.45">
      <c r="A241" t="s">
        <v>1010</v>
      </c>
      <c r="B241">
        <v>-10.299300000000001</v>
      </c>
      <c r="C241">
        <v>-9.6954700000000003</v>
      </c>
      <c r="D241">
        <v>872.28800000000001</v>
      </c>
      <c r="E241">
        <v>-47.019599999999997</v>
      </c>
      <c r="F241">
        <v>126.798</v>
      </c>
      <c r="G241">
        <v>874.94799999999998</v>
      </c>
      <c r="H241">
        <v>100.161</v>
      </c>
      <c r="I241">
        <v>99.725499999999997</v>
      </c>
      <c r="J241">
        <v>-2.9174099999999998</v>
      </c>
      <c r="K241">
        <v>141.37200000000001</v>
      </c>
      <c r="L241">
        <v>-4.95716E-2</v>
      </c>
      <c r="M241">
        <v>-0.99983200000000005</v>
      </c>
      <c r="N241">
        <v>1.3284900000000001E-2</v>
      </c>
      <c r="O241">
        <v>-1.25605E-2</v>
      </c>
      <c r="P241">
        <v>-1.4251299999999999E-3</v>
      </c>
      <c r="Q241">
        <v>8.4185700000000002E-2</v>
      </c>
      <c r="S241">
        <f t="shared" si="6"/>
        <v>100.161</v>
      </c>
      <c r="T241">
        <f t="shared" si="7"/>
        <v>99.725499999999997</v>
      </c>
    </row>
    <row r="242" spans="1:20" x14ac:dyDescent="0.45">
      <c r="A242" t="s">
        <v>1011</v>
      </c>
      <c r="B242">
        <v>-10.299300000000001</v>
      </c>
      <c r="C242">
        <v>-9.6954700000000003</v>
      </c>
      <c r="D242">
        <v>872.28800000000001</v>
      </c>
      <c r="E242">
        <v>-47.019599999999997</v>
      </c>
      <c r="F242">
        <v>126.798</v>
      </c>
      <c r="G242">
        <v>874.94799999999998</v>
      </c>
      <c r="H242">
        <v>100.161</v>
      </c>
      <c r="I242">
        <v>99.725499999999997</v>
      </c>
      <c r="J242">
        <v>-2.9174099999999998</v>
      </c>
      <c r="K242">
        <v>141.37200000000001</v>
      </c>
      <c r="L242">
        <v>-4.95716E-2</v>
      </c>
      <c r="M242">
        <v>-0.99983200000000005</v>
      </c>
      <c r="N242">
        <v>1.3284900000000001E-2</v>
      </c>
      <c r="O242">
        <v>-1.25605E-2</v>
      </c>
      <c r="P242">
        <v>-1.4251299999999999E-3</v>
      </c>
      <c r="Q242">
        <v>7.5231500000000007E-2</v>
      </c>
      <c r="S242">
        <f t="shared" si="6"/>
        <v>100.161</v>
      </c>
      <c r="T242">
        <f t="shared" si="7"/>
        <v>99.725499999999997</v>
      </c>
    </row>
    <row r="243" spans="1:20" x14ac:dyDescent="0.45">
      <c r="A243" t="s">
        <v>1012</v>
      </c>
      <c r="B243">
        <v>2.6785000000000001</v>
      </c>
      <c r="C243">
        <v>-8.3589900000000004</v>
      </c>
      <c r="D243">
        <v>871.73299999999995</v>
      </c>
      <c r="E243">
        <v>-55.841799999999999</v>
      </c>
      <c r="F243">
        <v>120.26300000000001</v>
      </c>
      <c r="G243">
        <v>874.71400000000006</v>
      </c>
      <c r="H243">
        <v>100.16200000000001</v>
      </c>
      <c r="I243">
        <v>99.644499999999994</v>
      </c>
      <c r="J243">
        <v>-3.9395600000000002</v>
      </c>
      <c r="K243">
        <v>141.34</v>
      </c>
      <c r="L243">
        <v>-8.1239400000000003E-2</v>
      </c>
      <c r="M243">
        <v>-0.99977700000000003</v>
      </c>
      <c r="N243">
        <v>1.7483700000000001E-2</v>
      </c>
      <c r="O243">
        <v>-1.1727899999999999E-2</v>
      </c>
      <c r="P243">
        <v>-1.33854E-3</v>
      </c>
      <c r="Q243">
        <v>9.0302199999999999E-2</v>
      </c>
      <c r="S243">
        <f t="shared" si="6"/>
        <v>100.16200000000001</v>
      </c>
      <c r="T243">
        <f t="shared" si="7"/>
        <v>99.644499999999994</v>
      </c>
    </row>
    <row r="244" spans="1:20" x14ac:dyDescent="0.45">
      <c r="A244" t="s">
        <v>1013</v>
      </c>
      <c r="B244">
        <v>18.750399999999999</v>
      </c>
      <c r="C244">
        <v>-8.0434900000000003</v>
      </c>
      <c r="D244">
        <v>871.22799999999995</v>
      </c>
      <c r="E244">
        <v>-72.064800000000005</v>
      </c>
      <c r="F244">
        <v>100.218</v>
      </c>
      <c r="G244">
        <v>873.798</v>
      </c>
      <c r="H244">
        <v>100.21</v>
      </c>
      <c r="I244">
        <v>99.516800000000003</v>
      </c>
      <c r="J244">
        <v>-5.3727</v>
      </c>
      <c r="K244">
        <v>141.33099999999999</v>
      </c>
      <c r="L244">
        <v>-9.01203E-2</v>
      </c>
      <c r="M244">
        <v>-0.99972899999999998</v>
      </c>
      <c r="N244">
        <v>2.1523500000000001E-2</v>
      </c>
      <c r="O244">
        <v>-8.7783800000000006E-3</v>
      </c>
      <c r="P244">
        <v>-1.4672999999999999E-3</v>
      </c>
      <c r="Q244">
        <v>6.3985799999999995E-2</v>
      </c>
      <c r="S244">
        <f t="shared" si="6"/>
        <v>100.21</v>
      </c>
      <c r="T244">
        <f t="shared" si="7"/>
        <v>99.516800000000003</v>
      </c>
    </row>
    <row r="245" spans="1:20" x14ac:dyDescent="0.45">
      <c r="A245" t="s">
        <v>1014</v>
      </c>
      <c r="B245">
        <v>28.328399999999998</v>
      </c>
      <c r="C245">
        <v>-5.7153400000000003</v>
      </c>
      <c r="D245">
        <v>871.52499999999998</v>
      </c>
      <c r="E245">
        <v>-77.128600000000006</v>
      </c>
      <c r="F245">
        <v>88.387</v>
      </c>
      <c r="G245">
        <v>873.15899999999999</v>
      </c>
      <c r="H245">
        <v>100.259</v>
      </c>
      <c r="I245">
        <v>99.429699999999997</v>
      </c>
      <c r="J245">
        <v>-6.4015399999999998</v>
      </c>
      <c r="K245">
        <v>141.34700000000001</v>
      </c>
      <c r="L245">
        <v>-7.3894600000000005E-2</v>
      </c>
      <c r="M245">
        <v>-0.99970199999999998</v>
      </c>
      <c r="N245">
        <v>2.3813000000000001E-2</v>
      </c>
      <c r="O245">
        <v>-5.1903499999999998E-3</v>
      </c>
      <c r="P245">
        <v>-1.69137E-3</v>
      </c>
      <c r="Q245">
        <v>6.2925700000000001E-2</v>
      </c>
      <c r="S245">
        <f t="shared" si="6"/>
        <v>100.259</v>
      </c>
      <c r="T245">
        <f t="shared" si="7"/>
        <v>99.429699999999997</v>
      </c>
    </row>
    <row r="246" spans="1:20" x14ac:dyDescent="0.45">
      <c r="A246" t="s">
        <v>1015</v>
      </c>
      <c r="B246">
        <v>28.328900000000001</v>
      </c>
      <c r="C246">
        <v>-5.7242899999999999</v>
      </c>
      <c r="D246">
        <v>871.56200000000001</v>
      </c>
      <c r="E246">
        <v>-77.120699999999999</v>
      </c>
      <c r="F246">
        <v>88.370599999999996</v>
      </c>
      <c r="G246">
        <v>873.07500000000005</v>
      </c>
      <c r="H246">
        <v>100.253</v>
      </c>
      <c r="I246">
        <v>99.419399999999996</v>
      </c>
      <c r="J246">
        <v>-6.3971799999999996</v>
      </c>
      <c r="K246">
        <v>141.33600000000001</v>
      </c>
      <c r="L246">
        <v>-8.5742399999999996E-2</v>
      </c>
      <c r="M246">
        <v>-0.99971699999999997</v>
      </c>
      <c r="N246">
        <v>2.3052400000000001E-2</v>
      </c>
      <c r="O246">
        <v>-5.6896100000000003E-3</v>
      </c>
      <c r="P246">
        <v>-1.69622E-3</v>
      </c>
      <c r="Q246">
        <v>6.2417800000000002E-2</v>
      </c>
      <c r="S246">
        <f t="shared" si="6"/>
        <v>100.253</v>
      </c>
      <c r="T246">
        <f t="shared" si="7"/>
        <v>99.419399999999996</v>
      </c>
    </row>
    <row r="247" spans="1:20" x14ac:dyDescent="0.45">
      <c r="A247" t="s">
        <v>1016</v>
      </c>
      <c r="B247">
        <v>28.328900000000001</v>
      </c>
      <c r="C247">
        <v>-5.7242899999999999</v>
      </c>
      <c r="D247">
        <v>871.56200000000001</v>
      </c>
      <c r="E247">
        <v>-77.120699999999999</v>
      </c>
      <c r="F247">
        <v>88.370599999999996</v>
      </c>
      <c r="G247">
        <v>873.07500000000005</v>
      </c>
      <c r="H247">
        <v>100.253</v>
      </c>
      <c r="I247">
        <v>99.419399999999996</v>
      </c>
      <c r="J247">
        <v>-6.3971799999999996</v>
      </c>
      <c r="K247">
        <v>141.33600000000001</v>
      </c>
      <c r="L247">
        <v>-8.5742399999999996E-2</v>
      </c>
      <c r="M247">
        <v>-0.99971699999999997</v>
      </c>
      <c r="N247">
        <v>2.3052400000000001E-2</v>
      </c>
      <c r="O247">
        <v>-5.6896100000000003E-3</v>
      </c>
      <c r="P247">
        <v>-1.69622E-3</v>
      </c>
      <c r="Q247">
        <v>6.81427E-2</v>
      </c>
      <c r="S247">
        <f t="shared" si="6"/>
        <v>100.253</v>
      </c>
      <c r="T247">
        <f t="shared" si="7"/>
        <v>99.419399999999996</v>
      </c>
    </row>
    <row r="248" spans="1:20" x14ac:dyDescent="0.45">
      <c r="A248" t="s">
        <v>1017</v>
      </c>
      <c r="B248">
        <v>28.328700000000001</v>
      </c>
      <c r="C248">
        <v>-5.7202599999999997</v>
      </c>
      <c r="D248">
        <v>871.59199999999998</v>
      </c>
      <c r="E248">
        <v>-77.115200000000002</v>
      </c>
      <c r="F248">
        <v>88.377099999999999</v>
      </c>
      <c r="G248">
        <v>873.05799999999999</v>
      </c>
      <c r="H248">
        <v>100.247</v>
      </c>
      <c r="I248">
        <v>99.413799999999995</v>
      </c>
      <c r="J248">
        <v>-6.5125900000000003</v>
      </c>
      <c r="K248">
        <v>141.333</v>
      </c>
      <c r="L248">
        <v>-8.87685E-2</v>
      </c>
      <c r="M248">
        <v>-0.99971699999999997</v>
      </c>
      <c r="N248">
        <v>2.31069E-2</v>
      </c>
      <c r="O248">
        <v>-5.4765999999999999E-3</v>
      </c>
      <c r="P248">
        <v>-1.6655000000000001E-3</v>
      </c>
      <c r="Q248">
        <v>6.8681400000000004E-2</v>
      </c>
      <c r="S248">
        <f t="shared" si="6"/>
        <v>100.247</v>
      </c>
      <c r="T248">
        <f t="shared" si="7"/>
        <v>99.413799999999995</v>
      </c>
    </row>
    <row r="249" spans="1:20" x14ac:dyDescent="0.45">
      <c r="A249" t="s">
        <v>1018</v>
      </c>
      <c r="B249">
        <v>28.428599999999999</v>
      </c>
      <c r="C249">
        <v>-5.0234300000000003</v>
      </c>
      <c r="D249">
        <v>871.53200000000004</v>
      </c>
      <c r="E249">
        <v>-79.682599999999994</v>
      </c>
      <c r="F249">
        <v>86.014399999999995</v>
      </c>
      <c r="G249">
        <v>873.00400000000002</v>
      </c>
      <c r="H249">
        <v>100.258</v>
      </c>
      <c r="I249">
        <v>99.42</v>
      </c>
      <c r="J249">
        <v>-6.4787600000000003</v>
      </c>
      <c r="K249">
        <v>141.34399999999999</v>
      </c>
      <c r="L249">
        <v>-7.7526300000000006E-2</v>
      </c>
      <c r="M249">
        <v>-0.99970099999999995</v>
      </c>
      <c r="N249">
        <v>2.3722500000000001E-2</v>
      </c>
      <c r="O249">
        <v>-5.7198199999999996E-3</v>
      </c>
      <c r="P249">
        <v>-1.72503E-3</v>
      </c>
      <c r="Q249">
        <v>6.6429600000000005E-2</v>
      </c>
      <c r="S249">
        <f t="shared" si="6"/>
        <v>100.258</v>
      </c>
      <c r="T249">
        <f t="shared" si="7"/>
        <v>99.42</v>
      </c>
    </row>
    <row r="250" spans="1:20" x14ac:dyDescent="0.45">
      <c r="A250" t="s">
        <v>1019</v>
      </c>
      <c r="B250">
        <v>28.428599999999999</v>
      </c>
      <c r="C250">
        <v>-5.0234300000000003</v>
      </c>
      <c r="D250">
        <v>871.53200000000004</v>
      </c>
      <c r="E250">
        <v>-79.682599999999994</v>
      </c>
      <c r="F250">
        <v>86.014399999999995</v>
      </c>
      <c r="G250">
        <v>873.00400000000002</v>
      </c>
      <c r="H250">
        <v>100.258</v>
      </c>
      <c r="I250">
        <v>99.42</v>
      </c>
      <c r="J250">
        <v>-6.4787600000000003</v>
      </c>
      <c r="K250">
        <v>141.34399999999999</v>
      </c>
      <c r="L250">
        <v>-7.7526300000000006E-2</v>
      </c>
      <c r="M250">
        <v>-0.99970099999999995</v>
      </c>
      <c r="N250">
        <v>2.3722500000000001E-2</v>
      </c>
      <c r="O250">
        <v>-5.7198199999999996E-3</v>
      </c>
      <c r="P250">
        <v>-1.72503E-3</v>
      </c>
      <c r="Q250">
        <v>8.4754899999999994E-2</v>
      </c>
      <c r="S250">
        <f t="shared" si="6"/>
        <v>100.258</v>
      </c>
      <c r="T250">
        <f t="shared" si="7"/>
        <v>99.42</v>
      </c>
    </row>
    <row r="251" spans="1:20" x14ac:dyDescent="0.45">
      <c r="A251" t="s">
        <v>1020</v>
      </c>
      <c r="B251">
        <v>29.777000000000001</v>
      </c>
      <c r="C251">
        <v>13.315300000000001</v>
      </c>
      <c r="D251">
        <v>871.72900000000004</v>
      </c>
      <c r="E251">
        <v>-93.535899999999998</v>
      </c>
      <c r="F251">
        <v>82.342399999999998</v>
      </c>
      <c r="G251">
        <v>873.06</v>
      </c>
      <c r="H251">
        <v>100.265</v>
      </c>
      <c r="I251">
        <v>99.413399999999996</v>
      </c>
      <c r="J251">
        <v>-6.04643</v>
      </c>
      <c r="K251">
        <v>141.32400000000001</v>
      </c>
      <c r="L251">
        <v>-9.69082E-2</v>
      </c>
      <c r="M251">
        <v>-0.999753</v>
      </c>
      <c r="N251">
        <v>2.1317599999999999E-2</v>
      </c>
      <c r="O251">
        <v>-6.0816300000000002E-3</v>
      </c>
      <c r="P251">
        <v>-1.6911300000000001E-3</v>
      </c>
      <c r="Q251">
        <v>7.6753799999999997E-2</v>
      </c>
      <c r="S251">
        <f t="shared" si="6"/>
        <v>100.265</v>
      </c>
      <c r="T251">
        <f t="shared" si="7"/>
        <v>99.413399999999996</v>
      </c>
    </row>
    <row r="252" spans="1:20" x14ac:dyDescent="0.45">
      <c r="A252" t="s">
        <v>1021</v>
      </c>
      <c r="B252">
        <v>29.777000000000001</v>
      </c>
      <c r="C252">
        <v>13.315300000000001</v>
      </c>
      <c r="D252">
        <v>871.72900000000004</v>
      </c>
      <c r="E252">
        <v>-93.535899999999998</v>
      </c>
      <c r="F252">
        <v>82.342399999999998</v>
      </c>
      <c r="G252">
        <v>873.06</v>
      </c>
      <c r="H252">
        <v>100.265</v>
      </c>
      <c r="I252">
        <v>99.413399999999996</v>
      </c>
      <c r="J252">
        <v>-6.04643</v>
      </c>
      <c r="K252">
        <v>141.32400000000001</v>
      </c>
      <c r="L252">
        <v>-9.69082E-2</v>
      </c>
      <c r="M252">
        <v>-0.999753</v>
      </c>
      <c r="N252">
        <v>2.1317599999999999E-2</v>
      </c>
      <c r="O252">
        <v>-6.0816300000000002E-3</v>
      </c>
      <c r="P252">
        <v>-1.6911300000000001E-3</v>
      </c>
      <c r="Q252">
        <v>8.2861199999999996E-2</v>
      </c>
      <c r="S252">
        <f t="shared" si="6"/>
        <v>100.265</v>
      </c>
      <c r="T252">
        <f t="shared" si="7"/>
        <v>99.413399999999996</v>
      </c>
    </row>
    <row r="253" spans="1:20" x14ac:dyDescent="0.45">
      <c r="A253" t="s">
        <v>1022</v>
      </c>
      <c r="B253">
        <v>29.777000000000001</v>
      </c>
      <c r="C253">
        <v>13.315300000000001</v>
      </c>
      <c r="D253">
        <v>871.72900000000004</v>
      </c>
      <c r="E253">
        <v>-93.535899999999998</v>
      </c>
      <c r="F253">
        <v>82.342399999999998</v>
      </c>
      <c r="G253">
        <v>873.06</v>
      </c>
      <c r="H253">
        <v>100.265</v>
      </c>
      <c r="I253">
        <v>99.413399999999996</v>
      </c>
      <c r="J253">
        <v>-6.04643</v>
      </c>
      <c r="K253">
        <v>141.32400000000001</v>
      </c>
      <c r="L253">
        <v>-9.69082E-2</v>
      </c>
      <c r="M253">
        <v>-0.999753</v>
      </c>
      <c r="N253">
        <v>2.1317599999999999E-2</v>
      </c>
      <c r="O253">
        <v>-6.0816300000000002E-3</v>
      </c>
      <c r="P253">
        <v>-1.6911300000000001E-3</v>
      </c>
      <c r="Q253">
        <v>7.8517799999999999E-2</v>
      </c>
      <c r="S253">
        <f t="shared" si="6"/>
        <v>100.265</v>
      </c>
      <c r="T253">
        <f t="shared" si="7"/>
        <v>99.413399999999996</v>
      </c>
    </row>
    <row r="254" spans="1:20" x14ac:dyDescent="0.45">
      <c r="A254" t="s">
        <v>1023</v>
      </c>
      <c r="B254">
        <v>27.879100000000001</v>
      </c>
      <c r="C254">
        <v>-2.6653600000000002</v>
      </c>
      <c r="D254">
        <v>871.25400000000002</v>
      </c>
      <c r="E254">
        <v>-85.1173</v>
      </c>
      <c r="F254">
        <v>82.210300000000004</v>
      </c>
      <c r="G254">
        <v>873.27300000000002</v>
      </c>
      <c r="H254">
        <v>100.251</v>
      </c>
      <c r="I254">
        <v>99.438299999999998</v>
      </c>
      <c r="J254">
        <v>-6.1497400000000004</v>
      </c>
      <c r="K254">
        <v>141.33699999999999</v>
      </c>
      <c r="L254">
        <v>-8.4331900000000001E-2</v>
      </c>
      <c r="M254">
        <v>-0.99971200000000005</v>
      </c>
      <c r="N254">
        <v>2.31186E-2</v>
      </c>
      <c r="O254">
        <v>-6.1982299999999999E-3</v>
      </c>
      <c r="P254">
        <v>-1.69706E-3</v>
      </c>
      <c r="Q254">
        <v>6.6793900000000003E-2</v>
      </c>
      <c r="S254">
        <f t="shared" si="6"/>
        <v>100.251</v>
      </c>
      <c r="T254">
        <f t="shared" si="7"/>
        <v>99.438299999999998</v>
      </c>
    </row>
    <row r="255" spans="1:20" x14ac:dyDescent="0.45">
      <c r="A255" t="s">
        <v>1024</v>
      </c>
      <c r="B255">
        <v>27.879100000000001</v>
      </c>
      <c r="C255">
        <v>-2.6653600000000002</v>
      </c>
      <c r="D255">
        <v>871.25400000000002</v>
      </c>
      <c r="E255">
        <v>-85.1173</v>
      </c>
      <c r="F255">
        <v>82.210300000000004</v>
      </c>
      <c r="G255">
        <v>873.27300000000002</v>
      </c>
      <c r="H255">
        <v>100.251</v>
      </c>
      <c r="I255">
        <v>99.438299999999998</v>
      </c>
      <c r="J255">
        <v>-6.1497400000000004</v>
      </c>
      <c r="K255">
        <v>141.33699999999999</v>
      </c>
      <c r="L255">
        <v>-8.4331900000000001E-2</v>
      </c>
      <c r="M255">
        <v>-0.99971200000000005</v>
      </c>
      <c r="N255">
        <v>2.31186E-2</v>
      </c>
      <c r="O255">
        <v>-6.1982299999999999E-3</v>
      </c>
      <c r="P255">
        <v>-1.69706E-3</v>
      </c>
      <c r="Q255">
        <v>7.7091499999999993E-2</v>
      </c>
      <c r="S255">
        <f t="shared" si="6"/>
        <v>100.251</v>
      </c>
      <c r="T255">
        <f t="shared" si="7"/>
        <v>99.438299999999998</v>
      </c>
    </row>
    <row r="256" spans="1:20" x14ac:dyDescent="0.45">
      <c r="A256" t="s">
        <v>1025</v>
      </c>
      <c r="B256">
        <v>16.200299999999999</v>
      </c>
      <c r="C256">
        <v>-21.623100000000001</v>
      </c>
      <c r="D256">
        <v>871.14800000000002</v>
      </c>
      <c r="E256">
        <v>-77.847800000000007</v>
      </c>
      <c r="F256">
        <v>83.902199999999993</v>
      </c>
      <c r="G256">
        <v>873.56399999999996</v>
      </c>
      <c r="H256">
        <v>100.256</v>
      </c>
      <c r="I256">
        <v>99.504800000000003</v>
      </c>
      <c r="J256">
        <v>-5.8293100000000004</v>
      </c>
      <c r="K256">
        <v>141.374</v>
      </c>
      <c r="L256">
        <v>-4.7804199999999998E-2</v>
      </c>
      <c r="M256">
        <v>-0.999637</v>
      </c>
      <c r="N256">
        <v>2.5511699999999998E-2</v>
      </c>
      <c r="O256">
        <v>-8.4683399999999995E-3</v>
      </c>
      <c r="P256">
        <v>-1.6521800000000001E-3</v>
      </c>
      <c r="Q256">
        <v>9.9594000000000002E-2</v>
      </c>
      <c r="S256">
        <f t="shared" si="6"/>
        <v>100.256</v>
      </c>
      <c r="T256">
        <f t="shared" si="7"/>
        <v>99.504800000000003</v>
      </c>
    </row>
    <row r="257" spans="1:20" x14ac:dyDescent="0.45">
      <c r="A257" t="s">
        <v>1026</v>
      </c>
      <c r="B257">
        <v>5.6134899999999996</v>
      </c>
      <c r="C257">
        <v>-31.787199999999999</v>
      </c>
      <c r="D257">
        <v>871.15800000000002</v>
      </c>
      <c r="E257">
        <v>-69.319199999999995</v>
      </c>
      <c r="F257">
        <v>88.087000000000003</v>
      </c>
      <c r="G257">
        <v>873.76599999999996</v>
      </c>
      <c r="H257">
        <v>100.262</v>
      </c>
      <c r="I257">
        <v>99.5261</v>
      </c>
      <c r="J257">
        <v>-5.8001500000000004</v>
      </c>
      <c r="K257">
        <v>141.39099999999999</v>
      </c>
      <c r="L257">
        <v>-2.9947000000000001E-2</v>
      </c>
      <c r="M257">
        <v>-0.99955799999999995</v>
      </c>
      <c r="N257">
        <v>2.7758600000000001E-2</v>
      </c>
      <c r="O257">
        <v>-1.05205E-2</v>
      </c>
      <c r="P257">
        <v>-1.6037E-3</v>
      </c>
      <c r="Q257">
        <v>7.2539800000000002E-2</v>
      </c>
      <c r="S257">
        <f t="shared" si="6"/>
        <v>100.262</v>
      </c>
      <c r="T257">
        <f t="shared" si="7"/>
        <v>99.5261</v>
      </c>
    </row>
    <row r="258" spans="1:20" x14ac:dyDescent="0.45">
      <c r="A258" t="s">
        <v>1027</v>
      </c>
      <c r="B258">
        <v>26.3337</v>
      </c>
      <c r="C258">
        <v>-39.369500000000002</v>
      </c>
      <c r="D258">
        <v>871.04100000000005</v>
      </c>
      <c r="E258">
        <v>-57.050400000000003</v>
      </c>
      <c r="F258">
        <v>74.807400000000001</v>
      </c>
      <c r="G258">
        <v>873.15200000000004</v>
      </c>
      <c r="H258">
        <v>100.28</v>
      </c>
      <c r="I258">
        <v>99.3596</v>
      </c>
      <c r="J258">
        <v>-8.0876699999999992</v>
      </c>
      <c r="K258">
        <v>141.399</v>
      </c>
      <c r="L258">
        <v>-2.21265E-2</v>
      </c>
      <c r="M258">
        <v>-0.99958599999999997</v>
      </c>
      <c r="N258">
        <v>2.8656899999999999E-2</v>
      </c>
      <c r="O258">
        <v>-1.6401300000000001E-3</v>
      </c>
      <c r="P258">
        <v>-1.9044299999999999E-3</v>
      </c>
      <c r="Q258">
        <v>6.9892899999999994E-2</v>
      </c>
      <c r="S258">
        <f t="shared" si="6"/>
        <v>100.28</v>
      </c>
      <c r="T258">
        <f t="shared" si="7"/>
        <v>99.3596</v>
      </c>
    </row>
    <row r="259" spans="1:20" x14ac:dyDescent="0.45">
      <c r="A259" t="s">
        <v>1028</v>
      </c>
      <c r="B259">
        <v>26.3337</v>
      </c>
      <c r="C259">
        <v>-39.369500000000002</v>
      </c>
      <c r="D259">
        <v>871.04100000000005</v>
      </c>
      <c r="E259">
        <v>-57.050400000000003</v>
      </c>
      <c r="F259">
        <v>74.807400000000001</v>
      </c>
      <c r="G259">
        <v>873.15200000000004</v>
      </c>
      <c r="H259">
        <v>100.28</v>
      </c>
      <c r="I259">
        <v>99.3596</v>
      </c>
      <c r="J259">
        <v>-8.0876699999999992</v>
      </c>
      <c r="K259">
        <v>141.399</v>
      </c>
      <c r="L259">
        <v>-2.21265E-2</v>
      </c>
      <c r="M259">
        <v>-0.99958599999999997</v>
      </c>
      <c r="N259">
        <v>2.8656899999999999E-2</v>
      </c>
      <c r="O259">
        <v>-1.6401300000000001E-3</v>
      </c>
      <c r="P259">
        <v>-1.9044299999999999E-3</v>
      </c>
      <c r="Q259">
        <v>6.8421999999999997E-2</v>
      </c>
      <c r="S259">
        <f t="shared" ref="S259:S322" si="8">ABS(H259)</f>
        <v>100.28</v>
      </c>
      <c r="T259">
        <f t="shared" ref="T259:T322" si="9">ABS(I259)</f>
        <v>99.3596</v>
      </c>
    </row>
    <row r="260" spans="1:20" x14ac:dyDescent="0.45">
      <c r="A260" t="s">
        <v>1029</v>
      </c>
      <c r="B260">
        <v>42.753399999999999</v>
      </c>
      <c r="C260">
        <v>-41.797899999999998</v>
      </c>
      <c r="D260">
        <v>871.41</v>
      </c>
      <c r="E260">
        <v>-53.171300000000002</v>
      </c>
      <c r="F260">
        <v>62.133099999999999</v>
      </c>
      <c r="G260">
        <v>872.49900000000002</v>
      </c>
      <c r="H260">
        <v>100.26900000000001</v>
      </c>
      <c r="I260">
        <v>99.266000000000005</v>
      </c>
      <c r="J260">
        <v>-9.8405400000000007</v>
      </c>
      <c r="K260">
        <v>141.43700000000001</v>
      </c>
      <c r="L260">
        <v>1.55132E-2</v>
      </c>
      <c r="M260">
        <v>0.99958400000000003</v>
      </c>
      <c r="N260">
        <v>-2.8317200000000001E-2</v>
      </c>
      <c r="O260">
        <v>-5.1422799999999999E-3</v>
      </c>
      <c r="P260">
        <v>2.0859199999999998E-3</v>
      </c>
      <c r="Q260">
        <v>6.8021700000000004E-2</v>
      </c>
      <c r="S260">
        <f t="shared" si="8"/>
        <v>100.26900000000001</v>
      </c>
      <c r="T260">
        <f t="shared" si="9"/>
        <v>99.266000000000005</v>
      </c>
    </row>
    <row r="261" spans="1:20" x14ac:dyDescent="0.45">
      <c r="A261" t="s">
        <v>1030</v>
      </c>
      <c r="B261">
        <v>43.006500000000003</v>
      </c>
      <c r="C261">
        <v>-35.705100000000002</v>
      </c>
      <c r="D261">
        <v>871.601</v>
      </c>
      <c r="E261">
        <v>-58.399900000000002</v>
      </c>
      <c r="F261">
        <v>62.880200000000002</v>
      </c>
      <c r="G261">
        <v>872.33799999999997</v>
      </c>
      <c r="H261">
        <v>100.28</v>
      </c>
      <c r="I261">
        <v>99.285700000000006</v>
      </c>
      <c r="J261">
        <v>-9.4372299999999996</v>
      </c>
      <c r="K261">
        <v>141.43100000000001</v>
      </c>
      <c r="L261">
        <v>1.01356E-2</v>
      </c>
      <c r="M261">
        <v>0.99962099999999998</v>
      </c>
      <c r="N261">
        <v>-2.71706E-2</v>
      </c>
      <c r="O261">
        <v>-3.8999299999999998E-3</v>
      </c>
      <c r="P261">
        <v>2.05171E-3</v>
      </c>
      <c r="Q261">
        <v>6.3128299999999998E-2</v>
      </c>
      <c r="S261">
        <f t="shared" si="8"/>
        <v>100.28</v>
      </c>
      <c r="T261">
        <f t="shared" si="9"/>
        <v>99.285700000000006</v>
      </c>
    </row>
    <row r="262" spans="1:20" x14ac:dyDescent="0.45">
      <c r="A262" t="s">
        <v>1031</v>
      </c>
      <c r="B262">
        <v>25.151499999999999</v>
      </c>
      <c r="C262">
        <v>12.988099999999999</v>
      </c>
      <c r="D262">
        <v>871.95</v>
      </c>
      <c r="E262">
        <v>-114.874</v>
      </c>
      <c r="F262">
        <v>-6.8794199999999996</v>
      </c>
      <c r="G262">
        <v>871.26700000000005</v>
      </c>
      <c r="H262">
        <v>100.36199999999999</v>
      </c>
      <c r="I262">
        <v>99.444299999999998</v>
      </c>
      <c r="J262">
        <v>-6.3666200000000002</v>
      </c>
      <c r="K262">
        <v>141.429</v>
      </c>
      <c r="L262">
        <v>7.9203999999999993E-3</v>
      </c>
      <c r="M262">
        <v>-0.99966100000000002</v>
      </c>
      <c r="N262">
        <v>2.5569100000000001E-2</v>
      </c>
      <c r="O262">
        <v>-4.4294199999999999E-3</v>
      </c>
      <c r="P262">
        <v>-2.1714299999999998E-3</v>
      </c>
      <c r="Q262">
        <v>6.8032999999999996E-2</v>
      </c>
      <c r="S262">
        <f t="shared" si="8"/>
        <v>100.36199999999999</v>
      </c>
      <c r="T262">
        <f t="shared" si="9"/>
        <v>99.444299999999998</v>
      </c>
    </row>
    <row r="263" spans="1:20" x14ac:dyDescent="0.45">
      <c r="A263" t="s">
        <v>1032</v>
      </c>
      <c r="B263">
        <v>25.151499999999999</v>
      </c>
      <c r="C263">
        <v>12.988099999999999</v>
      </c>
      <c r="D263">
        <v>871.95</v>
      </c>
      <c r="E263">
        <v>-114.874</v>
      </c>
      <c r="F263">
        <v>-6.8794199999999996</v>
      </c>
      <c r="G263">
        <v>871.26700000000005</v>
      </c>
      <c r="H263">
        <v>100.36199999999999</v>
      </c>
      <c r="I263">
        <v>99.444299999999998</v>
      </c>
      <c r="J263">
        <v>-6.3666200000000002</v>
      </c>
      <c r="K263">
        <v>141.429</v>
      </c>
      <c r="L263">
        <v>7.9203999999999993E-3</v>
      </c>
      <c r="M263">
        <v>-0.99966100000000002</v>
      </c>
      <c r="N263">
        <v>2.5569100000000001E-2</v>
      </c>
      <c r="O263">
        <v>-4.4294199999999999E-3</v>
      </c>
      <c r="P263">
        <v>-2.1714299999999998E-3</v>
      </c>
      <c r="Q263">
        <v>6.9550200000000006E-2</v>
      </c>
      <c r="S263">
        <f t="shared" si="8"/>
        <v>100.36199999999999</v>
      </c>
      <c r="T263">
        <f t="shared" si="9"/>
        <v>99.444299999999998</v>
      </c>
    </row>
    <row r="264" spans="1:20" x14ac:dyDescent="0.45">
      <c r="A264" t="s">
        <v>1033</v>
      </c>
      <c r="B264">
        <v>-119.64700000000001</v>
      </c>
      <c r="C264">
        <v>-54.408499999999997</v>
      </c>
      <c r="D264">
        <v>870.072</v>
      </c>
      <c r="E264">
        <v>-15.9627</v>
      </c>
      <c r="F264">
        <v>41.6434</v>
      </c>
      <c r="G264">
        <v>872.68499999999995</v>
      </c>
      <c r="H264">
        <v>99.875399999999999</v>
      </c>
      <c r="I264">
        <v>99.995999999999995</v>
      </c>
      <c r="J264">
        <v>2.98062</v>
      </c>
      <c r="K264">
        <v>141.36199999999999</v>
      </c>
      <c r="L264">
        <v>-5.9451799999999999E-2</v>
      </c>
      <c r="M264">
        <v>0.99981399999999998</v>
      </c>
      <c r="N264">
        <v>1.8497900000000001E-2</v>
      </c>
      <c r="O264">
        <v>-5.1050699999999997E-3</v>
      </c>
      <c r="P264">
        <v>-2.1281400000000002E-3</v>
      </c>
      <c r="Q264">
        <v>7.2720999999999994E-2</v>
      </c>
      <c r="S264">
        <f t="shared" si="8"/>
        <v>99.875399999999999</v>
      </c>
      <c r="T264">
        <f t="shared" si="9"/>
        <v>99.995999999999995</v>
      </c>
    </row>
    <row r="265" spans="1:20" x14ac:dyDescent="0.45">
      <c r="A265" t="s">
        <v>1034</v>
      </c>
      <c r="B265">
        <v>-119.64400000000001</v>
      </c>
      <c r="C265">
        <v>-54.412500000000001</v>
      </c>
      <c r="D265">
        <v>870.08799999999997</v>
      </c>
      <c r="E265">
        <v>-15.9604</v>
      </c>
      <c r="F265">
        <v>41.639400000000002</v>
      </c>
      <c r="G265">
        <v>872.68399999999997</v>
      </c>
      <c r="H265">
        <v>99.88</v>
      </c>
      <c r="I265">
        <v>99.989800000000002</v>
      </c>
      <c r="J265">
        <v>3.0026999999999999</v>
      </c>
      <c r="K265">
        <v>141.36099999999999</v>
      </c>
      <c r="L265">
        <v>-6.01294E-2</v>
      </c>
      <c r="M265">
        <v>0.99981600000000004</v>
      </c>
      <c r="N265">
        <v>1.8440100000000001E-2</v>
      </c>
      <c r="O265">
        <v>-4.7500800000000003E-3</v>
      </c>
      <c r="P265">
        <v>-2.1170999999999998E-3</v>
      </c>
      <c r="Q265">
        <v>6.7974400000000004E-2</v>
      </c>
      <c r="S265">
        <f t="shared" si="8"/>
        <v>99.88</v>
      </c>
      <c r="T265">
        <f t="shared" si="9"/>
        <v>99.989800000000002</v>
      </c>
    </row>
    <row r="266" spans="1:20" x14ac:dyDescent="0.45">
      <c r="A266" t="s">
        <v>1035</v>
      </c>
      <c r="B266">
        <v>-117.706</v>
      </c>
      <c r="C266">
        <v>-56.3431</v>
      </c>
      <c r="D266">
        <v>870.00400000000002</v>
      </c>
      <c r="E266">
        <v>-13.7944</v>
      </c>
      <c r="F266">
        <v>39.4572</v>
      </c>
      <c r="G266">
        <v>872.75599999999997</v>
      </c>
      <c r="H266">
        <v>99.872600000000006</v>
      </c>
      <c r="I266">
        <v>99.994600000000005</v>
      </c>
      <c r="J266">
        <v>3.0779299999999998</v>
      </c>
      <c r="K266">
        <v>141.36099999999999</v>
      </c>
      <c r="L266">
        <v>-6.0369300000000001E-2</v>
      </c>
      <c r="M266">
        <v>0.99981900000000001</v>
      </c>
      <c r="N266">
        <v>1.8240599999999999E-2</v>
      </c>
      <c r="O266">
        <v>-4.9687300000000002E-3</v>
      </c>
      <c r="P266">
        <v>-2.13401E-3</v>
      </c>
      <c r="Q266">
        <v>6.7446599999999995E-2</v>
      </c>
      <c r="S266">
        <f t="shared" si="8"/>
        <v>99.872600000000006</v>
      </c>
      <c r="T266">
        <f t="shared" si="9"/>
        <v>99.994600000000005</v>
      </c>
    </row>
    <row r="267" spans="1:20" x14ac:dyDescent="0.45">
      <c r="A267" t="s">
        <v>1036</v>
      </c>
      <c r="B267">
        <v>-117.706</v>
      </c>
      <c r="C267">
        <v>-56.3431</v>
      </c>
      <c r="D267">
        <v>870.00400000000002</v>
      </c>
      <c r="E267">
        <v>-13.7944</v>
      </c>
      <c r="F267">
        <v>39.4572</v>
      </c>
      <c r="G267">
        <v>872.75599999999997</v>
      </c>
      <c r="H267">
        <v>99.872600000000006</v>
      </c>
      <c r="I267">
        <v>99.994600000000005</v>
      </c>
      <c r="J267">
        <v>3.0779299999999998</v>
      </c>
      <c r="K267">
        <v>141.36099999999999</v>
      </c>
      <c r="L267">
        <v>-6.0369300000000001E-2</v>
      </c>
      <c r="M267">
        <v>0.99981900000000001</v>
      </c>
      <c r="N267">
        <v>1.8240599999999999E-2</v>
      </c>
      <c r="O267">
        <v>-4.9687300000000002E-3</v>
      </c>
      <c r="P267">
        <v>-2.13401E-3</v>
      </c>
      <c r="Q267">
        <v>8.1296300000000002E-2</v>
      </c>
      <c r="S267">
        <f t="shared" si="8"/>
        <v>99.872600000000006</v>
      </c>
      <c r="T267">
        <f t="shared" si="9"/>
        <v>99.994600000000005</v>
      </c>
    </row>
    <row r="268" spans="1:20" x14ac:dyDescent="0.45">
      <c r="A268" t="s">
        <v>1037</v>
      </c>
      <c r="B268">
        <v>-117.497</v>
      </c>
      <c r="C268">
        <v>-56.535200000000003</v>
      </c>
      <c r="D268">
        <v>870.00699999999995</v>
      </c>
      <c r="E268">
        <v>-13.441800000000001</v>
      </c>
      <c r="F268">
        <v>39.108400000000003</v>
      </c>
      <c r="G268">
        <v>872.71699999999998</v>
      </c>
      <c r="H268">
        <v>99.869100000000003</v>
      </c>
      <c r="I268">
        <v>99.995400000000004</v>
      </c>
      <c r="J268">
        <v>3.0903700000000001</v>
      </c>
      <c r="K268">
        <v>141.35900000000001</v>
      </c>
      <c r="L268">
        <v>-6.1979399999999997E-2</v>
      </c>
      <c r="M268">
        <v>0.99982000000000004</v>
      </c>
      <c r="N268">
        <v>1.8103899999999999E-2</v>
      </c>
      <c r="O268">
        <v>-5.3481500000000003E-3</v>
      </c>
      <c r="P268">
        <v>-2.1287400000000001E-3</v>
      </c>
      <c r="Q268">
        <v>6.2690599999999999E-2</v>
      </c>
      <c r="S268">
        <f t="shared" si="8"/>
        <v>99.869100000000003</v>
      </c>
      <c r="T268">
        <f t="shared" si="9"/>
        <v>99.995400000000004</v>
      </c>
    </row>
    <row r="269" spans="1:20" x14ac:dyDescent="0.45">
      <c r="A269" t="s">
        <v>1038</v>
      </c>
      <c r="B269">
        <v>-117.497</v>
      </c>
      <c r="C269">
        <v>-56.535200000000003</v>
      </c>
      <c r="D269">
        <v>870.00699999999995</v>
      </c>
      <c r="E269">
        <v>-13.441800000000001</v>
      </c>
      <c r="F269">
        <v>39.108400000000003</v>
      </c>
      <c r="G269">
        <v>872.71699999999998</v>
      </c>
      <c r="H269">
        <v>99.869100000000003</v>
      </c>
      <c r="I269">
        <v>99.995400000000004</v>
      </c>
      <c r="J269">
        <v>3.0903700000000001</v>
      </c>
      <c r="K269">
        <v>141.35900000000001</v>
      </c>
      <c r="L269">
        <v>-6.1979399999999997E-2</v>
      </c>
      <c r="M269">
        <v>0.99982000000000004</v>
      </c>
      <c r="N269">
        <v>1.8103899999999999E-2</v>
      </c>
      <c r="O269">
        <v>-5.3481500000000003E-3</v>
      </c>
      <c r="P269">
        <v>-2.1287400000000001E-3</v>
      </c>
      <c r="Q269">
        <v>6.5021399999999993E-2</v>
      </c>
      <c r="S269">
        <f t="shared" si="8"/>
        <v>99.869100000000003</v>
      </c>
      <c r="T269">
        <f t="shared" si="9"/>
        <v>99.995400000000004</v>
      </c>
    </row>
    <row r="270" spans="1:20" x14ac:dyDescent="0.45">
      <c r="A270" t="s">
        <v>1039</v>
      </c>
      <c r="B270">
        <v>5.8019600000000002</v>
      </c>
      <c r="C270">
        <v>43.281399999999998</v>
      </c>
      <c r="D270">
        <v>872.92499999999995</v>
      </c>
      <c r="E270">
        <v>-100.42100000000001</v>
      </c>
      <c r="F270">
        <v>-50.009</v>
      </c>
      <c r="G270">
        <v>869.98900000000003</v>
      </c>
      <c r="H270">
        <v>100.377</v>
      </c>
      <c r="I270">
        <v>99.362700000000004</v>
      </c>
      <c r="J270">
        <v>-6.8222399999999999</v>
      </c>
      <c r="K270">
        <v>141.40299999999999</v>
      </c>
      <c r="L270">
        <v>-1.7932799999999999E-2</v>
      </c>
      <c r="M270">
        <v>-0.99979700000000005</v>
      </c>
      <c r="N270">
        <v>1.9820299999999999E-2</v>
      </c>
      <c r="O270">
        <v>-2.8193599999999999E-3</v>
      </c>
      <c r="P270">
        <v>-2.2764999999999999E-3</v>
      </c>
      <c r="Q270">
        <v>7.0592100000000005E-2</v>
      </c>
      <c r="S270">
        <f t="shared" si="8"/>
        <v>100.377</v>
      </c>
      <c r="T270">
        <f t="shared" si="9"/>
        <v>99.362700000000004</v>
      </c>
    </row>
    <row r="271" spans="1:20" x14ac:dyDescent="0.45">
      <c r="A271" t="s">
        <v>1040</v>
      </c>
      <c r="B271">
        <v>5.8019600000000002</v>
      </c>
      <c r="C271">
        <v>43.281399999999998</v>
      </c>
      <c r="D271">
        <v>872.92499999999995</v>
      </c>
      <c r="E271">
        <v>-100.42100000000001</v>
      </c>
      <c r="F271">
        <v>-50.009</v>
      </c>
      <c r="G271">
        <v>869.98900000000003</v>
      </c>
      <c r="H271">
        <v>100.377</v>
      </c>
      <c r="I271">
        <v>99.362700000000004</v>
      </c>
      <c r="J271">
        <v>-6.8222399999999999</v>
      </c>
      <c r="K271">
        <v>141.40299999999999</v>
      </c>
      <c r="L271">
        <v>-1.7932799999999999E-2</v>
      </c>
      <c r="M271">
        <v>-0.99979700000000005</v>
      </c>
      <c r="N271">
        <v>1.9820299999999999E-2</v>
      </c>
      <c r="O271">
        <v>-2.8193599999999999E-3</v>
      </c>
      <c r="P271">
        <v>-2.2764999999999999E-3</v>
      </c>
      <c r="Q271">
        <v>7.9537700000000003E-2</v>
      </c>
      <c r="S271">
        <f t="shared" si="8"/>
        <v>100.377</v>
      </c>
      <c r="T271">
        <f t="shared" si="9"/>
        <v>99.362700000000004</v>
      </c>
    </row>
    <row r="272" spans="1:20" x14ac:dyDescent="0.45">
      <c r="A272" t="s">
        <v>1041</v>
      </c>
      <c r="B272">
        <v>-86.661600000000007</v>
      </c>
      <c r="C272">
        <v>-40.617899999999999</v>
      </c>
      <c r="D272">
        <v>870.2</v>
      </c>
      <c r="E272">
        <v>21.3994</v>
      </c>
      <c r="F272">
        <v>50.634599999999999</v>
      </c>
      <c r="G272">
        <v>873.47199999999998</v>
      </c>
      <c r="H272">
        <v>99.944199999999995</v>
      </c>
      <c r="I272">
        <v>100.056</v>
      </c>
      <c r="J272">
        <v>3.8578700000000001</v>
      </c>
      <c r="K272">
        <v>141.47399999999999</v>
      </c>
      <c r="L272">
        <v>5.2742400000000002E-2</v>
      </c>
      <c r="M272">
        <v>-0.99979600000000002</v>
      </c>
      <c r="N272">
        <v>-2.0056299999999999E-2</v>
      </c>
      <c r="O272">
        <v>-1.6531200000000001E-4</v>
      </c>
      <c r="P272">
        <v>2.36126E-3</v>
      </c>
      <c r="Q272">
        <v>6.3317799999999994E-2</v>
      </c>
      <c r="S272">
        <f t="shared" si="8"/>
        <v>99.944199999999995</v>
      </c>
      <c r="T272">
        <f t="shared" si="9"/>
        <v>100.056</v>
      </c>
    </row>
    <row r="273" spans="1:20" x14ac:dyDescent="0.45">
      <c r="A273" t="s">
        <v>1042</v>
      </c>
      <c r="B273">
        <v>-57.260100000000001</v>
      </c>
      <c r="C273">
        <v>-28.982700000000001</v>
      </c>
      <c r="D273">
        <v>870.29399999999998</v>
      </c>
      <c r="E273">
        <v>52.646500000000003</v>
      </c>
      <c r="F273">
        <v>60.301900000000003</v>
      </c>
      <c r="G273">
        <v>874.75599999999997</v>
      </c>
      <c r="H273">
        <v>100.06699999999999</v>
      </c>
      <c r="I273">
        <v>100.16500000000001</v>
      </c>
      <c r="J273">
        <v>4.9631400000000001</v>
      </c>
      <c r="K273">
        <v>141.672</v>
      </c>
      <c r="L273">
        <v>0.25111800000000001</v>
      </c>
      <c r="M273">
        <v>-0.99985500000000005</v>
      </c>
      <c r="N273">
        <v>-1.57045E-2</v>
      </c>
      <c r="O273">
        <v>-6.2653099999999996E-3</v>
      </c>
      <c r="P273">
        <v>2.2566600000000002E-3</v>
      </c>
      <c r="Q273">
        <v>6.2940399999999994E-2</v>
      </c>
      <c r="S273">
        <f t="shared" si="8"/>
        <v>100.06699999999999</v>
      </c>
      <c r="T273">
        <f t="shared" si="9"/>
        <v>100.16500000000001</v>
      </c>
    </row>
    <row r="274" spans="1:20" x14ac:dyDescent="0.45">
      <c r="A274" t="s">
        <v>1043</v>
      </c>
      <c r="B274">
        <v>-51.275700000000001</v>
      </c>
      <c r="C274">
        <v>-34.617400000000004</v>
      </c>
      <c r="D274">
        <v>870.08399999999995</v>
      </c>
      <c r="E274">
        <v>60.283200000000001</v>
      </c>
      <c r="F274">
        <v>52.626899999999999</v>
      </c>
      <c r="G274">
        <v>874.81700000000001</v>
      </c>
      <c r="H274">
        <v>100.06</v>
      </c>
      <c r="I274">
        <v>100.21299999999999</v>
      </c>
      <c r="J274">
        <v>4.9739100000000001</v>
      </c>
      <c r="K274">
        <v>141.702</v>
      </c>
      <c r="L274">
        <v>0.280335</v>
      </c>
      <c r="M274">
        <v>-0.99985400000000002</v>
      </c>
      <c r="N274">
        <v>-1.4322400000000001E-2</v>
      </c>
      <c r="O274">
        <v>-9.0442700000000001E-3</v>
      </c>
      <c r="P274">
        <v>2.2193199999999999E-3</v>
      </c>
      <c r="Q274">
        <v>6.2124600000000002E-2</v>
      </c>
      <c r="S274">
        <f t="shared" si="8"/>
        <v>100.06</v>
      </c>
      <c r="T274">
        <f t="shared" si="9"/>
        <v>100.21299999999999</v>
      </c>
    </row>
    <row r="275" spans="1:20" x14ac:dyDescent="0.45">
      <c r="A275" t="s">
        <v>1044</v>
      </c>
      <c r="B275">
        <v>-51.275700000000001</v>
      </c>
      <c r="C275">
        <v>-34.617400000000004</v>
      </c>
      <c r="D275">
        <v>870.08399999999995</v>
      </c>
      <c r="E275">
        <v>60.283200000000001</v>
      </c>
      <c r="F275">
        <v>52.626899999999999</v>
      </c>
      <c r="G275">
        <v>874.81700000000001</v>
      </c>
      <c r="H275">
        <v>100.06</v>
      </c>
      <c r="I275">
        <v>100.21299999999999</v>
      </c>
      <c r="J275">
        <v>4.9739100000000001</v>
      </c>
      <c r="K275">
        <v>141.702</v>
      </c>
      <c r="L275">
        <v>0.280335</v>
      </c>
      <c r="M275">
        <v>-0.99985400000000002</v>
      </c>
      <c r="N275">
        <v>-1.4322400000000001E-2</v>
      </c>
      <c r="O275">
        <v>-9.0442700000000001E-3</v>
      </c>
      <c r="P275">
        <v>2.2193199999999999E-3</v>
      </c>
      <c r="Q275">
        <v>6.2133300000000002E-2</v>
      </c>
      <c r="S275">
        <f t="shared" si="8"/>
        <v>100.06</v>
      </c>
      <c r="T275">
        <f t="shared" si="9"/>
        <v>100.21299999999999</v>
      </c>
    </row>
    <row r="276" spans="1:20" x14ac:dyDescent="0.45">
      <c r="A276" t="s">
        <v>1045</v>
      </c>
      <c r="B276">
        <v>-23.971699999999998</v>
      </c>
      <c r="C276">
        <v>-25.6282</v>
      </c>
      <c r="D276">
        <v>870.4</v>
      </c>
      <c r="E276">
        <v>-73.863799999999998</v>
      </c>
      <c r="F276">
        <v>106.962</v>
      </c>
      <c r="G276">
        <v>876.75800000000004</v>
      </c>
      <c r="H276">
        <v>100.15600000000001</v>
      </c>
      <c r="I276">
        <v>100.36499999999999</v>
      </c>
      <c r="J276">
        <v>-2.3672499999999999</v>
      </c>
      <c r="K276">
        <v>141.809</v>
      </c>
      <c r="L276">
        <v>0.38803300000000002</v>
      </c>
      <c r="M276">
        <v>-0.99899700000000002</v>
      </c>
      <c r="N276">
        <v>-4.4662800000000002E-2</v>
      </c>
      <c r="O276">
        <v>-2.5379700000000001E-3</v>
      </c>
      <c r="P276">
        <v>1.8090599999999999E-3</v>
      </c>
      <c r="Q276">
        <v>8.1893199999999999E-2</v>
      </c>
      <c r="S276">
        <f t="shared" si="8"/>
        <v>100.15600000000001</v>
      </c>
      <c r="T276">
        <f t="shared" si="9"/>
        <v>100.36499999999999</v>
      </c>
    </row>
    <row r="277" spans="1:20" x14ac:dyDescent="0.45">
      <c r="A277" t="s">
        <v>1046</v>
      </c>
      <c r="B277">
        <v>-15.383800000000001</v>
      </c>
      <c r="C277">
        <v>-11.1258</v>
      </c>
      <c r="D277">
        <v>870.08600000000001</v>
      </c>
      <c r="E277">
        <v>-90.730400000000003</v>
      </c>
      <c r="F277">
        <v>108.857</v>
      </c>
      <c r="G277">
        <v>877.04</v>
      </c>
      <c r="H277">
        <v>100.158</v>
      </c>
      <c r="I277">
        <v>100.43300000000001</v>
      </c>
      <c r="J277">
        <v>-1.7304600000000001</v>
      </c>
      <c r="K277">
        <v>141.84899999999999</v>
      </c>
      <c r="L277">
        <v>0.428143</v>
      </c>
      <c r="M277">
        <v>-0.99924900000000005</v>
      </c>
      <c r="N277">
        <v>-3.8414999999999998E-2</v>
      </c>
      <c r="O277">
        <v>-4.8100199999999999E-3</v>
      </c>
      <c r="P277">
        <v>1.7158399999999999E-3</v>
      </c>
      <c r="Q277">
        <v>6.5299599999999999E-2</v>
      </c>
      <c r="S277">
        <f t="shared" si="8"/>
        <v>100.158</v>
      </c>
      <c r="T277">
        <f t="shared" si="9"/>
        <v>100.43300000000001</v>
      </c>
    </row>
    <row r="278" spans="1:20" x14ac:dyDescent="0.45">
      <c r="A278" t="s">
        <v>1047</v>
      </c>
      <c r="B278">
        <v>27.706</v>
      </c>
      <c r="C278">
        <v>-65.087000000000003</v>
      </c>
      <c r="D278">
        <v>869.23599999999999</v>
      </c>
      <c r="E278">
        <v>-65.282499999999999</v>
      </c>
      <c r="F278">
        <v>41.631399999999999</v>
      </c>
      <c r="G278">
        <v>874.91</v>
      </c>
      <c r="H278">
        <v>100.03700000000001</v>
      </c>
      <c r="I278">
        <v>100.179</v>
      </c>
      <c r="J278">
        <v>4.9657999999999998</v>
      </c>
      <c r="K278">
        <v>141.661</v>
      </c>
      <c r="L278">
        <v>0.23980099999999999</v>
      </c>
      <c r="M278">
        <v>-0.99985900000000005</v>
      </c>
      <c r="N278">
        <v>-3.2787300000000001E-3</v>
      </c>
      <c r="O278">
        <v>-1.6330500000000001E-2</v>
      </c>
      <c r="P278">
        <v>2.24143E-3</v>
      </c>
      <c r="Q278">
        <v>6.3384999999999997E-2</v>
      </c>
      <c r="S278">
        <f t="shared" si="8"/>
        <v>100.03700000000001</v>
      </c>
      <c r="T278">
        <f t="shared" si="9"/>
        <v>100.179</v>
      </c>
    </row>
    <row r="279" spans="1:20" x14ac:dyDescent="0.45">
      <c r="A279" t="s">
        <v>1048</v>
      </c>
      <c r="B279">
        <v>27.706</v>
      </c>
      <c r="C279">
        <v>-65.087000000000003</v>
      </c>
      <c r="D279">
        <v>869.23599999999999</v>
      </c>
      <c r="E279">
        <v>-65.282499999999999</v>
      </c>
      <c r="F279">
        <v>41.631399999999999</v>
      </c>
      <c r="G279">
        <v>874.91</v>
      </c>
      <c r="H279">
        <v>100.03700000000001</v>
      </c>
      <c r="I279">
        <v>100.179</v>
      </c>
      <c r="J279">
        <v>4.9657999999999998</v>
      </c>
      <c r="K279">
        <v>141.661</v>
      </c>
      <c r="L279">
        <v>0.23980099999999999</v>
      </c>
      <c r="M279">
        <v>-0.99985900000000005</v>
      </c>
      <c r="N279">
        <v>-3.2787300000000001E-3</v>
      </c>
      <c r="O279">
        <v>-1.6330500000000001E-2</v>
      </c>
      <c r="P279">
        <v>2.24143E-3</v>
      </c>
      <c r="Q279">
        <v>6.6756300000000005E-2</v>
      </c>
      <c r="S279">
        <f t="shared" si="8"/>
        <v>100.03700000000001</v>
      </c>
      <c r="T279">
        <f t="shared" si="9"/>
        <v>100.179</v>
      </c>
    </row>
    <row r="280" spans="1:20" x14ac:dyDescent="0.45">
      <c r="A280" t="s">
        <v>1049</v>
      </c>
      <c r="B280">
        <v>27.7075</v>
      </c>
      <c r="C280">
        <v>-65.083799999999997</v>
      </c>
      <c r="D280">
        <v>869.22699999999998</v>
      </c>
      <c r="E280">
        <v>-65.279200000000003</v>
      </c>
      <c r="F280">
        <v>41.634399999999999</v>
      </c>
      <c r="G280">
        <v>874.89700000000005</v>
      </c>
      <c r="H280">
        <v>100.03700000000001</v>
      </c>
      <c r="I280">
        <v>100.18</v>
      </c>
      <c r="J280">
        <v>4.9092200000000004</v>
      </c>
      <c r="K280">
        <v>141.66</v>
      </c>
      <c r="L280">
        <v>0.23835000000000001</v>
      </c>
      <c r="M280">
        <v>-0.99985199999999996</v>
      </c>
      <c r="N280">
        <v>-3.2872499999999998E-3</v>
      </c>
      <c r="O280">
        <v>-1.6728E-2</v>
      </c>
      <c r="P280">
        <v>2.2558000000000001E-3</v>
      </c>
      <c r="Q280">
        <v>6.4385899999999996E-2</v>
      </c>
      <c r="S280">
        <f t="shared" si="8"/>
        <v>100.03700000000001</v>
      </c>
      <c r="T280">
        <f t="shared" si="9"/>
        <v>100.18</v>
      </c>
    </row>
    <row r="281" spans="1:20" x14ac:dyDescent="0.45">
      <c r="A281" t="s">
        <v>1050</v>
      </c>
      <c r="B281">
        <v>27.7135</v>
      </c>
      <c r="C281">
        <v>-65.102000000000004</v>
      </c>
      <c r="D281">
        <v>869.245</v>
      </c>
      <c r="E281">
        <v>-65.276399999999995</v>
      </c>
      <c r="F281">
        <v>41.614699999999999</v>
      </c>
      <c r="G281">
        <v>874.91800000000001</v>
      </c>
      <c r="H281">
        <v>100.039</v>
      </c>
      <c r="I281">
        <v>100.18</v>
      </c>
      <c r="J281">
        <v>4.8838499999999998</v>
      </c>
      <c r="K281">
        <v>141.661</v>
      </c>
      <c r="L281">
        <v>0.239372</v>
      </c>
      <c r="M281">
        <v>-0.99984499999999998</v>
      </c>
      <c r="N281">
        <v>-3.5103600000000001E-3</v>
      </c>
      <c r="O281">
        <v>-1.7082E-2</v>
      </c>
      <c r="P281">
        <v>2.26195E-3</v>
      </c>
      <c r="Q281">
        <v>7.1836200000000003E-2</v>
      </c>
      <c r="S281">
        <f t="shared" si="8"/>
        <v>100.039</v>
      </c>
      <c r="T281">
        <f t="shared" si="9"/>
        <v>100.18</v>
      </c>
    </row>
    <row r="282" spans="1:20" x14ac:dyDescent="0.45">
      <c r="A282" t="s">
        <v>1051</v>
      </c>
      <c r="B282">
        <v>27.709399999999999</v>
      </c>
      <c r="C282">
        <v>-65.109300000000005</v>
      </c>
      <c r="D282">
        <v>869.22299999999996</v>
      </c>
      <c r="E282">
        <v>-65.281800000000004</v>
      </c>
      <c r="F282">
        <v>41.607100000000003</v>
      </c>
      <c r="G282">
        <v>874.93899999999996</v>
      </c>
      <c r="H282">
        <v>100.03700000000001</v>
      </c>
      <c r="I282">
        <v>100.178</v>
      </c>
      <c r="J282">
        <v>5.05565</v>
      </c>
      <c r="K282">
        <v>141.66300000000001</v>
      </c>
      <c r="L282">
        <v>0.24171799999999999</v>
      </c>
      <c r="M282">
        <v>-0.99984600000000001</v>
      </c>
      <c r="N282">
        <v>-3.1023299999999999E-3</v>
      </c>
      <c r="O282">
        <v>-1.71066E-2</v>
      </c>
      <c r="P282">
        <v>2.2358399999999998E-3</v>
      </c>
      <c r="Q282">
        <v>6.2289900000000002E-2</v>
      </c>
      <c r="S282">
        <f t="shared" si="8"/>
        <v>100.03700000000001</v>
      </c>
      <c r="T282">
        <f t="shared" si="9"/>
        <v>100.178</v>
      </c>
    </row>
    <row r="283" spans="1:20" x14ac:dyDescent="0.45">
      <c r="A283" t="s">
        <v>1052</v>
      </c>
      <c r="B283">
        <v>27.709399999999999</v>
      </c>
      <c r="C283">
        <v>-65.109300000000005</v>
      </c>
      <c r="D283">
        <v>869.22299999999996</v>
      </c>
      <c r="E283">
        <v>-65.281800000000004</v>
      </c>
      <c r="F283">
        <v>41.607100000000003</v>
      </c>
      <c r="G283">
        <v>874.93899999999996</v>
      </c>
      <c r="H283">
        <v>100.03700000000001</v>
      </c>
      <c r="I283">
        <v>100.178</v>
      </c>
      <c r="J283">
        <v>5.05565</v>
      </c>
      <c r="K283">
        <v>141.66300000000001</v>
      </c>
      <c r="L283">
        <v>0.24171799999999999</v>
      </c>
      <c r="M283">
        <v>-0.99984600000000001</v>
      </c>
      <c r="N283">
        <v>-3.1023299999999999E-3</v>
      </c>
      <c r="O283">
        <v>-1.71066E-2</v>
      </c>
      <c r="P283">
        <v>2.2358399999999998E-3</v>
      </c>
      <c r="Q283">
        <v>6.9470299999999999E-2</v>
      </c>
      <c r="S283">
        <f t="shared" si="8"/>
        <v>100.03700000000001</v>
      </c>
      <c r="T283">
        <f t="shared" si="9"/>
        <v>100.178</v>
      </c>
    </row>
    <row r="284" spans="1:20" x14ac:dyDescent="0.45">
      <c r="A284" t="s">
        <v>1053</v>
      </c>
      <c r="B284">
        <v>27.711200000000002</v>
      </c>
      <c r="C284">
        <v>-65.083799999999997</v>
      </c>
      <c r="D284">
        <v>869.23599999999999</v>
      </c>
      <c r="E284">
        <v>-65.28</v>
      </c>
      <c r="F284">
        <v>41.634300000000003</v>
      </c>
      <c r="G284">
        <v>874.95699999999999</v>
      </c>
      <c r="H284">
        <v>100.038</v>
      </c>
      <c r="I284">
        <v>100.179</v>
      </c>
      <c r="J284">
        <v>5.0501300000000002</v>
      </c>
      <c r="K284">
        <v>141.66499999999999</v>
      </c>
      <c r="L284">
        <v>0.24321100000000001</v>
      </c>
      <c r="M284">
        <v>-0.99984300000000004</v>
      </c>
      <c r="N284">
        <v>-3.83104E-3</v>
      </c>
      <c r="O284">
        <v>-1.7139499999999998E-2</v>
      </c>
      <c r="P284">
        <v>2.2796399999999999E-3</v>
      </c>
      <c r="Q284">
        <v>6.6819500000000004E-2</v>
      </c>
      <c r="S284">
        <f t="shared" si="8"/>
        <v>100.038</v>
      </c>
      <c r="T284">
        <f t="shared" si="9"/>
        <v>100.179</v>
      </c>
    </row>
    <row r="285" spans="1:20" x14ac:dyDescent="0.45">
      <c r="A285" t="s">
        <v>1054</v>
      </c>
      <c r="B285">
        <v>27.706</v>
      </c>
      <c r="C285">
        <v>-65.086299999999994</v>
      </c>
      <c r="D285">
        <v>869.23699999999997</v>
      </c>
      <c r="E285">
        <v>-65.281800000000004</v>
      </c>
      <c r="F285">
        <v>41.630299999999998</v>
      </c>
      <c r="G285">
        <v>874.923</v>
      </c>
      <c r="H285">
        <v>100.039</v>
      </c>
      <c r="I285">
        <v>100.175</v>
      </c>
      <c r="J285">
        <v>4.9598199999999997</v>
      </c>
      <c r="K285">
        <v>141.66</v>
      </c>
      <c r="L285">
        <v>0.238455</v>
      </c>
      <c r="M285">
        <v>-0.99984399999999996</v>
      </c>
      <c r="N285">
        <v>-3.2059300000000001E-3</v>
      </c>
      <c r="O285">
        <v>-1.7235799999999999E-2</v>
      </c>
      <c r="P285">
        <v>2.2238499999999999E-3</v>
      </c>
      <c r="Q285">
        <v>8.4799600000000003E-2</v>
      </c>
      <c r="S285">
        <f t="shared" si="8"/>
        <v>100.039</v>
      </c>
      <c r="T285">
        <f t="shared" si="9"/>
        <v>100.175</v>
      </c>
    </row>
    <row r="286" spans="1:20" x14ac:dyDescent="0.45">
      <c r="A286" t="s">
        <v>1055</v>
      </c>
      <c r="B286">
        <v>27.709700000000002</v>
      </c>
      <c r="C286">
        <v>-65.0501</v>
      </c>
      <c r="D286">
        <v>869.25599999999997</v>
      </c>
      <c r="E286">
        <v>-65.330299999999994</v>
      </c>
      <c r="F286">
        <v>41.617800000000003</v>
      </c>
      <c r="G286">
        <v>874.85900000000004</v>
      </c>
      <c r="H286">
        <v>100.036</v>
      </c>
      <c r="I286">
        <v>100.172</v>
      </c>
      <c r="J286">
        <v>4.9353199999999999</v>
      </c>
      <c r="K286">
        <v>141.654</v>
      </c>
      <c r="L286">
        <v>0.232739</v>
      </c>
      <c r="M286">
        <v>-0.99985199999999996</v>
      </c>
      <c r="N286">
        <v>-3.0371500000000002E-3</v>
      </c>
      <c r="O286">
        <v>-1.6812299999999999E-2</v>
      </c>
      <c r="P286">
        <v>2.2507600000000001E-3</v>
      </c>
      <c r="Q286">
        <v>6.58276E-2</v>
      </c>
      <c r="S286">
        <f t="shared" si="8"/>
        <v>100.036</v>
      </c>
      <c r="T286">
        <f t="shared" si="9"/>
        <v>100.172</v>
      </c>
    </row>
    <row r="287" spans="1:20" x14ac:dyDescent="0.45">
      <c r="A287" t="s">
        <v>1056</v>
      </c>
      <c r="B287">
        <v>27.709700000000002</v>
      </c>
      <c r="C287">
        <v>-65.0501</v>
      </c>
      <c r="D287">
        <v>869.25599999999997</v>
      </c>
      <c r="E287">
        <v>-65.330299999999994</v>
      </c>
      <c r="F287">
        <v>41.617800000000003</v>
      </c>
      <c r="G287">
        <v>874.85900000000004</v>
      </c>
      <c r="H287">
        <v>100.036</v>
      </c>
      <c r="I287">
        <v>100.172</v>
      </c>
      <c r="J287">
        <v>4.9353199999999999</v>
      </c>
      <c r="K287">
        <v>141.654</v>
      </c>
      <c r="L287">
        <v>0.232739</v>
      </c>
      <c r="M287">
        <v>-0.99985199999999996</v>
      </c>
      <c r="N287">
        <v>-3.0371500000000002E-3</v>
      </c>
      <c r="O287">
        <v>-1.6812299999999999E-2</v>
      </c>
      <c r="P287">
        <v>2.2507600000000001E-3</v>
      </c>
      <c r="Q287">
        <v>6.4114599999999994E-2</v>
      </c>
      <c r="S287">
        <f t="shared" si="8"/>
        <v>100.036</v>
      </c>
      <c r="T287">
        <f t="shared" si="9"/>
        <v>100.172</v>
      </c>
    </row>
    <row r="288" spans="1:20" x14ac:dyDescent="0.45">
      <c r="A288" t="s">
        <v>1057</v>
      </c>
      <c r="B288">
        <v>27.8247</v>
      </c>
      <c r="C288">
        <v>-64.854799999999997</v>
      </c>
      <c r="D288">
        <v>869.23699999999997</v>
      </c>
      <c r="E288">
        <v>-65.356999999999999</v>
      </c>
      <c r="F288">
        <v>41.689599999999999</v>
      </c>
      <c r="G288">
        <v>874.89800000000002</v>
      </c>
      <c r="H288">
        <v>100.03400000000001</v>
      </c>
      <c r="I288">
        <v>100.173</v>
      </c>
      <c r="J288">
        <v>5.0110799999999998</v>
      </c>
      <c r="K288">
        <v>141.65700000000001</v>
      </c>
      <c r="L288">
        <v>0.23521700000000001</v>
      </c>
      <c r="M288">
        <v>-0.99984399999999996</v>
      </c>
      <c r="N288">
        <v>-3.3684100000000001E-3</v>
      </c>
      <c r="O288">
        <v>-1.7189699999999999E-2</v>
      </c>
      <c r="P288">
        <v>2.2690200000000001E-3</v>
      </c>
      <c r="Q288">
        <v>6.3362500000000002E-2</v>
      </c>
      <c r="S288">
        <f t="shared" si="8"/>
        <v>100.03400000000001</v>
      </c>
      <c r="T288">
        <f t="shared" si="9"/>
        <v>100.173</v>
      </c>
    </row>
    <row r="289" spans="1:20" x14ac:dyDescent="0.45">
      <c r="A289" t="s">
        <v>1058</v>
      </c>
      <c r="B289">
        <v>28.747599999999998</v>
      </c>
      <c r="C289">
        <v>-63.581800000000001</v>
      </c>
      <c r="D289">
        <v>869.26599999999996</v>
      </c>
      <c r="E289">
        <v>-65.798199999999994</v>
      </c>
      <c r="F289">
        <v>41.7639</v>
      </c>
      <c r="G289">
        <v>874.91099999999994</v>
      </c>
      <c r="H289">
        <v>100.04</v>
      </c>
      <c r="I289">
        <v>100.173</v>
      </c>
      <c r="J289">
        <v>5.0801400000000001</v>
      </c>
      <c r="K289">
        <v>141.66300000000001</v>
      </c>
      <c r="L289">
        <v>0.242006</v>
      </c>
      <c r="M289">
        <v>-0.99984499999999998</v>
      </c>
      <c r="N289">
        <v>-3.4841099999999999E-3</v>
      </c>
      <c r="O289">
        <v>-1.71375E-2</v>
      </c>
      <c r="P289">
        <v>2.24522E-3</v>
      </c>
      <c r="Q289">
        <v>6.7022100000000001E-2</v>
      </c>
      <c r="S289">
        <f t="shared" si="8"/>
        <v>100.04</v>
      </c>
      <c r="T289">
        <f t="shared" si="9"/>
        <v>100.173</v>
      </c>
    </row>
    <row r="290" spans="1:20" x14ac:dyDescent="0.45">
      <c r="A290" t="s">
        <v>1059</v>
      </c>
      <c r="B290">
        <v>31.186699999999998</v>
      </c>
      <c r="C290">
        <v>-56.889800000000001</v>
      </c>
      <c r="D290">
        <v>869.35199999999998</v>
      </c>
      <c r="E290">
        <v>-69.278400000000005</v>
      </c>
      <c r="F290">
        <v>42.856200000000001</v>
      </c>
      <c r="G290">
        <v>874.81100000000004</v>
      </c>
      <c r="H290">
        <v>100.05200000000001</v>
      </c>
      <c r="I290">
        <v>100.18899999999999</v>
      </c>
      <c r="J290">
        <v>4.9019199999999996</v>
      </c>
      <c r="K290">
        <v>141.67699999999999</v>
      </c>
      <c r="L290">
        <v>0.25540200000000002</v>
      </c>
      <c r="M290">
        <v>-0.99984399999999996</v>
      </c>
      <c r="N290">
        <v>-1.58793E-3</v>
      </c>
      <c r="O290">
        <v>-1.7442699999999998E-2</v>
      </c>
      <c r="P290">
        <v>2.1987899999999999E-3</v>
      </c>
      <c r="Q290">
        <v>6.6383399999999995E-2</v>
      </c>
      <c r="S290">
        <f t="shared" si="8"/>
        <v>100.05200000000001</v>
      </c>
      <c r="T290">
        <f t="shared" si="9"/>
        <v>100.18899999999999</v>
      </c>
    </row>
    <row r="291" spans="1:20" x14ac:dyDescent="0.45">
      <c r="A291" t="s">
        <v>1060</v>
      </c>
      <c r="B291">
        <v>31.186699999999998</v>
      </c>
      <c r="C291">
        <v>-56.889800000000001</v>
      </c>
      <c r="D291">
        <v>869.35199999999998</v>
      </c>
      <c r="E291">
        <v>-69.278400000000005</v>
      </c>
      <c r="F291">
        <v>42.856200000000001</v>
      </c>
      <c r="G291">
        <v>874.81100000000004</v>
      </c>
      <c r="H291">
        <v>100.05200000000001</v>
      </c>
      <c r="I291">
        <v>100.18899999999999</v>
      </c>
      <c r="J291">
        <v>4.9019199999999996</v>
      </c>
      <c r="K291">
        <v>141.67699999999999</v>
      </c>
      <c r="L291">
        <v>0.25540200000000002</v>
      </c>
      <c r="M291">
        <v>-0.99984399999999996</v>
      </c>
      <c r="N291">
        <v>-1.58793E-3</v>
      </c>
      <c r="O291">
        <v>-1.7442699999999998E-2</v>
      </c>
      <c r="P291">
        <v>2.1987899999999999E-3</v>
      </c>
      <c r="Q291">
        <v>7.1164699999999997E-2</v>
      </c>
      <c r="S291">
        <f t="shared" si="8"/>
        <v>100.05200000000001</v>
      </c>
      <c r="T291">
        <f t="shared" si="9"/>
        <v>100.18899999999999</v>
      </c>
    </row>
    <row r="292" spans="1:20" x14ac:dyDescent="0.45">
      <c r="A292" t="s">
        <v>1061</v>
      </c>
      <c r="B292">
        <v>31.481000000000002</v>
      </c>
      <c r="C292">
        <v>-50.9925</v>
      </c>
      <c r="D292">
        <v>869.37</v>
      </c>
      <c r="E292">
        <v>-73.916200000000003</v>
      </c>
      <c r="F292">
        <v>43.564799999999998</v>
      </c>
      <c r="G292">
        <v>874.80499999999995</v>
      </c>
      <c r="H292">
        <v>100.075</v>
      </c>
      <c r="I292">
        <v>100.197</v>
      </c>
      <c r="J292">
        <v>4.9764299999999997</v>
      </c>
      <c r="K292">
        <v>141.70099999999999</v>
      </c>
      <c r="L292">
        <v>0.27977800000000003</v>
      </c>
      <c r="M292">
        <v>-0.99983500000000003</v>
      </c>
      <c r="N292">
        <v>-7.0844300000000001E-4</v>
      </c>
      <c r="O292">
        <v>-1.80354E-2</v>
      </c>
      <c r="P292">
        <v>2.1233599999999999E-3</v>
      </c>
      <c r="Q292">
        <v>6.1909600000000002E-2</v>
      </c>
      <c r="S292">
        <f t="shared" si="8"/>
        <v>100.075</v>
      </c>
      <c r="T292">
        <f t="shared" si="9"/>
        <v>100.197</v>
      </c>
    </row>
    <row r="293" spans="1:20" x14ac:dyDescent="0.45">
      <c r="A293" t="s">
        <v>1062</v>
      </c>
      <c r="B293">
        <v>-78.323899999999995</v>
      </c>
      <c r="C293">
        <v>43.576599999999999</v>
      </c>
      <c r="D293">
        <v>874.87199999999996</v>
      </c>
      <c r="E293">
        <v>32.247599999999998</v>
      </c>
      <c r="F293">
        <v>-44.901800000000001</v>
      </c>
      <c r="G293">
        <v>869.85</v>
      </c>
      <c r="H293">
        <v>100.245</v>
      </c>
      <c r="I293">
        <v>99.820400000000006</v>
      </c>
      <c r="J293">
        <v>-8.1595800000000001</v>
      </c>
      <c r="K293">
        <v>141.703</v>
      </c>
      <c r="L293">
        <v>0.281524</v>
      </c>
      <c r="M293">
        <v>-0.99982199999999999</v>
      </c>
      <c r="N293" s="4">
        <v>-3.1227199999999998E-5</v>
      </c>
      <c r="O293">
        <v>1.8768799999999999E-2</v>
      </c>
      <c r="P293">
        <v>-2.0353599999999999E-3</v>
      </c>
      <c r="Q293">
        <v>6.6492399999999993E-2</v>
      </c>
      <c r="S293">
        <f t="shared" si="8"/>
        <v>100.245</v>
      </c>
      <c r="T293">
        <f t="shared" si="9"/>
        <v>99.820400000000006</v>
      </c>
    </row>
    <row r="294" spans="1:20" x14ac:dyDescent="0.45">
      <c r="A294" t="s">
        <v>1063</v>
      </c>
      <c r="B294">
        <v>-80.972200000000001</v>
      </c>
      <c r="C294">
        <v>40.240099999999998</v>
      </c>
      <c r="D294">
        <v>874.90099999999995</v>
      </c>
      <c r="E294">
        <v>37.256500000000003</v>
      </c>
      <c r="F294">
        <v>-37.741300000000003</v>
      </c>
      <c r="G294">
        <v>870.25</v>
      </c>
      <c r="H294">
        <v>100.226</v>
      </c>
      <c r="I294">
        <v>99.886799999999994</v>
      </c>
      <c r="J294">
        <v>-7.6191800000000001</v>
      </c>
      <c r="K294">
        <v>141.70699999999999</v>
      </c>
      <c r="L294">
        <v>0.28523999999999999</v>
      </c>
      <c r="M294">
        <v>-0.99977199999999999</v>
      </c>
      <c r="N294">
        <v>-9.4467800000000001E-4</v>
      </c>
      <c r="O294">
        <v>2.12614E-2</v>
      </c>
      <c r="P294">
        <v>-1.95816E-3</v>
      </c>
      <c r="Q294">
        <v>6.51669E-2</v>
      </c>
      <c r="S294">
        <f t="shared" si="8"/>
        <v>100.226</v>
      </c>
      <c r="T294">
        <f t="shared" si="9"/>
        <v>99.886799999999994</v>
      </c>
    </row>
    <row r="295" spans="1:20" x14ac:dyDescent="0.45">
      <c r="A295" t="s">
        <v>1064</v>
      </c>
      <c r="B295">
        <v>-80.972200000000001</v>
      </c>
      <c r="C295">
        <v>40.240099999999998</v>
      </c>
      <c r="D295">
        <v>874.90099999999995</v>
      </c>
      <c r="E295">
        <v>37.256500000000003</v>
      </c>
      <c r="F295">
        <v>-37.741300000000003</v>
      </c>
      <c r="G295">
        <v>870.25</v>
      </c>
      <c r="H295">
        <v>100.226</v>
      </c>
      <c r="I295">
        <v>99.886799999999994</v>
      </c>
      <c r="J295">
        <v>-7.6191800000000001</v>
      </c>
      <c r="K295">
        <v>141.70699999999999</v>
      </c>
      <c r="L295">
        <v>0.28523999999999999</v>
      </c>
      <c r="M295">
        <v>-0.99977199999999999</v>
      </c>
      <c r="N295">
        <v>-9.4467800000000001E-4</v>
      </c>
      <c r="O295">
        <v>2.12614E-2</v>
      </c>
      <c r="P295">
        <v>-1.95816E-3</v>
      </c>
      <c r="Q295">
        <v>6.9998500000000005E-2</v>
      </c>
      <c r="S295">
        <f t="shared" si="8"/>
        <v>100.226</v>
      </c>
      <c r="T295">
        <f t="shared" si="9"/>
        <v>99.886799999999994</v>
      </c>
    </row>
    <row r="296" spans="1:20" x14ac:dyDescent="0.45">
      <c r="A296" t="s">
        <v>1065</v>
      </c>
      <c r="B296">
        <v>-84.545599999999993</v>
      </c>
      <c r="C296">
        <v>34.416499999999999</v>
      </c>
      <c r="D296">
        <v>874.76499999999999</v>
      </c>
      <c r="E296">
        <v>41.431699999999999</v>
      </c>
      <c r="F296">
        <v>-30.3553</v>
      </c>
      <c r="G296">
        <v>870.68</v>
      </c>
      <c r="H296">
        <v>100.226</v>
      </c>
      <c r="I296">
        <v>99.922300000000007</v>
      </c>
      <c r="J296">
        <v>-7.25345</v>
      </c>
      <c r="K296">
        <v>141.71199999999999</v>
      </c>
      <c r="L296">
        <v>0.29086299999999998</v>
      </c>
      <c r="M296">
        <v>0.99971500000000002</v>
      </c>
      <c r="N296">
        <v>-9.1042499999999997E-4</v>
      </c>
      <c r="O296">
        <v>-2.3778500000000001E-2</v>
      </c>
      <c r="P296">
        <v>1.9145900000000001E-3</v>
      </c>
      <c r="Q296">
        <v>7.0337999999999998E-2</v>
      </c>
      <c r="S296">
        <f t="shared" si="8"/>
        <v>100.226</v>
      </c>
      <c r="T296">
        <f t="shared" si="9"/>
        <v>99.922300000000007</v>
      </c>
    </row>
    <row r="297" spans="1:20" x14ac:dyDescent="0.45">
      <c r="A297" t="s">
        <v>1066</v>
      </c>
      <c r="B297">
        <v>-86.248099999999994</v>
      </c>
      <c r="C297">
        <v>29.484500000000001</v>
      </c>
      <c r="D297">
        <v>874.53200000000004</v>
      </c>
      <c r="E297">
        <v>46.331600000000002</v>
      </c>
      <c r="F297">
        <v>-20.4267</v>
      </c>
      <c r="G297">
        <v>871.18299999999999</v>
      </c>
      <c r="H297">
        <v>100.20399999999999</v>
      </c>
      <c r="I297">
        <v>99.986199999999997</v>
      </c>
      <c r="J297">
        <v>-6.4580399999999996</v>
      </c>
      <c r="K297">
        <v>141.703</v>
      </c>
      <c r="L297">
        <v>0.28157799999999999</v>
      </c>
      <c r="M297">
        <v>0.99963800000000003</v>
      </c>
      <c r="N297">
        <v>-6.3742199999999999E-3</v>
      </c>
      <c r="O297">
        <v>-2.61114E-2</v>
      </c>
      <c r="P297">
        <v>1.4806299999999999E-3</v>
      </c>
      <c r="Q297">
        <v>7.5816700000000001E-2</v>
      </c>
      <c r="S297">
        <f t="shared" si="8"/>
        <v>100.20399999999999</v>
      </c>
      <c r="T297">
        <f t="shared" si="9"/>
        <v>99.986199999999997</v>
      </c>
    </row>
    <row r="298" spans="1:20" x14ac:dyDescent="0.45">
      <c r="A298" t="s">
        <v>1067</v>
      </c>
      <c r="B298">
        <v>-86.248099999999994</v>
      </c>
      <c r="C298">
        <v>29.484500000000001</v>
      </c>
      <c r="D298">
        <v>874.53200000000004</v>
      </c>
      <c r="E298">
        <v>46.331600000000002</v>
      </c>
      <c r="F298">
        <v>-20.4267</v>
      </c>
      <c r="G298">
        <v>871.18299999999999</v>
      </c>
      <c r="H298">
        <v>100.20399999999999</v>
      </c>
      <c r="I298">
        <v>99.986199999999997</v>
      </c>
      <c r="J298">
        <v>-6.4580399999999996</v>
      </c>
      <c r="K298">
        <v>141.703</v>
      </c>
      <c r="L298">
        <v>0.28157799999999999</v>
      </c>
      <c r="M298">
        <v>0.99963800000000003</v>
      </c>
      <c r="N298">
        <v>-6.3742199999999999E-3</v>
      </c>
      <c r="O298">
        <v>-2.61114E-2</v>
      </c>
      <c r="P298">
        <v>1.4806299999999999E-3</v>
      </c>
      <c r="Q298">
        <v>6.5014000000000002E-2</v>
      </c>
      <c r="S298">
        <f t="shared" si="8"/>
        <v>100.20399999999999</v>
      </c>
      <c r="T298">
        <f t="shared" si="9"/>
        <v>99.986199999999997</v>
      </c>
    </row>
    <row r="299" spans="1:20" x14ac:dyDescent="0.45">
      <c r="A299" t="s">
        <v>1068</v>
      </c>
      <c r="B299">
        <v>-87.063100000000006</v>
      </c>
      <c r="C299">
        <v>27.149000000000001</v>
      </c>
      <c r="D299">
        <v>874.28700000000003</v>
      </c>
      <c r="E299">
        <v>45.006500000000003</v>
      </c>
      <c r="F299">
        <v>-24.114899999999999</v>
      </c>
      <c r="G299">
        <v>871.13400000000001</v>
      </c>
      <c r="H299">
        <v>100.215</v>
      </c>
      <c r="I299">
        <v>99.966099999999997</v>
      </c>
      <c r="J299">
        <v>-6.6326299999999998</v>
      </c>
      <c r="K299">
        <v>141.70500000000001</v>
      </c>
      <c r="L299">
        <v>0.28377200000000002</v>
      </c>
      <c r="M299">
        <v>0.99965999999999999</v>
      </c>
      <c r="N299">
        <v>-3.9526700000000001E-3</v>
      </c>
      <c r="O299">
        <v>-2.5711399999999999E-2</v>
      </c>
      <c r="P299">
        <v>1.6913E-3</v>
      </c>
      <c r="Q299">
        <v>6.3836199999999996E-2</v>
      </c>
      <c r="S299">
        <f t="shared" si="8"/>
        <v>100.215</v>
      </c>
      <c r="T299">
        <f t="shared" si="9"/>
        <v>99.966099999999997</v>
      </c>
    </row>
    <row r="300" spans="1:20" x14ac:dyDescent="0.45">
      <c r="A300" t="s">
        <v>1069</v>
      </c>
      <c r="B300">
        <v>-87.063100000000006</v>
      </c>
      <c r="C300">
        <v>27.149000000000001</v>
      </c>
      <c r="D300">
        <v>874.28700000000003</v>
      </c>
      <c r="E300">
        <v>45.006500000000003</v>
      </c>
      <c r="F300">
        <v>-24.114899999999999</v>
      </c>
      <c r="G300">
        <v>871.13400000000001</v>
      </c>
      <c r="H300">
        <v>100.215</v>
      </c>
      <c r="I300">
        <v>99.966099999999997</v>
      </c>
      <c r="J300">
        <v>-6.6326299999999998</v>
      </c>
      <c r="K300">
        <v>141.70500000000001</v>
      </c>
      <c r="L300">
        <v>0.28377200000000002</v>
      </c>
      <c r="M300">
        <v>0.99965999999999999</v>
      </c>
      <c r="N300">
        <v>-3.9526700000000001E-3</v>
      </c>
      <c r="O300">
        <v>-2.5711399999999999E-2</v>
      </c>
      <c r="P300">
        <v>1.6913E-3</v>
      </c>
      <c r="Q300">
        <v>6.2991800000000001E-2</v>
      </c>
      <c r="S300">
        <f t="shared" si="8"/>
        <v>100.215</v>
      </c>
      <c r="T300">
        <f t="shared" si="9"/>
        <v>99.966099999999997</v>
      </c>
    </row>
    <row r="301" spans="1:20" x14ac:dyDescent="0.45">
      <c r="A301" t="s">
        <v>1070</v>
      </c>
      <c r="B301">
        <v>-90.0989</v>
      </c>
      <c r="C301">
        <v>28.5519</v>
      </c>
      <c r="D301">
        <v>874.89099999999996</v>
      </c>
      <c r="E301">
        <v>30.715399999999999</v>
      </c>
      <c r="F301">
        <v>-45.391399999999997</v>
      </c>
      <c r="G301">
        <v>869.83799999999997</v>
      </c>
      <c r="H301">
        <v>100.28400000000001</v>
      </c>
      <c r="I301">
        <v>99.832599999999999</v>
      </c>
      <c r="J301">
        <v>-8.1174400000000002</v>
      </c>
      <c r="K301">
        <v>141.73699999999999</v>
      </c>
      <c r="L301">
        <v>0.31517800000000001</v>
      </c>
      <c r="M301">
        <v>-0.999838</v>
      </c>
      <c r="N301">
        <v>-4.20457E-4</v>
      </c>
      <c r="O301">
        <v>1.7856299999999999E-2</v>
      </c>
      <c r="P301">
        <v>-2.0515899999999998E-3</v>
      </c>
      <c r="Q301">
        <v>8.1626599999999994E-2</v>
      </c>
      <c r="S301">
        <f t="shared" si="8"/>
        <v>100.28400000000001</v>
      </c>
      <c r="T301">
        <f t="shared" si="9"/>
        <v>99.832599999999999</v>
      </c>
    </row>
    <row r="302" spans="1:20" x14ac:dyDescent="0.45">
      <c r="A302" t="s">
        <v>1071</v>
      </c>
      <c r="B302">
        <v>19.982600000000001</v>
      </c>
      <c r="C302">
        <v>-59.4467</v>
      </c>
      <c r="D302">
        <v>869.26599999999996</v>
      </c>
      <c r="E302">
        <v>-87.977000000000004</v>
      </c>
      <c r="F302">
        <v>32.192599999999999</v>
      </c>
      <c r="G302">
        <v>875.03800000000001</v>
      </c>
      <c r="H302">
        <v>100.119</v>
      </c>
      <c r="I302">
        <v>100.15900000000001</v>
      </c>
      <c r="J302">
        <v>5.5554500000000004</v>
      </c>
      <c r="K302">
        <v>141.726</v>
      </c>
      <c r="L302">
        <v>0.30501400000000001</v>
      </c>
      <c r="M302">
        <v>-0.99989300000000003</v>
      </c>
      <c r="N302">
        <v>-1.4089599999999999E-3</v>
      </c>
      <c r="O302">
        <v>-1.4420499999999999E-2</v>
      </c>
      <c r="P302">
        <v>2.0792200000000001E-3</v>
      </c>
      <c r="Q302">
        <v>6.5713099999999997E-2</v>
      </c>
      <c r="S302">
        <f t="shared" si="8"/>
        <v>100.119</v>
      </c>
      <c r="T302">
        <f t="shared" si="9"/>
        <v>100.15900000000001</v>
      </c>
    </row>
    <row r="303" spans="1:20" x14ac:dyDescent="0.45">
      <c r="A303" t="s">
        <v>1072</v>
      </c>
      <c r="B303">
        <v>19.982600000000001</v>
      </c>
      <c r="C303">
        <v>-59.4467</v>
      </c>
      <c r="D303">
        <v>869.26599999999996</v>
      </c>
      <c r="E303">
        <v>-87.977000000000004</v>
      </c>
      <c r="F303">
        <v>32.192599999999999</v>
      </c>
      <c r="G303">
        <v>875.03800000000001</v>
      </c>
      <c r="H303">
        <v>100.119</v>
      </c>
      <c r="I303">
        <v>100.15900000000001</v>
      </c>
      <c r="J303">
        <v>5.5554500000000004</v>
      </c>
      <c r="K303">
        <v>141.726</v>
      </c>
      <c r="L303">
        <v>0.30501400000000001</v>
      </c>
      <c r="M303">
        <v>-0.99989300000000003</v>
      </c>
      <c r="N303">
        <v>-1.4089599999999999E-3</v>
      </c>
      <c r="O303">
        <v>-1.4420499999999999E-2</v>
      </c>
      <c r="P303">
        <v>2.0792200000000001E-3</v>
      </c>
      <c r="Q303">
        <v>7.6015799999999994E-2</v>
      </c>
      <c r="S303">
        <f t="shared" si="8"/>
        <v>100.119</v>
      </c>
      <c r="T303">
        <f t="shared" si="9"/>
        <v>100.15900000000001</v>
      </c>
    </row>
    <row r="304" spans="1:20" x14ac:dyDescent="0.45">
      <c r="A304" t="s">
        <v>1073</v>
      </c>
      <c r="B304">
        <v>8.9151000000000007</v>
      </c>
      <c r="C304">
        <v>-69.702299999999994</v>
      </c>
      <c r="D304">
        <v>868.92</v>
      </c>
      <c r="E304">
        <v>-85.955699999999993</v>
      </c>
      <c r="F304">
        <v>35.3857</v>
      </c>
      <c r="G304">
        <v>875.18200000000002</v>
      </c>
      <c r="H304">
        <v>100.13</v>
      </c>
      <c r="I304">
        <v>100.101</v>
      </c>
      <c r="J304">
        <v>6.07287</v>
      </c>
      <c r="K304">
        <v>141.715</v>
      </c>
      <c r="L304">
        <v>0.29371599999999998</v>
      </c>
      <c r="M304">
        <v>-0.99993399999999999</v>
      </c>
      <c r="N304">
        <v>-4.1175099999999996E-3</v>
      </c>
      <c r="O304">
        <v>-1.0481600000000001E-2</v>
      </c>
      <c r="P304">
        <v>2.09071E-3</v>
      </c>
      <c r="Q304">
        <v>7.0868100000000003E-2</v>
      </c>
      <c r="S304">
        <f t="shared" si="8"/>
        <v>100.13</v>
      </c>
      <c r="T304">
        <f t="shared" si="9"/>
        <v>100.101</v>
      </c>
    </row>
    <row r="305" spans="1:20" x14ac:dyDescent="0.45">
      <c r="A305" t="s">
        <v>1074</v>
      </c>
      <c r="B305">
        <v>-2.9631400000000001</v>
      </c>
      <c r="C305">
        <v>-76.898099999999999</v>
      </c>
      <c r="D305">
        <v>868.49699999999996</v>
      </c>
      <c r="E305">
        <v>-82.800600000000003</v>
      </c>
      <c r="F305">
        <v>39.964300000000001</v>
      </c>
      <c r="G305">
        <v>875.23400000000004</v>
      </c>
      <c r="H305">
        <v>100.13800000000001</v>
      </c>
      <c r="I305">
        <v>100.05200000000001</v>
      </c>
      <c r="J305">
        <v>6.1835100000000001</v>
      </c>
      <c r="K305">
        <v>141.691</v>
      </c>
      <c r="L305">
        <v>0.269312</v>
      </c>
      <c r="M305">
        <v>-0.99995900000000004</v>
      </c>
      <c r="N305">
        <v>-5.5139799999999999E-3</v>
      </c>
      <c r="O305">
        <v>-6.8952900000000001E-3</v>
      </c>
      <c r="P305">
        <v>2.05908E-3</v>
      </c>
      <c r="Q305">
        <v>7.8244300000000003E-2</v>
      </c>
      <c r="S305">
        <f t="shared" si="8"/>
        <v>100.13800000000001</v>
      </c>
      <c r="T305">
        <f t="shared" si="9"/>
        <v>100.05200000000001</v>
      </c>
    </row>
    <row r="306" spans="1:20" x14ac:dyDescent="0.45">
      <c r="A306" t="s">
        <v>1075</v>
      </c>
      <c r="B306">
        <v>-13.0715</v>
      </c>
      <c r="C306">
        <v>-81.482900000000001</v>
      </c>
      <c r="D306">
        <v>868.48900000000003</v>
      </c>
      <c r="E306">
        <v>-78.826700000000002</v>
      </c>
      <c r="F306">
        <v>43.816000000000003</v>
      </c>
      <c r="G306">
        <v>875.21699999999998</v>
      </c>
      <c r="H306">
        <v>100.137</v>
      </c>
      <c r="I306">
        <v>100.01</v>
      </c>
      <c r="J306">
        <v>6.2763099999999996</v>
      </c>
      <c r="K306">
        <v>141.66399999999999</v>
      </c>
      <c r="L306">
        <v>0.24310699999999999</v>
      </c>
      <c r="M306">
        <v>-0.99995599999999996</v>
      </c>
      <c r="N306">
        <v>-7.0696700000000001E-3</v>
      </c>
      <c r="O306">
        <v>-5.71786E-3</v>
      </c>
      <c r="P306">
        <v>2.1264600000000002E-3</v>
      </c>
      <c r="Q306">
        <v>6.7135799999999995E-2</v>
      </c>
      <c r="S306">
        <f t="shared" si="8"/>
        <v>100.137</v>
      </c>
      <c r="T306">
        <f t="shared" si="9"/>
        <v>100.01</v>
      </c>
    </row>
    <row r="307" spans="1:20" x14ac:dyDescent="0.45">
      <c r="A307" t="s">
        <v>1076</v>
      </c>
      <c r="B307">
        <v>-13.0715</v>
      </c>
      <c r="C307">
        <v>-81.482900000000001</v>
      </c>
      <c r="D307">
        <v>868.48900000000003</v>
      </c>
      <c r="E307">
        <v>-78.826700000000002</v>
      </c>
      <c r="F307">
        <v>43.816000000000003</v>
      </c>
      <c r="G307">
        <v>875.21699999999998</v>
      </c>
      <c r="H307">
        <v>100.137</v>
      </c>
      <c r="I307">
        <v>100.01</v>
      </c>
      <c r="J307">
        <v>6.2763099999999996</v>
      </c>
      <c r="K307">
        <v>141.66399999999999</v>
      </c>
      <c r="L307">
        <v>0.24310699999999999</v>
      </c>
      <c r="M307">
        <v>-0.99995599999999996</v>
      </c>
      <c r="N307">
        <v>-7.0696700000000001E-3</v>
      </c>
      <c r="O307">
        <v>-5.71786E-3</v>
      </c>
      <c r="P307">
        <v>2.1264600000000002E-3</v>
      </c>
      <c r="Q307">
        <v>6.9636799999999999E-2</v>
      </c>
      <c r="S307">
        <f t="shared" si="8"/>
        <v>100.137</v>
      </c>
      <c r="T307">
        <f t="shared" si="9"/>
        <v>100.01</v>
      </c>
    </row>
    <row r="308" spans="1:20" x14ac:dyDescent="0.45">
      <c r="A308" t="s">
        <v>1077</v>
      </c>
      <c r="B308">
        <v>-20.1174</v>
      </c>
      <c r="C308">
        <v>-84.553600000000003</v>
      </c>
      <c r="D308">
        <v>868.43700000000001</v>
      </c>
      <c r="E308">
        <v>-71.896500000000003</v>
      </c>
      <c r="F308">
        <v>47.095700000000001</v>
      </c>
      <c r="G308">
        <v>874.95399999999995</v>
      </c>
      <c r="H308">
        <v>100.105</v>
      </c>
      <c r="I308">
        <v>99.987899999999996</v>
      </c>
      <c r="J308">
        <v>6.0480900000000002</v>
      </c>
      <c r="K308">
        <v>141.61600000000001</v>
      </c>
      <c r="L308">
        <v>0.19462399999999999</v>
      </c>
      <c r="M308">
        <v>-0.99994799999999995</v>
      </c>
      <c r="N308">
        <v>-8.9543399999999999E-3</v>
      </c>
      <c r="O308">
        <v>-4.40413E-3</v>
      </c>
      <c r="P308">
        <v>2.1690300000000002E-3</v>
      </c>
      <c r="Q308">
        <v>7.1742100000000003E-2</v>
      </c>
      <c r="S308">
        <f t="shared" si="8"/>
        <v>100.105</v>
      </c>
      <c r="T308">
        <f t="shared" si="9"/>
        <v>99.987899999999996</v>
      </c>
    </row>
    <row r="309" spans="1:20" x14ac:dyDescent="0.45">
      <c r="A309" t="s">
        <v>1078</v>
      </c>
      <c r="B309">
        <v>-26.082799999999999</v>
      </c>
      <c r="C309">
        <v>-89.570099999999996</v>
      </c>
      <c r="D309">
        <v>868.51</v>
      </c>
      <c r="E309">
        <v>-62.984200000000001</v>
      </c>
      <c r="F309">
        <v>46.954300000000003</v>
      </c>
      <c r="G309">
        <v>874.70399999999995</v>
      </c>
      <c r="H309">
        <v>100.051</v>
      </c>
      <c r="I309">
        <v>99.983099999999993</v>
      </c>
      <c r="J309">
        <v>5.6694100000000001</v>
      </c>
      <c r="K309">
        <v>141.559</v>
      </c>
      <c r="L309">
        <v>0.13784299999999999</v>
      </c>
      <c r="M309">
        <v>-0.99992199999999998</v>
      </c>
      <c r="N309">
        <v>-1.13802E-2</v>
      </c>
      <c r="O309">
        <v>-4.5532699999999999E-3</v>
      </c>
      <c r="P309">
        <v>2.3191599999999998E-3</v>
      </c>
      <c r="Q309">
        <v>8.3568699999999996E-2</v>
      </c>
      <c r="S309">
        <f t="shared" si="8"/>
        <v>100.051</v>
      </c>
      <c r="T309">
        <f t="shared" si="9"/>
        <v>99.983099999999993</v>
      </c>
    </row>
    <row r="310" spans="1:20" x14ac:dyDescent="0.45">
      <c r="A310" t="s">
        <v>1079</v>
      </c>
      <c r="B310">
        <v>-26.082799999999999</v>
      </c>
      <c r="C310">
        <v>-89.570099999999996</v>
      </c>
      <c r="D310">
        <v>868.51</v>
      </c>
      <c r="E310">
        <v>-62.984200000000001</v>
      </c>
      <c r="F310">
        <v>46.954300000000003</v>
      </c>
      <c r="G310">
        <v>874.70399999999995</v>
      </c>
      <c r="H310">
        <v>100.051</v>
      </c>
      <c r="I310">
        <v>99.983099999999993</v>
      </c>
      <c r="J310">
        <v>5.6694100000000001</v>
      </c>
      <c r="K310">
        <v>141.559</v>
      </c>
      <c r="L310">
        <v>0.13784299999999999</v>
      </c>
      <c r="M310">
        <v>-0.99992199999999998</v>
      </c>
      <c r="N310">
        <v>-1.13802E-2</v>
      </c>
      <c r="O310">
        <v>-4.5532699999999999E-3</v>
      </c>
      <c r="P310">
        <v>2.3191599999999998E-3</v>
      </c>
      <c r="Q310">
        <v>7.9113900000000001E-2</v>
      </c>
      <c r="S310">
        <f t="shared" si="8"/>
        <v>100.051</v>
      </c>
      <c r="T310">
        <f t="shared" si="9"/>
        <v>99.983099999999993</v>
      </c>
    </row>
    <row r="311" spans="1:20" x14ac:dyDescent="0.45">
      <c r="A311" t="s">
        <v>1080</v>
      </c>
      <c r="B311">
        <v>-30.3733</v>
      </c>
      <c r="C311">
        <v>-93.929299999999998</v>
      </c>
      <c r="D311">
        <v>868.51499999999999</v>
      </c>
      <c r="E311">
        <v>-53.523899999999998</v>
      </c>
      <c r="F311">
        <v>45.548099999999998</v>
      </c>
      <c r="G311">
        <v>874.31799999999998</v>
      </c>
      <c r="H311">
        <v>100.005</v>
      </c>
      <c r="I311">
        <v>99.9803</v>
      </c>
      <c r="J311">
        <v>5.1431100000000001</v>
      </c>
      <c r="K311">
        <v>141.505</v>
      </c>
      <c r="L311">
        <v>8.3232899999999999E-2</v>
      </c>
      <c r="M311">
        <v>-0.99989799999999995</v>
      </c>
      <c r="N311">
        <v>-1.3646800000000001E-2</v>
      </c>
      <c r="O311">
        <v>-3.5874100000000001E-3</v>
      </c>
      <c r="P311">
        <v>2.36901E-3</v>
      </c>
      <c r="Q311">
        <v>7.9637799999999995E-2</v>
      </c>
      <c r="S311">
        <f t="shared" si="8"/>
        <v>100.005</v>
      </c>
      <c r="T311">
        <f t="shared" si="9"/>
        <v>99.9803</v>
      </c>
    </row>
    <row r="312" spans="1:20" x14ac:dyDescent="0.45">
      <c r="A312" t="s">
        <v>1081</v>
      </c>
      <c r="B312">
        <v>-31.680299999999999</v>
      </c>
      <c r="C312">
        <v>-96.551400000000001</v>
      </c>
      <c r="D312">
        <v>868.52200000000005</v>
      </c>
      <c r="E312">
        <v>-50.313000000000002</v>
      </c>
      <c r="F312">
        <v>43.584499999999998</v>
      </c>
      <c r="G312">
        <v>874.04899999999998</v>
      </c>
      <c r="H312">
        <v>99.9786</v>
      </c>
      <c r="I312">
        <v>99.972800000000007</v>
      </c>
      <c r="J312">
        <v>5.0503900000000002</v>
      </c>
      <c r="K312">
        <v>141.477</v>
      </c>
      <c r="L312">
        <v>5.5819300000000002E-2</v>
      </c>
      <c r="M312">
        <v>-0.999892</v>
      </c>
      <c r="N312">
        <v>-1.38716E-2</v>
      </c>
      <c r="O312">
        <v>-4.0896400000000003E-3</v>
      </c>
      <c r="P312">
        <v>2.44554E-3</v>
      </c>
      <c r="Q312">
        <v>7.4978600000000006E-2</v>
      </c>
      <c r="S312">
        <f t="shared" si="8"/>
        <v>99.9786</v>
      </c>
      <c r="T312">
        <f t="shared" si="9"/>
        <v>99.972800000000007</v>
      </c>
    </row>
    <row r="313" spans="1:20" x14ac:dyDescent="0.45">
      <c r="A313" t="s">
        <v>1082</v>
      </c>
      <c r="B313">
        <v>-31.6632</v>
      </c>
      <c r="C313">
        <v>-96.545299999999997</v>
      </c>
      <c r="D313">
        <v>868.51199999999994</v>
      </c>
      <c r="E313">
        <v>-50.310499999999998</v>
      </c>
      <c r="F313">
        <v>43.585500000000003</v>
      </c>
      <c r="G313">
        <v>874.125</v>
      </c>
      <c r="H313">
        <v>99.974199999999996</v>
      </c>
      <c r="I313">
        <v>99.970699999999994</v>
      </c>
      <c r="J313">
        <v>5.1815600000000002</v>
      </c>
      <c r="K313">
        <v>141.477</v>
      </c>
      <c r="L313">
        <v>5.6018199999999997E-2</v>
      </c>
      <c r="M313">
        <v>-0.99989799999999995</v>
      </c>
      <c r="N313">
        <v>-1.33451E-2</v>
      </c>
      <c r="O313">
        <v>-4.4105100000000003E-3</v>
      </c>
      <c r="P313">
        <v>2.45897E-3</v>
      </c>
      <c r="Q313">
        <v>8.0056799999999997E-2</v>
      </c>
      <c r="S313">
        <f t="shared" si="8"/>
        <v>99.974199999999996</v>
      </c>
      <c r="T313">
        <f t="shared" si="9"/>
        <v>99.970699999999994</v>
      </c>
    </row>
    <row r="314" spans="1:20" x14ac:dyDescent="0.45">
      <c r="A314" t="s">
        <v>1083</v>
      </c>
      <c r="B314">
        <v>-31.6632</v>
      </c>
      <c r="C314">
        <v>-96.545299999999997</v>
      </c>
      <c r="D314">
        <v>868.51199999999994</v>
      </c>
      <c r="E314">
        <v>-50.310499999999998</v>
      </c>
      <c r="F314">
        <v>43.585500000000003</v>
      </c>
      <c r="G314">
        <v>874.125</v>
      </c>
      <c r="H314">
        <v>99.974199999999996</v>
      </c>
      <c r="I314">
        <v>99.970699999999994</v>
      </c>
      <c r="J314">
        <v>5.1815600000000002</v>
      </c>
      <c r="K314">
        <v>141.477</v>
      </c>
      <c r="L314">
        <v>5.6018199999999997E-2</v>
      </c>
      <c r="M314">
        <v>-0.99989799999999995</v>
      </c>
      <c r="N314">
        <v>-1.33451E-2</v>
      </c>
      <c r="O314">
        <v>-4.4105100000000003E-3</v>
      </c>
      <c r="P314">
        <v>2.45897E-3</v>
      </c>
      <c r="Q314">
        <v>0.134936</v>
      </c>
      <c r="S314">
        <f t="shared" si="8"/>
        <v>99.974199999999996</v>
      </c>
      <c r="T314">
        <f t="shared" si="9"/>
        <v>99.970699999999994</v>
      </c>
    </row>
    <row r="315" spans="1:20" x14ac:dyDescent="0.45">
      <c r="A315" t="s">
        <v>1084</v>
      </c>
      <c r="B315">
        <v>-31.660299999999999</v>
      </c>
      <c r="C315">
        <v>-96.546000000000006</v>
      </c>
      <c r="D315">
        <v>868.48299999999995</v>
      </c>
      <c r="E315">
        <v>-50.321800000000003</v>
      </c>
      <c r="F315">
        <v>43.5822</v>
      </c>
      <c r="G315">
        <v>874.14300000000003</v>
      </c>
      <c r="H315">
        <v>99.972099999999998</v>
      </c>
      <c r="I315">
        <v>99.972499999999997</v>
      </c>
      <c r="J315">
        <v>5.2224500000000003</v>
      </c>
      <c r="K315">
        <v>141.47900000000001</v>
      </c>
      <c r="L315">
        <v>5.7233800000000001E-2</v>
      </c>
      <c r="M315">
        <v>-0.99990800000000002</v>
      </c>
      <c r="N315">
        <v>-1.26283E-2</v>
      </c>
      <c r="O315">
        <v>-4.3219699999999996E-3</v>
      </c>
      <c r="P315">
        <v>2.49249E-3</v>
      </c>
      <c r="Q315">
        <v>6.8710199999999999E-2</v>
      </c>
      <c r="S315">
        <f t="shared" si="8"/>
        <v>99.972099999999998</v>
      </c>
      <c r="T315">
        <f t="shared" si="9"/>
        <v>99.972499999999997</v>
      </c>
    </row>
    <row r="316" spans="1:20" x14ac:dyDescent="0.45">
      <c r="A316" t="s">
        <v>1085</v>
      </c>
      <c r="B316">
        <v>-31.654900000000001</v>
      </c>
      <c r="C316">
        <v>-96.557699999999997</v>
      </c>
      <c r="D316">
        <v>868.49599999999998</v>
      </c>
      <c r="E316">
        <v>-50.319800000000001</v>
      </c>
      <c r="F316">
        <v>43.564900000000002</v>
      </c>
      <c r="G316">
        <v>874.07399999999996</v>
      </c>
      <c r="H316">
        <v>99.966399999999993</v>
      </c>
      <c r="I316">
        <v>99.971800000000002</v>
      </c>
      <c r="J316">
        <v>5.1169200000000004</v>
      </c>
      <c r="K316">
        <v>141.47</v>
      </c>
      <c r="L316">
        <v>4.88969E-2</v>
      </c>
      <c r="M316">
        <v>-0.99990299999999999</v>
      </c>
      <c r="N316">
        <v>-1.30192E-2</v>
      </c>
      <c r="O316">
        <v>-4.4024900000000002E-3</v>
      </c>
      <c r="P316">
        <v>2.4680800000000001E-3</v>
      </c>
      <c r="Q316">
        <v>6.5435999999999994E-2</v>
      </c>
      <c r="S316">
        <f t="shared" si="8"/>
        <v>99.966399999999993</v>
      </c>
      <c r="T316">
        <f t="shared" si="9"/>
        <v>99.971800000000002</v>
      </c>
    </row>
    <row r="317" spans="1:20" x14ac:dyDescent="0.45">
      <c r="A317" t="s">
        <v>1086</v>
      </c>
      <c r="B317">
        <v>-30.792999999999999</v>
      </c>
      <c r="C317">
        <v>-95.9803</v>
      </c>
      <c r="D317">
        <v>868.59</v>
      </c>
      <c r="E317">
        <v>-48.4129</v>
      </c>
      <c r="F317">
        <v>44.288800000000002</v>
      </c>
      <c r="G317">
        <v>874.20100000000002</v>
      </c>
      <c r="H317">
        <v>99.974199999999996</v>
      </c>
      <c r="I317">
        <v>99.976799999999997</v>
      </c>
      <c r="J317">
        <v>5.2093999999999996</v>
      </c>
      <c r="K317">
        <v>141.483</v>
      </c>
      <c r="L317">
        <v>6.1315700000000001E-2</v>
      </c>
      <c r="M317">
        <v>-0.99990299999999999</v>
      </c>
      <c r="N317">
        <v>-1.2770399999999999E-2</v>
      </c>
      <c r="O317">
        <v>-4.8820599999999997E-3</v>
      </c>
      <c r="P317">
        <v>2.4692E-3</v>
      </c>
      <c r="Q317">
        <v>6.3117599999999996E-2</v>
      </c>
      <c r="S317">
        <f t="shared" si="8"/>
        <v>99.974199999999996</v>
      </c>
      <c r="T317">
        <f t="shared" si="9"/>
        <v>99.976799999999997</v>
      </c>
    </row>
    <row r="318" spans="1:20" x14ac:dyDescent="0.45">
      <c r="A318" t="s">
        <v>1087</v>
      </c>
      <c r="B318">
        <v>-33.0261</v>
      </c>
      <c r="C318">
        <v>-92.521199999999993</v>
      </c>
      <c r="D318">
        <v>868.62699999999995</v>
      </c>
      <c r="E318">
        <v>-43.065199999999997</v>
      </c>
      <c r="F318">
        <v>48.508899999999997</v>
      </c>
      <c r="G318">
        <v>874.45899999999995</v>
      </c>
      <c r="H318">
        <v>99.9816</v>
      </c>
      <c r="I318">
        <v>100.002</v>
      </c>
      <c r="J318">
        <v>5.24864</v>
      </c>
      <c r="K318">
        <v>141.50700000000001</v>
      </c>
      <c r="L318">
        <v>8.5904800000000003E-2</v>
      </c>
      <c r="M318">
        <v>-0.99991099999999999</v>
      </c>
      <c r="N318">
        <v>-1.22097E-2</v>
      </c>
      <c r="O318">
        <v>-4.7178100000000002E-3</v>
      </c>
      <c r="P318">
        <v>2.4303699999999998E-3</v>
      </c>
      <c r="Q318">
        <v>6.81919E-2</v>
      </c>
      <c r="S318">
        <f t="shared" si="8"/>
        <v>99.9816</v>
      </c>
      <c r="T318">
        <f t="shared" si="9"/>
        <v>100.002</v>
      </c>
    </row>
    <row r="319" spans="1:20" x14ac:dyDescent="0.45">
      <c r="A319" t="s">
        <v>1088</v>
      </c>
      <c r="B319">
        <v>-33.0261</v>
      </c>
      <c r="C319">
        <v>-92.521199999999993</v>
      </c>
      <c r="D319">
        <v>868.62699999999995</v>
      </c>
      <c r="E319">
        <v>-43.065199999999997</v>
      </c>
      <c r="F319">
        <v>48.508899999999997</v>
      </c>
      <c r="G319">
        <v>874.45899999999995</v>
      </c>
      <c r="H319">
        <v>99.9816</v>
      </c>
      <c r="I319">
        <v>100.002</v>
      </c>
      <c r="J319">
        <v>5.24864</v>
      </c>
      <c r="K319">
        <v>141.50700000000001</v>
      </c>
      <c r="L319">
        <v>8.5904800000000003E-2</v>
      </c>
      <c r="M319">
        <v>-0.99991099999999999</v>
      </c>
      <c r="N319">
        <v>-1.22097E-2</v>
      </c>
      <c r="O319">
        <v>-4.7178100000000002E-3</v>
      </c>
      <c r="P319">
        <v>2.4303699999999998E-3</v>
      </c>
      <c r="Q319">
        <v>6.9214200000000003E-2</v>
      </c>
      <c r="S319">
        <f t="shared" si="8"/>
        <v>99.9816</v>
      </c>
      <c r="T319">
        <f t="shared" si="9"/>
        <v>100.002</v>
      </c>
    </row>
    <row r="320" spans="1:20" x14ac:dyDescent="0.45">
      <c r="A320" t="s">
        <v>1089</v>
      </c>
      <c r="B320">
        <v>-35.794499999999999</v>
      </c>
      <c r="C320">
        <v>-87.484899999999996</v>
      </c>
      <c r="D320">
        <v>868.77</v>
      </c>
      <c r="E320">
        <v>-40.693199999999997</v>
      </c>
      <c r="F320">
        <v>53.830800000000004</v>
      </c>
      <c r="G320">
        <v>874.56500000000005</v>
      </c>
      <c r="H320">
        <v>99.992500000000007</v>
      </c>
      <c r="I320">
        <v>100.015</v>
      </c>
      <c r="J320">
        <v>5.1201100000000004</v>
      </c>
      <c r="K320">
        <v>141.51900000000001</v>
      </c>
      <c r="L320">
        <v>9.7889100000000007E-2</v>
      </c>
      <c r="M320">
        <v>-0.99991399999999997</v>
      </c>
      <c r="N320">
        <v>-1.21055E-2</v>
      </c>
      <c r="O320">
        <v>-4.4236600000000003E-3</v>
      </c>
      <c r="P320">
        <v>2.39975E-3</v>
      </c>
      <c r="Q320">
        <v>7.0139999999999994E-2</v>
      </c>
      <c r="S320">
        <f t="shared" si="8"/>
        <v>99.992500000000007</v>
      </c>
      <c r="T320">
        <f t="shared" si="9"/>
        <v>100.015</v>
      </c>
    </row>
    <row r="321" spans="1:20" x14ac:dyDescent="0.45">
      <c r="A321" t="s">
        <v>1090</v>
      </c>
      <c r="B321">
        <v>-34.854199999999999</v>
      </c>
      <c r="C321">
        <v>-82.284000000000006</v>
      </c>
      <c r="D321">
        <v>868.80700000000002</v>
      </c>
      <c r="E321">
        <v>-39.361499999999999</v>
      </c>
      <c r="F321">
        <v>59.070799999999998</v>
      </c>
      <c r="G321">
        <v>874.86</v>
      </c>
      <c r="H321">
        <v>100.02200000000001</v>
      </c>
      <c r="I321">
        <v>100.018</v>
      </c>
      <c r="J321">
        <v>5.4851999999999999</v>
      </c>
      <c r="K321">
        <v>141.55600000000001</v>
      </c>
      <c r="L321">
        <v>0.13467899999999999</v>
      </c>
      <c r="M321">
        <v>-0.99992599999999998</v>
      </c>
      <c r="N321">
        <v>-1.0598099999999999E-2</v>
      </c>
      <c r="O321">
        <v>-5.4810400000000004E-3</v>
      </c>
      <c r="P321">
        <v>2.3097500000000002E-3</v>
      </c>
      <c r="Q321">
        <v>6.4020599999999997E-2</v>
      </c>
      <c r="S321">
        <f t="shared" si="8"/>
        <v>100.02200000000001</v>
      </c>
      <c r="T321">
        <f t="shared" si="9"/>
        <v>100.018</v>
      </c>
    </row>
    <row r="322" spans="1:20" x14ac:dyDescent="0.45">
      <c r="A322" t="s">
        <v>1091</v>
      </c>
      <c r="B322">
        <v>-33.567599999999999</v>
      </c>
      <c r="C322">
        <v>-75.756299999999996</v>
      </c>
      <c r="D322">
        <v>869.01</v>
      </c>
      <c r="E322">
        <v>-37.868400000000001</v>
      </c>
      <c r="F322">
        <v>65.633700000000005</v>
      </c>
      <c r="G322">
        <v>875.10299999999995</v>
      </c>
      <c r="H322">
        <v>100.035</v>
      </c>
      <c r="I322">
        <v>100.035</v>
      </c>
      <c r="J322">
        <v>5.7093400000000001</v>
      </c>
      <c r="K322">
        <v>141.58699999999999</v>
      </c>
      <c r="L322">
        <v>0.16523199999999999</v>
      </c>
      <c r="M322">
        <v>-0.99993900000000002</v>
      </c>
      <c r="N322">
        <v>-9.6047700000000003E-3</v>
      </c>
      <c r="O322">
        <v>-4.9325899999999997E-3</v>
      </c>
      <c r="P322">
        <v>2.2281800000000002E-3</v>
      </c>
      <c r="Q322">
        <v>6.8439399999999997E-2</v>
      </c>
      <c r="S322">
        <f t="shared" si="8"/>
        <v>100.035</v>
      </c>
      <c r="T322">
        <f t="shared" si="9"/>
        <v>100.035</v>
      </c>
    </row>
    <row r="323" spans="1:20" x14ac:dyDescent="0.45">
      <c r="A323" t="s">
        <v>1092</v>
      </c>
      <c r="B323">
        <v>-33.567599999999999</v>
      </c>
      <c r="C323">
        <v>-75.756299999999996</v>
      </c>
      <c r="D323">
        <v>869.01</v>
      </c>
      <c r="E323">
        <v>-37.868400000000001</v>
      </c>
      <c r="F323">
        <v>65.633700000000005</v>
      </c>
      <c r="G323">
        <v>875.10299999999995</v>
      </c>
      <c r="H323">
        <v>100.035</v>
      </c>
      <c r="I323">
        <v>100.035</v>
      </c>
      <c r="J323">
        <v>5.7093400000000001</v>
      </c>
      <c r="K323">
        <v>141.58699999999999</v>
      </c>
      <c r="L323">
        <v>0.16523199999999999</v>
      </c>
      <c r="M323">
        <v>-0.99993900000000002</v>
      </c>
      <c r="N323">
        <v>-9.6047700000000003E-3</v>
      </c>
      <c r="O323">
        <v>-4.9325899999999997E-3</v>
      </c>
      <c r="P323">
        <v>2.2281800000000002E-3</v>
      </c>
      <c r="Q323">
        <v>7.2858900000000004E-2</v>
      </c>
      <c r="S323">
        <f t="shared" ref="S323:S386" si="10">ABS(H323)</f>
        <v>100.035</v>
      </c>
      <c r="T323">
        <f t="shared" ref="T323:T386" si="11">ABS(I323)</f>
        <v>100.035</v>
      </c>
    </row>
    <row r="324" spans="1:20" x14ac:dyDescent="0.45">
      <c r="A324" t="s">
        <v>1093</v>
      </c>
      <c r="B324">
        <v>-37.335099999999997</v>
      </c>
      <c r="C324">
        <v>-74.418199999999999</v>
      </c>
      <c r="D324">
        <v>869.01199999999994</v>
      </c>
      <c r="E324">
        <v>-30.3964</v>
      </c>
      <c r="F324">
        <v>66.860399999999998</v>
      </c>
      <c r="G324">
        <v>875.07500000000005</v>
      </c>
      <c r="H324">
        <v>100.024</v>
      </c>
      <c r="I324">
        <v>100.04</v>
      </c>
      <c r="J324">
        <v>5.6361699999999999</v>
      </c>
      <c r="K324">
        <v>141.57900000000001</v>
      </c>
      <c r="L324">
        <v>0.157439</v>
      </c>
      <c r="M324">
        <v>-0.99992999999999999</v>
      </c>
      <c r="N324">
        <v>-1.0512799999999999E-2</v>
      </c>
      <c r="O324">
        <v>-4.93824E-3</v>
      </c>
      <c r="P324">
        <v>2.3087300000000002E-3</v>
      </c>
      <c r="Q324">
        <v>8.4686200000000003E-2</v>
      </c>
      <c r="S324">
        <f t="shared" si="10"/>
        <v>100.024</v>
      </c>
      <c r="T324">
        <f t="shared" si="11"/>
        <v>100.04</v>
      </c>
    </row>
    <row r="325" spans="1:20" x14ac:dyDescent="0.45">
      <c r="A325" t="s">
        <v>1094</v>
      </c>
      <c r="B325">
        <v>-47.186300000000003</v>
      </c>
      <c r="C325">
        <v>-79.411500000000004</v>
      </c>
      <c r="D325">
        <v>869.077</v>
      </c>
      <c r="E325">
        <v>-13.537599999999999</v>
      </c>
      <c r="F325">
        <v>57.928100000000001</v>
      </c>
      <c r="G325">
        <v>874.34199999999998</v>
      </c>
      <c r="H325">
        <v>99.942800000000005</v>
      </c>
      <c r="I325">
        <v>100.044</v>
      </c>
      <c r="J325">
        <v>4.9843299999999999</v>
      </c>
      <c r="K325">
        <v>141.5</v>
      </c>
      <c r="L325">
        <v>7.8250799999999995E-2</v>
      </c>
      <c r="M325">
        <v>-0.999884</v>
      </c>
      <c r="N325">
        <v>-1.43965E-2</v>
      </c>
      <c r="O325">
        <v>-4.2201599999999997E-3</v>
      </c>
      <c r="P325">
        <v>2.43925E-3</v>
      </c>
      <c r="Q325">
        <v>6.0179400000000001E-2</v>
      </c>
      <c r="S325">
        <f t="shared" si="10"/>
        <v>99.942800000000005</v>
      </c>
      <c r="T325">
        <f t="shared" si="11"/>
        <v>100.044</v>
      </c>
    </row>
    <row r="326" spans="1:20" x14ac:dyDescent="0.45">
      <c r="A326" t="s">
        <v>1095</v>
      </c>
      <c r="B326">
        <v>-59.867699999999999</v>
      </c>
      <c r="C326">
        <v>-79.499200000000002</v>
      </c>
      <c r="D326">
        <v>869.06899999999996</v>
      </c>
      <c r="E326">
        <v>-3.6822300000000001</v>
      </c>
      <c r="F326">
        <v>50.228999999999999</v>
      </c>
      <c r="G326">
        <v>873.98699999999997</v>
      </c>
      <c r="H326">
        <v>99.906099999999995</v>
      </c>
      <c r="I326">
        <v>100.04300000000001</v>
      </c>
      <c r="J326">
        <v>4.5335599999999996</v>
      </c>
      <c r="K326">
        <v>141.458</v>
      </c>
      <c r="L326">
        <v>3.6757900000000003E-2</v>
      </c>
      <c r="M326">
        <v>-0.99985599999999997</v>
      </c>
      <c r="N326">
        <v>-1.6541899999999998E-2</v>
      </c>
      <c r="O326">
        <v>-2.8526900000000002E-3</v>
      </c>
      <c r="P326">
        <v>2.4937900000000001E-3</v>
      </c>
      <c r="Q326">
        <v>7.1305499999999994E-2</v>
      </c>
      <c r="S326">
        <f t="shared" si="10"/>
        <v>99.906099999999995</v>
      </c>
      <c r="T326">
        <f t="shared" si="11"/>
        <v>100.04300000000001</v>
      </c>
    </row>
    <row r="327" spans="1:20" x14ac:dyDescent="0.45">
      <c r="A327" t="s">
        <v>1096</v>
      </c>
      <c r="B327">
        <v>-59.867699999999999</v>
      </c>
      <c r="C327">
        <v>-79.499200000000002</v>
      </c>
      <c r="D327">
        <v>869.06899999999996</v>
      </c>
      <c r="E327">
        <v>-3.6822300000000001</v>
      </c>
      <c r="F327">
        <v>50.228999999999999</v>
      </c>
      <c r="G327">
        <v>873.98699999999997</v>
      </c>
      <c r="H327">
        <v>99.906099999999995</v>
      </c>
      <c r="I327">
        <v>100.04300000000001</v>
      </c>
      <c r="J327">
        <v>4.5335599999999996</v>
      </c>
      <c r="K327">
        <v>141.458</v>
      </c>
      <c r="L327">
        <v>3.6757900000000003E-2</v>
      </c>
      <c r="M327">
        <v>-0.99985599999999997</v>
      </c>
      <c r="N327">
        <v>-1.6541899999999998E-2</v>
      </c>
      <c r="O327">
        <v>-2.8526900000000002E-3</v>
      </c>
      <c r="P327">
        <v>2.4937900000000001E-3</v>
      </c>
      <c r="Q327">
        <v>7.2327699999999995E-2</v>
      </c>
      <c r="S327">
        <f t="shared" si="10"/>
        <v>99.906099999999995</v>
      </c>
      <c r="T327">
        <f t="shared" si="11"/>
        <v>100.04300000000001</v>
      </c>
    </row>
    <row r="328" spans="1:20" x14ac:dyDescent="0.45">
      <c r="A328" t="s">
        <v>1097</v>
      </c>
      <c r="B328">
        <v>-76.918700000000001</v>
      </c>
      <c r="C328">
        <v>-75.097700000000003</v>
      </c>
      <c r="D328">
        <v>869.26800000000003</v>
      </c>
      <c r="E328">
        <v>-1.0630999999999999</v>
      </c>
      <c r="F328">
        <v>44.1798</v>
      </c>
      <c r="G328">
        <v>873.65899999999999</v>
      </c>
      <c r="H328">
        <v>99.890500000000003</v>
      </c>
      <c r="I328">
        <v>100.033</v>
      </c>
      <c r="J328">
        <v>3.9607800000000002</v>
      </c>
      <c r="K328">
        <v>141.423</v>
      </c>
      <c r="L328">
        <v>1.6623899999999999E-3</v>
      </c>
      <c r="M328">
        <v>-0.99983500000000003</v>
      </c>
      <c r="N328">
        <v>-1.79688E-2</v>
      </c>
      <c r="O328">
        <v>-7.79526E-4</v>
      </c>
      <c r="P328">
        <v>2.4237E-3</v>
      </c>
      <c r="Q328">
        <v>7.3962399999999998E-2</v>
      </c>
      <c r="S328">
        <f t="shared" si="10"/>
        <v>99.890500000000003</v>
      </c>
      <c r="T328">
        <f t="shared" si="11"/>
        <v>100.033</v>
      </c>
    </row>
    <row r="329" spans="1:20" x14ac:dyDescent="0.45">
      <c r="A329" t="s">
        <v>1098</v>
      </c>
      <c r="B329">
        <v>-90.189300000000003</v>
      </c>
      <c r="C329">
        <v>-69.240499999999997</v>
      </c>
      <c r="D329">
        <v>869.54300000000001</v>
      </c>
      <c r="E329">
        <v>0.494946</v>
      </c>
      <c r="F329">
        <v>39.191099999999999</v>
      </c>
      <c r="G329">
        <v>873.26900000000001</v>
      </c>
      <c r="H329">
        <v>99.878100000000003</v>
      </c>
      <c r="I329">
        <v>100.038</v>
      </c>
      <c r="J329">
        <v>3.41262</v>
      </c>
      <c r="K329">
        <v>141.40299999999999</v>
      </c>
      <c r="L329">
        <v>-1.7934200000000001E-2</v>
      </c>
      <c r="M329">
        <v>0.99979799999999996</v>
      </c>
      <c r="N329">
        <v>1.9930199999999999E-2</v>
      </c>
      <c r="O329">
        <v>-1.11389E-3</v>
      </c>
      <c r="P329">
        <v>-2.38755E-3</v>
      </c>
      <c r="Q329">
        <v>6.9112599999999996E-2</v>
      </c>
      <c r="S329">
        <f t="shared" si="10"/>
        <v>99.878100000000003</v>
      </c>
      <c r="T329">
        <f t="shared" si="11"/>
        <v>100.038</v>
      </c>
    </row>
    <row r="330" spans="1:20" x14ac:dyDescent="0.45">
      <c r="A330" t="s">
        <v>1099</v>
      </c>
      <c r="B330">
        <v>-96.957300000000004</v>
      </c>
      <c r="C330">
        <v>-66.136200000000002</v>
      </c>
      <c r="D330">
        <v>869.68899999999996</v>
      </c>
      <c r="E330">
        <v>1.59965</v>
      </c>
      <c r="F330">
        <v>35.191600000000001</v>
      </c>
      <c r="G330">
        <v>873.06399999999996</v>
      </c>
      <c r="H330">
        <v>99.869100000000003</v>
      </c>
      <c r="I330">
        <v>100.042</v>
      </c>
      <c r="J330">
        <v>3.1474099999999998</v>
      </c>
      <c r="K330">
        <v>141.39400000000001</v>
      </c>
      <c r="L330">
        <v>-2.76314E-2</v>
      </c>
      <c r="M330">
        <v>0.99979099999999999</v>
      </c>
      <c r="N330">
        <v>2.0184000000000001E-2</v>
      </c>
      <c r="O330">
        <v>-2.1201000000000002E-3</v>
      </c>
      <c r="P330">
        <v>-2.3296900000000001E-3</v>
      </c>
      <c r="Q330">
        <v>6.6726999999999995E-2</v>
      </c>
      <c r="S330">
        <f t="shared" si="10"/>
        <v>99.869100000000003</v>
      </c>
      <c r="T330">
        <f t="shared" si="11"/>
        <v>100.042</v>
      </c>
    </row>
    <row r="331" spans="1:20" x14ac:dyDescent="0.45">
      <c r="A331" t="s">
        <v>1100</v>
      </c>
      <c r="B331">
        <v>-96.957300000000004</v>
      </c>
      <c r="C331">
        <v>-66.136200000000002</v>
      </c>
      <c r="D331">
        <v>869.68899999999996</v>
      </c>
      <c r="E331">
        <v>1.59965</v>
      </c>
      <c r="F331">
        <v>35.191600000000001</v>
      </c>
      <c r="G331">
        <v>873.06399999999996</v>
      </c>
      <c r="H331">
        <v>99.869100000000003</v>
      </c>
      <c r="I331">
        <v>100.042</v>
      </c>
      <c r="J331">
        <v>3.1474099999999998</v>
      </c>
      <c r="K331">
        <v>141.39400000000001</v>
      </c>
      <c r="L331">
        <v>-2.76314E-2</v>
      </c>
      <c r="M331">
        <v>0.99979099999999999</v>
      </c>
      <c r="N331">
        <v>2.0184000000000001E-2</v>
      </c>
      <c r="O331">
        <v>-2.1201000000000002E-3</v>
      </c>
      <c r="P331">
        <v>-2.3296900000000001E-3</v>
      </c>
      <c r="Q331">
        <v>6.9244399999999998E-2</v>
      </c>
      <c r="S331">
        <f t="shared" si="10"/>
        <v>99.869100000000003</v>
      </c>
      <c r="T331">
        <f t="shared" si="11"/>
        <v>100.042</v>
      </c>
    </row>
    <row r="332" spans="1:20" x14ac:dyDescent="0.45">
      <c r="A332" t="s">
        <v>1101</v>
      </c>
      <c r="B332">
        <v>-102.28700000000001</v>
      </c>
      <c r="C332">
        <v>-63.607199999999999</v>
      </c>
      <c r="D332">
        <v>869.76900000000001</v>
      </c>
      <c r="E332">
        <v>2.3534299999999999</v>
      </c>
      <c r="F332">
        <v>31.426100000000002</v>
      </c>
      <c r="G332">
        <v>872.81200000000001</v>
      </c>
      <c r="H332">
        <v>99.858000000000004</v>
      </c>
      <c r="I332">
        <v>100.051</v>
      </c>
      <c r="J332">
        <v>2.8830900000000002</v>
      </c>
      <c r="K332">
        <v>141.386</v>
      </c>
      <c r="L332">
        <v>-3.4884100000000001E-2</v>
      </c>
      <c r="M332">
        <v>0.99976600000000004</v>
      </c>
      <c r="N332">
        <v>2.1161800000000001E-2</v>
      </c>
      <c r="O332">
        <v>-3.8358899999999998E-3</v>
      </c>
      <c r="P332">
        <v>-2.2958499999999999E-3</v>
      </c>
      <c r="Q332">
        <v>6.7191100000000004E-2</v>
      </c>
      <c r="S332">
        <f t="shared" si="10"/>
        <v>99.858000000000004</v>
      </c>
      <c r="T332">
        <f t="shared" si="11"/>
        <v>100.051</v>
      </c>
    </row>
    <row r="333" spans="1:20" x14ac:dyDescent="0.45">
      <c r="A333" t="s">
        <v>1102</v>
      </c>
      <c r="B333">
        <v>-106.125</v>
      </c>
      <c r="C333">
        <v>-61.069899999999997</v>
      </c>
      <c r="D333">
        <v>869.79600000000005</v>
      </c>
      <c r="E333">
        <v>2.7268699999999999</v>
      </c>
      <c r="F333">
        <v>29.099699999999999</v>
      </c>
      <c r="G333">
        <v>872.80899999999997</v>
      </c>
      <c r="H333">
        <v>99.855900000000005</v>
      </c>
      <c r="I333">
        <v>100.041</v>
      </c>
      <c r="J333">
        <v>3.0182899999999999</v>
      </c>
      <c r="K333">
        <v>141.381</v>
      </c>
      <c r="L333">
        <v>-4.0852600000000003E-2</v>
      </c>
      <c r="M333">
        <v>0.99977199999999999</v>
      </c>
      <c r="N333">
        <v>2.0882000000000001E-2</v>
      </c>
      <c r="O333">
        <v>-3.7781799999999999E-3</v>
      </c>
      <c r="P333">
        <v>-2.26377E-3</v>
      </c>
      <c r="Q333">
        <v>7.7125799999999994E-2</v>
      </c>
      <c r="S333">
        <f t="shared" si="10"/>
        <v>99.855900000000005</v>
      </c>
      <c r="T333">
        <f t="shared" si="11"/>
        <v>100.041</v>
      </c>
    </row>
    <row r="334" spans="1:20" x14ac:dyDescent="0.45">
      <c r="A334" t="s">
        <v>1103</v>
      </c>
      <c r="B334">
        <v>-105.554</v>
      </c>
      <c r="C334">
        <v>-60.473300000000002</v>
      </c>
      <c r="D334">
        <v>869.91300000000001</v>
      </c>
      <c r="E334">
        <v>3.1176200000000001</v>
      </c>
      <c r="F334">
        <v>29.936199999999999</v>
      </c>
      <c r="G334">
        <v>872.63800000000003</v>
      </c>
      <c r="H334">
        <v>99.862300000000005</v>
      </c>
      <c r="I334">
        <v>100.057</v>
      </c>
      <c r="J334">
        <v>2.6390099999999999</v>
      </c>
      <c r="K334">
        <v>141.38900000000001</v>
      </c>
      <c r="L334">
        <v>-3.2438599999999998E-2</v>
      </c>
      <c r="M334">
        <v>0.99976500000000001</v>
      </c>
      <c r="N334">
        <v>2.1299999999999999E-2</v>
      </c>
      <c r="O334">
        <v>-3.4504000000000002E-3</v>
      </c>
      <c r="P334">
        <v>-2.2440899999999998E-3</v>
      </c>
      <c r="Q334">
        <v>7.2603000000000001E-2</v>
      </c>
      <c r="S334">
        <f t="shared" si="10"/>
        <v>99.862300000000005</v>
      </c>
      <c r="T334">
        <f t="shared" si="11"/>
        <v>100.057</v>
      </c>
    </row>
    <row r="335" spans="1:20" x14ac:dyDescent="0.45">
      <c r="A335" t="s">
        <v>1104</v>
      </c>
      <c r="B335">
        <v>-105.554</v>
      </c>
      <c r="C335">
        <v>-60.473300000000002</v>
      </c>
      <c r="D335">
        <v>869.91300000000001</v>
      </c>
      <c r="E335">
        <v>3.1176200000000001</v>
      </c>
      <c r="F335">
        <v>29.936199999999999</v>
      </c>
      <c r="G335">
        <v>872.63800000000003</v>
      </c>
      <c r="H335">
        <v>99.862300000000005</v>
      </c>
      <c r="I335">
        <v>100.057</v>
      </c>
      <c r="J335">
        <v>2.6390099999999999</v>
      </c>
      <c r="K335">
        <v>141.38900000000001</v>
      </c>
      <c r="L335">
        <v>-3.2438599999999998E-2</v>
      </c>
      <c r="M335">
        <v>0.99976500000000001</v>
      </c>
      <c r="N335">
        <v>2.1299999999999999E-2</v>
      </c>
      <c r="O335">
        <v>-3.4504000000000002E-3</v>
      </c>
      <c r="P335">
        <v>-2.2440899999999998E-3</v>
      </c>
      <c r="Q335">
        <v>6.7746899999999999E-2</v>
      </c>
      <c r="S335">
        <f t="shared" si="10"/>
        <v>99.862300000000005</v>
      </c>
      <c r="T335">
        <f t="shared" si="11"/>
        <v>100.057</v>
      </c>
    </row>
    <row r="336" spans="1:20" x14ac:dyDescent="0.45">
      <c r="A336" t="s">
        <v>1105</v>
      </c>
      <c r="B336">
        <v>-94.21</v>
      </c>
      <c r="C336">
        <v>-59.252499999999998</v>
      </c>
      <c r="D336">
        <v>869.87800000000004</v>
      </c>
      <c r="E336">
        <v>6.2727000000000004</v>
      </c>
      <c r="F336">
        <v>40.194400000000002</v>
      </c>
      <c r="G336">
        <v>873.20399999999995</v>
      </c>
      <c r="H336">
        <v>99.893600000000006</v>
      </c>
      <c r="I336">
        <v>100.042</v>
      </c>
      <c r="J336">
        <v>3.2273399999999999</v>
      </c>
      <c r="K336">
        <v>141.41300000000001</v>
      </c>
      <c r="L336">
        <v>-8.8384799999999993E-3</v>
      </c>
      <c r="M336">
        <v>0.99978199999999995</v>
      </c>
      <c r="N336">
        <v>2.0716399999999999E-2</v>
      </c>
      <c r="O336">
        <v>-1.3639699999999999E-3</v>
      </c>
      <c r="P336">
        <v>-2.3359700000000001E-3</v>
      </c>
      <c r="Q336">
        <v>6.6472000000000003E-2</v>
      </c>
      <c r="S336">
        <f t="shared" si="10"/>
        <v>99.893600000000006</v>
      </c>
      <c r="T336">
        <f t="shared" si="11"/>
        <v>100.042</v>
      </c>
    </row>
    <row r="337" spans="1:20" x14ac:dyDescent="0.45">
      <c r="A337" t="s">
        <v>1106</v>
      </c>
      <c r="B337">
        <v>-79.461799999999997</v>
      </c>
      <c r="C337">
        <v>-61.368000000000002</v>
      </c>
      <c r="D337">
        <v>869.66399999999999</v>
      </c>
      <c r="E337">
        <v>7.4003100000000002</v>
      </c>
      <c r="F337">
        <v>50.200800000000001</v>
      </c>
      <c r="G337">
        <v>873.85799999999995</v>
      </c>
      <c r="H337">
        <v>99.93</v>
      </c>
      <c r="I337">
        <v>100.04300000000001</v>
      </c>
      <c r="J337">
        <v>3.9518599999999999</v>
      </c>
      <c r="K337">
        <v>141.45699999999999</v>
      </c>
      <c r="L337">
        <v>3.6100899999999998E-2</v>
      </c>
      <c r="M337">
        <v>-0.99981100000000001</v>
      </c>
      <c r="N337">
        <v>-1.9288900000000001E-2</v>
      </c>
      <c r="O337">
        <v>-6.7997000000000001E-4</v>
      </c>
      <c r="P337">
        <v>2.3850999999999998E-3</v>
      </c>
      <c r="Q337">
        <v>7.9498899999999997E-2</v>
      </c>
      <c r="S337">
        <f t="shared" si="10"/>
        <v>99.93</v>
      </c>
      <c r="T337">
        <f t="shared" si="11"/>
        <v>100.04300000000001</v>
      </c>
    </row>
    <row r="338" spans="1:20" x14ac:dyDescent="0.45">
      <c r="A338" t="s">
        <v>1107</v>
      </c>
      <c r="B338">
        <v>-62.720599999999997</v>
      </c>
      <c r="C338">
        <v>-63.683100000000003</v>
      </c>
      <c r="D338">
        <v>869.41600000000005</v>
      </c>
      <c r="E338">
        <v>6.1868400000000001</v>
      </c>
      <c r="F338">
        <v>59.821399999999997</v>
      </c>
      <c r="G338">
        <v>874.58500000000004</v>
      </c>
      <c r="H338">
        <v>99.965000000000003</v>
      </c>
      <c r="I338">
        <v>100.066</v>
      </c>
      <c r="J338">
        <v>4.6934699999999996</v>
      </c>
      <c r="K338">
        <v>141.52099999999999</v>
      </c>
      <c r="L338">
        <v>0.10002999999999999</v>
      </c>
      <c r="M338">
        <v>-0.99987400000000004</v>
      </c>
      <c r="N338">
        <v>-1.5197799999999999E-2</v>
      </c>
      <c r="O338">
        <v>-3.8039200000000001E-3</v>
      </c>
      <c r="P338">
        <v>2.4122599999999998E-3</v>
      </c>
      <c r="Q338">
        <v>6.5585400000000002E-2</v>
      </c>
      <c r="S338">
        <f t="shared" si="10"/>
        <v>99.965000000000003</v>
      </c>
      <c r="T338">
        <f t="shared" si="11"/>
        <v>100.066</v>
      </c>
    </row>
    <row r="339" spans="1:20" x14ac:dyDescent="0.45">
      <c r="A339" t="s">
        <v>1108</v>
      </c>
      <c r="B339">
        <v>-62.720599999999997</v>
      </c>
      <c r="C339">
        <v>-63.683100000000003</v>
      </c>
      <c r="D339">
        <v>869.41600000000005</v>
      </c>
      <c r="E339">
        <v>6.1868400000000001</v>
      </c>
      <c r="F339">
        <v>59.821399999999997</v>
      </c>
      <c r="G339">
        <v>874.58500000000004</v>
      </c>
      <c r="H339">
        <v>99.965000000000003</v>
      </c>
      <c r="I339">
        <v>100.066</v>
      </c>
      <c r="J339">
        <v>4.6934699999999996</v>
      </c>
      <c r="K339">
        <v>141.52099999999999</v>
      </c>
      <c r="L339">
        <v>0.10002999999999999</v>
      </c>
      <c r="M339">
        <v>-0.99987400000000004</v>
      </c>
      <c r="N339">
        <v>-1.5197799999999999E-2</v>
      </c>
      <c r="O339">
        <v>-3.8039200000000001E-3</v>
      </c>
      <c r="P339">
        <v>2.4122599999999998E-3</v>
      </c>
      <c r="Q339">
        <v>6.5131999999999995E-2</v>
      </c>
      <c r="S339">
        <f t="shared" si="10"/>
        <v>99.965000000000003</v>
      </c>
      <c r="T339">
        <f t="shared" si="11"/>
        <v>100.066</v>
      </c>
    </row>
    <row r="340" spans="1:20" x14ac:dyDescent="0.45">
      <c r="A340" t="s">
        <v>1109</v>
      </c>
      <c r="B340">
        <v>-46.7485</v>
      </c>
      <c r="C340">
        <v>-63.584099999999999</v>
      </c>
      <c r="D340">
        <v>869.18899999999996</v>
      </c>
      <c r="E340">
        <v>2.3555700000000002</v>
      </c>
      <c r="F340">
        <v>69.0839</v>
      </c>
      <c r="G340">
        <v>875.23900000000003</v>
      </c>
      <c r="H340">
        <v>100.008</v>
      </c>
      <c r="I340">
        <v>100.086</v>
      </c>
      <c r="J340">
        <v>5.4497799999999996</v>
      </c>
      <c r="K340">
        <v>141.59299999999999</v>
      </c>
      <c r="L340">
        <v>0.171704</v>
      </c>
      <c r="M340">
        <v>-0.99992400000000004</v>
      </c>
      <c r="N340">
        <v>-1.1008799999999999E-2</v>
      </c>
      <c r="O340">
        <v>-5.0050199999999998E-3</v>
      </c>
      <c r="P340">
        <v>2.2396299999999998E-3</v>
      </c>
      <c r="Q340">
        <v>7.3671200000000006E-2</v>
      </c>
      <c r="S340">
        <f t="shared" si="10"/>
        <v>100.008</v>
      </c>
      <c r="T340">
        <f t="shared" si="11"/>
        <v>100.086</v>
      </c>
    </row>
    <row r="341" spans="1:20" x14ac:dyDescent="0.45">
      <c r="A341" t="s">
        <v>1110</v>
      </c>
      <c r="B341">
        <v>-34.038899999999998</v>
      </c>
      <c r="C341">
        <v>-61.740699999999997</v>
      </c>
      <c r="D341">
        <v>869.07799999999997</v>
      </c>
      <c r="E341">
        <v>-2.5621</v>
      </c>
      <c r="F341">
        <v>76.201899999999995</v>
      </c>
      <c r="G341">
        <v>875.53200000000004</v>
      </c>
      <c r="H341">
        <v>100.02800000000001</v>
      </c>
      <c r="I341">
        <v>100.1</v>
      </c>
      <c r="J341">
        <v>5.9131200000000002</v>
      </c>
      <c r="K341">
        <v>141.63499999999999</v>
      </c>
      <c r="L341">
        <v>0.21412200000000001</v>
      </c>
      <c r="M341">
        <v>-0.99995000000000001</v>
      </c>
      <c r="N341">
        <v>-7.7938199999999999E-3</v>
      </c>
      <c r="O341">
        <v>-5.84024E-3</v>
      </c>
      <c r="P341">
        <v>2.1697600000000002E-3</v>
      </c>
      <c r="Q341">
        <v>7.5915399999999994E-2</v>
      </c>
      <c r="S341">
        <f t="shared" si="10"/>
        <v>100.02800000000001</v>
      </c>
      <c r="T341">
        <f t="shared" si="11"/>
        <v>100.1</v>
      </c>
    </row>
    <row r="342" spans="1:20" x14ac:dyDescent="0.45">
      <c r="A342" t="s">
        <v>1111</v>
      </c>
      <c r="B342">
        <v>-21.649000000000001</v>
      </c>
      <c r="C342">
        <v>-59.218400000000003</v>
      </c>
      <c r="D342">
        <v>869.37</v>
      </c>
      <c r="E342">
        <v>-9.84023</v>
      </c>
      <c r="F342">
        <v>81.814300000000003</v>
      </c>
      <c r="G342">
        <v>875.53</v>
      </c>
      <c r="H342">
        <v>100.03400000000001</v>
      </c>
      <c r="I342">
        <v>100.121</v>
      </c>
      <c r="J342">
        <v>6.0471599999999999</v>
      </c>
      <c r="K342">
        <v>141.66</v>
      </c>
      <c r="L342">
        <v>0.238839</v>
      </c>
      <c r="M342">
        <v>-0.99996200000000002</v>
      </c>
      <c r="N342">
        <v>-4.8371500000000001E-3</v>
      </c>
      <c r="O342">
        <v>-6.9961800000000003E-3</v>
      </c>
      <c r="P342">
        <v>2.1183299999999999E-3</v>
      </c>
      <c r="Q342">
        <v>7.2193999999999994E-2</v>
      </c>
      <c r="S342">
        <f t="shared" si="10"/>
        <v>100.03400000000001</v>
      </c>
      <c r="T342">
        <f t="shared" si="11"/>
        <v>100.121</v>
      </c>
    </row>
    <row r="343" spans="1:20" x14ac:dyDescent="0.45">
      <c r="A343" t="s">
        <v>1112</v>
      </c>
      <c r="B343">
        <v>-21.649000000000001</v>
      </c>
      <c r="C343">
        <v>-59.218400000000003</v>
      </c>
      <c r="D343">
        <v>869.37</v>
      </c>
      <c r="E343">
        <v>-9.84023</v>
      </c>
      <c r="F343">
        <v>81.814300000000003</v>
      </c>
      <c r="G343">
        <v>875.53</v>
      </c>
      <c r="H343">
        <v>100.03400000000001</v>
      </c>
      <c r="I343">
        <v>100.121</v>
      </c>
      <c r="J343">
        <v>6.0471599999999999</v>
      </c>
      <c r="K343">
        <v>141.66</v>
      </c>
      <c r="L343">
        <v>0.238839</v>
      </c>
      <c r="M343">
        <v>-0.99996200000000002</v>
      </c>
      <c r="N343">
        <v>-4.8371500000000001E-3</v>
      </c>
      <c r="O343">
        <v>-6.9961800000000003E-3</v>
      </c>
      <c r="P343">
        <v>2.1183299999999999E-3</v>
      </c>
      <c r="Q343">
        <v>6.19211E-2</v>
      </c>
      <c r="S343">
        <f t="shared" si="10"/>
        <v>100.03400000000001</v>
      </c>
      <c r="T343">
        <f t="shared" si="11"/>
        <v>100.121</v>
      </c>
    </row>
    <row r="344" spans="1:20" x14ac:dyDescent="0.45">
      <c r="A344" t="s">
        <v>1113</v>
      </c>
      <c r="B344">
        <v>-10.654299999999999</v>
      </c>
      <c r="C344">
        <v>-54.173699999999997</v>
      </c>
      <c r="D344">
        <v>869.53200000000004</v>
      </c>
      <c r="E344">
        <v>-18.398900000000001</v>
      </c>
      <c r="F344">
        <v>87.1738</v>
      </c>
      <c r="G344">
        <v>875.75599999999997</v>
      </c>
      <c r="H344">
        <v>100.047</v>
      </c>
      <c r="I344">
        <v>100.151</v>
      </c>
      <c r="J344">
        <v>6.1684599999999996</v>
      </c>
      <c r="K344">
        <v>141.696</v>
      </c>
      <c r="L344">
        <v>0.27494400000000002</v>
      </c>
      <c r="M344">
        <v>-0.99996399999999996</v>
      </c>
      <c r="N344">
        <v>-1.9619799999999999E-3</v>
      </c>
      <c r="O344">
        <v>-8.0199199999999998E-3</v>
      </c>
      <c r="P344">
        <v>2.0477999999999998E-3</v>
      </c>
      <c r="Q344">
        <v>7.6597100000000001E-2</v>
      </c>
      <c r="S344">
        <f t="shared" si="10"/>
        <v>100.047</v>
      </c>
      <c r="T344">
        <f t="shared" si="11"/>
        <v>100.151</v>
      </c>
    </row>
    <row r="345" spans="1:20" x14ac:dyDescent="0.45">
      <c r="A345" t="s">
        <v>1114</v>
      </c>
      <c r="B345">
        <v>-8.3347899999999999</v>
      </c>
      <c r="C345">
        <v>-51.442999999999998</v>
      </c>
      <c r="D345">
        <v>869.56899999999996</v>
      </c>
      <c r="E345">
        <v>-33.399700000000003</v>
      </c>
      <c r="F345">
        <v>87.894400000000005</v>
      </c>
      <c r="G345">
        <v>875.68799999999999</v>
      </c>
      <c r="H345">
        <v>100.063</v>
      </c>
      <c r="I345">
        <v>100.133</v>
      </c>
      <c r="J345">
        <v>6.4191399999999996</v>
      </c>
      <c r="K345">
        <v>141.70599999999999</v>
      </c>
      <c r="L345">
        <v>0.28467300000000001</v>
      </c>
      <c r="M345">
        <v>-0.99996700000000005</v>
      </c>
      <c r="N345">
        <v>-9.4556700000000002E-4</v>
      </c>
      <c r="O345">
        <v>-7.8409699999999992E-3</v>
      </c>
      <c r="P345">
        <v>1.9899200000000001E-3</v>
      </c>
      <c r="Q345">
        <v>7.4812699999999996E-2</v>
      </c>
      <c r="S345">
        <f t="shared" si="10"/>
        <v>100.063</v>
      </c>
      <c r="T345">
        <f t="shared" si="11"/>
        <v>100.133</v>
      </c>
    </row>
    <row r="346" spans="1:20" x14ac:dyDescent="0.45">
      <c r="A346" t="s">
        <v>1115</v>
      </c>
      <c r="B346">
        <v>-8.3290299999999995</v>
      </c>
      <c r="C346">
        <v>-51.430700000000002</v>
      </c>
      <c r="D346">
        <v>869.53700000000003</v>
      </c>
      <c r="E346">
        <v>-33.324199999999998</v>
      </c>
      <c r="F346">
        <v>87.911199999999994</v>
      </c>
      <c r="G346">
        <v>875.62800000000004</v>
      </c>
      <c r="H346">
        <v>100.056</v>
      </c>
      <c r="I346">
        <v>100.126</v>
      </c>
      <c r="J346">
        <v>6.4570600000000002</v>
      </c>
      <c r="K346">
        <v>141.697</v>
      </c>
      <c r="L346">
        <v>0.275619</v>
      </c>
      <c r="M346">
        <v>-0.99996300000000005</v>
      </c>
      <c r="N346">
        <v>-1.26038E-3</v>
      </c>
      <c r="O346">
        <v>-8.3002400000000004E-3</v>
      </c>
      <c r="P346">
        <v>2.0448900000000002E-3</v>
      </c>
      <c r="Q346">
        <v>7.4683600000000003E-2</v>
      </c>
      <c r="S346">
        <f t="shared" si="10"/>
        <v>100.056</v>
      </c>
      <c r="T346">
        <f t="shared" si="11"/>
        <v>100.126</v>
      </c>
    </row>
    <row r="347" spans="1:20" x14ac:dyDescent="0.45">
      <c r="A347" t="s">
        <v>1116</v>
      </c>
      <c r="B347">
        <v>-8.3290299999999995</v>
      </c>
      <c r="C347">
        <v>-51.430700000000002</v>
      </c>
      <c r="D347">
        <v>869.53700000000003</v>
      </c>
      <c r="E347">
        <v>-33.324199999999998</v>
      </c>
      <c r="F347">
        <v>87.911199999999994</v>
      </c>
      <c r="G347">
        <v>875.62800000000004</v>
      </c>
      <c r="H347">
        <v>100.056</v>
      </c>
      <c r="I347">
        <v>100.126</v>
      </c>
      <c r="J347">
        <v>6.4570600000000002</v>
      </c>
      <c r="K347">
        <v>141.697</v>
      </c>
      <c r="L347">
        <v>0.275619</v>
      </c>
      <c r="M347">
        <v>-0.99996300000000005</v>
      </c>
      <c r="N347">
        <v>-1.26038E-3</v>
      </c>
      <c r="O347">
        <v>-8.3002400000000004E-3</v>
      </c>
      <c r="P347">
        <v>2.0448900000000002E-3</v>
      </c>
      <c r="Q347">
        <v>6.6570599999999994E-2</v>
      </c>
      <c r="S347">
        <f t="shared" si="10"/>
        <v>100.056</v>
      </c>
      <c r="T347">
        <f t="shared" si="11"/>
        <v>100.126</v>
      </c>
    </row>
    <row r="348" spans="1:20" x14ac:dyDescent="0.45">
      <c r="A348" t="s">
        <v>1117</v>
      </c>
      <c r="B348">
        <v>-8.3202099999999994</v>
      </c>
      <c r="C348">
        <v>-51.451799999999999</v>
      </c>
      <c r="D348">
        <v>869.54499999999996</v>
      </c>
      <c r="E348">
        <v>-33.311100000000003</v>
      </c>
      <c r="F348">
        <v>87.885199999999998</v>
      </c>
      <c r="G348">
        <v>875.50900000000001</v>
      </c>
      <c r="H348">
        <v>100.047</v>
      </c>
      <c r="I348">
        <v>100.128</v>
      </c>
      <c r="J348">
        <v>6.3108399999999998</v>
      </c>
      <c r="K348">
        <v>141.68600000000001</v>
      </c>
      <c r="L348">
        <v>0.264546</v>
      </c>
      <c r="M348">
        <v>-0.99996600000000002</v>
      </c>
      <c r="N348">
        <v>-2.7007400000000001E-3</v>
      </c>
      <c r="O348">
        <v>-7.4619999999999999E-3</v>
      </c>
      <c r="P348">
        <v>2.09144E-3</v>
      </c>
      <c r="Q348">
        <v>7.5625700000000004E-2</v>
      </c>
      <c r="S348">
        <f t="shared" si="10"/>
        <v>100.047</v>
      </c>
      <c r="T348">
        <f t="shared" si="11"/>
        <v>100.128</v>
      </c>
    </row>
    <row r="349" spans="1:20" x14ac:dyDescent="0.45">
      <c r="A349" t="s">
        <v>1118</v>
      </c>
      <c r="B349">
        <v>-8.0821900000000007</v>
      </c>
      <c r="C349">
        <v>-49.3842</v>
      </c>
      <c r="D349">
        <v>869.67499999999995</v>
      </c>
      <c r="E349">
        <v>-36.8185</v>
      </c>
      <c r="F349">
        <v>89.258399999999995</v>
      </c>
      <c r="G349">
        <v>875.76900000000001</v>
      </c>
      <c r="H349">
        <v>100.078</v>
      </c>
      <c r="I349">
        <v>100.14100000000001</v>
      </c>
      <c r="J349">
        <v>6.3813800000000001</v>
      </c>
      <c r="K349">
        <v>141.72</v>
      </c>
      <c r="L349">
        <v>0.29907</v>
      </c>
      <c r="M349">
        <v>-0.99995800000000001</v>
      </c>
      <c r="N349">
        <v>-2.2362599999999999E-3</v>
      </c>
      <c r="O349">
        <v>-8.6738800000000001E-3</v>
      </c>
      <c r="P349">
        <v>2.0395299999999999E-3</v>
      </c>
      <c r="Q349">
        <v>8.2161200000000004E-2</v>
      </c>
      <c r="S349">
        <f t="shared" si="10"/>
        <v>100.078</v>
      </c>
      <c r="T349">
        <f t="shared" si="11"/>
        <v>100.14100000000001</v>
      </c>
    </row>
    <row r="350" spans="1:20" x14ac:dyDescent="0.45">
      <c r="A350" t="s">
        <v>1119</v>
      </c>
      <c r="B350">
        <v>-4.4824999999999999</v>
      </c>
      <c r="C350">
        <v>-43.682699999999997</v>
      </c>
      <c r="D350">
        <v>869.80100000000004</v>
      </c>
      <c r="E350">
        <v>-44.529000000000003</v>
      </c>
      <c r="F350">
        <v>92.145799999999994</v>
      </c>
      <c r="G350">
        <v>875.96100000000001</v>
      </c>
      <c r="H350">
        <v>100.089</v>
      </c>
      <c r="I350">
        <v>100.14</v>
      </c>
      <c r="J350">
        <v>6.7257800000000003</v>
      </c>
      <c r="K350">
        <v>141.74299999999999</v>
      </c>
      <c r="L350">
        <v>0.3216</v>
      </c>
      <c r="M350">
        <v>0.99997400000000003</v>
      </c>
      <c r="N350">
        <v>-4.9438499999999996E-4</v>
      </c>
      <c r="O350">
        <v>6.8738699999999998E-3</v>
      </c>
      <c r="P350">
        <v>-1.9558800000000001E-3</v>
      </c>
      <c r="Q350">
        <v>7.4409400000000001E-2</v>
      </c>
      <c r="S350">
        <f t="shared" si="10"/>
        <v>100.089</v>
      </c>
      <c r="T350">
        <f t="shared" si="11"/>
        <v>100.14</v>
      </c>
    </row>
    <row r="351" spans="1:20" x14ac:dyDescent="0.45">
      <c r="A351" t="s">
        <v>1120</v>
      </c>
      <c r="B351">
        <v>-4.4824999999999999</v>
      </c>
      <c r="C351">
        <v>-43.682699999999997</v>
      </c>
      <c r="D351">
        <v>869.80100000000004</v>
      </c>
      <c r="E351">
        <v>-44.529000000000003</v>
      </c>
      <c r="F351">
        <v>92.145799999999994</v>
      </c>
      <c r="G351">
        <v>875.96100000000001</v>
      </c>
      <c r="H351">
        <v>100.089</v>
      </c>
      <c r="I351">
        <v>100.14</v>
      </c>
      <c r="J351">
        <v>6.7257800000000003</v>
      </c>
      <c r="K351">
        <v>141.74299999999999</v>
      </c>
      <c r="L351">
        <v>0.3216</v>
      </c>
      <c r="M351">
        <v>0.99997400000000003</v>
      </c>
      <c r="N351">
        <v>-4.9438499999999996E-4</v>
      </c>
      <c r="O351">
        <v>6.8738699999999998E-3</v>
      </c>
      <c r="P351">
        <v>-1.9558800000000001E-3</v>
      </c>
      <c r="Q351">
        <v>7.2529399999999994E-2</v>
      </c>
      <c r="S351">
        <f t="shared" si="10"/>
        <v>100.089</v>
      </c>
      <c r="T351">
        <f t="shared" si="11"/>
        <v>100.14</v>
      </c>
    </row>
    <row r="352" spans="1:20" x14ac:dyDescent="0.45">
      <c r="A352" t="s">
        <v>1121</v>
      </c>
      <c r="B352">
        <v>2.7368000000000001</v>
      </c>
      <c r="C352">
        <v>-40.968899999999998</v>
      </c>
      <c r="D352">
        <v>869.89099999999996</v>
      </c>
      <c r="E352">
        <v>-49.649799999999999</v>
      </c>
      <c r="F352">
        <v>90.590699999999998</v>
      </c>
      <c r="G352">
        <v>875.81500000000005</v>
      </c>
      <c r="H352">
        <v>100.07599999999999</v>
      </c>
      <c r="I352">
        <v>100.158</v>
      </c>
      <c r="J352">
        <v>6.3584699999999996</v>
      </c>
      <c r="K352">
        <v>141.72999999999999</v>
      </c>
      <c r="L352">
        <v>0.30861899999999998</v>
      </c>
      <c r="M352">
        <v>0.99995199999999995</v>
      </c>
      <c r="N352">
        <v>-3.1877699999999999E-3</v>
      </c>
      <c r="O352">
        <v>9.0603100000000002E-3</v>
      </c>
      <c r="P352">
        <v>-1.9145099999999999E-3</v>
      </c>
      <c r="Q352">
        <v>9.0867199999999995E-2</v>
      </c>
      <c r="S352">
        <f t="shared" si="10"/>
        <v>100.07599999999999</v>
      </c>
      <c r="T352">
        <f t="shared" si="11"/>
        <v>100.158</v>
      </c>
    </row>
    <row r="353" spans="1:20" x14ac:dyDescent="0.45">
      <c r="A353" t="s">
        <v>1122</v>
      </c>
      <c r="B353">
        <v>10.8742</v>
      </c>
      <c r="C353">
        <v>-35.545200000000001</v>
      </c>
      <c r="D353">
        <v>870.23800000000006</v>
      </c>
      <c r="E353">
        <v>-57.790700000000001</v>
      </c>
      <c r="F353">
        <v>88.33</v>
      </c>
      <c r="G353">
        <v>875.38099999999997</v>
      </c>
      <c r="H353">
        <v>100.075</v>
      </c>
      <c r="I353">
        <v>100.22499999999999</v>
      </c>
      <c r="J353">
        <v>5.1296200000000001</v>
      </c>
      <c r="K353">
        <v>141.726</v>
      </c>
      <c r="L353">
        <v>0.30504500000000001</v>
      </c>
      <c r="M353">
        <v>0.99989300000000003</v>
      </c>
      <c r="N353">
        <v>-2.7353999999999998E-3</v>
      </c>
      <c r="O353">
        <v>1.4217E-2</v>
      </c>
      <c r="P353">
        <v>-2.0023200000000001E-3</v>
      </c>
      <c r="Q353">
        <v>6.8631899999999996E-2</v>
      </c>
      <c r="S353">
        <f t="shared" si="10"/>
        <v>100.075</v>
      </c>
      <c r="T353">
        <f t="shared" si="11"/>
        <v>100.22499999999999</v>
      </c>
    </row>
    <row r="354" spans="1:20" x14ac:dyDescent="0.45">
      <c r="A354" t="s">
        <v>1123</v>
      </c>
      <c r="B354">
        <v>15.829700000000001</v>
      </c>
      <c r="C354">
        <v>-33.996499999999997</v>
      </c>
      <c r="D354">
        <v>870.71699999999998</v>
      </c>
      <c r="E354">
        <v>-65.666899999999998</v>
      </c>
      <c r="F354">
        <v>81.848299999999995</v>
      </c>
      <c r="G354">
        <v>875.55799999999999</v>
      </c>
      <c r="H354">
        <v>100.122</v>
      </c>
      <c r="I354">
        <v>100.30200000000001</v>
      </c>
      <c r="J354">
        <v>-0.33991700000000002</v>
      </c>
      <c r="K354">
        <v>141.72200000000001</v>
      </c>
      <c r="L354">
        <v>0.30062100000000003</v>
      </c>
      <c r="M354">
        <v>-0.999664</v>
      </c>
      <c r="N354">
        <v>-1.81978E-2</v>
      </c>
      <c r="O354">
        <v>-1.8384500000000002E-2</v>
      </c>
      <c r="P354">
        <v>1.48639E-3</v>
      </c>
      <c r="Q354">
        <v>6.5183900000000003E-2</v>
      </c>
      <c r="S354">
        <f t="shared" si="10"/>
        <v>100.122</v>
      </c>
      <c r="T354">
        <f t="shared" si="11"/>
        <v>100.30200000000001</v>
      </c>
    </row>
    <row r="355" spans="1:20" x14ac:dyDescent="0.45">
      <c r="A355" t="s">
        <v>1124</v>
      </c>
      <c r="B355">
        <v>15.829700000000001</v>
      </c>
      <c r="C355">
        <v>-33.996499999999997</v>
      </c>
      <c r="D355">
        <v>870.71699999999998</v>
      </c>
      <c r="E355">
        <v>-65.666899999999998</v>
      </c>
      <c r="F355">
        <v>81.848299999999995</v>
      </c>
      <c r="G355">
        <v>875.55799999999999</v>
      </c>
      <c r="H355">
        <v>100.122</v>
      </c>
      <c r="I355">
        <v>100.30200000000001</v>
      </c>
      <c r="J355">
        <v>-0.33991700000000002</v>
      </c>
      <c r="K355">
        <v>141.72200000000001</v>
      </c>
      <c r="L355">
        <v>0.30062100000000003</v>
      </c>
      <c r="M355">
        <v>-0.999664</v>
      </c>
      <c r="N355">
        <v>-1.81978E-2</v>
      </c>
      <c r="O355">
        <v>-1.8384500000000002E-2</v>
      </c>
      <c r="P355">
        <v>1.48639E-3</v>
      </c>
      <c r="Q355">
        <v>8.0265199999999995E-2</v>
      </c>
      <c r="S355">
        <f t="shared" si="10"/>
        <v>100.122</v>
      </c>
      <c r="T355">
        <f t="shared" si="11"/>
        <v>100.30200000000001</v>
      </c>
    </row>
    <row r="356" spans="1:20" x14ac:dyDescent="0.45">
      <c r="A356" t="s">
        <v>1125</v>
      </c>
      <c r="B356">
        <v>-68.915599999999998</v>
      </c>
      <c r="C356">
        <v>75.432000000000002</v>
      </c>
      <c r="D356">
        <v>875.39</v>
      </c>
      <c r="E356">
        <v>21.9573</v>
      </c>
      <c r="F356">
        <v>-33.198300000000003</v>
      </c>
      <c r="G356">
        <v>870.37400000000002</v>
      </c>
      <c r="H356">
        <v>100.27</v>
      </c>
      <c r="I356">
        <v>99.899600000000007</v>
      </c>
      <c r="J356">
        <v>-7.0355400000000001</v>
      </c>
      <c r="K356">
        <v>141.71700000000001</v>
      </c>
      <c r="L356">
        <v>0.29516300000000001</v>
      </c>
      <c r="M356">
        <v>-0.99983999999999995</v>
      </c>
      <c r="N356">
        <v>-3.9396199999999996E-3</v>
      </c>
      <c r="O356">
        <v>1.7346400000000001E-2</v>
      </c>
      <c r="P356">
        <v>-1.93771E-3</v>
      </c>
      <c r="Q356">
        <v>9.4600000000000004E-2</v>
      </c>
      <c r="S356">
        <f t="shared" si="10"/>
        <v>100.27</v>
      </c>
      <c r="T356">
        <f t="shared" si="11"/>
        <v>99.899600000000007</v>
      </c>
    </row>
    <row r="357" spans="1:20" x14ac:dyDescent="0.45">
      <c r="A357" t="s">
        <v>1126</v>
      </c>
      <c r="B357">
        <v>28.207899999999999</v>
      </c>
      <c r="C357">
        <v>-26.475200000000001</v>
      </c>
      <c r="D357">
        <v>870.53</v>
      </c>
      <c r="E357">
        <v>-77.439099999999996</v>
      </c>
      <c r="F357">
        <v>67.816299999999998</v>
      </c>
      <c r="G357">
        <v>875.34900000000005</v>
      </c>
      <c r="H357">
        <v>100.117</v>
      </c>
      <c r="I357">
        <v>100.123</v>
      </c>
      <c r="J357">
        <v>-5.2250199999999998</v>
      </c>
      <c r="K357">
        <v>141.68799999999999</v>
      </c>
      <c r="L357">
        <v>0.26637300000000003</v>
      </c>
      <c r="M357">
        <v>-0.99907299999999999</v>
      </c>
      <c r="N357">
        <v>-3.5119499999999998E-2</v>
      </c>
      <c r="O357">
        <v>-2.48723E-2</v>
      </c>
      <c r="P357">
        <v>7.4863200000000005E-4</v>
      </c>
      <c r="Q357">
        <v>6.7103300000000005E-2</v>
      </c>
      <c r="S357">
        <f t="shared" si="10"/>
        <v>100.117</v>
      </c>
      <c r="T357">
        <f t="shared" si="11"/>
        <v>100.123</v>
      </c>
    </row>
    <row r="358" spans="1:20" x14ac:dyDescent="0.45">
      <c r="A358" t="s">
        <v>1127</v>
      </c>
      <c r="B358">
        <v>30.1493</v>
      </c>
      <c r="C358">
        <v>-21.308299999999999</v>
      </c>
      <c r="D358">
        <v>870.54399999999998</v>
      </c>
      <c r="E358">
        <v>-82.971400000000003</v>
      </c>
      <c r="F358">
        <v>63.880899999999997</v>
      </c>
      <c r="G358">
        <v>875.38099999999997</v>
      </c>
      <c r="H358">
        <v>100.126</v>
      </c>
      <c r="I358">
        <v>100.129</v>
      </c>
      <c r="J358">
        <v>-5.0893499999999996</v>
      </c>
      <c r="K358">
        <v>141.69300000000001</v>
      </c>
      <c r="L358">
        <v>0.27156200000000003</v>
      </c>
      <c r="M358">
        <v>-0.99912900000000004</v>
      </c>
      <c r="N358">
        <v>-3.3781499999999999E-2</v>
      </c>
      <c r="O358">
        <v>-2.44808E-2</v>
      </c>
      <c r="P358">
        <v>7.0129199999999995E-4</v>
      </c>
      <c r="Q358">
        <v>6.5098900000000001E-2</v>
      </c>
      <c r="S358">
        <f t="shared" si="10"/>
        <v>100.126</v>
      </c>
      <c r="T358">
        <f t="shared" si="11"/>
        <v>100.129</v>
      </c>
    </row>
    <row r="359" spans="1:20" x14ac:dyDescent="0.45">
      <c r="A359" t="s">
        <v>1128</v>
      </c>
      <c r="B359">
        <v>30.1493</v>
      </c>
      <c r="C359">
        <v>-21.308299999999999</v>
      </c>
      <c r="D359">
        <v>870.54399999999998</v>
      </c>
      <c r="E359">
        <v>-82.971400000000003</v>
      </c>
      <c r="F359">
        <v>63.880899999999997</v>
      </c>
      <c r="G359">
        <v>875.38099999999997</v>
      </c>
      <c r="H359">
        <v>100.126</v>
      </c>
      <c r="I359">
        <v>100.129</v>
      </c>
      <c r="J359">
        <v>-5.0893499999999996</v>
      </c>
      <c r="K359">
        <v>141.69300000000001</v>
      </c>
      <c r="L359">
        <v>0.27156200000000003</v>
      </c>
      <c r="M359">
        <v>-0.99912900000000004</v>
      </c>
      <c r="N359">
        <v>-3.3781499999999999E-2</v>
      </c>
      <c r="O359">
        <v>-2.44808E-2</v>
      </c>
      <c r="P359">
        <v>7.0129199999999995E-4</v>
      </c>
      <c r="Q359">
        <v>7.3298299999999997E-2</v>
      </c>
      <c r="S359">
        <f t="shared" si="10"/>
        <v>100.126</v>
      </c>
      <c r="T359">
        <f t="shared" si="11"/>
        <v>100.129</v>
      </c>
    </row>
    <row r="360" spans="1:20" x14ac:dyDescent="0.45">
      <c r="A360" t="s">
        <v>1129</v>
      </c>
      <c r="B360">
        <v>30.270600000000002</v>
      </c>
      <c r="C360">
        <v>-21.004300000000001</v>
      </c>
      <c r="D360">
        <v>870.58799999999997</v>
      </c>
      <c r="E360">
        <v>-83.188699999999997</v>
      </c>
      <c r="F360">
        <v>63.744</v>
      </c>
      <c r="G360">
        <v>875.28099999999995</v>
      </c>
      <c r="H360">
        <v>100.125</v>
      </c>
      <c r="I360">
        <v>100.128</v>
      </c>
      <c r="J360">
        <v>-5.1788999999999996</v>
      </c>
      <c r="K360">
        <v>141.69499999999999</v>
      </c>
      <c r="L360">
        <v>0.27316499999999999</v>
      </c>
      <c r="M360">
        <v>-0.99910399999999999</v>
      </c>
      <c r="N360">
        <v>-3.4603299999999997E-2</v>
      </c>
      <c r="O360">
        <v>-2.4344399999999999E-2</v>
      </c>
      <c r="P360">
        <v>7.4837999999999999E-4</v>
      </c>
      <c r="Q360">
        <v>8.8203699999999996E-2</v>
      </c>
      <c r="S360">
        <f t="shared" si="10"/>
        <v>100.125</v>
      </c>
      <c r="T360">
        <f t="shared" si="11"/>
        <v>100.128</v>
      </c>
    </row>
    <row r="361" spans="1:20" x14ac:dyDescent="0.45">
      <c r="A361" t="s">
        <v>1130</v>
      </c>
      <c r="B361">
        <v>30.771799999999999</v>
      </c>
      <c r="C361">
        <v>-17.315100000000001</v>
      </c>
      <c r="D361">
        <v>870.74</v>
      </c>
      <c r="E361">
        <v>-86.691299999999998</v>
      </c>
      <c r="F361">
        <v>61.797800000000002</v>
      </c>
      <c r="G361">
        <v>875.22699999999998</v>
      </c>
      <c r="H361">
        <v>100.129</v>
      </c>
      <c r="I361">
        <v>100.136</v>
      </c>
      <c r="J361">
        <v>-4.8505599999999998</v>
      </c>
      <c r="K361">
        <v>141.69200000000001</v>
      </c>
      <c r="L361">
        <v>0.27049400000000001</v>
      </c>
      <c r="M361">
        <v>-0.99916300000000002</v>
      </c>
      <c r="N361">
        <v>-3.30938E-2</v>
      </c>
      <c r="O361">
        <v>-2.4030699999999999E-2</v>
      </c>
      <c r="P361">
        <v>7.2894300000000002E-4</v>
      </c>
      <c r="Q361">
        <v>7.1473999999999996E-2</v>
      </c>
      <c r="S361">
        <f t="shared" si="10"/>
        <v>100.129</v>
      </c>
      <c r="T361">
        <f t="shared" si="11"/>
        <v>100.136</v>
      </c>
    </row>
    <row r="362" spans="1:20" x14ac:dyDescent="0.45">
      <c r="A362" t="s">
        <v>1131</v>
      </c>
      <c r="B362">
        <v>34.970199999999998</v>
      </c>
      <c r="C362">
        <v>-10.0032</v>
      </c>
      <c r="D362">
        <v>870.90700000000004</v>
      </c>
      <c r="E362">
        <v>-92.180400000000006</v>
      </c>
      <c r="F362">
        <v>52.368000000000002</v>
      </c>
      <c r="G362">
        <v>875.096</v>
      </c>
      <c r="H362">
        <v>100.13500000000001</v>
      </c>
      <c r="I362">
        <v>100.14</v>
      </c>
      <c r="J362">
        <v>-4.4445600000000001</v>
      </c>
      <c r="K362">
        <v>141.68600000000001</v>
      </c>
      <c r="L362">
        <v>0.26485999999999998</v>
      </c>
      <c r="M362">
        <v>-0.99926400000000004</v>
      </c>
      <c r="N362">
        <v>-2.9743800000000001E-2</v>
      </c>
      <c r="O362">
        <v>-2.4195299999999999E-2</v>
      </c>
      <c r="P362">
        <v>6.1959999999999999E-4</v>
      </c>
      <c r="Q362">
        <v>8.2674800000000007E-2</v>
      </c>
      <c r="S362">
        <f t="shared" si="10"/>
        <v>100.13500000000001</v>
      </c>
      <c r="T362">
        <f t="shared" si="11"/>
        <v>100.14</v>
      </c>
    </row>
    <row r="363" spans="1:20" x14ac:dyDescent="0.45">
      <c r="A363" t="s">
        <v>1132</v>
      </c>
      <c r="B363">
        <v>34.970199999999998</v>
      </c>
      <c r="C363">
        <v>-10.0032</v>
      </c>
      <c r="D363">
        <v>870.90700000000004</v>
      </c>
      <c r="E363">
        <v>-92.180400000000006</v>
      </c>
      <c r="F363">
        <v>52.368000000000002</v>
      </c>
      <c r="G363">
        <v>875.096</v>
      </c>
      <c r="H363">
        <v>100.13500000000001</v>
      </c>
      <c r="I363">
        <v>100.14</v>
      </c>
      <c r="J363">
        <v>-4.4445600000000001</v>
      </c>
      <c r="K363">
        <v>141.68600000000001</v>
      </c>
      <c r="L363">
        <v>0.26485999999999998</v>
      </c>
      <c r="M363">
        <v>-0.99926400000000004</v>
      </c>
      <c r="N363">
        <v>-2.9743800000000001E-2</v>
      </c>
      <c r="O363">
        <v>-2.4195299999999999E-2</v>
      </c>
      <c r="P363">
        <v>6.1959999999999999E-4</v>
      </c>
      <c r="Q363">
        <v>6.8037600000000004E-2</v>
      </c>
      <c r="S363">
        <f t="shared" si="10"/>
        <v>100.13500000000001</v>
      </c>
      <c r="T363">
        <f t="shared" si="11"/>
        <v>100.14</v>
      </c>
    </row>
    <row r="364" spans="1:20" x14ac:dyDescent="0.45">
      <c r="A364" t="s">
        <v>1133</v>
      </c>
      <c r="B364">
        <v>-94.088800000000006</v>
      </c>
      <c r="C364">
        <v>39.826300000000003</v>
      </c>
      <c r="D364">
        <v>874.38900000000001</v>
      </c>
      <c r="E364">
        <v>43.4998</v>
      </c>
      <c r="F364">
        <v>6.2305299999999999</v>
      </c>
      <c r="G364">
        <v>871.58699999999999</v>
      </c>
      <c r="H364">
        <v>100.2</v>
      </c>
      <c r="I364">
        <v>99.996099999999998</v>
      </c>
      <c r="J364">
        <v>-5.2800700000000003</v>
      </c>
      <c r="K364">
        <v>141.65899999999999</v>
      </c>
      <c r="L364">
        <v>0.23722599999999999</v>
      </c>
      <c r="M364">
        <v>0.99948199999999998</v>
      </c>
      <c r="N364">
        <v>-2.0820999999999999E-2</v>
      </c>
      <c r="O364">
        <v>-2.45154E-2</v>
      </c>
      <c r="P364">
        <v>5.3223300000000001E-4</v>
      </c>
      <c r="Q364">
        <v>8.0488599999999993E-2</v>
      </c>
      <c r="S364">
        <f t="shared" si="10"/>
        <v>100.2</v>
      </c>
      <c r="T364">
        <f t="shared" si="11"/>
        <v>99.996099999999998</v>
      </c>
    </row>
    <row r="365" spans="1:20" x14ac:dyDescent="0.45">
      <c r="A365" t="s">
        <v>1134</v>
      </c>
      <c r="B365">
        <v>-92.936599999999999</v>
      </c>
      <c r="C365">
        <v>33.385300000000001</v>
      </c>
      <c r="D365">
        <v>874.08799999999997</v>
      </c>
      <c r="E365">
        <v>47.739400000000003</v>
      </c>
      <c r="F365">
        <v>16.906700000000001</v>
      </c>
      <c r="G365">
        <v>871.94799999999998</v>
      </c>
      <c r="H365">
        <v>100.205</v>
      </c>
      <c r="I365">
        <v>100.01</v>
      </c>
      <c r="J365">
        <v>-4.7769700000000004</v>
      </c>
      <c r="K365">
        <v>141.654</v>
      </c>
      <c r="L365">
        <v>0.23261899999999999</v>
      </c>
      <c r="M365">
        <v>0.99956699999999998</v>
      </c>
      <c r="N365">
        <v>-1.7208299999999999E-2</v>
      </c>
      <c r="O365">
        <v>-2.3878300000000002E-2</v>
      </c>
      <c r="P365">
        <v>5.3248399999999995E-4</v>
      </c>
      <c r="Q365">
        <v>6.7838399999999993E-2</v>
      </c>
      <c r="S365">
        <f t="shared" si="10"/>
        <v>100.205</v>
      </c>
      <c r="T365">
        <f t="shared" si="11"/>
        <v>100.01</v>
      </c>
    </row>
    <row r="366" spans="1:20" x14ac:dyDescent="0.45">
      <c r="A366" t="s">
        <v>1135</v>
      </c>
      <c r="B366">
        <v>-92.821799999999996</v>
      </c>
      <c r="C366">
        <v>32.143599999999999</v>
      </c>
      <c r="D366">
        <v>873.93</v>
      </c>
      <c r="E366">
        <v>47.945900000000002</v>
      </c>
      <c r="F366">
        <v>16.462900000000001</v>
      </c>
      <c r="G366">
        <v>871.81600000000003</v>
      </c>
      <c r="H366">
        <v>100.21299999999999</v>
      </c>
      <c r="I366">
        <v>100.008</v>
      </c>
      <c r="J366">
        <v>-4.6588599999999998</v>
      </c>
      <c r="K366">
        <v>141.654</v>
      </c>
      <c r="L366">
        <v>0.23271800000000001</v>
      </c>
      <c r="M366">
        <v>0.999583</v>
      </c>
      <c r="N366">
        <v>-1.7298299999999999E-2</v>
      </c>
      <c r="O366">
        <v>-2.3107800000000001E-2</v>
      </c>
      <c r="P366">
        <v>5.3477799999999997E-4</v>
      </c>
      <c r="Q366">
        <v>7.60797E-2</v>
      </c>
      <c r="S366">
        <f t="shared" si="10"/>
        <v>100.21299999999999</v>
      </c>
      <c r="T366">
        <f t="shared" si="11"/>
        <v>100.008</v>
      </c>
    </row>
    <row r="367" spans="1:20" x14ac:dyDescent="0.45">
      <c r="A367" t="s">
        <v>1136</v>
      </c>
      <c r="B367">
        <v>-92.821799999999996</v>
      </c>
      <c r="C367">
        <v>32.143599999999999</v>
      </c>
      <c r="D367">
        <v>873.93</v>
      </c>
      <c r="E367">
        <v>47.945900000000002</v>
      </c>
      <c r="F367">
        <v>16.462900000000001</v>
      </c>
      <c r="G367">
        <v>871.81600000000003</v>
      </c>
      <c r="H367">
        <v>100.21299999999999</v>
      </c>
      <c r="I367">
        <v>100.008</v>
      </c>
      <c r="J367">
        <v>-4.6588599999999998</v>
      </c>
      <c r="K367">
        <v>141.654</v>
      </c>
      <c r="L367">
        <v>0.23271800000000001</v>
      </c>
      <c r="M367">
        <v>0.999583</v>
      </c>
      <c r="N367">
        <v>-1.7298299999999999E-2</v>
      </c>
      <c r="O367">
        <v>-2.3107800000000001E-2</v>
      </c>
      <c r="P367">
        <v>5.3477799999999997E-4</v>
      </c>
      <c r="Q367">
        <v>7.4579999999999994E-2</v>
      </c>
      <c r="S367">
        <f t="shared" si="10"/>
        <v>100.21299999999999</v>
      </c>
      <c r="T367">
        <f t="shared" si="11"/>
        <v>100.008</v>
      </c>
    </row>
    <row r="368" spans="1:20" x14ac:dyDescent="0.45">
      <c r="A368" t="s">
        <v>1137</v>
      </c>
      <c r="B368">
        <v>-95.1751</v>
      </c>
      <c r="C368">
        <v>32.694099999999999</v>
      </c>
      <c r="D368">
        <v>874.39800000000002</v>
      </c>
      <c r="E368">
        <v>43.919400000000003</v>
      </c>
      <c r="F368">
        <v>5.9400899999999996</v>
      </c>
      <c r="G368">
        <v>871.57100000000003</v>
      </c>
      <c r="H368">
        <v>100.19799999999999</v>
      </c>
      <c r="I368">
        <v>100.01</v>
      </c>
      <c r="J368">
        <v>-5.4289800000000001</v>
      </c>
      <c r="K368">
        <v>141.672</v>
      </c>
      <c r="L368">
        <v>0.251004</v>
      </c>
      <c r="M368">
        <v>-0.99945300000000004</v>
      </c>
      <c r="N368">
        <v>2.1544500000000001E-2</v>
      </c>
      <c r="O368">
        <v>2.5081599999999999E-2</v>
      </c>
      <c r="P368">
        <v>-5.2930399999999997E-4</v>
      </c>
      <c r="Q368">
        <v>8.3996600000000005E-2</v>
      </c>
      <c r="S368">
        <f t="shared" si="10"/>
        <v>100.19799999999999</v>
      </c>
      <c r="T368">
        <f t="shared" si="11"/>
        <v>100.01</v>
      </c>
    </row>
    <row r="369" spans="1:20" x14ac:dyDescent="0.45">
      <c r="A369" t="s">
        <v>1138</v>
      </c>
      <c r="B369">
        <v>-95.850899999999996</v>
      </c>
      <c r="C369">
        <v>32.460500000000003</v>
      </c>
      <c r="D369">
        <v>874.85500000000002</v>
      </c>
      <c r="E369">
        <v>38.513300000000001</v>
      </c>
      <c r="F369">
        <v>-12.4011</v>
      </c>
      <c r="G369">
        <v>870.90099999999995</v>
      </c>
      <c r="H369">
        <v>100.214</v>
      </c>
      <c r="I369">
        <v>99.986800000000002</v>
      </c>
      <c r="J369">
        <v>-6.4602000000000004</v>
      </c>
      <c r="K369">
        <v>141.71100000000001</v>
      </c>
      <c r="L369">
        <v>0.28945799999999999</v>
      </c>
      <c r="M369">
        <v>-0.99929000000000001</v>
      </c>
      <c r="N369">
        <v>2.79423E-2</v>
      </c>
      <c r="O369">
        <v>2.52835E-2</v>
      </c>
      <c r="P369">
        <v>-6.3784499999999995E-4</v>
      </c>
      <c r="Q369">
        <v>7.5535699999999997E-2</v>
      </c>
      <c r="S369">
        <f t="shared" si="10"/>
        <v>100.214</v>
      </c>
      <c r="T369">
        <f t="shared" si="11"/>
        <v>99.986800000000002</v>
      </c>
    </row>
    <row r="370" spans="1:20" x14ac:dyDescent="0.45">
      <c r="A370" t="s">
        <v>1139</v>
      </c>
      <c r="B370">
        <v>29.0549</v>
      </c>
      <c r="C370">
        <v>-34.042099999999998</v>
      </c>
      <c r="D370">
        <v>870.04399999999998</v>
      </c>
      <c r="E370">
        <v>-95.771299999999997</v>
      </c>
      <c r="F370">
        <v>32.966000000000001</v>
      </c>
      <c r="G370">
        <v>875.25099999999998</v>
      </c>
      <c r="H370">
        <v>100.13200000000001</v>
      </c>
      <c r="I370">
        <v>100.282</v>
      </c>
      <c r="J370">
        <v>4.0010000000000003</v>
      </c>
      <c r="K370">
        <v>141.77000000000001</v>
      </c>
      <c r="L370">
        <v>0.34879700000000002</v>
      </c>
      <c r="M370">
        <v>0.99980000000000002</v>
      </c>
      <c r="N370">
        <v>-2.3169599999999999E-3</v>
      </c>
      <c r="O370">
        <v>1.97588E-2</v>
      </c>
      <c r="P370">
        <v>-1.87955E-3</v>
      </c>
      <c r="Q370">
        <v>7.4710299999999993E-2</v>
      </c>
      <c r="S370">
        <f t="shared" si="10"/>
        <v>100.13200000000001</v>
      </c>
      <c r="T370">
        <f t="shared" si="11"/>
        <v>100.282</v>
      </c>
    </row>
    <row r="371" spans="1:20" x14ac:dyDescent="0.45">
      <c r="A371" t="s">
        <v>1140</v>
      </c>
      <c r="B371">
        <v>29.0549</v>
      </c>
      <c r="C371">
        <v>-34.042099999999998</v>
      </c>
      <c r="D371">
        <v>870.04399999999998</v>
      </c>
      <c r="E371">
        <v>-95.771299999999997</v>
      </c>
      <c r="F371">
        <v>32.966000000000001</v>
      </c>
      <c r="G371">
        <v>875.25099999999998</v>
      </c>
      <c r="H371">
        <v>100.13200000000001</v>
      </c>
      <c r="I371">
        <v>100.282</v>
      </c>
      <c r="J371">
        <v>4.0010000000000003</v>
      </c>
      <c r="K371">
        <v>141.77000000000001</v>
      </c>
      <c r="L371">
        <v>0.34879700000000002</v>
      </c>
      <c r="M371">
        <v>0.99980000000000002</v>
      </c>
      <c r="N371">
        <v>-2.3169599999999999E-3</v>
      </c>
      <c r="O371">
        <v>1.97588E-2</v>
      </c>
      <c r="P371">
        <v>-1.87955E-3</v>
      </c>
      <c r="Q371">
        <v>6.4653299999999997E-2</v>
      </c>
      <c r="S371">
        <f t="shared" si="10"/>
        <v>100.13200000000001</v>
      </c>
      <c r="T371">
        <f t="shared" si="11"/>
        <v>100.282</v>
      </c>
    </row>
    <row r="372" spans="1:20" x14ac:dyDescent="0.45">
      <c r="A372" t="s">
        <v>1141</v>
      </c>
      <c r="B372">
        <v>18.697700000000001</v>
      </c>
      <c r="C372">
        <v>-50.546599999999998</v>
      </c>
      <c r="D372">
        <v>869.29700000000003</v>
      </c>
      <c r="E372">
        <v>-94.895799999999994</v>
      </c>
      <c r="F372">
        <v>34.073700000000002</v>
      </c>
      <c r="G372">
        <v>875.39099999999996</v>
      </c>
      <c r="H372">
        <v>100.15900000000001</v>
      </c>
      <c r="I372">
        <v>100.17400000000001</v>
      </c>
      <c r="J372">
        <v>5.8797699999999997</v>
      </c>
      <c r="K372">
        <v>141.779</v>
      </c>
      <c r="L372">
        <v>0.35741000000000001</v>
      </c>
      <c r="M372">
        <v>0.99990400000000002</v>
      </c>
      <c r="N372">
        <v>-1.71317E-3</v>
      </c>
      <c r="O372">
        <v>1.35906E-2</v>
      </c>
      <c r="P372">
        <v>-1.9212599999999999E-3</v>
      </c>
      <c r="Q372">
        <v>7.6985100000000001E-2</v>
      </c>
      <c r="S372">
        <f t="shared" si="10"/>
        <v>100.15900000000001</v>
      </c>
      <c r="T372">
        <f t="shared" si="11"/>
        <v>100.17400000000001</v>
      </c>
    </row>
    <row r="373" spans="1:20" x14ac:dyDescent="0.45">
      <c r="A373" t="s">
        <v>1142</v>
      </c>
      <c r="B373">
        <v>7.5782999999999996</v>
      </c>
      <c r="C373">
        <v>-62.368299999999998</v>
      </c>
      <c r="D373">
        <v>868.89099999999996</v>
      </c>
      <c r="E373">
        <v>-94.460099999999997</v>
      </c>
      <c r="F373">
        <v>35.833799999999997</v>
      </c>
      <c r="G373">
        <v>875.42</v>
      </c>
      <c r="H373">
        <v>100.17400000000001</v>
      </c>
      <c r="I373">
        <v>100.111</v>
      </c>
      <c r="J373">
        <v>6.3947900000000004</v>
      </c>
      <c r="K373">
        <v>141.768</v>
      </c>
      <c r="L373">
        <v>0.34640199999999999</v>
      </c>
      <c r="M373">
        <v>-0.99995900000000004</v>
      </c>
      <c r="N373">
        <v>-1.1994499999999999E-3</v>
      </c>
      <c r="O373">
        <v>-8.7222500000000008E-3</v>
      </c>
      <c r="P373">
        <v>1.92615E-3</v>
      </c>
      <c r="Q373">
        <v>7.5436299999999998E-2</v>
      </c>
      <c r="S373">
        <f t="shared" si="10"/>
        <v>100.17400000000001</v>
      </c>
      <c r="T373">
        <f t="shared" si="11"/>
        <v>100.111</v>
      </c>
    </row>
    <row r="374" spans="1:20" x14ac:dyDescent="0.45">
      <c r="A374" t="s">
        <v>1143</v>
      </c>
      <c r="B374">
        <v>7.5782999999999996</v>
      </c>
      <c r="C374">
        <v>-62.368299999999998</v>
      </c>
      <c r="D374">
        <v>868.89099999999996</v>
      </c>
      <c r="E374">
        <v>-94.460099999999997</v>
      </c>
      <c r="F374">
        <v>35.833799999999997</v>
      </c>
      <c r="G374">
        <v>875.42</v>
      </c>
      <c r="H374">
        <v>100.17400000000001</v>
      </c>
      <c r="I374">
        <v>100.111</v>
      </c>
      <c r="J374">
        <v>6.3947900000000004</v>
      </c>
      <c r="K374">
        <v>141.768</v>
      </c>
      <c r="L374">
        <v>0.34640199999999999</v>
      </c>
      <c r="M374">
        <v>-0.99995900000000004</v>
      </c>
      <c r="N374">
        <v>-1.1994499999999999E-3</v>
      </c>
      <c r="O374">
        <v>-8.7222500000000008E-3</v>
      </c>
      <c r="P374">
        <v>1.92615E-3</v>
      </c>
      <c r="Q374">
        <v>7.4856199999999998E-2</v>
      </c>
      <c r="S374">
        <f t="shared" si="10"/>
        <v>100.17400000000001</v>
      </c>
      <c r="T374">
        <f t="shared" si="11"/>
        <v>100.111</v>
      </c>
    </row>
    <row r="375" spans="1:20" x14ac:dyDescent="0.45">
      <c r="A375" t="s">
        <v>1144</v>
      </c>
      <c r="B375">
        <v>-6.5808400000000002</v>
      </c>
      <c r="C375">
        <v>-73.858400000000003</v>
      </c>
      <c r="D375">
        <v>868.38300000000004</v>
      </c>
      <c r="E375">
        <v>-93.557299999999998</v>
      </c>
      <c r="F375">
        <v>37.8444</v>
      </c>
      <c r="G375">
        <v>875.39599999999996</v>
      </c>
      <c r="H375">
        <v>100.196</v>
      </c>
      <c r="I375">
        <v>100.04600000000001</v>
      </c>
      <c r="J375">
        <v>6.5768700000000004</v>
      </c>
      <c r="K375">
        <v>141.745</v>
      </c>
      <c r="L375">
        <v>0.32350299999999999</v>
      </c>
      <c r="M375">
        <v>-0.999977</v>
      </c>
      <c r="N375">
        <v>-3.8398E-3</v>
      </c>
      <c r="O375">
        <v>-5.1856100000000002E-3</v>
      </c>
      <c r="P375">
        <v>1.92217E-3</v>
      </c>
      <c r="Q375">
        <v>6.8282099999999998E-2</v>
      </c>
      <c r="S375">
        <f t="shared" si="10"/>
        <v>100.196</v>
      </c>
      <c r="T375">
        <f t="shared" si="11"/>
        <v>100.04600000000001</v>
      </c>
    </row>
    <row r="376" spans="1:20" x14ac:dyDescent="0.45">
      <c r="A376" t="s">
        <v>1145</v>
      </c>
      <c r="B376">
        <v>-11.811999999999999</v>
      </c>
      <c r="C376">
        <v>-77.488500000000002</v>
      </c>
      <c r="D376">
        <v>867.75</v>
      </c>
      <c r="E376">
        <v>-93.381799999999998</v>
      </c>
      <c r="F376">
        <v>38.182600000000001</v>
      </c>
      <c r="G376">
        <v>875.13400000000001</v>
      </c>
      <c r="H376">
        <v>100.212</v>
      </c>
      <c r="I376">
        <v>100.018</v>
      </c>
      <c r="J376">
        <v>6.4693300000000002</v>
      </c>
      <c r="K376">
        <v>141.732</v>
      </c>
      <c r="L376">
        <v>0.31068499999999999</v>
      </c>
      <c r="M376">
        <v>-0.99997899999999995</v>
      </c>
      <c r="N376">
        <v>-5.27839E-3</v>
      </c>
      <c r="O376">
        <v>-3.3435399999999999E-3</v>
      </c>
      <c r="P376">
        <v>1.8409500000000001E-3</v>
      </c>
      <c r="Q376">
        <v>6.8248100000000006E-2</v>
      </c>
      <c r="S376">
        <f t="shared" si="10"/>
        <v>100.212</v>
      </c>
      <c r="T376">
        <f t="shared" si="11"/>
        <v>100.018</v>
      </c>
    </row>
    <row r="377" spans="1:20" x14ac:dyDescent="0.45">
      <c r="A377" t="s">
        <v>1146</v>
      </c>
      <c r="B377">
        <v>-11.8996</v>
      </c>
      <c r="C377">
        <v>-77.364400000000003</v>
      </c>
      <c r="D377">
        <v>864.68899999999996</v>
      </c>
      <c r="E377">
        <v>-93.443600000000004</v>
      </c>
      <c r="F377">
        <v>38.249299999999998</v>
      </c>
      <c r="G377">
        <v>873.91800000000001</v>
      </c>
      <c r="H377">
        <v>100.28400000000001</v>
      </c>
      <c r="I377">
        <v>100.003</v>
      </c>
      <c r="J377">
        <v>6.6037699999999999</v>
      </c>
      <c r="K377">
        <v>141.77799999999999</v>
      </c>
      <c r="L377">
        <v>0.35705799999999999</v>
      </c>
      <c r="M377">
        <v>0.999973</v>
      </c>
      <c r="N377">
        <v>7.1938699999999998E-3</v>
      </c>
      <c r="O377">
        <v>-9.6310600000000003E-4</v>
      </c>
      <c r="P377">
        <v>-1.5200400000000001E-3</v>
      </c>
      <c r="Q377">
        <v>7.7555799999999994E-2</v>
      </c>
      <c r="S377">
        <f t="shared" si="10"/>
        <v>100.28400000000001</v>
      </c>
      <c r="T377">
        <f t="shared" si="11"/>
        <v>100.003</v>
      </c>
    </row>
    <row r="378" spans="1:20" x14ac:dyDescent="0.45">
      <c r="A378" t="s">
        <v>1147</v>
      </c>
      <c r="B378">
        <v>-7.5852599999999999</v>
      </c>
      <c r="C378">
        <v>-73.858800000000002</v>
      </c>
      <c r="D378">
        <v>868.81600000000003</v>
      </c>
      <c r="E378">
        <v>-91.6661</v>
      </c>
      <c r="F378">
        <v>40.032499999999999</v>
      </c>
      <c r="G378">
        <v>875.06799999999998</v>
      </c>
      <c r="H378">
        <v>100.172</v>
      </c>
      <c r="I378">
        <v>100.02800000000001</v>
      </c>
      <c r="J378">
        <v>6.3093700000000004</v>
      </c>
      <c r="K378">
        <v>141.70400000000001</v>
      </c>
      <c r="L378">
        <v>0.28225600000000001</v>
      </c>
      <c r="M378">
        <v>-0.99995699999999998</v>
      </c>
      <c r="N378">
        <v>-6.6782300000000003E-3</v>
      </c>
      <c r="O378">
        <v>-6.1925299999999999E-3</v>
      </c>
      <c r="P378">
        <v>1.9932299999999999E-3</v>
      </c>
      <c r="Q378">
        <v>6.7981799999999995E-2</v>
      </c>
      <c r="S378">
        <f t="shared" si="10"/>
        <v>100.172</v>
      </c>
      <c r="T378">
        <f t="shared" si="11"/>
        <v>100.02800000000001</v>
      </c>
    </row>
    <row r="379" spans="1:20" x14ac:dyDescent="0.45">
      <c r="A379" t="s">
        <v>1148</v>
      </c>
      <c r="B379">
        <v>-7.5852599999999999</v>
      </c>
      <c r="C379">
        <v>-73.858800000000002</v>
      </c>
      <c r="D379">
        <v>868.81600000000003</v>
      </c>
      <c r="E379">
        <v>-91.6661</v>
      </c>
      <c r="F379">
        <v>40.032499999999999</v>
      </c>
      <c r="G379">
        <v>875.06799999999998</v>
      </c>
      <c r="H379">
        <v>100.172</v>
      </c>
      <c r="I379">
        <v>100.02800000000001</v>
      </c>
      <c r="J379">
        <v>6.3093700000000004</v>
      </c>
      <c r="K379">
        <v>141.70400000000001</v>
      </c>
      <c r="L379">
        <v>0.28225600000000001</v>
      </c>
      <c r="M379">
        <v>-0.99995699999999998</v>
      </c>
      <c r="N379">
        <v>-6.6782300000000003E-3</v>
      </c>
      <c r="O379">
        <v>-6.1925299999999999E-3</v>
      </c>
      <c r="P379">
        <v>1.9932299999999999E-3</v>
      </c>
      <c r="Q379">
        <v>8.7191000000000005E-2</v>
      </c>
      <c r="S379">
        <f t="shared" si="10"/>
        <v>100.172</v>
      </c>
      <c r="T379">
        <f t="shared" si="11"/>
        <v>100.02800000000001</v>
      </c>
    </row>
    <row r="380" spans="1:20" x14ac:dyDescent="0.45">
      <c r="A380" t="s">
        <v>1149</v>
      </c>
      <c r="B380">
        <v>-7.5873900000000001</v>
      </c>
      <c r="C380">
        <v>-73.861999999999995</v>
      </c>
      <c r="D380">
        <v>868.88300000000004</v>
      </c>
      <c r="E380">
        <v>-91.674300000000002</v>
      </c>
      <c r="F380">
        <v>40.037199999999999</v>
      </c>
      <c r="G380">
        <v>875.12300000000005</v>
      </c>
      <c r="H380">
        <v>100.17700000000001</v>
      </c>
      <c r="I380">
        <v>100.03100000000001</v>
      </c>
      <c r="J380">
        <v>6.3934899999999999</v>
      </c>
      <c r="K380">
        <v>141.71299999999999</v>
      </c>
      <c r="L380">
        <v>0.29170099999999999</v>
      </c>
      <c r="M380">
        <v>-0.99995699999999998</v>
      </c>
      <c r="N380">
        <v>-6.98878E-3</v>
      </c>
      <c r="O380">
        <v>-5.8091200000000001E-3</v>
      </c>
      <c r="P380">
        <v>1.9558599999999998E-3</v>
      </c>
      <c r="Q380">
        <v>7.3438199999999995E-2</v>
      </c>
      <c r="S380">
        <f t="shared" si="10"/>
        <v>100.17700000000001</v>
      </c>
      <c r="T380">
        <f t="shared" si="11"/>
        <v>100.03100000000001</v>
      </c>
    </row>
    <row r="381" spans="1:20" x14ac:dyDescent="0.45">
      <c r="A381" t="s">
        <v>1150</v>
      </c>
      <c r="B381">
        <v>-7.5873900000000001</v>
      </c>
      <c r="C381">
        <v>-73.861999999999995</v>
      </c>
      <c r="D381">
        <v>868.88300000000004</v>
      </c>
      <c r="E381">
        <v>-91.674300000000002</v>
      </c>
      <c r="F381">
        <v>40.037199999999999</v>
      </c>
      <c r="G381">
        <v>875.12300000000005</v>
      </c>
      <c r="H381">
        <v>100.17700000000001</v>
      </c>
      <c r="I381">
        <v>100.03100000000001</v>
      </c>
      <c r="J381">
        <v>6.3934899999999999</v>
      </c>
      <c r="K381">
        <v>141.71299999999999</v>
      </c>
      <c r="L381">
        <v>0.29170099999999999</v>
      </c>
      <c r="M381">
        <v>-0.99995699999999998</v>
      </c>
      <c r="N381">
        <v>-6.98878E-3</v>
      </c>
      <c r="O381">
        <v>-5.8091200000000001E-3</v>
      </c>
      <c r="P381">
        <v>1.9558599999999998E-3</v>
      </c>
      <c r="Q381">
        <v>7.1819400000000005E-2</v>
      </c>
      <c r="S381">
        <f t="shared" si="10"/>
        <v>100.17700000000001</v>
      </c>
      <c r="T381">
        <f t="shared" si="11"/>
        <v>100.03100000000001</v>
      </c>
    </row>
    <row r="382" spans="1:20" x14ac:dyDescent="0.45">
      <c r="A382" t="s">
        <v>1151</v>
      </c>
      <c r="B382">
        <v>-7.59436</v>
      </c>
      <c r="C382">
        <v>-73.889799999999994</v>
      </c>
      <c r="D382">
        <v>868.89800000000002</v>
      </c>
      <c r="E382">
        <v>-91.672399999999996</v>
      </c>
      <c r="F382">
        <v>40.009099999999997</v>
      </c>
      <c r="G382">
        <v>875.05200000000002</v>
      </c>
      <c r="H382">
        <v>100.16500000000001</v>
      </c>
      <c r="I382">
        <v>100.038</v>
      </c>
      <c r="J382">
        <v>6.2672800000000004</v>
      </c>
      <c r="K382">
        <v>141.70400000000001</v>
      </c>
      <c r="L382">
        <v>0.28241899999999998</v>
      </c>
      <c r="M382">
        <v>-0.99995900000000004</v>
      </c>
      <c r="N382">
        <v>-6.3900800000000002E-3</v>
      </c>
      <c r="O382">
        <v>-6.1165999999999998E-3</v>
      </c>
      <c r="P382">
        <v>1.9663699999999998E-3</v>
      </c>
      <c r="Q382">
        <v>6.5766099999999994E-2</v>
      </c>
      <c r="S382">
        <f t="shared" si="10"/>
        <v>100.16500000000001</v>
      </c>
      <c r="T382">
        <f t="shared" si="11"/>
        <v>100.038</v>
      </c>
    </row>
    <row r="383" spans="1:20" x14ac:dyDescent="0.45">
      <c r="A383" t="s">
        <v>1152</v>
      </c>
      <c r="B383">
        <v>-7.5855899999999998</v>
      </c>
      <c r="C383">
        <v>-73.8703</v>
      </c>
      <c r="D383">
        <v>868.85400000000004</v>
      </c>
      <c r="E383">
        <v>-91.670299999999997</v>
      </c>
      <c r="F383">
        <v>40.025500000000001</v>
      </c>
      <c r="G383">
        <v>875.12</v>
      </c>
      <c r="H383">
        <v>100.173</v>
      </c>
      <c r="I383">
        <v>100.029</v>
      </c>
      <c r="J383">
        <v>6.4309900000000004</v>
      </c>
      <c r="K383">
        <v>141.71</v>
      </c>
      <c r="L383">
        <v>0.28862199999999999</v>
      </c>
      <c r="M383">
        <v>-0.99995999999999996</v>
      </c>
      <c r="N383">
        <v>-6.6081200000000003E-3</v>
      </c>
      <c r="O383">
        <v>-5.7012900000000004E-3</v>
      </c>
      <c r="P383">
        <v>1.9923900000000001E-3</v>
      </c>
      <c r="Q383">
        <v>7.4672799999999998E-2</v>
      </c>
      <c r="S383">
        <f t="shared" si="10"/>
        <v>100.173</v>
      </c>
      <c r="T383">
        <f t="shared" si="11"/>
        <v>100.029</v>
      </c>
    </row>
    <row r="384" spans="1:20" x14ac:dyDescent="0.45">
      <c r="A384" t="s">
        <v>1153</v>
      </c>
      <c r="B384">
        <v>-7.58751</v>
      </c>
      <c r="C384">
        <v>-73.863299999999995</v>
      </c>
      <c r="D384">
        <v>868.86199999999997</v>
      </c>
      <c r="E384">
        <v>-91.668199999999999</v>
      </c>
      <c r="F384">
        <v>40.031700000000001</v>
      </c>
      <c r="G384">
        <v>875.08100000000002</v>
      </c>
      <c r="H384">
        <v>100.16800000000001</v>
      </c>
      <c r="I384">
        <v>100.032</v>
      </c>
      <c r="J384">
        <v>6.3519100000000002</v>
      </c>
      <c r="K384">
        <v>141.70500000000001</v>
      </c>
      <c r="L384">
        <v>0.283667</v>
      </c>
      <c r="M384">
        <v>-0.99995699999999998</v>
      </c>
      <c r="N384">
        <v>-7.33521E-3</v>
      </c>
      <c r="O384">
        <v>-5.3365299999999999E-3</v>
      </c>
      <c r="P384">
        <v>1.98854E-3</v>
      </c>
      <c r="Q384">
        <v>8.7464799999999995E-2</v>
      </c>
      <c r="S384">
        <f t="shared" si="10"/>
        <v>100.16800000000001</v>
      </c>
      <c r="T384">
        <f t="shared" si="11"/>
        <v>100.032</v>
      </c>
    </row>
    <row r="385" spans="1:20" x14ac:dyDescent="0.45">
      <c r="A385" t="s">
        <v>1154</v>
      </c>
      <c r="B385">
        <v>-7.58751</v>
      </c>
      <c r="C385">
        <v>-73.863299999999995</v>
      </c>
      <c r="D385">
        <v>868.86199999999997</v>
      </c>
      <c r="E385">
        <v>-91.668199999999999</v>
      </c>
      <c r="F385">
        <v>40.031700000000001</v>
      </c>
      <c r="G385">
        <v>875.08100000000002</v>
      </c>
      <c r="H385">
        <v>100.16800000000001</v>
      </c>
      <c r="I385">
        <v>100.032</v>
      </c>
      <c r="J385">
        <v>6.3519100000000002</v>
      </c>
      <c r="K385">
        <v>141.70500000000001</v>
      </c>
      <c r="L385">
        <v>0.283667</v>
      </c>
      <c r="M385">
        <v>-0.99995699999999998</v>
      </c>
      <c r="N385">
        <v>-7.33521E-3</v>
      </c>
      <c r="O385">
        <v>-5.3365299999999999E-3</v>
      </c>
      <c r="P385">
        <v>1.98854E-3</v>
      </c>
      <c r="Q385">
        <v>6.6399600000000003E-2</v>
      </c>
      <c r="S385">
        <f t="shared" si="10"/>
        <v>100.16800000000001</v>
      </c>
      <c r="T385">
        <f t="shared" si="11"/>
        <v>100.032</v>
      </c>
    </row>
    <row r="386" spans="1:20" x14ac:dyDescent="0.45">
      <c r="A386" t="s">
        <v>1155</v>
      </c>
      <c r="B386">
        <v>-7.5913500000000003</v>
      </c>
      <c r="C386">
        <v>-73.857200000000006</v>
      </c>
      <c r="D386">
        <v>868.81899999999996</v>
      </c>
      <c r="E386">
        <v>-91.672899999999998</v>
      </c>
      <c r="F386">
        <v>40.033799999999999</v>
      </c>
      <c r="G386">
        <v>875.077</v>
      </c>
      <c r="H386">
        <v>100.169</v>
      </c>
      <c r="I386">
        <v>100.024</v>
      </c>
      <c r="J386">
        <v>6.4240700000000004</v>
      </c>
      <c r="K386">
        <v>141.70400000000001</v>
      </c>
      <c r="L386">
        <v>0.28262199999999998</v>
      </c>
      <c r="M386">
        <v>-0.99995999999999996</v>
      </c>
      <c r="N386">
        <v>-6.5757699999999999E-3</v>
      </c>
      <c r="O386">
        <v>-5.6881400000000004E-3</v>
      </c>
      <c r="P386">
        <v>1.97591E-3</v>
      </c>
      <c r="Q386">
        <v>7.0429400000000003E-2</v>
      </c>
      <c r="S386">
        <f t="shared" si="10"/>
        <v>100.169</v>
      </c>
      <c r="T386">
        <f t="shared" si="11"/>
        <v>100.024</v>
      </c>
    </row>
    <row r="387" spans="1:20" x14ac:dyDescent="0.45">
      <c r="A387" t="s">
        <v>1156</v>
      </c>
      <c r="B387">
        <v>-7.58439</v>
      </c>
      <c r="C387">
        <v>-73.872200000000007</v>
      </c>
      <c r="D387">
        <v>868.86500000000001</v>
      </c>
      <c r="E387">
        <v>-91.667299999999997</v>
      </c>
      <c r="F387">
        <v>40.022599999999997</v>
      </c>
      <c r="G387">
        <v>875.08900000000006</v>
      </c>
      <c r="H387">
        <v>100.17400000000001</v>
      </c>
      <c r="I387">
        <v>100.027</v>
      </c>
      <c r="J387">
        <v>6.3597099999999998</v>
      </c>
      <c r="K387">
        <v>141.70599999999999</v>
      </c>
      <c r="L387">
        <v>0.285084</v>
      </c>
      <c r="M387">
        <v>-0.99996099999999999</v>
      </c>
      <c r="N387">
        <v>-6.3438899999999996E-3</v>
      </c>
      <c r="O387">
        <v>-5.751E-3</v>
      </c>
      <c r="P387">
        <v>1.9754999999999998E-3</v>
      </c>
      <c r="Q387">
        <v>7.0102399999999995E-2</v>
      </c>
      <c r="S387">
        <f t="shared" ref="S387:S392" si="12">ABS(H387)</f>
        <v>100.17400000000001</v>
      </c>
      <c r="T387">
        <f t="shared" ref="T387:T392" si="13">ABS(I387)</f>
        <v>100.027</v>
      </c>
    </row>
    <row r="388" spans="1:20" x14ac:dyDescent="0.45">
      <c r="A388" t="s">
        <v>1157</v>
      </c>
      <c r="B388">
        <v>-7.59063</v>
      </c>
      <c r="C388">
        <v>-73.891199999999998</v>
      </c>
      <c r="D388">
        <v>868.83299999999997</v>
      </c>
      <c r="E388">
        <v>-91.6738</v>
      </c>
      <c r="F388">
        <v>39.999400000000001</v>
      </c>
      <c r="G388">
        <v>875.08699999999999</v>
      </c>
      <c r="H388">
        <v>100.173</v>
      </c>
      <c r="I388">
        <v>100.018</v>
      </c>
      <c r="J388">
        <v>6.48048</v>
      </c>
      <c r="K388">
        <v>141.70500000000001</v>
      </c>
      <c r="L388">
        <v>0.28315899999999999</v>
      </c>
      <c r="M388">
        <v>-0.99996200000000002</v>
      </c>
      <c r="N388">
        <v>-6.1629299999999996E-3</v>
      </c>
      <c r="O388">
        <v>-5.8776100000000001E-3</v>
      </c>
      <c r="P388">
        <v>1.9773799999999999E-3</v>
      </c>
      <c r="Q388">
        <v>9.4986699999999993E-2</v>
      </c>
      <c r="S388">
        <f t="shared" si="12"/>
        <v>100.173</v>
      </c>
      <c r="T388">
        <f t="shared" si="13"/>
        <v>100.018</v>
      </c>
    </row>
    <row r="389" spans="1:20" x14ac:dyDescent="0.45">
      <c r="A389" t="s">
        <v>1158</v>
      </c>
      <c r="B389">
        <v>-7.59063</v>
      </c>
      <c r="C389">
        <v>-73.891199999999998</v>
      </c>
      <c r="D389">
        <v>868.83299999999997</v>
      </c>
      <c r="E389">
        <v>-91.6738</v>
      </c>
      <c r="F389">
        <v>39.999400000000001</v>
      </c>
      <c r="G389">
        <v>875.08699999999999</v>
      </c>
      <c r="H389">
        <v>100.173</v>
      </c>
      <c r="I389">
        <v>100.018</v>
      </c>
      <c r="J389">
        <v>6.48048</v>
      </c>
      <c r="K389">
        <v>141.70500000000001</v>
      </c>
      <c r="L389">
        <v>0.28315899999999999</v>
      </c>
      <c r="M389">
        <v>-0.99996200000000002</v>
      </c>
      <c r="N389">
        <v>-6.1629299999999996E-3</v>
      </c>
      <c r="O389">
        <v>-5.8776100000000001E-3</v>
      </c>
      <c r="P389">
        <v>1.9773799999999999E-3</v>
      </c>
      <c r="Q389">
        <v>7.0336999999999997E-2</v>
      </c>
      <c r="S389">
        <f t="shared" si="12"/>
        <v>100.173</v>
      </c>
      <c r="T389">
        <f t="shared" si="13"/>
        <v>100.018</v>
      </c>
    </row>
    <row r="390" spans="1:20" x14ac:dyDescent="0.45">
      <c r="A390" t="s">
        <v>1159</v>
      </c>
      <c r="B390">
        <v>-7.5913599999999999</v>
      </c>
      <c r="C390">
        <v>-73.859499999999997</v>
      </c>
      <c r="D390">
        <v>868.85799999999995</v>
      </c>
      <c r="E390">
        <v>-91.666799999999995</v>
      </c>
      <c r="F390">
        <v>40.032200000000003</v>
      </c>
      <c r="G390">
        <v>875.06100000000004</v>
      </c>
      <c r="H390">
        <v>100.16500000000001</v>
      </c>
      <c r="I390">
        <v>100.029</v>
      </c>
      <c r="J390">
        <v>6.2989300000000004</v>
      </c>
      <c r="K390">
        <v>141.69900000000001</v>
      </c>
      <c r="L390">
        <v>0.277194</v>
      </c>
      <c r="M390">
        <v>-0.99995900000000004</v>
      </c>
      <c r="N390">
        <v>-6.71537E-3</v>
      </c>
      <c r="O390">
        <v>-5.7972800000000001E-3</v>
      </c>
      <c r="P390">
        <v>1.9903299999999998E-3</v>
      </c>
      <c r="Q390">
        <v>6.5023700000000004E-2</v>
      </c>
      <c r="S390">
        <f t="shared" si="12"/>
        <v>100.16500000000001</v>
      </c>
      <c r="T390">
        <f t="shared" si="13"/>
        <v>100.029</v>
      </c>
    </row>
    <row r="391" spans="1:20" x14ac:dyDescent="0.45">
      <c r="A391" t="s">
        <v>1160</v>
      </c>
      <c r="B391">
        <v>-7.5870800000000003</v>
      </c>
      <c r="C391">
        <v>-73.863100000000003</v>
      </c>
      <c r="D391">
        <v>868.81299999999999</v>
      </c>
      <c r="E391">
        <v>-91.668999999999997</v>
      </c>
      <c r="F391">
        <v>40.027099999999997</v>
      </c>
      <c r="G391">
        <v>875.09299999999996</v>
      </c>
      <c r="H391">
        <v>100.16800000000001</v>
      </c>
      <c r="I391">
        <v>100.02500000000001</v>
      </c>
      <c r="J391">
        <v>6.4363999999999999</v>
      </c>
      <c r="K391">
        <v>141.70500000000001</v>
      </c>
      <c r="L391">
        <v>0.283165</v>
      </c>
      <c r="M391">
        <v>-0.99995800000000001</v>
      </c>
      <c r="N391">
        <v>-6.6961199999999999E-3</v>
      </c>
      <c r="O391">
        <v>-5.8835700000000003E-3</v>
      </c>
      <c r="P391">
        <v>2.0154399999999999E-3</v>
      </c>
      <c r="Q391">
        <v>6.6097600000000006E-2</v>
      </c>
      <c r="S391">
        <f t="shared" si="12"/>
        <v>100.16800000000001</v>
      </c>
      <c r="T391">
        <f t="shared" si="13"/>
        <v>100.02500000000001</v>
      </c>
    </row>
    <row r="392" spans="1:20" x14ac:dyDescent="0.45">
      <c r="A392" t="s">
        <v>1161</v>
      </c>
      <c r="B392">
        <v>-7.5866400000000001</v>
      </c>
      <c r="C392">
        <v>-73.875699999999995</v>
      </c>
      <c r="D392">
        <v>868.83</v>
      </c>
      <c r="E392">
        <v>-91.671000000000006</v>
      </c>
      <c r="F392">
        <v>40.017499999999998</v>
      </c>
      <c r="G392">
        <v>875.09299999999996</v>
      </c>
      <c r="H392">
        <v>100.175</v>
      </c>
      <c r="I392">
        <v>100.023</v>
      </c>
      <c r="J392">
        <v>6.4459600000000004</v>
      </c>
      <c r="K392">
        <v>141.708</v>
      </c>
      <c r="L392">
        <v>0.286329</v>
      </c>
      <c r="M392">
        <v>-0.99995800000000001</v>
      </c>
      <c r="N392">
        <v>-6.3925099999999997E-3</v>
      </c>
      <c r="O392">
        <v>-6.1962400000000004E-3</v>
      </c>
      <c r="P392">
        <v>2.0183200000000001E-3</v>
      </c>
      <c r="Q392">
        <v>8.2216700000000004E-2</v>
      </c>
      <c r="S392">
        <f t="shared" si="12"/>
        <v>100.175</v>
      </c>
      <c r="T392">
        <f t="shared" si="13"/>
        <v>100.023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6837-89E3-48B9-A333-9E0B46394BB9}">
  <dimension ref="A1:Q398"/>
  <sheetViews>
    <sheetView topLeftCell="A260" workbookViewId="0">
      <selection activeCell="J1" sqref="J1:J1048576"/>
    </sheetView>
  </sheetViews>
  <sheetFormatPr defaultRowHeight="14.25" x14ac:dyDescent="0.45"/>
  <cols>
    <col min="1" max="1" width="61" customWidth="1"/>
  </cols>
  <sheetData>
    <row r="1" spans="1:17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216</v>
      </c>
      <c r="N1" t="s">
        <v>217</v>
      </c>
      <c r="O1" t="s">
        <v>218</v>
      </c>
      <c r="P1" t="s">
        <v>219</v>
      </c>
      <c r="Q1" t="s">
        <v>10</v>
      </c>
    </row>
    <row r="2" spans="1:17" x14ac:dyDescent="0.45">
      <c r="A2" t="s">
        <v>292</v>
      </c>
      <c r="B2">
        <v>-57.2194</v>
      </c>
      <c r="C2">
        <v>64.906300000000002</v>
      </c>
      <c r="D2">
        <v>874.7</v>
      </c>
      <c r="E2">
        <v>51.283200000000001</v>
      </c>
      <c r="F2">
        <v>-26.073699999999999</v>
      </c>
      <c r="G2">
        <v>871.02099999999996</v>
      </c>
      <c r="H2">
        <v>100.203</v>
      </c>
      <c r="I2">
        <v>99.946899999999999</v>
      </c>
      <c r="J2">
        <v>-5.8063099999999999</v>
      </c>
      <c r="K2">
        <v>141.64599999999999</v>
      </c>
      <c r="L2">
        <v>0.225027</v>
      </c>
      <c r="M2">
        <v>0.99961800000000001</v>
      </c>
      <c r="N2">
        <v>-3.69492E-3</v>
      </c>
      <c r="O2">
        <v>-2.7351899999999998E-2</v>
      </c>
      <c r="P2">
        <v>1.7141599999999999E-3</v>
      </c>
      <c r="Q2">
        <v>9.622E-2</v>
      </c>
    </row>
    <row r="3" spans="1:17" x14ac:dyDescent="0.45">
      <c r="A3" t="s">
        <v>293</v>
      </c>
      <c r="B3">
        <v>-57.217399999999998</v>
      </c>
      <c r="C3">
        <v>64.875600000000006</v>
      </c>
      <c r="D3">
        <v>874.68700000000001</v>
      </c>
      <c r="E3">
        <v>51.290799999999997</v>
      </c>
      <c r="F3">
        <v>-26.099799999999998</v>
      </c>
      <c r="G3">
        <v>871.01300000000003</v>
      </c>
      <c r="H3">
        <v>100.206</v>
      </c>
      <c r="I3">
        <v>99.943399999999997</v>
      </c>
      <c r="J3">
        <v>-5.8352599999999999</v>
      </c>
      <c r="K3">
        <v>141.648</v>
      </c>
      <c r="L3">
        <v>0.226273</v>
      </c>
      <c r="M3">
        <v>0.99961999999999995</v>
      </c>
      <c r="N3">
        <v>-4.2212600000000001E-3</v>
      </c>
      <c r="O3">
        <v>-2.7202799999999999E-2</v>
      </c>
      <c r="P3">
        <v>1.6882500000000001E-3</v>
      </c>
      <c r="Q3">
        <v>0.117337</v>
      </c>
    </row>
    <row r="4" spans="1:17" x14ac:dyDescent="0.45">
      <c r="A4" t="s">
        <v>294</v>
      </c>
      <c r="B4">
        <v>-57.226599999999998</v>
      </c>
      <c r="C4">
        <v>64.927700000000002</v>
      </c>
      <c r="D4">
        <v>874.70799999999997</v>
      </c>
      <c r="E4">
        <v>51.275700000000001</v>
      </c>
      <c r="F4">
        <v>-26.055</v>
      </c>
      <c r="G4">
        <v>871.00400000000002</v>
      </c>
      <c r="H4">
        <v>100.206</v>
      </c>
      <c r="I4">
        <v>99.946600000000004</v>
      </c>
      <c r="J4">
        <v>-5.8122499999999997</v>
      </c>
      <c r="K4">
        <v>141.649</v>
      </c>
      <c r="L4">
        <v>0.227266</v>
      </c>
      <c r="M4">
        <v>0.99963000000000002</v>
      </c>
      <c r="N4">
        <v>-4.2417699999999997E-3</v>
      </c>
      <c r="O4">
        <v>-2.6831000000000001E-2</v>
      </c>
      <c r="P4">
        <v>1.6619600000000001E-3</v>
      </c>
      <c r="Q4">
        <v>7.5073500000000001E-2</v>
      </c>
    </row>
    <row r="5" spans="1:17" x14ac:dyDescent="0.45">
      <c r="A5" t="s">
        <v>295</v>
      </c>
      <c r="B5">
        <v>-57.226599999999998</v>
      </c>
      <c r="C5">
        <v>64.927700000000002</v>
      </c>
      <c r="D5">
        <v>874.70799999999997</v>
      </c>
      <c r="E5">
        <v>51.275700000000001</v>
      </c>
      <c r="F5">
        <v>-26.055</v>
      </c>
      <c r="G5">
        <v>871.00400000000002</v>
      </c>
      <c r="H5">
        <v>100.206</v>
      </c>
      <c r="I5">
        <v>99.946600000000004</v>
      </c>
      <c r="J5">
        <v>-5.8122499999999997</v>
      </c>
      <c r="K5">
        <v>141.649</v>
      </c>
      <c r="L5">
        <v>0.227266</v>
      </c>
      <c r="M5">
        <v>0.99963000000000002</v>
      </c>
      <c r="N5">
        <v>-4.2417699999999997E-3</v>
      </c>
      <c r="O5">
        <v>-2.6831000000000001E-2</v>
      </c>
      <c r="P5">
        <v>1.6619600000000001E-3</v>
      </c>
      <c r="Q5">
        <v>8.3275399999999999E-2</v>
      </c>
    </row>
    <row r="6" spans="1:17" x14ac:dyDescent="0.45">
      <c r="A6" t="s">
        <v>296</v>
      </c>
      <c r="B6">
        <v>-57.223199999999999</v>
      </c>
      <c r="C6">
        <v>64.985100000000003</v>
      </c>
      <c r="D6">
        <v>874.72900000000004</v>
      </c>
      <c r="E6">
        <v>51.274999999999999</v>
      </c>
      <c r="F6">
        <v>-26.005500000000001</v>
      </c>
      <c r="G6">
        <v>871.01300000000003</v>
      </c>
      <c r="H6">
        <v>100.206</v>
      </c>
      <c r="I6">
        <v>99.949799999999996</v>
      </c>
      <c r="J6">
        <v>-5.8178599999999996</v>
      </c>
      <c r="K6">
        <v>141.65100000000001</v>
      </c>
      <c r="L6">
        <v>0.22947000000000001</v>
      </c>
      <c r="M6">
        <v>0.99962499999999999</v>
      </c>
      <c r="N6">
        <v>-3.5388899999999998E-3</v>
      </c>
      <c r="O6">
        <v>-2.7106000000000002E-2</v>
      </c>
      <c r="P6">
        <v>1.7002199999999999E-3</v>
      </c>
      <c r="Q6">
        <v>6.8013500000000005E-2</v>
      </c>
    </row>
    <row r="7" spans="1:17" x14ac:dyDescent="0.45">
      <c r="A7" t="s">
        <v>297</v>
      </c>
      <c r="B7">
        <v>-57.223199999999999</v>
      </c>
      <c r="C7">
        <v>64.985100000000003</v>
      </c>
      <c r="D7">
        <v>874.72900000000004</v>
      </c>
      <c r="E7">
        <v>51.274999999999999</v>
      </c>
      <c r="F7">
        <v>-26.005500000000001</v>
      </c>
      <c r="G7">
        <v>871.01300000000003</v>
      </c>
      <c r="H7">
        <v>100.206</v>
      </c>
      <c r="I7">
        <v>99.949799999999996</v>
      </c>
      <c r="J7">
        <v>-5.8178599999999996</v>
      </c>
      <c r="K7">
        <v>141.65100000000001</v>
      </c>
      <c r="L7">
        <v>0.22947000000000001</v>
      </c>
      <c r="M7">
        <v>0.99962499999999999</v>
      </c>
      <c r="N7">
        <v>-3.5388899999999998E-3</v>
      </c>
      <c r="O7">
        <v>-2.7106000000000002E-2</v>
      </c>
      <c r="P7">
        <v>1.7002199999999999E-3</v>
      </c>
      <c r="Q7">
        <v>0.11377</v>
      </c>
    </row>
    <row r="8" spans="1:17" x14ac:dyDescent="0.45">
      <c r="A8" t="s">
        <v>298</v>
      </c>
      <c r="B8">
        <v>-57.213900000000002</v>
      </c>
      <c r="C8">
        <v>64.881699999999995</v>
      </c>
      <c r="D8">
        <v>874.68600000000004</v>
      </c>
      <c r="E8">
        <v>51.290199999999999</v>
      </c>
      <c r="F8">
        <v>-26.0929</v>
      </c>
      <c r="G8">
        <v>871.00800000000004</v>
      </c>
      <c r="H8">
        <v>100.206</v>
      </c>
      <c r="I8">
        <v>99.944100000000006</v>
      </c>
      <c r="J8">
        <v>-5.7354700000000003</v>
      </c>
      <c r="K8">
        <v>141.64400000000001</v>
      </c>
      <c r="L8">
        <v>0.222751</v>
      </c>
      <c r="M8">
        <v>0.99962600000000001</v>
      </c>
      <c r="N8">
        <v>-4.3285199999999998E-3</v>
      </c>
      <c r="O8">
        <v>-2.6962300000000002E-2</v>
      </c>
      <c r="P8">
        <v>1.6480500000000001E-3</v>
      </c>
      <c r="Q8">
        <v>6.8196099999999996E-2</v>
      </c>
    </row>
    <row r="9" spans="1:17" x14ac:dyDescent="0.45">
      <c r="A9" t="s">
        <v>299</v>
      </c>
      <c r="B9">
        <v>-57.213900000000002</v>
      </c>
      <c r="C9">
        <v>64.881699999999995</v>
      </c>
      <c r="D9">
        <v>874.68600000000004</v>
      </c>
      <c r="E9">
        <v>51.290199999999999</v>
      </c>
      <c r="F9">
        <v>-26.0929</v>
      </c>
      <c r="G9">
        <v>871.00800000000004</v>
      </c>
      <c r="H9">
        <v>100.206</v>
      </c>
      <c r="I9">
        <v>99.944100000000006</v>
      </c>
      <c r="J9">
        <v>-5.7354700000000003</v>
      </c>
      <c r="K9">
        <v>141.64400000000001</v>
      </c>
      <c r="L9">
        <v>0.222751</v>
      </c>
      <c r="M9">
        <v>0.99962600000000001</v>
      </c>
      <c r="N9">
        <v>-4.3285199999999998E-3</v>
      </c>
      <c r="O9">
        <v>-2.6962300000000002E-2</v>
      </c>
      <c r="P9">
        <v>1.6480500000000001E-3</v>
      </c>
      <c r="Q9">
        <v>7.2504799999999994E-2</v>
      </c>
    </row>
    <row r="10" spans="1:17" x14ac:dyDescent="0.45">
      <c r="A10" t="s">
        <v>300</v>
      </c>
      <c r="B10">
        <v>51.022500000000001</v>
      </c>
      <c r="C10">
        <v>-19.665500000000002</v>
      </c>
      <c r="D10">
        <v>852.375</v>
      </c>
      <c r="E10">
        <v>-57.785400000000003</v>
      </c>
      <c r="F10">
        <v>70.822500000000005</v>
      </c>
      <c r="G10">
        <v>861.56399999999996</v>
      </c>
      <c r="H10">
        <v>100.33199999999999</v>
      </c>
      <c r="I10">
        <v>100.006</v>
      </c>
      <c r="J10">
        <v>6.6362699999999997</v>
      </c>
      <c r="K10">
        <v>141.816</v>
      </c>
      <c r="L10">
        <v>0.39436100000000002</v>
      </c>
      <c r="M10">
        <v>0.99996200000000002</v>
      </c>
      <c r="N10">
        <v>8.0068699999999993E-3</v>
      </c>
      <c r="O10">
        <v>-3.3878699999999999E-3</v>
      </c>
      <c r="P10">
        <v>-1.0450100000000001E-3</v>
      </c>
      <c r="Q10">
        <v>7.7979000000000007E-2</v>
      </c>
    </row>
    <row r="11" spans="1:17" x14ac:dyDescent="0.45">
      <c r="A11" t="s">
        <v>301</v>
      </c>
      <c r="B11">
        <v>51.022500000000001</v>
      </c>
      <c r="C11">
        <v>-19.665500000000002</v>
      </c>
      <c r="D11">
        <v>852.375</v>
      </c>
      <c r="E11">
        <v>-57.785400000000003</v>
      </c>
      <c r="F11">
        <v>70.822500000000005</v>
      </c>
      <c r="G11">
        <v>861.56399999999996</v>
      </c>
      <c r="H11">
        <v>100.33199999999999</v>
      </c>
      <c r="I11">
        <v>100.006</v>
      </c>
      <c r="J11">
        <v>6.6362699999999997</v>
      </c>
      <c r="K11">
        <v>141.816</v>
      </c>
      <c r="L11">
        <v>0.39436100000000002</v>
      </c>
      <c r="M11">
        <v>0.99996200000000002</v>
      </c>
      <c r="N11">
        <v>8.0068699999999993E-3</v>
      </c>
      <c r="O11">
        <v>-3.3878699999999999E-3</v>
      </c>
      <c r="P11">
        <v>-1.0450100000000001E-3</v>
      </c>
      <c r="Q11">
        <v>0.103171</v>
      </c>
    </row>
    <row r="12" spans="1:17" x14ac:dyDescent="0.45">
      <c r="A12" t="s">
        <v>302</v>
      </c>
      <c r="B12">
        <v>51.042700000000004</v>
      </c>
      <c r="C12">
        <v>-19.243500000000001</v>
      </c>
      <c r="D12">
        <v>853.59199999999998</v>
      </c>
      <c r="E12">
        <v>-58.038200000000003</v>
      </c>
      <c r="F12">
        <v>70.967299999999994</v>
      </c>
      <c r="G12">
        <v>862.02499999999998</v>
      </c>
      <c r="H12">
        <v>100.315</v>
      </c>
      <c r="I12">
        <v>99.994900000000001</v>
      </c>
      <c r="J12">
        <v>6.76396</v>
      </c>
      <c r="K12">
        <v>141.80199999999999</v>
      </c>
      <c r="L12">
        <v>0.38040099999999999</v>
      </c>
      <c r="M12">
        <v>0.99997800000000003</v>
      </c>
      <c r="N12">
        <v>6.3593199999999999E-3</v>
      </c>
      <c r="O12">
        <v>-1.32095E-3</v>
      </c>
      <c r="P12">
        <v>-1.14047E-3</v>
      </c>
      <c r="Q12">
        <v>7.0898199999999995E-2</v>
      </c>
    </row>
    <row r="13" spans="1:17" x14ac:dyDescent="0.45">
      <c r="A13" t="s">
        <v>303</v>
      </c>
      <c r="B13">
        <v>51.17</v>
      </c>
      <c r="C13">
        <v>-19.459399999999999</v>
      </c>
      <c r="D13">
        <v>853.02599999999995</v>
      </c>
      <c r="E13">
        <v>-57.772199999999998</v>
      </c>
      <c r="F13">
        <v>70.894499999999994</v>
      </c>
      <c r="G13">
        <v>861.84199999999998</v>
      </c>
      <c r="H13">
        <v>100.32299999999999</v>
      </c>
      <c r="I13">
        <v>99.996099999999998</v>
      </c>
      <c r="J13">
        <v>6.7914000000000003</v>
      </c>
      <c r="K13">
        <v>141.81</v>
      </c>
      <c r="L13">
        <v>0.38821899999999998</v>
      </c>
      <c r="M13">
        <v>0.99997499999999995</v>
      </c>
      <c r="N13">
        <v>6.6421500000000003E-3</v>
      </c>
      <c r="O13">
        <v>-2.0895900000000001E-3</v>
      </c>
      <c r="P13">
        <v>-1.1122300000000001E-3</v>
      </c>
      <c r="Q13">
        <v>8.5032899999999995E-2</v>
      </c>
    </row>
    <row r="14" spans="1:17" x14ac:dyDescent="0.45">
      <c r="A14" t="s">
        <v>304</v>
      </c>
      <c r="B14">
        <v>51.305599999999998</v>
      </c>
      <c r="C14">
        <v>-18.6538</v>
      </c>
      <c r="D14">
        <v>852.53899999999999</v>
      </c>
      <c r="E14">
        <v>-57.728700000000003</v>
      </c>
      <c r="F14">
        <v>71.572500000000005</v>
      </c>
      <c r="G14">
        <v>861.47400000000005</v>
      </c>
      <c r="H14">
        <v>100.318</v>
      </c>
      <c r="I14">
        <v>99.997799999999998</v>
      </c>
      <c r="J14">
        <v>6.7643199999999997</v>
      </c>
      <c r="K14">
        <v>141.80699999999999</v>
      </c>
      <c r="L14">
        <v>0.38519700000000001</v>
      </c>
      <c r="M14">
        <v>0.99997199999999997</v>
      </c>
      <c r="N14">
        <v>6.8745899999999999E-3</v>
      </c>
      <c r="O14">
        <v>-2.7327300000000001E-3</v>
      </c>
      <c r="P14">
        <v>-1.0573500000000001E-3</v>
      </c>
      <c r="Q14">
        <v>7.4555200000000002E-2</v>
      </c>
    </row>
    <row r="15" spans="1:17" x14ac:dyDescent="0.45">
      <c r="A15" t="s">
        <v>305</v>
      </c>
      <c r="B15">
        <v>51.305599999999998</v>
      </c>
      <c r="C15">
        <v>-18.6538</v>
      </c>
      <c r="D15">
        <v>852.53899999999999</v>
      </c>
      <c r="E15">
        <v>-57.728700000000003</v>
      </c>
      <c r="F15">
        <v>71.572500000000005</v>
      </c>
      <c r="G15">
        <v>861.47400000000005</v>
      </c>
      <c r="H15">
        <v>100.318</v>
      </c>
      <c r="I15">
        <v>99.997799999999998</v>
      </c>
      <c r="J15">
        <v>6.7643199999999997</v>
      </c>
      <c r="K15">
        <v>141.80699999999999</v>
      </c>
      <c r="L15">
        <v>0.38519700000000001</v>
      </c>
      <c r="M15">
        <v>0.99997199999999997</v>
      </c>
      <c r="N15">
        <v>6.8745899999999999E-3</v>
      </c>
      <c r="O15">
        <v>-2.7327300000000001E-3</v>
      </c>
      <c r="P15">
        <v>-1.0573500000000001E-3</v>
      </c>
      <c r="Q15">
        <v>8.6880799999999994E-2</v>
      </c>
    </row>
    <row r="16" spans="1:17" x14ac:dyDescent="0.45">
      <c r="A16" t="s">
        <v>306</v>
      </c>
      <c r="B16">
        <v>51.305599999999998</v>
      </c>
      <c r="C16">
        <v>-18.6538</v>
      </c>
      <c r="D16">
        <v>852.53899999999999</v>
      </c>
      <c r="E16">
        <v>-57.728700000000003</v>
      </c>
      <c r="F16">
        <v>71.572500000000005</v>
      </c>
      <c r="G16">
        <v>861.47400000000005</v>
      </c>
      <c r="H16">
        <v>100.318</v>
      </c>
      <c r="I16">
        <v>99.997799999999998</v>
      </c>
      <c r="J16">
        <v>6.7643199999999997</v>
      </c>
      <c r="K16">
        <v>141.80699999999999</v>
      </c>
      <c r="L16">
        <v>0.38519700000000001</v>
      </c>
      <c r="M16">
        <v>0.99997199999999997</v>
      </c>
      <c r="N16">
        <v>6.8745899999999999E-3</v>
      </c>
      <c r="O16">
        <v>-2.7327300000000001E-3</v>
      </c>
      <c r="P16">
        <v>-1.0573500000000001E-3</v>
      </c>
      <c r="Q16">
        <v>8.0709900000000001E-2</v>
      </c>
    </row>
    <row r="17" spans="1:17" x14ac:dyDescent="0.45">
      <c r="A17" t="s">
        <v>307</v>
      </c>
      <c r="B17">
        <v>-55.582700000000003</v>
      </c>
      <c r="C17">
        <v>69.912099999999995</v>
      </c>
      <c r="D17">
        <v>866.54499999999996</v>
      </c>
      <c r="E17">
        <v>57.218000000000004</v>
      </c>
      <c r="F17">
        <v>-15.4536</v>
      </c>
      <c r="G17">
        <v>872.62099999999998</v>
      </c>
      <c r="H17">
        <v>100.342</v>
      </c>
      <c r="I17">
        <v>99.870699999999999</v>
      </c>
      <c r="J17">
        <v>-2.35188</v>
      </c>
      <c r="K17">
        <v>141.59200000000001</v>
      </c>
      <c r="L17">
        <v>0.170408</v>
      </c>
      <c r="M17">
        <v>0.99981299999999995</v>
      </c>
      <c r="N17">
        <v>-6.4577099999999995E-4</v>
      </c>
      <c r="O17">
        <v>-1.9195299999999998E-2</v>
      </c>
      <c r="P17">
        <v>2.04338E-3</v>
      </c>
      <c r="Q17">
        <v>7.1568099999999996E-2</v>
      </c>
    </row>
    <row r="18" spans="1:17" x14ac:dyDescent="0.45">
      <c r="A18" t="s">
        <v>308</v>
      </c>
      <c r="B18">
        <v>-55.248100000000001</v>
      </c>
      <c r="C18">
        <v>69.830699999999993</v>
      </c>
      <c r="D18">
        <v>866.70399999999995</v>
      </c>
      <c r="E18">
        <v>57.460999999999999</v>
      </c>
      <c r="F18">
        <v>-15.673299999999999</v>
      </c>
      <c r="G18">
        <v>872.52300000000002</v>
      </c>
      <c r="H18">
        <v>100.328</v>
      </c>
      <c r="I18">
        <v>99.879400000000004</v>
      </c>
      <c r="J18">
        <v>-2.5486200000000001</v>
      </c>
      <c r="K18">
        <v>141.59100000000001</v>
      </c>
      <c r="L18">
        <v>0.17006199999999999</v>
      </c>
      <c r="M18">
        <v>0.99979600000000002</v>
      </c>
      <c r="N18">
        <v>-7.0724899999999996E-4</v>
      </c>
      <c r="O18">
        <v>-2.0065900000000001E-2</v>
      </c>
      <c r="P18">
        <v>2.0138500000000002E-3</v>
      </c>
      <c r="Q18">
        <v>6.1837000000000003E-2</v>
      </c>
    </row>
    <row r="19" spans="1:17" x14ac:dyDescent="0.45">
      <c r="A19" t="s">
        <v>309</v>
      </c>
      <c r="B19">
        <v>-55.248100000000001</v>
      </c>
      <c r="C19">
        <v>69.830699999999993</v>
      </c>
      <c r="D19">
        <v>866.70399999999995</v>
      </c>
      <c r="E19">
        <v>57.460999999999999</v>
      </c>
      <c r="F19">
        <v>-15.673299999999999</v>
      </c>
      <c r="G19">
        <v>872.52300000000002</v>
      </c>
      <c r="H19">
        <v>100.328</v>
      </c>
      <c r="I19">
        <v>99.879400000000004</v>
      </c>
      <c r="J19">
        <v>-2.5486200000000001</v>
      </c>
      <c r="K19">
        <v>141.59100000000001</v>
      </c>
      <c r="L19">
        <v>0.17006199999999999</v>
      </c>
      <c r="M19">
        <v>0.99979600000000002</v>
      </c>
      <c r="N19">
        <v>-7.0724899999999996E-4</v>
      </c>
      <c r="O19">
        <v>-2.0065900000000001E-2</v>
      </c>
      <c r="P19">
        <v>2.0138500000000002E-3</v>
      </c>
      <c r="Q19">
        <v>6.3780299999999998E-2</v>
      </c>
    </row>
    <row r="20" spans="1:17" x14ac:dyDescent="0.45">
      <c r="A20" t="s">
        <v>310</v>
      </c>
      <c r="B20">
        <v>-55.883499999999998</v>
      </c>
      <c r="C20">
        <v>70.234800000000007</v>
      </c>
      <c r="D20">
        <v>866.11800000000005</v>
      </c>
      <c r="E20">
        <v>57.063200000000002</v>
      </c>
      <c r="F20">
        <v>-14.980499999999999</v>
      </c>
      <c r="G20">
        <v>870.90300000000002</v>
      </c>
      <c r="H20">
        <v>100.23099999999999</v>
      </c>
      <c r="I20">
        <v>99.905299999999997</v>
      </c>
      <c r="J20">
        <v>-3.7700100000000001</v>
      </c>
      <c r="K20">
        <v>141.56800000000001</v>
      </c>
      <c r="L20">
        <v>0.146591</v>
      </c>
      <c r="M20">
        <v>-0.99975599999999998</v>
      </c>
      <c r="N20">
        <v>-9.3637199999999999E-4</v>
      </c>
      <c r="O20">
        <v>2.1991699999999999E-2</v>
      </c>
      <c r="P20">
        <v>-2.0104599999999999E-3</v>
      </c>
      <c r="Q20">
        <v>6.4449999999999993E-2</v>
      </c>
    </row>
    <row r="21" spans="1:17" x14ac:dyDescent="0.45">
      <c r="A21" t="s">
        <v>311</v>
      </c>
      <c r="B21">
        <v>-56.260199999999998</v>
      </c>
      <c r="C21">
        <v>68.825100000000006</v>
      </c>
      <c r="D21">
        <v>863.75</v>
      </c>
      <c r="E21">
        <v>57.243699999999997</v>
      </c>
      <c r="F21">
        <v>-15.664999999999999</v>
      </c>
      <c r="G21">
        <v>866.64499999999998</v>
      </c>
      <c r="H21">
        <v>100.251</v>
      </c>
      <c r="I21">
        <v>99.509900000000002</v>
      </c>
      <c r="J21">
        <v>-8.8122900000000008</v>
      </c>
      <c r="K21">
        <v>141.52799999999999</v>
      </c>
      <c r="L21">
        <v>0.106278</v>
      </c>
      <c r="M21">
        <v>0.99977400000000005</v>
      </c>
      <c r="N21">
        <v>-1.46348E-2</v>
      </c>
      <c r="O21">
        <v>-1.5206600000000001E-2</v>
      </c>
      <c r="P21">
        <v>2.5296799999999999E-3</v>
      </c>
      <c r="Q21">
        <v>7.7145000000000005E-2</v>
      </c>
    </row>
    <row r="22" spans="1:17" x14ac:dyDescent="0.45">
      <c r="A22" t="s">
        <v>312</v>
      </c>
      <c r="B22">
        <v>-55.655200000000001</v>
      </c>
      <c r="C22">
        <v>68.361800000000002</v>
      </c>
      <c r="D22">
        <v>863.24800000000005</v>
      </c>
      <c r="E22">
        <v>57.789700000000003</v>
      </c>
      <c r="F22">
        <v>-16.182300000000001</v>
      </c>
      <c r="G22">
        <v>866.15499999999997</v>
      </c>
      <c r="H22">
        <v>100.253</v>
      </c>
      <c r="I22">
        <v>99.465199999999996</v>
      </c>
      <c r="J22">
        <v>-9.0528200000000005</v>
      </c>
      <c r="K22">
        <v>141.51300000000001</v>
      </c>
      <c r="L22">
        <v>9.1506100000000007E-2</v>
      </c>
      <c r="M22">
        <v>0.99976699999999996</v>
      </c>
      <c r="N22">
        <v>-1.58218E-2</v>
      </c>
      <c r="O22">
        <v>-1.4461099999999999E-2</v>
      </c>
      <c r="P22">
        <v>2.5292000000000001E-3</v>
      </c>
      <c r="Q22">
        <v>6.7638900000000002E-2</v>
      </c>
    </row>
    <row r="23" spans="1:17" x14ac:dyDescent="0.45">
      <c r="A23" t="s">
        <v>313</v>
      </c>
      <c r="B23">
        <v>-55.655200000000001</v>
      </c>
      <c r="C23">
        <v>68.361800000000002</v>
      </c>
      <c r="D23">
        <v>863.24800000000005</v>
      </c>
      <c r="E23">
        <v>57.789700000000003</v>
      </c>
      <c r="F23">
        <v>-16.182300000000001</v>
      </c>
      <c r="G23">
        <v>866.15499999999997</v>
      </c>
      <c r="H23">
        <v>100.253</v>
      </c>
      <c r="I23">
        <v>99.465199999999996</v>
      </c>
      <c r="J23">
        <v>-9.0528200000000005</v>
      </c>
      <c r="K23">
        <v>141.51300000000001</v>
      </c>
      <c r="L23">
        <v>9.1506100000000007E-2</v>
      </c>
      <c r="M23">
        <v>0.99976699999999996</v>
      </c>
      <c r="N23">
        <v>-1.58218E-2</v>
      </c>
      <c r="O23">
        <v>-1.4461099999999999E-2</v>
      </c>
      <c r="P23">
        <v>2.5292000000000001E-3</v>
      </c>
      <c r="Q23">
        <v>6.55974E-2</v>
      </c>
    </row>
    <row r="24" spans="1:17" x14ac:dyDescent="0.45">
      <c r="A24" t="s">
        <v>314</v>
      </c>
      <c r="B24">
        <v>-56.908900000000003</v>
      </c>
      <c r="C24">
        <v>67.840400000000002</v>
      </c>
      <c r="D24">
        <v>860.67899999999997</v>
      </c>
      <c r="E24">
        <v>56.073099999999997</v>
      </c>
      <c r="F24">
        <v>-17.3994</v>
      </c>
      <c r="G24">
        <v>861.40700000000004</v>
      </c>
      <c r="H24">
        <v>100.324</v>
      </c>
      <c r="I24">
        <v>99.404700000000005</v>
      </c>
      <c r="J24">
        <v>-9.2292799999999993</v>
      </c>
      <c r="K24">
        <v>141.53200000000001</v>
      </c>
      <c r="L24">
        <v>0.11061799999999999</v>
      </c>
      <c r="M24">
        <v>0.99984200000000001</v>
      </c>
      <c r="N24">
        <v>-1.3469099999999999E-2</v>
      </c>
      <c r="O24">
        <v>-1.1412200000000001E-2</v>
      </c>
      <c r="P24">
        <v>2.2936200000000001E-3</v>
      </c>
      <c r="Q24">
        <v>6.3115699999999997E-2</v>
      </c>
    </row>
    <row r="25" spans="1:17" x14ac:dyDescent="0.45">
      <c r="A25" t="s">
        <v>315</v>
      </c>
      <c r="B25">
        <v>-55.985999999999997</v>
      </c>
      <c r="C25">
        <v>65.992599999999996</v>
      </c>
      <c r="D25">
        <v>857.80600000000004</v>
      </c>
      <c r="E25">
        <v>55.321599999999997</v>
      </c>
      <c r="F25">
        <v>-21.390699999999999</v>
      </c>
      <c r="G25">
        <v>858.28800000000001</v>
      </c>
      <c r="H25">
        <v>100.366</v>
      </c>
      <c r="I25">
        <v>99.326499999999996</v>
      </c>
      <c r="J25">
        <v>-9.2960999999999991</v>
      </c>
      <c r="K25">
        <v>141.511</v>
      </c>
      <c r="L25">
        <v>9.0034400000000001E-2</v>
      </c>
      <c r="M25">
        <v>0.99987599999999999</v>
      </c>
      <c r="N25">
        <v>-1.29275E-2</v>
      </c>
      <c r="O25">
        <v>-8.6849700000000002E-3</v>
      </c>
      <c r="P25">
        <v>2.20002E-3</v>
      </c>
      <c r="Q25">
        <v>6.8574700000000002E-2</v>
      </c>
    </row>
    <row r="26" spans="1:17" x14ac:dyDescent="0.45">
      <c r="A26" t="s">
        <v>316</v>
      </c>
      <c r="B26">
        <v>51.063000000000002</v>
      </c>
      <c r="C26">
        <v>-24.261600000000001</v>
      </c>
      <c r="D26">
        <v>841.50800000000004</v>
      </c>
      <c r="E26">
        <v>-57.841299999999997</v>
      </c>
      <c r="F26">
        <v>66.101600000000005</v>
      </c>
      <c r="G26">
        <v>849.20399999999995</v>
      </c>
      <c r="H26">
        <v>100.105</v>
      </c>
      <c r="I26">
        <v>100.23099999999999</v>
      </c>
      <c r="J26">
        <v>4.19109</v>
      </c>
      <c r="K26">
        <v>141.721</v>
      </c>
      <c r="L26">
        <v>0.299821</v>
      </c>
      <c r="M26">
        <v>0.999807</v>
      </c>
      <c r="N26">
        <v>-4.0545800000000003E-3</v>
      </c>
      <c r="O26">
        <v>1.9161600000000001E-2</v>
      </c>
      <c r="P26">
        <v>-1.7462000000000001E-3</v>
      </c>
      <c r="Q26">
        <v>7.8525600000000001E-2</v>
      </c>
    </row>
    <row r="27" spans="1:17" x14ac:dyDescent="0.45">
      <c r="A27" t="s">
        <v>317</v>
      </c>
      <c r="B27">
        <v>51.063000000000002</v>
      </c>
      <c r="C27">
        <v>-24.261600000000001</v>
      </c>
      <c r="D27">
        <v>841.50800000000004</v>
      </c>
      <c r="E27">
        <v>-57.841299999999997</v>
      </c>
      <c r="F27">
        <v>66.101600000000005</v>
      </c>
      <c r="G27">
        <v>849.20399999999995</v>
      </c>
      <c r="H27">
        <v>100.105</v>
      </c>
      <c r="I27">
        <v>100.23099999999999</v>
      </c>
      <c r="J27">
        <v>4.19109</v>
      </c>
      <c r="K27">
        <v>141.721</v>
      </c>
      <c r="L27">
        <v>0.299821</v>
      </c>
      <c r="M27">
        <v>0.999807</v>
      </c>
      <c r="N27">
        <v>-4.0545800000000003E-3</v>
      </c>
      <c r="O27">
        <v>1.9161600000000001E-2</v>
      </c>
      <c r="P27">
        <v>-1.7462000000000001E-3</v>
      </c>
      <c r="Q27">
        <v>6.4304700000000006E-2</v>
      </c>
    </row>
    <row r="28" spans="1:17" x14ac:dyDescent="0.45">
      <c r="A28" t="s">
        <v>318</v>
      </c>
      <c r="B28">
        <v>49.946599999999997</v>
      </c>
      <c r="C28">
        <v>-29.933199999999999</v>
      </c>
      <c r="D28">
        <v>829.63199999999995</v>
      </c>
      <c r="E28">
        <v>-58.238900000000001</v>
      </c>
      <c r="F28">
        <v>61.316499999999998</v>
      </c>
      <c r="G28">
        <v>836.81100000000004</v>
      </c>
      <c r="H28">
        <v>100.08499999999999</v>
      </c>
      <c r="I28">
        <v>100.238</v>
      </c>
      <c r="J28">
        <v>4.1889399999999997</v>
      </c>
      <c r="K28">
        <v>141.71100000000001</v>
      </c>
      <c r="L28">
        <v>0.29007300000000003</v>
      </c>
      <c r="M28">
        <v>0.99981299999999995</v>
      </c>
      <c r="N28">
        <v>-3.18162E-3</v>
      </c>
      <c r="O28">
        <v>1.89794E-2</v>
      </c>
      <c r="P28">
        <v>-1.83859E-3</v>
      </c>
      <c r="Q28">
        <v>6.4557100000000006E-2</v>
      </c>
    </row>
    <row r="29" spans="1:17" x14ac:dyDescent="0.45">
      <c r="A29" t="s">
        <v>319</v>
      </c>
      <c r="B29">
        <v>49.946599999999997</v>
      </c>
      <c r="C29">
        <v>-29.933199999999999</v>
      </c>
      <c r="D29">
        <v>829.63199999999995</v>
      </c>
      <c r="E29">
        <v>-58.238900000000001</v>
      </c>
      <c r="F29">
        <v>61.316499999999998</v>
      </c>
      <c r="G29">
        <v>836.81100000000004</v>
      </c>
      <c r="H29">
        <v>100.08499999999999</v>
      </c>
      <c r="I29">
        <v>100.238</v>
      </c>
      <c r="J29">
        <v>4.1889399999999997</v>
      </c>
      <c r="K29">
        <v>141.71100000000001</v>
      </c>
      <c r="L29">
        <v>0.29007300000000003</v>
      </c>
      <c r="M29">
        <v>0.99981299999999995</v>
      </c>
      <c r="N29">
        <v>-3.18162E-3</v>
      </c>
      <c r="O29">
        <v>1.89794E-2</v>
      </c>
      <c r="P29">
        <v>-1.83859E-3</v>
      </c>
      <c r="Q29">
        <v>9.6850199999999997E-2</v>
      </c>
    </row>
    <row r="30" spans="1:17" x14ac:dyDescent="0.45">
      <c r="A30" t="s">
        <v>320</v>
      </c>
      <c r="B30">
        <v>45.979199999999999</v>
      </c>
      <c r="C30">
        <v>-37.749299999999998</v>
      </c>
      <c r="D30">
        <v>797.303</v>
      </c>
      <c r="E30">
        <v>-53.499699999999997</v>
      </c>
      <c r="F30">
        <v>62.0593</v>
      </c>
      <c r="G30">
        <v>813.42100000000005</v>
      </c>
      <c r="H30">
        <v>100.206</v>
      </c>
      <c r="I30">
        <v>100.35299999999999</v>
      </c>
      <c r="J30">
        <v>-2.3862899999999998</v>
      </c>
      <c r="K30">
        <v>141.83699999999999</v>
      </c>
      <c r="L30">
        <v>0.41519600000000001</v>
      </c>
      <c r="M30">
        <v>-0.99920699999999996</v>
      </c>
      <c r="N30">
        <v>-3.7842099999999997E-2</v>
      </c>
      <c r="O30">
        <v>-1.2342799999999999E-2</v>
      </c>
      <c r="P30">
        <v>1.0372599999999999E-3</v>
      </c>
      <c r="Q30">
        <v>9.4998399999999997E-2</v>
      </c>
    </row>
    <row r="31" spans="1:17" x14ac:dyDescent="0.45">
      <c r="A31" t="s">
        <v>321</v>
      </c>
      <c r="B31">
        <v>45.979199999999999</v>
      </c>
      <c r="C31">
        <v>-37.749299999999998</v>
      </c>
      <c r="D31">
        <v>797.303</v>
      </c>
      <c r="E31">
        <v>-53.499699999999997</v>
      </c>
      <c r="F31">
        <v>62.0593</v>
      </c>
      <c r="G31">
        <v>813.42100000000005</v>
      </c>
      <c r="H31">
        <v>100.206</v>
      </c>
      <c r="I31">
        <v>100.35299999999999</v>
      </c>
      <c r="J31">
        <v>-2.3862899999999998</v>
      </c>
      <c r="K31">
        <v>141.83699999999999</v>
      </c>
      <c r="L31">
        <v>0.41519600000000001</v>
      </c>
      <c r="M31">
        <v>-0.99920699999999996</v>
      </c>
      <c r="N31">
        <v>-3.7842099999999997E-2</v>
      </c>
      <c r="O31">
        <v>-1.2342799999999999E-2</v>
      </c>
      <c r="P31">
        <v>1.0372599999999999E-3</v>
      </c>
      <c r="Q31">
        <v>6.8901900000000002E-2</v>
      </c>
    </row>
    <row r="32" spans="1:17" x14ac:dyDescent="0.45">
      <c r="A32" t="s">
        <v>322</v>
      </c>
      <c r="B32">
        <v>47.246699999999997</v>
      </c>
      <c r="C32">
        <v>-38.5899</v>
      </c>
      <c r="D32">
        <v>783.27099999999996</v>
      </c>
      <c r="E32">
        <v>-50.183799999999998</v>
      </c>
      <c r="F32">
        <v>62.282400000000003</v>
      </c>
      <c r="G32">
        <v>805.26499999999999</v>
      </c>
      <c r="H32">
        <v>100.212</v>
      </c>
      <c r="I32">
        <v>100.544</v>
      </c>
      <c r="J32">
        <v>0.32945200000000002</v>
      </c>
      <c r="K32">
        <v>141.95699999999999</v>
      </c>
      <c r="L32">
        <v>0.53527599999999997</v>
      </c>
      <c r="M32">
        <v>-0.99943199999999999</v>
      </c>
      <c r="N32">
        <v>-3.3645099999999997E-2</v>
      </c>
      <c r="O32">
        <v>-8.5704300000000004E-4</v>
      </c>
      <c r="P32">
        <v>1.6611799999999999E-3</v>
      </c>
      <c r="Q32">
        <v>7.9389000000000001E-2</v>
      </c>
    </row>
    <row r="33" spans="1:17" x14ac:dyDescent="0.45">
      <c r="A33" t="s">
        <v>323</v>
      </c>
      <c r="B33">
        <v>47.246699999999997</v>
      </c>
      <c r="C33">
        <v>-38.5899</v>
      </c>
      <c r="D33">
        <v>783.27099999999996</v>
      </c>
      <c r="E33">
        <v>-50.183799999999998</v>
      </c>
      <c r="F33">
        <v>62.282400000000003</v>
      </c>
      <c r="G33">
        <v>805.26499999999999</v>
      </c>
      <c r="H33">
        <v>100.212</v>
      </c>
      <c r="I33">
        <v>100.544</v>
      </c>
      <c r="J33">
        <v>0.32945200000000002</v>
      </c>
      <c r="K33">
        <v>141.95699999999999</v>
      </c>
      <c r="L33">
        <v>0.53527599999999997</v>
      </c>
      <c r="M33">
        <v>-0.99943199999999999</v>
      </c>
      <c r="N33">
        <v>-3.3645099999999997E-2</v>
      </c>
      <c r="O33">
        <v>-8.5704300000000004E-4</v>
      </c>
      <c r="P33">
        <v>1.6611799999999999E-3</v>
      </c>
      <c r="Q33">
        <v>7.6423199999999997E-2</v>
      </c>
    </row>
    <row r="34" spans="1:17" x14ac:dyDescent="0.45">
      <c r="A34" t="s">
        <v>324</v>
      </c>
      <c r="B34">
        <v>44.961399999999998</v>
      </c>
      <c r="C34">
        <v>-39.252099999999999</v>
      </c>
      <c r="D34">
        <v>765.84699999999998</v>
      </c>
      <c r="E34">
        <v>-48.1511</v>
      </c>
      <c r="F34">
        <v>62.639899999999997</v>
      </c>
      <c r="G34">
        <v>799.23400000000004</v>
      </c>
      <c r="H34">
        <v>100.318</v>
      </c>
      <c r="I34">
        <v>100.492</v>
      </c>
      <c r="J34">
        <v>2.0759400000000001</v>
      </c>
      <c r="K34">
        <v>142.00899999999999</v>
      </c>
      <c r="L34">
        <v>0.58789000000000002</v>
      </c>
      <c r="M34">
        <v>0.99978400000000001</v>
      </c>
      <c r="N34">
        <v>2.0598700000000001E-2</v>
      </c>
      <c r="O34">
        <v>-1.92231E-3</v>
      </c>
      <c r="P34">
        <v>-1.9451500000000001E-3</v>
      </c>
      <c r="Q34">
        <v>9.2104199999999997E-2</v>
      </c>
    </row>
    <row r="35" spans="1:17" x14ac:dyDescent="0.45">
      <c r="A35" t="s">
        <v>325</v>
      </c>
      <c r="B35">
        <v>44.961399999999998</v>
      </c>
      <c r="C35">
        <v>-39.252099999999999</v>
      </c>
      <c r="D35">
        <v>765.84699999999998</v>
      </c>
      <c r="E35">
        <v>-48.1511</v>
      </c>
      <c r="F35">
        <v>62.639899999999997</v>
      </c>
      <c r="G35">
        <v>799.23400000000004</v>
      </c>
      <c r="H35">
        <v>100.318</v>
      </c>
      <c r="I35">
        <v>100.492</v>
      </c>
      <c r="J35">
        <v>2.0759400000000001</v>
      </c>
      <c r="K35">
        <v>142.00899999999999</v>
      </c>
      <c r="L35">
        <v>0.58789000000000002</v>
      </c>
      <c r="M35">
        <v>0.99978400000000001</v>
      </c>
      <c r="N35">
        <v>2.0598700000000001E-2</v>
      </c>
      <c r="O35">
        <v>-1.92231E-3</v>
      </c>
      <c r="P35">
        <v>-1.9451500000000001E-3</v>
      </c>
      <c r="Q35">
        <v>7.3055899999999993E-2</v>
      </c>
    </row>
    <row r="36" spans="1:17" x14ac:dyDescent="0.45">
      <c r="A36" t="s">
        <v>326</v>
      </c>
      <c r="B36">
        <v>40.856400000000001</v>
      </c>
      <c r="C36">
        <v>-39.461599999999997</v>
      </c>
      <c r="D36">
        <v>753.56299999999999</v>
      </c>
      <c r="E36">
        <v>-48.099499999999999</v>
      </c>
      <c r="F36">
        <v>63.033700000000003</v>
      </c>
      <c r="G36">
        <v>795.70399999999995</v>
      </c>
      <c r="H36">
        <v>100.417</v>
      </c>
      <c r="I36">
        <v>100.533</v>
      </c>
      <c r="J36">
        <v>1.93645</v>
      </c>
      <c r="K36">
        <v>142.107</v>
      </c>
      <c r="L36">
        <v>0.68529200000000001</v>
      </c>
      <c r="M36">
        <v>0.99981299999999995</v>
      </c>
      <c r="N36">
        <v>1.9243900000000001E-2</v>
      </c>
      <c r="O36">
        <v>-4.0675900000000003E-4</v>
      </c>
      <c r="P36">
        <v>-2.0337599999999999E-3</v>
      </c>
      <c r="Q36">
        <v>7.0709300000000003E-2</v>
      </c>
    </row>
    <row r="37" spans="1:17" x14ac:dyDescent="0.45">
      <c r="A37" t="s">
        <v>327</v>
      </c>
      <c r="B37">
        <v>39.413699999999999</v>
      </c>
      <c r="C37">
        <v>-38.719299999999997</v>
      </c>
      <c r="D37">
        <v>748.904</v>
      </c>
      <c r="E37">
        <v>-47.061799999999998</v>
      </c>
      <c r="F37">
        <v>64.104399999999998</v>
      </c>
      <c r="G37">
        <v>795.28499999999997</v>
      </c>
      <c r="H37">
        <v>100.482</v>
      </c>
      <c r="I37">
        <v>100.506</v>
      </c>
      <c r="J37">
        <v>1.9398599999999999</v>
      </c>
      <c r="K37">
        <v>142.13399999999999</v>
      </c>
      <c r="L37">
        <v>0.71218499999999996</v>
      </c>
      <c r="M37">
        <v>-0.999834</v>
      </c>
      <c r="N37">
        <v>-1.8112199999999998E-2</v>
      </c>
      <c r="O37">
        <v>-1.00955E-4</v>
      </c>
      <c r="P37">
        <v>2.0289800000000001E-3</v>
      </c>
      <c r="Q37">
        <v>6.9261799999999998E-2</v>
      </c>
    </row>
    <row r="38" spans="1:17" x14ac:dyDescent="0.45">
      <c r="A38" t="s">
        <v>328</v>
      </c>
      <c r="B38">
        <v>39.0884</v>
      </c>
      <c r="C38">
        <v>-38.528300000000002</v>
      </c>
      <c r="D38">
        <v>745.33799999999997</v>
      </c>
      <c r="E38">
        <v>-46.015000000000001</v>
      </c>
      <c r="F38">
        <v>64.618600000000001</v>
      </c>
      <c r="G38">
        <v>793.56</v>
      </c>
      <c r="H38">
        <v>100.501</v>
      </c>
      <c r="I38">
        <v>100.515</v>
      </c>
      <c r="J38">
        <v>1.8658300000000001</v>
      </c>
      <c r="K38">
        <v>142.15199999999999</v>
      </c>
      <c r="L38">
        <v>0.73070100000000004</v>
      </c>
      <c r="M38">
        <v>-0.99983200000000005</v>
      </c>
      <c r="N38">
        <v>-1.81879E-2</v>
      </c>
      <c r="O38">
        <v>-3.1048600000000001E-4</v>
      </c>
      <c r="P38">
        <v>2.04521E-3</v>
      </c>
      <c r="Q38">
        <v>8.18493E-2</v>
      </c>
    </row>
    <row r="39" spans="1:17" x14ac:dyDescent="0.45">
      <c r="A39" t="s">
        <v>329</v>
      </c>
      <c r="B39">
        <v>44.623100000000001</v>
      </c>
      <c r="C39">
        <v>-37.939799999999998</v>
      </c>
      <c r="D39">
        <v>760.94200000000001</v>
      </c>
      <c r="E39">
        <v>-46.027999999999999</v>
      </c>
      <c r="F39">
        <v>64.981899999999996</v>
      </c>
      <c r="G39">
        <v>797.76300000000003</v>
      </c>
      <c r="H39">
        <v>100.367</v>
      </c>
      <c r="I39">
        <v>100.443</v>
      </c>
      <c r="J39">
        <v>1.9889399999999999</v>
      </c>
      <c r="K39">
        <v>142.00800000000001</v>
      </c>
      <c r="L39">
        <v>0.58672500000000005</v>
      </c>
      <c r="M39">
        <v>0.99981900000000001</v>
      </c>
      <c r="N39">
        <v>1.8893099999999999E-2</v>
      </c>
      <c r="O39">
        <v>-1.12414E-3</v>
      </c>
      <c r="P39">
        <v>-1.9019799999999999E-3</v>
      </c>
      <c r="Q39">
        <v>7.6195799999999994E-2</v>
      </c>
    </row>
    <row r="40" spans="1:17" x14ac:dyDescent="0.45">
      <c r="A40" t="s">
        <v>330</v>
      </c>
      <c r="B40">
        <v>44.623100000000001</v>
      </c>
      <c r="C40">
        <v>-37.939799999999998</v>
      </c>
      <c r="D40">
        <v>760.94200000000001</v>
      </c>
      <c r="E40">
        <v>-46.027999999999999</v>
      </c>
      <c r="F40">
        <v>64.981899999999996</v>
      </c>
      <c r="G40">
        <v>797.76300000000003</v>
      </c>
      <c r="H40">
        <v>100.367</v>
      </c>
      <c r="I40">
        <v>100.443</v>
      </c>
      <c r="J40">
        <v>1.9889399999999999</v>
      </c>
      <c r="K40">
        <v>142.00800000000001</v>
      </c>
      <c r="L40">
        <v>0.58672500000000005</v>
      </c>
      <c r="M40">
        <v>0.99981900000000001</v>
      </c>
      <c r="N40">
        <v>1.8893099999999999E-2</v>
      </c>
      <c r="O40">
        <v>-1.12414E-3</v>
      </c>
      <c r="P40">
        <v>-1.9019799999999999E-3</v>
      </c>
      <c r="Q40">
        <v>7.6456399999999994E-2</v>
      </c>
    </row>
    <row r="41" spans="1:17" x14ac:dyDescent="0.45">
      <c r="A41" t="s">
        <v>331</v>
      </c>
      <c r="B41">
        <v>47.3249</v>
      </c>
      <c r="C41">
        <v>-37.105499999999999</v>
      </c>
      <c r="D41">
        <v>769.82799999999997</v>
      </c>
      <c r="E41">
        <v>-47.257800000000003</v>
      </c>
      <c r="F41">
        <v>64.95</v>
      </c>
      <c r="G41">
        <v>798.04899999999998</v>
      </c>
      <c r="H41">
        <v>100.252</v>
      </c>
      <c r="I41">
        <v>100.514</v>
      </c>
      <c r="J41">
        <v>1.9883200000000001</v>
      </c>
      <c r="K41">
        <v>141.97800000000001</v>
      </c>
      <c r="L41">
        <v>0.55619300000000005</v>
      </c>
      <c r="M41">
        <v>0.99971699999999997</v>
      </c>
      <c r="N41">
        <v>2.3446499999999999E-2</v>
      </c>
      <c r="O41">
        <v>-3.3883300000000002E-3</v>
      </c>
      <c r="P41">
        <v>-1.93928E-3</v>
      </c>
      <c r="Q41">
        <v>7.6237600000000003E-2</v>
      </c>
    </row>
    <row r="42" spans="1:17" x14ac:dyDescent="0.45">
      <c r="A42" t="s">
        <v>332</v>
      </c>
      <c r="B42">
        <v>47.651400000000002</v>
      </c>
      <c r="C42">
        <v>-37.135899999999999</v>
      </c>
      <c r="D42">
        <v>774.91800000000001</v>
      </c>
      <c r="E42">
        <v>-49.122199999999999</v>
      </c>
      <c r="F42">
        <v>64.533100000000005</v>
      </c>
      <c r="G42">
        <v>796.06399999999996</v>
      </c>
      <c r="H42">
        <v>100.208</v>
      </c>
      <c r="I42">
        <v>100.53400000000001</v>
      </c>
      <c r="J42">
        <v>0.39051999999999998</v>
      </c>
      <c r="K42">
        <v>141.947</v>
      </c>
      <c r="L42">
        <v>0.52530100000000002</v>
      </c>
      <c r="M42">
        <v>0.99941100000000005</v>
      </c>
      <c r="N42">
        <v>3.4275600000000003E-2</v>
      </c>
      <c r="O42">
        <v>-6.2466599999999996E-4</v>
      </c>
      <c r="P42">
        <v>-1.7106599999999999E-3</v>
      </c>
      <c r="Q42">
        <v>7.3747300000000002E-2</v>
      </c>
    </row>
    <row r="43" spans="1:17" x14ac:dyDescent="0.45">
      <c r="A43" t="s">
        <v>333</v>
      </c>
      <c r="B43">
        <v>47.651400000000002</v>
      </c>
      <c r="C43">
        <v>-37.135899999999999</v>
      </c>
      <c r="D43">
        <v>774.91800000000001</v>
      </c>
      <c r="E43">
        <v>-49.122199999999999</v>
      </c>
      <c r="F43">
        <v>64.533100000000005</v>
      </c>
      <c r="G43">
        <v>796.06399999999996</v>
      </c>
      <c r="H43">
        <v>100.208</v>
      </c>
      <c r="I43">
        <v>100.53400000000001</v>
      </c>
      <c r="J43">
        <v>0.39051999999999998</v>
      </c>
      <c r="K43">
        <v>141.947</v>
      </c>
      <c r="L43">
        <v>0.52530100000000002</v>
      </c>
      <c r="M43">
        <v>0.99941100000000005</v>
      </c>
      <c r="N43">
        <v>3.4275600000000003E-2</v>
      </c>
      <c r="O43">
        <v>-6.2466599999999996E-4</v>
      </c>
      <c r="P43">
        <v>-1.7106599999999999E-3</v>
      </c>
      <c r="Q43">
        <v>7.0729799999999995E-2</v>
      </c>
    </row>
    <row r="44" spans="1:17" x14ac:dyDescent="0.45">
      <c r="A44" t="s">
        <v>334</v>
      </c>
      <c r="B44">
        <v>48.788800000000002</v>
      </c>
      <c r="C44">
        <v>-36.607700000000001</v>
      </c>
      <c r="D44">
        <v>781.56100000000004</v>
      </c>
      <c r="E44">
        <v>-49.8187</v>
      </c>
      <c r="F44">
        <v>64.409599999999998</v>
      </c>
      <c r="G44">
        <v>794.28200000000004</v>
      </c>
      <c r="H44">
        <v>100.169</v>
      </c>
      <c r="I44">
        <v>100.197</v>
      </c>
      <c r="J44">
        <v>-4.0678400000000003</v>
      </c>
      <c r="K44">
        <v>141.738</v>
      </c>
      <c r="L44">
        <v>0.31702999999999998</v>
      </c>
      <c r="M44">
        <v>-0.99915100000000001</v>
      </c>
      <c r="N44">
        <v>-3.6445999999999999E-2</v>
      </c>
      <c r="O44">
        <v>-1.9209500000000001E-2</v>
      </c>
      <c r="P44">
        <v>8.0554300000000004E-4</v>
      </c>
      <c r="Q44">
        <v>6.3256000000000007E-2</v>
      </c>
    </row>
    <row r="45" spans="1:17" x14ac:dyDescent="0.45">
      <c r="A45" t="s">
        <v>335</v>
      </c>
      <c r="B45">
        <v>-49.935600000000001</v>
      </c>
      <c r="C45">
        <v>65.5578</v>
      </c>
      <c r="D45">
        <v>796.58500000000004</v>
      </c>
      <c r="E45">
        <v>49.577500000000001</v>
      </c>
      <c r="F45">
        <v>-35.19</v>
      </c>
      <c r="G45">
        <v>796.90599999999995</v>
      </c>
      <c r="H45">
        <v>100.253</v>
      </c>
      <c r="I45">
        <v>99.922499999999999</v>
      </c>
      <c r="J45">
        <v>-4.22309</v>
      </c>
      <c r="K45">
        <v>141.60900000000001</v>
      </c>
      <c r="L45">
        <v>0.187559</v>
      </c>
      <c r="M45">
        <v>0.99977000000000005</v>
      </c>
      <c r="N45">
        <v>-2.1142299999999999E-3</v>
      </c>
      <c r="O45">
        <v>-2.1266400000000001E-2</v>
      </c>
      <c r="P45">
        <v>1.8184099999999999E-3</v>
      </c>
      <c r="Q45">
        <v>6.4977800000000002E-2</v>
      </c>
    </row>
    <row r="46" spans="1:17" x14ac:dyDescent="0.45">
      <c r="A46" t="s">
        <v>336</v>
      </c>
      <c r="B46">
        <v>-49.521700000000003</v>
      </c>
      <c r="C46">
        <v>66.694199999999995</v>
      </c>
      <c r="D46">
        <v>796.93299999999999</v>
      </c>
      <c r="E46">
        <v>50.3431</v>
      </c>
      <c r="F46">
        <v>-33.092300000000002</v>
      </c>
      <c r="G46">
        <v>808.303</v>
      </c>
      <c r="H46">
        <v>100.5</v>
      </c>
      <c r="I46">
        <v>99.788799999999995</v>
      </c>
      <c r="J46">
        <v>-1.2897700000000001</v>
      </c>
      <c r="K46">
        <v>141.63200000000001</v>
      </c>
      <c r="L46">
        <v>0.210672</v>
      </c>
      <c r="M46">
        <v>0.99994799999999995</v>
      </c>
      <c r="N46">
        <v>-3.70021E-4</v>
      </c>
      <c r="O46">
        <v>-9.9022899999999994E-3</v>
      </c>
      <c r="P46">
        <v>2.5054500000000002E-3</v>
      </c>
      <c r="Q46">
        <v>6.2755400000000003E-2</v>
      </c>
    </row>
    <row r="47" spans="1:17" x14ac:dyDescent="0.45">
      <c r="A47" t="s">
        <v>337</v>
      </c>
      <c r="B47">
        <v>-49.521700000000003</v>
      </c>
      <c r="C47">
        <v>66.694199999999995</v>
      </c>
      <c r="D47">
        <v>796.93299999999999</v>
      </c>
      <c r="E47">
        <v>50.3431</v>
      </c>
      <c r="F47">
        <v>-33.092300000000002</v>
      </c>
      <c r="G47">
        <v>808.303</v>
      </c>
      <c r="H47">
        <v>100.5</v>
      </c>
      <c r="I47">
        <v>99.788799999999995</v>
      </c>
      <c r="J47">
        <v>-1.2897700000000001</v>
      </c>
      <c r="K47">
        <v>141.63200000000001</v>
      </c>
      <c r="L47">
        <v>0.210672</v>
      </c>
      <c r="M47">
        <v>0.99994799999999995</v>
      </c>
      <c r="N47">
        <v>-3.70021E-4</v>
      </c>
      <c r="O47">
        <v>-9.9022899999999994E-3</v>
      </c>
      <c r="P47">
        <v>2.5054500000000002E-3</v>
      </c>
      <c r="Q47">
        <v>6.3031299999999998E-2</v>
      </c>
    </row>
    <row r="48" spans="1:17" x14ac:dyDescent="0.45">
      <c r="A48" t="s">
        <v>338</v>
      </c>
      <c r="B48">
        <v>-47.206899999999997</v>
      </c>
      <c r="C48">
        <v>67.663600000000002</v>
      </c>
      <c r="D48">
        <v>792.28300000000002</v>
      </c>
      <c r="E48">
        <v>52.405900000000003</v>
      </c>
      <c r="F48">
        <v>-31.493500000000001</v>
      </c>
      <c r="G48">
        <v>810.25800000000004</v>
      </c>
      <c r="H48">
        <v>100.631</v>
      </c>
      <c r="I48">
        <v>99.744299999999996</v>
      </c>
      <c r="J48">
        <v>-1.57257</v>
      </c>
      <c r="K48">
        <v>141.697</v>
      </c>
      <c r="L48">
        <v>0.27520499999999998</v>
      </c>
      <c r="M48">
        <v>0.99995800000000001</v>
      </c>
      <c r="N48">
        <v>-6.4471199999999998E-3</v>
      </c>
      <c r="O48">
        <v>-6.00104E-3</v>
      </c>
      <c r="P48">
        <v>2.6668899999999999E-3</v>
      </c>
      <c r="Q48">
        <v>6.6442399999999999E-2</v>
      </c>
    </row>
    <row r="49" spans="1:17" x14ac:dyDescent="0.45">
      <c r="A49" t="s">
        <v>339</v>
      </c>
      <c r="B49">
        <v>-45.722299999999997</v>
      </c>
      <c r="C49">
        <v>69.502099999999999</v>
      </c>
      <c r="D49">
        <v>790.14099999999996</v>
      </c>
      <c r="E49">
        <v>52.065600000000003</v>
      </c>
      <c r="F49">
        <v>-30.271899999999999</v>
      </c>
      <c r="G49">
        <v>813.92899999999997</v>
      </c>
      <c r="H49">
        <v>100.655</v>
      </c>
      <c r="I49">
        <v>99.74</v>
      </c>
      <c r="J49">
        <v>-1.9272</v>
      </c>
      <c r="K49">
        <v>141.715</v>
      </c>
      <c r="L49">
        <v>0.29378199999999999</v>
      </c>
      <c r="M49">
        <v>0.99995000000000001</v>
      </c>
      <c r="N49">
        <v>-8.6468900000000008E-3</v>
      </c>
      <c r="O49">
        <v>-4.1799200000000002E-3</v>
      </c>
      <c r="P49">
        <v>2.7068000000000001E-3</v>
      </c>
      <c r="Q49">
        <v>7.7034400000000003E-2</v>
      </c>
    </row>
    <row r="50" spans="1:17" x14ac:dyDescent="0.45">
      <c r="A50" t="s">
        <v>340</v>
      </c>
      <c r="B50">
        <v>-40.682499999999997</v>
      </c>
      <c r="C50">
        <v>71.932299999999998</v>
      </c>
      <c r="D50">
        <v>788.69799999999998</v>
      </c>
      <c r="E50">
        <v>55.645000000000003</v>
      </c>
      <c r="F50">
        <v>-25.792899999999999</v>
      </c>
      <c r="G50">
        <v>824.02099999999996</v>
      </c>
      <c r="H50">
        <v>100.593</v>
      </c>
      <c r="I50">
        <v>99.758399999999995</v>
      </c>
      <c r="J50">
        <v>-2.4867300000000001</v>
      </c>
      <c r="K50">
        <v>141.69300000000001</v>
      </c>
      <c r="L50">
        <v>0.271511</v>
      </c>
      <c r="M50">
        <v>0.99992999999999999</v>
      </c>
      <c r="N50">
        <v>-1.10516E-2</v>
      </c>
      <c r="O50">
        <v>-3.10254E-3</v>
      </c>
      <c r="P50">
        <v>2.7063199999999999E-3</v>
      </c>
      <c r="Q50">
        <v>6.8343799999999996E-2</v>
      </c>
    </row>
    <row r="51" spans="1:17" x14ac:dyDescent="0.45">
      <c r="A51" t="s">
        <v>341</v>
      </c>
      <c r="B51">
        <v>-40.682499999999997</v>
      </c>
      <c r="C51">
        <v>71.932299999999998</v>
      </c>
      <c r="D51">
        <v>788.69799999999998</v>
      </c>
      <c r="E51">
        <v>55.645000000000003</v>
      </c>
      <c r="F51">
        <v>-25.792899999999999</v>
      </c>
      <c r="G51">
        <v>824.02099999999996</v>
      </c>
      <c r="H51">
        <v>100.593</v>
      </c>
      <c r="I51">
        <v>99.758399999999995</v>
      </c>
      <c r="J51">
        <v>-2.4867300000000001</v>
      </c>
      <c r="K51">
        <v>141.69300000000001</v>
      </c>
      <c r="L51">
        <v>0.271511</v>
      </c>
      <c r="M51">
        <v>0.99992999999999999</v>
      </c>
      <c r="N51">
        <v>-1.10516E-2</v>
      </c>
      <c r="O51">
        <v>-3.10254E-3</v>
      </c>
      <c r="P51">
        <v>2.7063199999999999E-3</v>
      </c>
      <c r="Q51">
        <v>6.7931599999999995E-2</v>
      </c>
    </row>
    <row r="52" spans="1:17" x14ac:dyDescent="0.45">
      <c r="A52" t="s">
        <v>342</v>
      </c>
      <c r="B52">
        <v>-38.902000000000001</v>
      </c>
      <c r="C52">
        <v>72.310900000000004</v>
      </c>
      <c r="D52">
        <v>788.23400000000004</v>
      </c>
      <c r="E52">
        <v>55.357500000000002</v>
      </c>
      <c r="F52">
        <v>-24.383299999999998</v>
      </c>
      <c r="G52">
        <v>830.90099999999995</v>
      </c>
      <c r="H52">
        <v>100.47</v>
      </c>
      <c r="I52">
        <v>99.765000000000001</v>
      </c>
      <c r="J52">
        <v>-2.7907000000000002</v>
      </c>
      <c r="K52">
        <v>141.61600000000001</v>
      </c>
      <c r="L52">
        <v>0.19455900000000001</v>
      </c>
      <c r="M52">
        <v>0.99992899999999996</v>
      </c>
      <c r="N52">
        <v>-1.13492E-2</v>
      </c>
      <c r="O52">
        <v>-2.24749E-3</v>
      </c>
      <c r="P52">
        <v>2.7500900000000002E-3</v>
      </c>
      <c r="Q52">
        <v>6.6833400000000001E-2</v>
      </c>
    </row>
    <row r="53" spans="1:17" x14ac:dyDescent="0.45">
      <c r="A53" t="s">
        <v>343</v>
      </c>
      <c r="B53">
        <v>-39.9619</v>
      </c>
      <c r="C53">
        <v>71.256799999999998</v>
      </c>
      <c r="D53">
        <v>788.38</v>
      </c>
      <c r="E53">
        <v>52.584800000000001</v>
      </c>
      <c r="F53">
        <v>-23.7209</v>
      </c>
      <c r="G53">
        <v>837.76199999999994</v>
      </c>
      <c r="H53">
        <v>100.313</v>
      </c>
      <c r="I53">
        <v>99.757999999999996</v>
      </c>
      <c r="J53">
        <v>-3.1282000000000001</v>
      </c>
      <c r="K53">
        <v>141.50700000000001</v>
      </c>
      <c r="L53">
        <v>8.5574800000000006E-2</v>
      </c>
      <c r="M53">
        <v>0.99993100000000001</v>
      </c>
      <c r="N53">
        <v>-1.13434E-2</v>
      </c>
      <c r="O53">
        <v>-1.7600199999999999E-3</v>
      </c>
      <c r="P53">
        <v>2.6858799999999999E-3</v>
      </c>
      <c r="Q53">
        <v>8.65953E-2</v>
      </c>
    </row>
    <row r="54" spans="1:17" x14ac:dyDescent="0.45">
      <c r="A54" t="s">
        <v>344</v>
      </c>
      <c r="B54">
        <v>-40.0899</v>
      </c>
      <c r="C54">
        <v>69.785899999999998</v>
      </c>
      <c r="D54">
        <v>785.34500000000003</v>
      </c>
      <c r="E54">
        <v>52.427900000000001</v>
      </c>
      <c r="F54">
        <v>-24.5304</v>
      </c>
      <c r="G54">
        <v>836.048</v>
      </c>
      <c r="H54">
        <v>100.33</v>
      </c>
      <c r="I54">
        <v>99.751300000000001</v>
      </c>
      <c r="J54">
        <v>-3.0676899999999998</v>
      </c>
      <c r="K54">
        <v>141.51300000000001</v>
      </c>
      <c r="L54">
        <v>9.1596399999999994E-2</v>
      </c>
      <c r="M54">
        <v>0.99992999999999999</v>
      </c>
      <c r="N54">
        <v>-1.1361599999999999E-2</v>
      </c>
      <c r="O54">
        <v>-1.70948E-3</v>
      </c>
      <c r="P54">
        <v>2.7116499999999999E-3</v>
      </c>
      <c r="Q54">
        <v>6.5931400000000001E-2</v>
      </c>
    </row>
    <row r="55" spans="1:17" x14ac:dyDescent="0.45">
      <c r="A55" t="s">
        <v>345</v>
      </c>
      <c r="B55">
        <v>-40.0899</v>
      </c>
      <c r="C55">
        <v>69.785899999999998</v>
      </c>
      <c r="D55">
        <v>785.34500000000003</v>
      </c>
      <c r="E55">
        <v>52.427900000000001</v>
      </c>
      <c r="F55">
        <v>-24.5304</v>
      </c>
      <c r="G55">
        <v>836.048</v>
      </c>
      <c r="H55">
        <v>100.33</v>
      </c>
      <c r="I55">
        <v>99.751300000000001</v>
      </c>
      <c r="J55">
        <v>-3.0676899999999998</v>
      </c>
      <c r="K55">
        <v>141.51300000000001</v>
      </c>
      <c r="L55">
        <v>9.1596399999999994E-2</v>
      </c>
      <c r="M55">
        <v>0.99992999999999999</v>
      </c>
      <c r="N55">
        <v>-1.1361599999999999E-2</v>
      </c>
      <c r="O55">
        <v>-1.70948E-3</v>
      </c>
      <c r="P55">
        <v>2.7116499999999999E-3</v>
      </c>
      <c r="Q55">
        <v>6.7822599999999997E-2</v>
      </c>
    </row>
    <row r="56" spans="1:17" x14ac:dyDescent="0.45">
      <c r="A56" t="s">
        <v>346</v>
      </c>
      <c r="B56">
        <v>-39.484699999999997</v>
      </c>
      <c r="C56">
        <v>69.403999999999996</v>
      </c>
      <c r="D56">
        <v>783.39099999999996</v>
      </c>
      <c r="E56">
        <v>51.5122</v>
      </c>
      <c r="F56">
        <v>-23.984000000000002</v>
      </c>
      <c r="G56">
        <v>838.26199999999994</v>
      </c>
      <c r="H56">
        <v>100.26600000000001</v>
      </c>
      <c r="I56">
        <v>99.745000000000005</v>
      </c>
      <c r="J56">
        <v>-3.20208</v>
      </c>
      <c r="K56">
        <v>141.46600000000001</v>
      </c>
      <c r="L56">
        <v>4.4475599999999997E-2</v>
      </c>
      <c r="M56">
        <v>0.99992700000000001</v>
      </c>
      <c r="N56">
        <v>-1.1667E-2</v>
      </c>
      <c r="O56">
        <v>-1.6910899999999999E-3</v>
      </c>
      <c r="P56">
        <v>2.6080700000000001E-3</v>
      </c>
      <c r="Q56">
        <v>6.5967100000000001E-2</v>
      </c>
    </row>
    <row r="57" spans="1:17" x14ac:dyDescent="0.45">
      <c r="A57" t="s">
        <v>347</v>
      </c>
      <c r="B57">
        <v>-39.149799999999999</v>
      </c>
      <c r="C57">
        <v>69.510099999999994</v>
      </c>
      <c r="D57">
        <v>782.74400000000003</v>
      </c>
      <c r="E57">
        <v>54.0473</v>
      </c>
      <c r="F57">
        <v>-23.045400000000001</v>
      </c>
      <c r="G57">
        <v>834.78599999999994</v>
      </c>
      <c r="H57">
        <v>100.083</v>
      </c>
      <c r="I57">
        <v>99.652799999999999</v>
      </c>
      <c r="J57">
        <v>-3.6453700000000002</v>
      </c>
      <c r="K57">
        <v>141.28200000000001</v>
      </c>
      <c r="L57">
        <v>-0.13944799999999999</v>
      </c>
      <c r="M57">
        <v>0.99993600000000005</v>
      </c>
      <c r="N57">
        <v>-1.1045599999999999E-2</v>
      </c>
      <c r="O57">
        <v>-8.6691299999999997E-4</v>
      </c>
      <c r="P57">
        <v>2.45685E-3</v>
      </c>
      <c r="Q57">
        <v>6.5385200000000004E-2</v>
      </c>
    </row>
    <row r="58" spans="1:17" x14ac:dyDescent="0.45">
      <c r="A58" t="s">
        <v>348</v>
      </c>
      <c r="B58">
        <v>-38.557200000000002</v>
      </c>
      <c r="C58">
        <v>68.592699999999994</v>
      </c>
      <c r="D58">
        <v>779.55200000000002</v>
      </c>
      <c r="E58">
        <v>56.365099999999998</v>
      </c>
      <c r="F58">
        <v>-24.026700000000002</v>
      </c>
      <c r="G58">
        <v>828.10799999999995</v>
      </c>
      <c r="H58">
        <v>100.048</v>
      </c>
      <c r="I58">
        <v>99.611599999999996</v>
      </c>
      <c r="J58">
        <v>-3.77793</v>
      </c>
      <c r="K58">
        <v>141.23099999999999</v>
      </c>
      <c r="L58">
        <v>-0.190134</v>
      </c>
      <c r="M58">
        <v>0.99993600000000005</v>
      </c>
      <c r="N58">
        <v>-1.1080400000000001E-2</v>
      </c>
      <c r="O58">
        <v>-4.6064700000000001E-4</v>
      </c>
      <c r="P58">
        <v>2.3670000000000002E-3</v>
      </c>
      <c r="Q58">
        <v>8.2039600000000004E-2</v>
      </c>
    </row>
    <row r="59" spans="1:17" x14ac:dyDescent="0.45">
      <c r="A59" t="s">
        <v>349</v>
      </c>
      <c r="B59">
        <v>-38.557200000000002</v>
      </c>
      <c r="C59">
        <v>68.592699999999994</v>
      </c>
      <c r="D59">
        <v>779.55200000000002</v>
      </c>
      <c r="E59">
        <v>56.365099999999998</v>
      </c>
      <c r="F59">
        <v>-24.026700000000002</v>
      </c>
      <c r="G59">
        <v>828.10799999999995</v>
      </c>
      <c r="H59">
        <v>100.048</v>
      </c>
      <c r="I59">
        <v>99.611599999999996</v>
      </c>
      <c r="J59">
        <v>-3.77793</v>
      </c>
      <c r="K59">
        <v>141.23099999999999</v>
      </c>
      <c r="L59">
        <v>-0.190134</v>
      </c>
      <c r="M59">
        <v>0.99993600000000005</v>
      </c>
      <c r="N59">
        <v>-1.1080400000000001E-2</v>
      </c>
      <c r="O59">
        <v>-4.6064700000000001E-4</v>
      </c>
      <c r="P59">
        <v>2.3670000000000002E-3</v>
      </c>
      <c r="Q59">
        <v>6.6296800000000003E-2</v>
      </c>
    </row>
    <row r="60" spans="1:17" x14ac:dyDescent="0.45">
      <c r="A60" t="s">
        <v>350</v>
      </c>
      <c r="B60">
        <v>-40.0045</v>
      </c>
      <c r="C60">
        <v>68.850499999999997</v>
      </c>
      <c r="D60">
        <v>781.57500000000005</v>
      </c>
      <c r="E60">
        <v>54.513300000000001</v>
      </c>
      <c r="F60">
        <v>-21.5778</v>
      </c>
      <c r="G60">
        <v>834.24800000000005</v>
      </c>
      <c r="H60">
        <v>99.919700000000006</v>
      </c>
      <c r="I60">
        <v>99.410799999999995</v>
      </c>
      <c r="J60">
        <v>-4.3499299999999996</v>
      </c>
      <c r="K60">
        <v>141.01599999999999</v>
      </c>
      <c r="L60">
        <v>-0.40584700000000001</v>
      </c>
      <c r="M60">
        <v>0.99992300000000001</v>
      </c>
      <c r="N60">
        <v>-1.2263E-2</v>
      </c>
      <c r="O60">
        <v>-2.02382E-4</v>
      </c>
      <c r="P60">
        <v>1.8543800000000001E-3</v>
      </c>
      <c r="Q60">
        <v>6.45791E-2</v>
      </c>
    </row>
    <row r="61" spans="1:17" x14ac:dyDescent="0.45">
      <c r="A61" t="s">
        <v>351</v>
      </c>
      <c r="B61">
        <v>-40.0045</v>
      </c>
      <c r="C61">
        <v>68.850499999999997</v>
      </c>
      <c r="D61">
        <v>781.57500000000005</v>
      </c>
      <c r="E61">
        <v>54.513300000000001</v>
      </c>
      <c r="F61">
        <v>-21.5778</v>
      </c>
      <c r="G61">
        <v>834.24800000000005</v>
      </c>
      <c r="H61">
        <v>99.919700000000006</v>
      </c>
      <c r="I61">
        <v>99.410799999999995</v>
      </c>
      <c r="J61">
        <v>-4.3499299999999996</v>
      </c>
      <c r="K61">
        <v>141.01599999999999</v>
      </c>
      <c r="L61">
        <v>-0.40584700000000001</v>
      </c>
      <c r="M61">
        <v>0.99992300000000001</v>
      </c>
      <c r="N61">
        <v>-1.2263E-2</v>
      </c>
      <c r="O61">
        <v>-2.02382E-4</v>
      </c>
      <c r="P61">
        <v>1.8543800000000001E-3</v>
      </c>
      <c r="Q61">
        <v>6.5228599999999998E-2</v>
      </c>
    </row>
    <row r="62" spans="1:17" x14ac:dyDescent="0.45">
      <c r="A62" t="s">
        <v>352</v>
      </c>
      <c r="B62">
        <v>-39.568399999999997</v>
      </c>
      <c r="C62">
        <v>68.711100000000002</v>
      </c>
      <c r="D62">
        <v>780.56</v>
      </c>
      <c r="E62">
        <v>55.928699999999999</v>
      </c>
      <c r="F62">
        <v>-22.024000000000001</v>
      </c>
      <c r="G62">
        <v>830.81</v>
      </c>
      <c r="H62">
        <v>99.936899999999994</v>
      </c>
      <c r="I62">
        <v>99.346699999999998</v>
      </c>
      <c r="J62">
        <v>-4.5170700000000004</v>
      </c>
      <c r="K62">
        <v>140.988</v>
      </c>
      <c r="L62">
        <v>-0.43359599999999998</v>
      </c>
      <c r="M62">
        <v>0.99991300000000005</v>
      </c>
      <c r="N62">
        <v>-1.3074799999999999E-2</v>
      </c>
      <c r="O62" s="4">
        <v>-6.9334700000000006E-5</v>
      </c>
      <c r="P62">
        <v>1.6110300000000001E-3</v>
      </c>
      <c r="Q62">
        <v>7.8673999999999994E-2</v>
      </c>
    </row>
    <row r="63" spans="1:17" x14ac:dyDescent="0.45">
      <c r="A63" t="s">
        <v>353</v>
      </c>
      <c r="B63">
        <v>-39.568399999999997</v>
      </c>
      <c r="C63">
        <v>68.711100000000002</v>
      </c>
      <c r="D63">
        <v>780.56</v>
      </c>
      <c r="E63">
        <v>55.928699999999999</v>
      </c>
      <c r="F63">
        <v>-22.024000000000001</v>
      </c>
      <c r="G63">
        <v>830.81</v>
      </c>
      <c r="H63">
        <v>99.936899999999994</v>
      </c>
      <c r="I63">
        <v>99.346699999999998</v>
      </c>
      <c r="J63">
        <v>-4.5170700000000004</v>
      </c>
      <c r="K63">
        <v>140.988</v>
      </c>
      <c r="L63">
        <v>-0.43359599999999998</v>
      </c>
      <c r="M63">
        <v>0.99991300000000005</v>
      </c>
      <c r="N63">
        <v>-1.3074799999999999E-2</v>
      </c>
      <c r="O63" s="4">
        <v>-6.9334700000000006E-5</v>
      </c>
      <c r="P63">
        <v>1.6110300000000001E-3</v>
      </c>
      <c r="Q63">
        <v>6.0425800000000002E-2</v>
      </c>
    </row>
    <row r="64" spans="1:17" x14ac:dyDescent="0.45">
      <c r="A64" t="s">
        <v>354</v>
      </c>
      <c r="B64">
        <v>-39.7928</v>
      </c>
      <c r="C64">
        <v>69.533000000000001</v>
      </c>
      <c r="D64">
        <v>785.05200000000002</v>
      </c>
      <c r="E64">
        <v>55.407600000000002</v>
      </c>
      <c r="F64">
        <v>-17.955500000000001</v>
      </c>
      <c r="G64">
        <v>841.03499999999997</v>
      </c>
      <c r="H64">
        <v>99.947000000000003</v>
      </c>
      <c r="I64">
        <v>99.196100000000001</v>
      </c>
      <c r="J64">
        <v>-4.7060199999999996</v>
      </c>
      <c r="K64">
        <v>140.89500000000001</v>
      </c>
      <c r="L64">
        <v>-0.52627699999999999</v>
      </c>
      <c r="M64">
        <v>0.99989499999999998</v>
      </c>
      <c r="N64">
        <v>-1.43856E-2</v>
      </c>
      <c r="O64">
        <v>-1.08478E-3</v>
      </c>
      <c r="P64">
        <v>1.3337900000000001E-3</v>
      </c>
      <c r="Q64">
        <v>6.2315799999999998E-2</v>
      </c>
    </row>
    <row r="65" spans="1:17" x14ac:dyDescent="0.45">
      <c r="A65" t="s">
        <v>355</v>
      </c>
      <c r="B65">
        <v>-39.7928</v>
      </c>
      <c r="C65">
        <v>69.533000000000001</v>
      </c>
      <c r="D65">
        <v>785.05200000000002</v>
      </c>
      <c r="E65">
        <v>55.407600000000002</v>
      </c>
      <c r="F65">
        <v>-17.955500000000001</v>
      </c>
      <c r="G65">
        <v>841.03499999999997</v>
      </c>
      <c r="H65">
        <v>99.947000000000003</v>
      </c>
      <c r="I65">
        <v>99.196100000000001</v>
      </c>
      <c r="J65">
        <v>-4.7060199999999996</v>
      </c>
      <c r="K65">
        <v>140.89500000000001</v>
      </c>
      <c r="L65">
        <v>-0.52627699999999999</v>
      </c>
      <c r="M65">
        <v>0.99989499999999998</v>
      </c>
      <c r="N65">
        <v>-1.43856E-2</v>
      </c>
      <c r="O65">
        <v>-1.08478E-3</v>
      </c>
      <c r="P65">
        <v>1.3337900000000001E-3</v>
      </c>
      <c r="Q65">
        <v>6.4956100000000003E-2</v>
      </c>
    </row>
    <row r="66" spans="1:17" x14ac:dyDescent="0.45">
      <c r="A66" t="s">
        <v>356</v>
      </c>
      <c r="B66">
        <v>-40.225000000000001</v>
      </c>
      <c r="C66">
        <v>69.1083</v>
      </c>
      <c r="D66">
        <v>785.77099999999996</v>
      </c>
      <c r="E66">
        <v>55.200299999999999</v>
      </c>
      <c r="F66">
        <v>-18.203099999999999</v>
      </c>
      <c r="G66">
        <v>841.68700000000001</v>
      </c>
      <c r="H66">
        <v>99.969700000000003</v>
      </c>
      <c r="I66">
        <v>99.194199999999995</v>
      </c>
      <c r="J66">
        <v>-4.7427299999999999</v>
      </c>
      <c r="K66">
        <v>140.911</v>
      </c>
      <c r="L66">
        <v>-0.510301</v>
      </c>
      <c r="M66">
        <v>0.999888</v>
      </c>
      <c r="N66">
        <v>-1.48588E-2</v>
      </c>
      <c r="O66">
        <v>-1.47069E-3</v>
      </c>
      <c r="P66">
        <v>1.28247E-3</v>
      </c>
      <c r="Q66">
        <v>6.2698699999999996E-2</v>
      </c>
    </row>
    <row r="67" spans="1:17" x14ac:dyDescent="0.45">
      <c r="A67" t="s">
        <v>357</v>
      </c>
      <c r="B67">
        <v>-40.551200000000001</v>
      </c>
      <c r="C67">
        <v>68.930300000000003</v>
      </c>
      <c r="D67">
        <v>785.06299999999999</v>
      </c>
      <c r="E67">
        <v>55.067900000000002</v>
      </c>
      <c r="F67">
        <v>-18.302299999999999</v>
      </c>
      <c r="G67">
        <v>840.73500000000001</v>
      </c>
      <c r="H67">
        <v>99.974500000000006</v>
      </c>
      <c r="I67">
        <v>99.1678</v>
      </c>
      <c r="J67">
        <v>-4.77285</v>
      </c>
      <c r="K67">
        <v>140.89699999999999</v>
      </c>
      <c r="L67">
        <v>-0.52440600000000004</v>
      </c>
      <c r="M67">
        <v>0.99989600000000001</v>
      </c>
      <c r="N67">
        <v>-1.42992E-2</v>
      </c>
      <c r="O67">
        <v>-1.3375800000000001E-3</v>
      </c>
      <c r="P67">
        <v>1.2745300000000001E-3</v>
      </c>
      <c r="Q67">
        <v>7.3703099999999994E-2</v>
      </c>
    </row>
    <row r="68" spans="1:17" x14ac:dyDescent="0.45">
      <c r="A68" t="s">
        <v>358</v>
      </c>
      <c r="B68">
        <v>-40.551200000000001</v>
      </c>
      <c r="C68">
        <v>68.930300000000003</v>
      </c>
      <c r="D68">
        <v>785.06299999999999</v>
      </c>
      <c r="E68">
        <v>55.067900000000002</v>
      </c>
      <c r="F68">
        <v>-18.302299999999999</v>
      </c>
      <c r="G68">
        <v>840.73500000000001</v>
      </c>
      <c r="H68">
        <v>99.974500000000006</v>
      </c>
      <c r="I68">
        <v>99.1678</v>
      </c>
      <c r="J68">
        <v>-4.77285</v>
      </c>
      <c r="K68">
        <v>140.89699999999999</v>
      </c>
      <c r="L68">
        <v>-0.52440600000000004</v>
      </c>
      <c r="M68">
        <v>0.99989600000000001</v>
      </c>
      <c r="N68">
        <v>-1.42992E-2</v>
      </c>
      <c r="O68">
        <v>-1.3375800000000001E-3</v>
      </c>
      <c r="P68">
        <v>1.2745300000000001E-3</v>
      </c>
      <c r="Q68">
        <v>6.7629599999999998E-2</v>
      </c>
    </row>
    <row r="69" spans="1:17" x14ac:dyDescent="0.45">
      <c r="A69" t="s">
        <v>359</v>
      </c>
      <c r="B69">
        <v>-39.408099999999997</v>
      </c>
      <c r="C69">
        <v>66.850300000000004</v>
      </c>
      <c r="D69">
        <v>777.44899999999996</v>
      </c>
      <c r="E69">
        <v>58.283700000000003</v>
      </c>
      <c r="F69">
        <v>-26.874400000000001</v>
      </c>
      <c r="G69">
        <v>817.10599999999999</v>
      </c>
      <c r="H69">
        <v>100.00700000000001</v>
      </c>
      <c r="I69">
        <v>99.385999999999996</v>
      </c>
      <c r="J69">
        <v>-4.6515899999999997</v>
      </c>
      <c r="K69">
        <v>141.07</v>
      </c>
      <c r="L69">
        <v>-0.35173500000000002</v>
      </c>
      <c r="M69">
        <v>-0.99991399999999997</v>
      </c>
      <c r="N69">
        <v>1.3007899999999999E-2</v>
      </c>
      <c r="O69">
        <v>-2.88461E-4</v>
      </c>
      <c r="P69">
        <v>-1.65131E-3</v>
      </c>
      <c r="Q69">
        <v>6.5290299999999996E-2</v>
      </c>
    </row>
    <row r="70" spans="1:17" x14ac:dyDescent="0.45">
      <c r="A70" t="s">
        <v>360</v>
      </c>
      <c r="B70">
        <v>-38.158900000000003</v>
      </c>
      <c r="C70">
        <v>66.743600000000001</v>
      </c>
      <c r="D70">
        <v>773.15200000000004</v>
      </c>
      <c r="E70">
        <v>60.606200000000001</v>
      </c>
      <c r="F70">
        <v>-29.577400000000001</v>
      </c>
      <c r="G70">
        <v>803.34900000000005</v>
      </c>
      <c r="H70">
        <v>100.08799999999999</v>
      </c>
      <c r="I70">
        <v>99.543700000000001</v>
      </c>
      <c r="J70">
        <v>-4.1841299999999997</v>
      </c>
      <c r="K70">
        <v>141.22399999999999</v>
      </c>
      <c r="L70">
        <v>-0.197688</v>
      </c>
      <c r="M70">
        <v>-0.99992800000000004</v>
      </c>
      <c r="N70">
        <v>1.1613399999999999E-2</v>
      </c>
      <c r="O70">
        <v>-2.26363E-3</v>
      </c>
      <c r="P70">
        <v>-1.84296E-3</v>
      </c>
      <c r="Q70">
        <v>6.25444E-2</v>
      </c>
    </row>
    <row r="71" spans="1:17" x14ac:dyDescent="0.45">
      <c r="A71" t="s">
        <v>361</v>
      </c>
      <c r="B71">
        <v>-38.158900000000003</v>
      </c>
      <c r="C71">
        <v>66.743600000000001</v>
      </c>
      <c r="D71">
        <v>773.15200000000004</v>
      </c>
      <c r="E71">
        <v>60.606200000000001</v>
      </c>
      <c r="F71">
        <v>-29.577400000000001</v>
      </c>
      <c r="G71">
        <v>803.34900000000005</v>
      </c>
      <c r="H71">
        <v>100.08799999999999</v>
      </c>
      <c r="I71">
        <v>99.543700000000001</v>
      </c>
      <c r="J71">
        <v>-4.1841299999999997</v>
      </c>
      <c r="K71">
        <v>141.22399999999999</v>
      </c>
      <c r="L71">
        <v>-0.197688</v>
      </c>
      <c r="M71">
        <v>-0.99992800000000004</v>
      </c>
      <c r="N71">
        <v>1.1613399999999999E-2</v>
      </c>
      <c r="O71">
        <v>-2.26363E-3</v>
      </c>
      <c r="P71">
        <v>-1.84296E-3</v>
      </c>
      <c r="Q71">
        <v>7.6918100000000003E-2</v>
      </c>
    </row>
    <row r="72" spans="1:17" x14ac:dyDescent="0.45">
      <c r="A72" t="s">
        <v>362</v>
      </c>
      <c r="B72">
        <v>-37.223100000000002</v>
      </c>
      <c r="C72">
        <v>67.361500000000007</v>
      </c>
      <c r="D72">
        <v>768.82600000000002</v>
      </c>
      <c r="E72">
        <v>62.537399999999998</v>
      </c>
      <c r="F72">
        <v>-30.920200000000001</v>
      </c>
      <c r="G72">
        <v>788.87699999999995</v>
      </c>
      <c r="H72">
        <v>100.325</v>
      </c>
      <c r="I72">
        <v>99.722399999999993</v>
      </c>
      <c r="J72">
        <v>-1.9340900000000001</v>
      </c>
      <c r="K72">
        <v>141.46899999999999</v>
      </c>
      <c r="L72">
        <v>4.7628900000000002E-2</v>
      </c>
      <c r="M72">
        <v>-0.99997899999999995</v>
      </c>
      <c r="N72">
        <v>4.61868E-3</v>
      </c>
      <c r="O72">
        <v>-3.6452699999999999E-3</v>
      </c>
      <c r="P72">
        <v>-2.6570299999999999E-3</v>
      </c>
      <c r="Q72">
        <v>6.5031000000000005E-2</v>
      </c>
    </row>
    <row r="73" spans="1:17" x14ac:dyDescent="0.45">
      <c r="A73" t="s">
        <v>363</v>
      </c>
      <c r="B73">
        <v>-36.799399999999999</v>
      </c>
      <c r="C73">
        <v>66.826999999999998</v>
      </c>
      <c r="D73">
        <v>762.68</v>
      </c>
      <c r="E73">
        <v>64.398499999999999</v>
      </c>
      <c r="F73">
        <v>-31.897600000000001</v>
      </c>
      <c r="G73">
        <v>771.45500000000004</v>
      </c>
      <c r="H73">
        <v>100.536</v>
      </c>
      <c r="I73">
        <v>99.776200000000003</v>
      </c>
      <c r="J73">
        <v>-1.34833</v>
      </c>
      <c r="K73">
        <v>141.649</v>
      </c>
      <c r="L73">
        <v>0.22811300000000001</v>
      </c>
      <c r="M73">
        <v>0.99993799999999999</v>
      </c>
      <c r="N73">
        <v>-1.7193E-3</v>
      </c>
      <c r="O73">
        <v>-1.07194E-2</v>
      </c>
      <c r="P73">
        <v>2.4044600000000002E-3</v>
      </c>
      <c r="Q73">
        <v>7.2667399999999993E-2</v>
      </c>
    </row>
    <row r="74" spans="1:17" x14ac:dyDescent="0.45">
      <c r="A74" t="s">
        <v>364</v>
      </c>
      <c r="B74">
        <v>66.103899999999996</v>
      </c>
      <c r="C74">
        <v>-30.319600000000001</v>
      </c>
      <c r="D74">
        <v>752.721</v>
      </c>
      <c r="E74">
        <v>-35.472299999999997</v>
      </c>
      <c r="F74">
        <v>68.036799999999999</v>
      </c>
      <c r="G74">
        <v>759.50599999999997</v>
      </c>
      <c r="H74">
        <v>100.16800000000001</v>
      </c>
      <c r="I74">
        <v>99.991500000000002</v>
      </c>
      <c r="J74">
        <v>-2.4008400000000001</v>
      </c>
      <c r="K74">
        <v>141.55500000000001</v>
      </c>
      <c r="L74">
        <v>0.13339000000000001</v>
      </c>
      <c r="M74">
        <v>-0.99981500000000001</v>
      </c>
      <c r="N74">
        <v>-1.26994E-2</v>
      </c>
      <c r="O74">
        <v>-1.4422300000000001E-2</v>
      </c>
      <c r="P74">
        <v>9.46626E-4</v>
      </c>
      <c r="Q74">
        <v>6.4621499999999998E-2</v>
      </c>
    </row>
    <row r="75" spans="1:17" x14ac:dyDescent="0.45">
      <c r="A75" t="s">
        <v>365</v>
      </c>
      <c r="B75">
        <v>66.103899999999996</v>
      </c>
      <c r="C75">
        <v>-30.319600000000001</v>
      </c>
      <c r="D75">
        <v>752.721</v>
      </c>
      <c r="E75">
        <v>-35.472299999999997</v>
      </c>
      <c r="F75">
        <v>68.036799999999999</v>
      </c>
      <c r="G75">
        <v>759.50599999999997</v>
      </c>
      <c r="H75">
        <v>100.16800000000001</v>
      </c>
      <c r="I75">
        <v>99.991500000000002</v>
      </c>
      <c r="J75">
        <v>-2.4008400000000001</v>
      </c>
      <c r="K75">
        <v>141.55500000000001</v>
      </c>
      <c r="L75">
        <v>0.13339000000000001</v>
      </c>
      <c r="M75">
        <v>-0.99981500000000001</v>
      </c>
      <c r="N75">
        <v>-1.26994E-2</v>
      </c>
      <c r="O75">
        <v>-1.4422300000000001E-2</v>
      </c>
      <c r="P75">
        <v>9.46626E-4</v>
      </c>
      <c r="Q75">
        <v>7.0369200000000007E-2</v>
      </c>
    </row>
    <row r="76" spans="1:17" x14ac:dyDescent="0.45">
      <c r="A76" t="s">
        <v>366</v>
      </c>
      <c r="B76">
        <v>66.681399999999996</v>
      </c>
      <c r="C76">
        <v>-29.197199999999999</v>
      </c>
      <c r="D76">
        <v>750.26599999999996</v>
      </c>
      <c r="E76">
        <v>-34.551400000000001</v>
      </c>
      <c r="F76">
        <v>68.900800000000004</v>
      </c>
      <c r="G76">
        <v>763.5</v>
      </c>
      <c r="H76">
        <v>100.145</v>
      </c>
      <c r="I76">
        <v>100.066</v>
      </c>
      <c r="J76">
        <v>-2.0565099999999998</v>
      </c>
      <c r="K76">
        <v>141.58500000000001</v>
      </c>
      <c r="L76">
        <v>0.16404199999999999</v>
      </c>
      <c r="M76">
        <v>-0.99975700000000001</v>
      </c>
      <c r="N76">
        <v>-1.6381099999999999E-2</v>
      </c>
      <c r="O76">
        <v>-1.47736E-2</v>
      </c>
      <c r="P76">
        <v>5.6996300000000005E-4</v>
      </c>
      <c r="Q76">
        <v>6.2545500000000004E-2</v>
      </c>
    </row>
    <row r="77" spans="1:17" x14ac:dyDescent="0.45">
      <c r="A77" t="s">
        <v>367</v>
      </c>
      <c r="B77">
        <v>66.103800000000007</v>
      </c>
      <c r="C77">
        <v>-28.175799999999999</v>
      </c>
      <c r="D77">
        <v>739.08900000000006</v>
      </c>
      <c r="E77">
        <v>-34.380099999999999</v>
      </c>
      <c r="F77">
        <v>69.081999999999994</v>
      </c>
      <c r="G77">
        <v>762.07399999999996</v>
      </c>
      <c r="H77">
        <v>100.127</v>
      </c>
      <c r="I77">
        <v>100.292</v>
      </c>
      <c r="J77">
        <v>-0.75375899999999996</v>
      </c>
      <c r="K77">
        <v>141.71899999999999</v>
      </c>
      <c r="L77">
        <v>0.29813499999999998</v>
      </c>
      <c r="M77">
        <v>-0.99975899999999995</v>
      </c>
      <c r="N77">
        <v>-1.8908000000000001E-2</v>
      </c>
      <c r="O77">
        <v>-1.1110500000000001E-2</v>
      </c>
      <c r="P77">
        <v>5.18144E-4</v>
      </c>
      <c r="Q77">
        <v>6.7092399999999996E-2</v>
      </c>
    </row>
    <row r="78" spans="1:17" x14ac:dyDescent="0.45">
      <c r="A78" t="s">
        <v>368</v>
      </c>
      <c r="B78">
        <v>63.258099999999999</v>
      </c>
      <c r="C78">
        <v>-28.0306</v>
      </c>
      <c r="D78">
        <v>729.79499999999996</v>
      </c>
      <c r="E78">
        <v>-35.356900000000003</v>
      </c>
      <c r="F78">
        <v>69.074299999999994</v>
      </c>
      <c r="G78">
        <v>761.45799999999997</v>
      </c>
      <c r="H78">
        <v>100.17400000000001</v>
      </c>
      <c r="I78">
        <v>100.608</v>
      </c>
      <c r="J78">
        <v>0.39507799999999998</v>
      </c>
      <c r="K78">
        <v>141.97499999999999</v>
      </c>
      <c r="L78">
        <v>0.55333200000000005</v>
      </c>
      <c r="M78">
        <v>-0.999749</v>
      </c>
      <c r="N78">
        <v>-2.0532700000000001E-2</v>
      </c>
      <c r="O78">
        <v>-8.8910900000000008E-3</v>
      </c>
      <c r="P78">
        <v>7.5628800000000003E-4</v>
      </c>
      <c r="Q78">
        <v>8.5267099999999998E-2</v>
      </c>
    </row>
    <row r="79" spans="1:17" x14ac:dyDescent="0.45">
      <c r="A79" t="s">
        <v>369</v>
      </c>
      <c r="B79">
        <v>63.258099999999999</v>
      </c>
      <c r="C79">
        <v>-28.0306</v>
      </c>
      <c r="D79">
        <v>729.79499999999996</v>
      </c>
      <c r="E79">
        <v>-35.356900000000003</v>
      </c>
      <c r="F79">
        <v>69.074299999999994</v>
      </c>
      <c r="G79">
        <v>761.45799999999997</v>
      </c>
      <c r="H79">
        <v>100.17400000000001</v>
      </c>
      <c r="I79">
        <v>100.608</v>
      </c>
      <c r="J79">
        <v>0.39507799999999998</v>
      </c>
      <c r="K79">
        <v>141.97499999999999</v>
      </c>
      <c r="L79">
        <v>0.55333200000000005</v>
      </c>
      <c r="M79">
        <v>-0.999749</v>
      </c>
      <c r="N79">
        <v>-2.0532700000000001E-2</v>
      </c>
      <c r="O79">
        <v>-8.8910900000000008E-3</v>
      </c>
      <c r="P79">
        <v>7.5628800000000003E-4</v>
      </c>
      <c r="Q79">
        <v>6.8651500000000004E-2</v>
      </c>
    </row>
    <row r="80" spans="1:17" x14ac:dyDescent="0.45">
      <c r="A80" t="s">
        <v>370</v>
      </c>
      <c r="B80">
        <v>61.152999999999999</v>
      </c>
      <c r="C80">
        <v>-27.021799999999999</v>
      </c>
      <c r="D80">
        <v>723.48299999999995</v>
      </c>
      <c r="E80">
        <v>-35.704700000000003</v>
      </c>
      <c r="F80">
        <v>69.858999999999995</v>
      </c>
      <c r="G80">
        <v>761.55399999999997</v>
      </c>
      <c r="H80">
        <v>100.248</v>
      </c>
      <c r="I80">
        <v>100.82599999999999</v>
      </c>
      <c r="J80">
        <v>1.11154</v>
      </c>
      <c r="K80">
        <v>142.18600000000001</v>
      </c>
      <c r="L80">
        <v>0.76428499999999999</v>
      </c>
      <c r="M80">
        <v>-0.99976100000000001</v>
      </c>
      <c r="N80">
        <v>-2.0695100000000001E-2</v>
      </c>
      <c r="O80">
        <v>-6.9040799999999999E-3</v>
      </c>
      <c r="P80">
        <v>1.0754199999999999E-3</v>
      </c>
      <c r="Q80">
        <v>6.8735699999999997E-2</v>
      </c>
    </row>
    <row r="81" spans="1:17" x14ac:dyDescent="0.45">
      <c r="A81" t="s">
        <v>371</v>
      </c>
      <c r="B81">
        <v>61.348799999999997</v>
      </c>
      <c r="C81">
        <v>-26.2254</v>
      </c>
      <c r="D81">
        <v>719.43499999999995</v>
      </c>
      <c r="E81">
        <v>-34.227200000000003</v>
      </c>
      <c r="F81">
        <v>70.519000000000005</v>
      </c>
      <c r="G81">
        <v>761.32299999999998</v>
      </c>
      <c r="H81">
        <v>100.313</v>
      </c>
      <c r="I81">
        <v>100.91500000000001</v>
      </c>
      <c r="J81">
        <v>1.5348299999999999</v>
      </c>
      <c r="K81">
        <v>142.298</v>
      </c>
      <c r="L81">
        <v>0.87712900000000005</v>
      </c>
      <c r="M81">
        <v>-0.99977199999999999</v>
      </c>
      <c r="N81">
        <v>-2.0574100000000001E-2</v>
      </c>
      <c r="O81">
        <v>-5.5984800000000003E-3</v>
      </c>
      <c r="P81">
        <v>1.31686E-3</v>
      </c>
      <c r="Q81">
        <v>7.9094700000000004E-2</v>
      </c>
    </row>
    <row r="82" spans="1:17" x14ac:dyDescent="0.45">
      <c r="A82" t="s">
        <v>372</v>
      </c>
      <c r="B82">
        <v>58.632899999999999</v>
      </c>
      <c r="C82">
        <v>-26.2515</v>
      </c>
      <c r="D82">
        <v>714.03200000000004</v>
      </c>
      <c r="E82">
        <v>-34.932600000000001</v>
      </c>
      <c r="F82">
        <v>70.694599999999994</v>
      </c>
      <c r="G82">
        <v>760.26700000000005</v>
      </c>
      <c r="H82">
        <v>100.411</v>
      </c>
      <c r="I82">
        <v>101.018</v>
      </c>
      <c r="J82">
        <v>1.9502200000000001</v>
      </c>
      <c r="K82">
        <v>142.446</v>
      </c>
      <c r="L82">
        <v>1.0242199999999999</v>
      </c>
      <c r="M82">
        <v>-0.99978</v>
      </c>
      <c r="N82">
        <v>-2.04429E-2</v>
      </c>
      <c r="O82">
        <v>-4.3271300000000002E-3</v>
      </c>
      <c r="P82">
        <v>1.5854E-3</v>
      </c>
      <c r="Q82">
        <v>0.10566300000000001</v>
      </c>
    </row>
    <row r="83" spans="1:17" x14ac:dyDescent="0.45">
      <c r="A83" t="s">
        <v>373</v>
      </c>
      <c r="B83">
        <v>58.632899999999999</v>
      </c>
      <c r="C83">
        <v>-26.2515</v>
      </c>
      <c r="D83">
        <v>714.03200000000004</v>
      </c>
      <c r="E83">
        <v>-34.932600000000001</v>
      </c>
      <c r="F83">
        <v>70.694599999999994</v>
      </c>
      <c r="G83">
        <v>760.26700000000005</v>
      </c>
      <c r="H83">
        <v>100.411</v>
      </c>
      <c r="I83">
        <v>101.018</v>
      </c>
      <c r="J83">
        <v>1.9502200000000001</v>
      </c>
      <c r="K83">
        <v>142.446</v>
      </c>
      <c r="L83">
        <v>1.0242199999999999</v>
      </c>
      <c r="M83">
        <v>-0.99978</v>
      </c>
      <c r="N83">
        <v>-2.04429E-2</v>
      </c>
      <c r="O83">
        <v>-4.3271300000000002E-3</v>
      </c>
      <c r="P83">
        <v>1.5854E-3</v>
      </c>
      <c r="Q83">
        <v>7.2390899999999994E-2</v>
      </c>
    </row>
    <row r="84" spans="1:17" x14ac:dyDescent="0.45">
      <c r="A84" t="s">
        <v>374</v>
      </c>
      <c r="B84">
        <v>53.752899999999997</v>
      </c>
      <c r="C84">
        <v>-26.5579</v>
      </c>
      <c r="D84">
        <v>709.23099999999999</v>
      </c>
      <c r="E84">
        <v>-37.1372</v>
      </c>
      <c r="F84">
        <v>70.8964</v>
      </c>
      <c r="G84">
        <v>759.80499999999995</v>
      </c>
      <c r="H84">
        <v>100.509</v>
      </c>
      <c r="I84">
        <v>101.042</v>
      </c>
      <c r="J84">
        <v>2.1829200000000002</v>
      </c>
      <c r="K84">
        <v>142.535</v>
      </c>
      <c r="L84">
        <v>1.11328</v>
      </c>
      <c r="M84">
        <v>-0.99980000000000002</v>
      </c>
      <c r="N84">
        <v>-1.9665999999999999E-2</v>
      </c>
      <c r="O84">
        <v>-3.1910599999999999E-3</v>
      </c>
      <c r="P84">
        <v>1.80499E-3</v>
      </c>
      <c r="Q84">
        <v>7.5129199999999993E-2</v>
      </c>
    </row>
    <row r="85" spans="1:17" x14ac:dyDescent="0.45">
      <c r="A85" t="s">
        <v>375</v>
      </c>
      <c r="B85">
        <v>50.201599999999999</v>
      </c>
      <c r="C85">
        <v>-26.686399999999999</v>
      </c>
      <c r="D85">
        <v>706.72699999999998</v>
      </c>
      <c r="E85">
        <v>-38.248600000000003</v>
      </c>
      <c r="F85">
        <v>71.414699999999996</v>
      </c>
      <c r="G85">
        <v>760.49300000000005</v>
      </c>
      <c r="H85">
        <v>100.59699999999999</v>
      </c>
      <c r="I85">
        <v>101.059</v>
      </c>
      <c r="J85">
        <v>2.3059599999999998</v>
      </c>
      <c r="K85">
        <v>142.61199999999999</v>
      </c>
      <c r="L85">
        <v>1.19024</v>
      </c>
      <c r="M85">
        <v>-0.999807</v>
      </c>
      <c r="N85">
        <v>-1.9377700000000001E-2</v>
      </c>
      <c r="O85">
        <v>-2.68162E-3</v>
      </c>
      <c r="P85">
        <v>1.9415400000000001E-3</v>
      </c>
      <c r="Q85">
        <v>7.3590699999999995E-2</v>
      </c>
    </row>
    <row r="86" spans="1:17" x14ac:dyDescent="0.45">
      <c r="A86" t="s">
        <v>376</v>
      </c>
      <c r="B86">
        <v>52.6721</v>
      </c>
      <c r="C86">
        <v>-28.3111</v>
      </c>
      <c r="D86">
        <v>715.93100000000004</v>
      </c>
      <c r="E86">
        <v>-37.396500000000003</v>
      </c>
      <c r="F86">
        <v>71.0505</v>
      </c>
      <c r="G86">
        <v>764.01</v>
      </c>
      <c r="H86">
        <v>100.53700000000001</v>
      </c>
      <c r="I86">
        <v>100.917</v>
      </c>
      <c r="J86">
        <v>2.1675499999999999</v>
      </c>
      <c r="K86">
        <v>142.46600000000001</v>
      </c>
      <c r="L86">
        <v>1.0451299999999999</v>
      </c>
      <c r="M86">
        <v>-0.99978900000000004</v>
      </c>
      <c r="N86">
        <v>-2.0326500000000001E-2</v>
      </c>
      <c r="O86">
        <v>-2.2017199999999999E-3</v>
      </c>
      <c r="P86">
        <v>1.9639700000000002E-3</v>
      </c>
      <c r="Q86">
        <v>0.100969</v>
      </c>
    </row>
    <row r="87" spans="1:17" x14ac:dyDescent="0.45">
      <c r="A87" t="s">
        <v>377</v>
      </c>
      <c r="B87">
        <v>52.6721</v>
      </c>
      <c r="C87">
        <v>-28.3111</v>
      </c>
      <c r="D87">
        <v>715.93100000000004</v>
      </c>
      <c r="E87">
        <v>-37.396500000000003</v>
      </c>
      <c r="F87">
        <v>71.0505</v>
      </c>
      <c r="G87">
        <v>764.01</v>
      </c>
      <c r="H87">
        <v>100.53700000000001</v>
      </c>
      <c r="I87">
        <v>100.917</v>
      </c>
      <c r="J87">
        <v>2.1675499999999999</v>
      </c>
      <c r="K87">
        <v>142.46600000000001</v>
      </c>
      <c r="L87">
        <v>1.0451299999999999</v>
      </c>
      <c r="M87">
        <v>-0.99978900000000004</v>
      </c>
      <c r="N87">
        <v>-2.0326500000000001E-2</v>
      </c>
      <c r="O87">
        <v>-2.2017199999999999E-3</v>
      </c>
      <c r="P87">
        <v>1.9639700000000002E-3</v>
      </c>
      <c r="Q87">
        <v>7.6917899999999997E-2</v>
      </c>
    </row>
    <row r="88" spans="1:17" x14ac:dyDescent="0.45">
      <c r="A88" t="s">
        <v>378</v>
      </c>
      <c r="B88">
        <v>59.463000000000001</v>
      </c>
      <c r="C88">
        <v>-31.462299999999999</v>
      </c>
      <c r="D88">
        <v>743.10400000000004</v>
      </c>
      <c r="E88">
        <v>-35.173699999999997</v>
      </c>
      <c r="F88">
        <v>70.073300000000003</v>
      </c>
      <c r="G88">
        <v>772.95399999999995</v>
      </c>
      <c r="H88">
        <v>100.301</v>
      </c>
      <c r="I88">
        <v>100.45699999999999</v>
      </c>
      <c r="J88">
        <v>2.1848000000000001</v>
      </c>
      <c r="K88">
        <v>141.97399999999999</v>
      </c>
      <c r="L88">
        <v>0.55240500000000003</v>
      </c>
      <c r="M88">
        <v>0.99977300000000002</v>
      </c>
      <c r="N88">
        <v>2.0990200000000001E-2</v>
      </c>
      <c r="O88">
        <v>-3.05726E-3</v>
      </c>
      <c r="P88">
        <v>-1.81751E-3</v>
      </c>
      <c r="Q88">
        <v>7.4652700000000002E-2</v>
      </c>
    </row>
    <row r="89" spans="1:17" x14ac:dyDescent="0.45">
      <c r="A89" t="s">
        <v>379</v>
      </c>
      <c r="B89">
        <v>61.76</v>
      </c>
      <c r="C89">
        <v>-31.2196</v>
      </c>
      <c r="D89">
        <v>758.85599999999999</v>
      </c>
      <c r="E89">
        <v>-34.6233</v>
      </c>
      <c r="F89">
        <v>70.883799999999994</v>
      </c>
      <c r="G89">
        <v>779.03399999999999</v>
      </c>
      <c r="H89">
        <v>100.38800000000001</v>
      </c>
      <c r="I89">
        <v>100.164</v>
      </c>
      <c r="J89">
        <v>3.3715799999999998</v>
      </c>
      <c r="K89">
        <v>141.852</v>
      </c>
      <c r="L89">
        <v>0.43067800000000001</v>
      </c>
      <c r="M89">
        <v>0.99986399999999998</v>
      </c>
      <c r="N89">
        <v>1.59218E-2</v>
      </c>
      <c r="O89">
        <v>-4.0532700000000003E-3</v>
      </c>
      <c r="P89">
        <v>-1.20185E-3</v>
      </c>
      <c r="Q89">
        <v>7.9418299999999997E-2</v>
      </c>
    </row>
    <row r="90" spans="1:17" x14ac:dyDescent="0.45">
      <c r="A90" t="s">
        <v>380</v>
      </c>
      <c r="B90">
        <v>64.195300000000003</v>
      </c>
      <c r="C90">
        <v>-30.5307</v>
      </c>
      <c r="D90">
        <v>768.255</v>
      </c>
      <c r="E90">
        <v>-33.541200000000003</v>
      </c>
      <c r="F90">
        <v>71.151899999999998</v>
      </c>
      <c r="G90">
        <v>782.40700000000004</v>
      </c>
      <c r="H90">
        <v>100.426</v>
      </c>
      <c r="I90">
        <v>99.979900000000001</v>
      </c>
      <c r="J90">
        <v>3.2646600000000001</v>
      </c>
      <c r="K90">
        <v>141.74600000000001</v>
      </c>
      <c r="L90">
        <v>0.32512999999999997</v>
      </c>
      <c r="M90">
        <v>0.99988699999999997</v>
      </c>
      <c r="N90">
        <v>1.48194E-2</v>
      </c>
      <c r="O90">
        <v>-2.27181E-3</v>
      </c>
      <c r="P90">
        <v>-1.09341E-3</v>
      </c>
      <c r="Q90">
        <v>9.80042E-2</v>
      </c>
    </row>
    <row r="91" spans="1:17" x14ac:dyDescent="0.45">
      <c r="A91" t="s">
        <v>381</v>
      </c>
      <c r="B91">
        <v>66.099699999999999</v>
      </c>
      <c r="C91">
        <v>-29.497199999999999</v>
      </c>
      <c r="D91">
        <v>774.27099999999996</v>
      </c>
      <c r="E91">
        <v>-32.249299999999998</v>
      </c>
      <c r="F91">
        <v>71.959000000000003</v>
      </c>
      <c r="G91">
        <v>784.59799999999996</v>
      </c>
      <c r="H91">
        <v>100.41500000000001</v>
      </c>
      <c r="I91">
        <v>99.906499999999994</v>
      </c>
      <c r="J91">
        <v>2.8379500000000002</v>
      </c>
      <c r="K91">
        <v>141.67699999999999</v>
      </c>
      <c r="L91">
        <v>0.25610100000000002</v>
      </c>
      <c r="M91">
        <v>0.99988600000000005</v>
      </c>
      <c r="N91">
        <v>1.50288E-2</v>
      </c>
      <c r="O91">
        <v>-1.1090099999999999E-3</v>
      </c>
      <c r="P91">
        <v>-1.1114600000000001E-3</v>
      </c>
      <c r="Q91">
        <v>7.57935E-2</v>
      </c>
    </row>
    <row r="92" spans="1:17" x14ac:dyDescent="0.45">
      <c r="A92" t="s">
        <v>382</v>
      </c>
      <c r="B92">
        <v>66.099699999999999</v>
      </c>
      <c r="C92">
        <v>-29.497199999999999</v>
      </c>
      <c r="D92">
        <v>774.27099999999996</v>
      </c>
      <c r="E92">
        <v>-32.249299999999998</v>
      </c>
      <c r="F92">
        <v>71.959000000000003</v>
      </c>
      <c r="G92">
        <v>784.59799999999996</v>
      </c>
      <c r="H92">
        <v>100.41500000000001</v>
      </c>
      <c r="I92">
        <v>99.906499999999994</v>
      </c>
      <c r="J92">
        <v>2.8379500000000002</v>
      </c>
      <c r="K92">
        <v>141.67699999999999</v>
      </c>
      <c r="L92">
        <v>0.25610100000000002</v>
      </c>
      <c r="M92">
        <v>0.99988600000000005</v>
      </c>
      <c r="N92">
        <v>1.50288E-2</v>
      </c>
      <c r="O92">
        <v>-1.1090099999999999E-3</v>
      </c>
      <c r="P92">
        <v>-1.1114600000000001E-3</v>
      </c>
      <c r="Q92">
        <v>7.2964299999999996E-2</v>
      </c>
    </row>
    <row r="93" spans="1:17" x14ac:dyDescent="0.45">
      <c r="A93" t="s">
        <v>383</v>
      </c>
      <c r="B93">
        <v>66.5608</v>
      </c>
      <c r="C93">
        <v>-28.652100000000001</v>
      </c>
      <c r="D93">
        <v>781.61900000000003</v>
      </c>
      <c r="E93">
        <v>-32.568399999999997</v>
      </c>
      <c r="F93">
        <v>72.314300000000003</v>
      </c>
      <c r="G93">
        <v>786.798</v>
      </c>
      <c r="H93">
        <v>100.38</v>
      </c>
      <c r="I93">
        <v>99.822699999999998</v>
      </c>
      <c r="J93">
        <v>2.6265299999999998</v>
      </c>
      <c r="K93">
        <v>141.59</v>
      </c>
      <c r="L93">
        <v>0.16831199999999999</v>
      </c>
      <c r="M93">
        <v>0.99988600000000005</v>
      </c>
      <c r="N93">
        <v>1.50694E-2</v>
      </c>
      <c r="O93">
        <v>-5.6654700000000004E-4</v>
      </c>
      <c r="P93">
        <v>-1.1182200000000001E-3</v>
      </c>
      <c r="Q93">
        <v>8.2974300000000001E-2</v>
      </c>
    </row>
    <row r="94" spans="1:17" x14ac:dyDescent="0.45">
      <c r="A94" t="s">
        <v>384</v>
      </c>
      <c r="B94">
        <v>-32.530099999999997</v>
      </c>
      <c r="C94">
        <v>71.982100000000003</v>
      </c>
      <c r="D94">
        <v>787.65599999999995</v>
      </c>
      <c r="E94">
        <v>68.138499999999993</v>
      </c>
      <c r="F94">
        <v>-27.324100000000001</v>
      </c>
      <c r="G94">
        <v>791.47500000000002</v>
      </c>
      <c r="H94">
        <v>100.505</v>
      </c>
      <c r="I94">
        <v>99.394900000000007</v>
      </c>
      <c r="J94">
        <v>-5.4695900000000002</v>
      </c>
      <c r="K94">
        <v>141.458</v>
      </c>
      <c r="L94">
        <v>3.6985200000000003E-2</v>
      </c>
      <c r="M94">
        <v>-0.99989099999999997</v>
      </c>
      <c r="N94">
        <v>1.4711800000000001E-2</v>
      </c>
      <c r="O94">
        <v>-2.21883E-4</v>
      </c>
      <c r="P94">
        <v>-1.17096E-3</v>
      </c>
      <c r="Q94">
        <v>9.0947899999999998E-2</v>
      </c>
    </row>
    <row r="95" spans="1:17" x14ac:dyDescent="0.45">
      <c r="A95" t="s">
        <v>385</v>
      </c>
      <c r="B95">
        <v>-32.530099999999997</v>
      </c>
      <c r="C95">
        <v>71.982100000000003</v>
      </c>
      <c r="D95">
        <v>787.65599999999995</v>
      </c>
      <c r="E95">
        <v>68.138499999999993</v>
      </c>
      <c r="F95">
        <v>-27.324100000000001</v>
      </c>
      <c r="G95">
        <v>791.47500000000002</v>
      </c>
      <c r="H95">
        <v>100.505</v>
      </c>
      <c r="I95">
        <v>99.394900000000007</v>
      </c>
      <c r="J95">
        <v>-5.4695900000000002</v>
      </c>
      <c r="K95">
        <v>141.458</v>
      </c>
      <c r="L95">
        <v>3.6985200000000003E-2</v>
      </c>
      <c r="M95">
        <v>-0.99989099999999997</v>
      </c>
      <c r="N95">
        <v>1.4711800000000001E-2</v>
      </c>
      <c r="O95">
        <v>-2.21883E-4</v>
      </c>
      <c r="P95">
        <v>-1.17096E-3</v>
      </c>
      <c r="Q95">
        <v>7.0410899999999998E-2</v>
      </c>
    </row>
    <row r="96" spans="1:17" x14ac:dyDescent="0.45">
      <c r="A96" t="s">
        <v>386</v>
      </c>
      <c r="B96">
        <v>-32.741700000000002</v>
      </c>
      <c r="C96">
        <v>71.158500000000004</v>
      </c>
      <c r="D96">
        <v>785.327</v>
      </c>
      <c r="E96">
        <v>68.055400000000006</v>
      </c>
      <c r="F96">
        <v>-26.949000000000002</v>
      </c>
      <c r="G96">
        <v>798.88800000000003</v>
      </c>
      <c r="H96">
        <v>100.361</v>
      </c>
      <c r="I96">
        <v>99.332400000000007</v>
      </c>
      <c r="J96">
        <v>-5.4515599999999997</v>
      </c>
      <c r="K96">
        <v>141.31200000000001</v>
      </c>
      <c r="L96">
        <v>-0.109487</v>
      </c>
      <c r="M96">
        <v>-0.99989099999999997</v>
      </c>
      <c r="N96">
        <v>1.46905E-2</v>
      </c>
      <c r="O96">
        <v>-2.29464E-4</v>
      </c>
      <c r="P96">
        <v>-1.31992E-3</v>
      </c>
      <c r="Q96">
        <v>7.0153400000000005E-2</v>
      </c>
    </row>
    <row r="97" spans="1:17" x14ac:dyDescent="0.45">
      <c r="A97" t="s">
        <v>387</v>
      </c>
      <c r="B97">
        <v>-32.741700000000002</v>
      </c>
      <c r="C97">
        <v>71.158500000000004</v>
      </c>
      <c r="D97">
        <v>785.327</v>
      </c>
      <c r="E97">
        <v>68.055400000000006</v>
      </c>
      <c r="F97">
        <v>-26.949000000000002</v>
      </c>
      <c r="G97">
        <v>798.88800000000003</v>
      </c>
      <c r="H97">
        <v>100.361</v>
      </c>
      <c r="I97">
        <v>99.332400000000007</v>
      </c>
      <c r="J97">
        <v>-5.4515599999999997</v>
      </c>
      <c r="K97">
        <v>141.31200000000001</v>
      </c>
      <c r="L97">
        <v>-0.109487</v>
      </c>
      <c r="M97">
        <v>-0.99989099999999997</v>
      </c>
      <c r="N97">
        <v>1.46905E-2</v>
      </c>
      <c r="O97">
        <v>-2.29464E-4</v>
      </c>
      <c r="P97">
        <v>-1.31992E-3</v>
      </c>
      <c r="Q97">
        <v>7.1672200000000005E-2</v>
      </c>
    </row>
    <row r="98" spans="1:17" x14ac:dyDescent="0.45">
      <c r="A98" t="s">
        <v>388</v>
      </c>
      <c r="B98">
        <v>-34.5304</v>
      </c>
      <c r="C98">
        <v>69.871200000000002</v>
      </c>
      <c r="D98">
        <v>785.17899999999997</v>
      </c>
      <c r="E98">
        <v>65.349800000000002</v>
      </c>
      <c r="F98">
        <v>-26.2425</v>
      </c>
      <c r="G98">
        <v>811.93100000000004</v>
      </c>
      <c r="H98">
        <v>100.15600000000001</v>
      </c>
      <c r="I98">
        <v>99.363900000000001</v>
      </c>
      <c r="J98">
        <v>-5.0131899999999998</v>
      </c>
      <c r="K98">
        <v>141.172</v>
      </c>
      <c r="L98">
        <v>-0.24904200000000001</v>
      </c>
      <c r="M98">
        <v>-0.99990400000000002</v>
      </c>
      <c r="N98">
        <v>1.37909E-2</v>
      </c>
      <c r="O98">
        <v>-8.4309200000000004E-4</v>
      </c>
      <c r="P98">
        <v>-1.4111600000000001E-3</v>
      </c>
      <c r="Q98">
        <v>6.6586300000000001E-2</v>
      </c>
    </row>
    <row r="99" spans="1:17" x14ac:dyDescent="0.45">
      <c r="A99" t="s">
        <v>389</v>
      </c>
      <c r="B99">
        <v>-34.5304</v>
      </c>
      <c r="C99">
        <v>69.871200000000002</v>
      </c>
      <c r="D99">
        <v>785.17899999999997</v>
      </c>
      <c r="E99">
        <v>65.349800000000002</v>
      </c>
      <c r="F99">
        <v>-26.2425</v>
      </c>
      <c r="G99">
        <v>811.93100000000004</v>
      </c>
      <c r="H99">
        <v>100.15600000000001</v>
      </c>
      <c r="I99">
        <v>99.363900000000001</v>
      </c>
      <c r="J99">
        <v>-5.0131899999999998</v>
      </c>
      <c r="K99">
        <v>141.172</v>
      </c>
      <c r="L99">
        <v>-0.24904200000000001</v>
      </c>
      <c r="M99">
        <v>-0.99990400000000002</v>
      </c>
      <c r="N99">
        <v>1.37909E-2</v>
      </c>
      <c r="O99">
        <v>-8.4309200000000004E-4</v>
      </c>
      <c r="P99">
        <v>-1.4111600000000001E-3</v>
      </c>
      <c r="Q99">
        <v>6.4980700000000002E-2</v>
      </c>
    </row>
    <row r="100" spans="1:17" x14ac:dyDescent="0.45">
      <c r="A100" t="s">
        <v>390</v>
      </c>
      <c r="B100">
        <v>-35.685299999999998</v>
      </c>
      <c r="C100">
        <v>69.373800000000003</v>
      </c>
      <c r="D100">
        <v>787.76700000000005</v>
      </c>
      <c r="E100">
        <v>63.053400000000003</v>
      </c>
      <c r="F100">
        <v>-25.555700000000002</v>
      </c>
      <c r="G100">
        <v>821.73800000000006</v>
      </c>
      <c r="H100">
        <v>100.05</v>
      </c>
      <c r="I100">
        <v>99.412000000000006</v>
      </c>
      <c r="J100">
        <v>-4.7035799999999997</v>
      </c>
      <c r="K100">
        <v>141.12</v>
      </c>
      <c r="L100">
        <v>-0.30111300000000002</v>
      </c>
      <c r="M100">
        <v>-0.999919</v>
      </c>
      <c r="N100">
        <v>1.25998E-2</v>
      </c>
      <c r="O100">
        <v>-1.1495100000000001E-3</v>
      </c>
      <c r="P100">
        <v>-1.5432200000000001E-3</v>
      </c>
      <c r="Q100">
        <v>6.4407599999999995E-2</v>
      </c>
    </row>
    <row r="101" spans="1:17" x14ac:dyDescent="0.45">
      <c r="A101" t="s">
        <v>391</v>
      </c>
      <c r="B101">
        <v>-37.133600000000001</v>
      </c>
      <c r="C101">
        <v>68.477800000000002</v>
      </c>
      <c r="D101">
        <v>788.24599999999998</v>
      </c>
      <c r="E101">
        <v>60.829700000000003</v>
      </c>
      <c r="F101">
        <v>-26.0566</v>
      </c>
      <c r="G101">
        <v>825.452</v>
      </c>
      <c r="H101">
        <v>100.021</v>
      </c>
      <c r="I101">
        <v>99.467799999999997</v>
      </c>
      <c r="J101">
        <v>-4.43743</v>
      </c>
      <c r="K101">
        <v>141.131</v>
      </c>
      <c r="L101">
        <v>-0.29081699999999999</v>
      </c>
      <c r="M101">
        <v>-0.99992899999999996</v>
      </c>
      <c r="N101">
        <v>1.17115E-2</v>
      </c>
      <c r="O101">
        <v>-1.3565300000000001E-3</v>
      </c>
      <c r="P101">
        <v>-1.7166600000000001E-3</v>
      </c>
      <c r="Q101">
        <v>7.17227E-2</v>
      </c>
    </row>
    <row r="102" spans="1:17" x14ac:dyDescent="0.45">
      <c r="A102" t="s">
        <v>392</v>
      </c>
      <c r="B102">
        <v>-37.133600000000001</v>
      </c>
      <c r="C102">
        <v>68.477800000000002</v>
      </c>
      <c r="D102">
        <v>788.24599999999998</v>
      </c>
      <c r="E102">
        <v>60.829700000000003</v>
      </c>
      <c r="F102">
        <v>-26.0566</v>
      </c>
      <c r="G102">
        <v>825.452</v>
      </c>
      <c r="H102">
        <v>100.021</v>
      </c>
      <c r="I102">
        <v>99.467799999999997</v>
      </c>
      <c r="J102">
        <v>-4.43743</v>
      </c>
      <c r="K102">
        <v>141.131</v>
      </c>
      <c r="L102">
        <v>-0.29081699999999999</v>
      </c>
      <c r="M102">
        <v>-0.99992899999999996</v>
      </c>
      <c r="N102">
        <v>1.17115E-2</v>
      </c>
      <c r="O102">
        <v>-1.3565300000000001E-3</v>
      </c>
      <c r="P102">
        <v>-1.7166600000000001E-3</v>
      </c>
      <c r="Q102">
        <v>6.2258500000000001E-2</v>
      </c>
    </row>
    <row r="103" spans="1:17" x14ac:dyDescent="0.45">
      <c r="A103" t="s">
        <v>393</v>
      </c>
      <c r="B103">
        <v>-38.3825</v>
      </c>
      <c r="C103">
        <v>67.438199999999995</v>
      </c>
      <c r="D103">
        <v>784.09299999999996</v>
      </c>
      <c r="E103">
        <v>59.883200000000002</v>
      </c>
      <c r="F103">
        <v>-29.955400000000001</v>
      </c>
      <c r="G103">
        <v>812.83600000000001</v>
      </c>
      <c r="H103">
        <v>100.143</v>
      </c>
      <c r="I103">
        <v>99.635099999999994</v>
      </c>
      <c r="J103">
        <v>-3.4836100000000001</v>
      </c>
      <c r="K103">
        <v>141.30799999999999</v>
      </c>
      <c r="L103">
        <v>-0.11382100000000001</v>
      </c>
      <c r="M103">
        <v>-0.99995400000000001</v>
      </c>
      <c r="N103">
        <v>8.9095800000000003E-3</v>
      </c>
      <c r="O103">
        <v>-2.9618700000000001E-3</v>
      </c>
      <c r="P103">
        <v>-2.1672499999999999E-3</v>
      </c>
      <c r="Q103">
        <v>6.2621999999999997E-2</v>
      </c>
    </row>
    <row r="104" spans="1:17" x14ac:dyDescent="0.45">
      <c r="A104" t="s">
        <v>394</v>
      </c>
      <c r="B104">
        <v>-38.96</v>
      </c>
      <c r="C104">
        <v>66.084900000000005</v>
      </c>
      <c r="D104">
        <v>779.52700000000004</v>
      </c>
      <c r="E104">
        <v>61.152099999999997</v>
      </c>
      <c r="F104">
        <v>-30.833400000000001</v>
      </c>
      <c r="G104">
        <v>804.32100000000003</v>
      </c>
      <c r="H104">
        <v>100.38</v>
      </c>
      <c r="I104">
        <v>99.743399999999994</v>
      </c>
      <c r="J104">
        <v>-2.3115800000000002</v>
      </c>
      <c r="K104">
        <v>141.52799999999999</v>
      </c>
      <c r="L104">
        <v>0.10709100000000001</v>
      </c>
      <c r="M104">
        <v>-0.99998200000000004</v>
      </c>
      <c r="N104">
        <v>5.3844599999999998E-3</v>
      </c>
      <c r="O104">
        <v>-2.3870599999999999E-4</v>
      </c>
      <c r="P104">
        <v>-2.7957099999999999E-3</v>
      </c>
      <c r="Q104">
        <v>6.3817600000000002E-2</v>
      </c>
    </row>
    <row r="105" spans="1:17" x14ac:dyDescent="0.45">
      <c r="A105" t="s">
        <v>395</v>
      </c>
      <c r="B105">
        <v>-36.503300000000003</v>
      </c>
      <c r="C105">
        <v>65.816000000000003</v>
      </c>
      <c r="D105">
        <v>775.58799999999997</v>
      </c>
      <c r="E105">
        <v>70.588999999999999</v>
      </c>
      <c r="F105">
        <v>-25.708100000000002</v>
      </c>
      <c r="G105">
        <v>790.5</v>
      </c>
      <c r="H105">
        <v>100.57599999999999</v>
      </c>
      <c r="I105">
        <v>99.755399999999995</v>
      </c>
      <c r="J105">
        <v>-1.0463499999999999</v>
      </c>
      <c r="K105">
        <v>141.661</v>
      </c>
      <c r="L105">
        <v>0.23954800000000001</v>
      </c>
      <c r="M105">
        <v>0.99998699999999996</v>
      </c>
      <c r="N105">
        <v>-1.3161900000000001E-3</v>
      </c>
      <c r="O105">
        <v>-4.0772100000000004E-3</v>
      </c>
      <c r="P105">
        <v>2.78306E-3</v>
      </c>
      <c r="Q105">
        <v>7.2093900000000002E-2</v>
      </c>
    </row>
    <row r="106" spans="1:17" x14ac:dyDescent="0.45">
      <c r="A106" t="s">
        <v>396</v>
      </c>
      <c r="B106">
        <v>-33.682099999999998</v>
      </c>
      <c r="C106">
        <v>64.597899999999996</v>
      </c>
      <c r="D106">
        <v>768.43200000000002</v>
      </c>
      <c r="E106">
        <v>80.0946</v>
      </c>
      <c r="F106">
        <v>-19.646799999999999</v>
      </c>
      <c r="G106">
        <v>773.29300000000001</v>
      </c>
      <c r="H106">
        <v>100.625</v>
      </c>
      <c r="I106">
        <v>99.6922</v>
      </c>
      <c r="J106">
        <v>-1.3847700000000001</v>
      </c>
      <c r="K106">
        <v>141.654</v>
      </c>
      <c r="L106">
        <v>0.23289799999999999</v>
      </c>
      <c r="M106">
        <v>0.99993100000000001</v>
      </c>
      <c r="N106">
        <v>-6.2487899999999997E-3</v>
      </c>
      <c r="O106">
        <v>-9.7811600000000005E-3</v>
      </c>
      <c r="P106">
        <v>1.9012600000000001E-3</v>
      </c>
      <c r="Q106">
        <v>6.7411399999999996E-2</v>
      </c>
    </row>
    <row r="107" spans="1:17" x14ac:dyDescent="0.45">
      <c r="A107" t="s">
        <v>397</v>
      </c>
      <c r="B107">
        <v>-33.682099999999998</v>
      </c>
      <c r="C107">
        <v>64.597899999999996</v>
      </c>
      <c r="D107">
        <v>768.43200000000002</v>
      </c>
      <c r="E107">
        <v>80.0946</v>
      </c>
      <c r="F107">
        <v>-19.646799999999999</v>
      </c>
      <c r="G107">
        <v>773.29300000000001</v>
      </c>
      <c r="H107">
        <v>100.625</v>
      </c>
      <c r="I107">
        <v>99.6922</v>
      </c>
      <c r="J107">
        <v>-1.3847700000000001</v>
      </c>
      <c r="K107">
        <v>141.654</v>
      </c>
      <c r="L107">
        <v>0.23289799999999999</v>
      </c>
      <c r="M107">
        <v>0.99993100000000001</v>
      </c>
      <c r="N107">
        <v>-6.2487899999999997E-3</v>
      </c>
      <c r="O107">
        <v>-9.7811600000000005E-3</v>
      </c>
      <c r="P107">
        <v>1.9012600000000001E-3</v>
      </c>
      <c r="Q107">
        <v>6.9046899999999994E-2</v>
      </c>
    </row>
    <row r="108" spans="1:17" x14ac:dyDescent="0.45">
      <c r="A108" t="s">
        <v>398</v>
      </c>
      <c r="B108">
        <v>-35.108499999999999</v>
      </c>
      <c r="C108">
        <v>62.301400000000001</v>
      </c>
      <c r="D108">
        <v>768.99300000000005</v>
      </c>
      <c r="E108">
        <v>81.127899999999997</v>
      </c>
      <c r="F108">
        <v>-18.307500000000001</v>
      </c>
      <c r="G108">
        <v>777.20399999999995</v>
      </c>
      <c r="H108">
        <v>100.68300000000001</v>
      </c>
      <c r="I108">
        <v>99.686999999999998</v>
      </c>
      <c r="J108">
        <v>-1.28535</v>
      </c>
      <c r="K108">
        <v>141.69</v>
      </c>
      <c r="L108">
        <v>0.26894299999999999</v>
      </c>
      <c r="M108">
        <v>0.99995000000000001</v>
      </c>
      <c r="N108">
        <v>-5.7157099999999997E-3</v>
      </c>
      <c r="O108">
        <v>-7.96761E-3</v>
      </c>
      <c r="P108">
        <v>2.14226E-3</v>
      </c>
      <c r="Q108">
        <v>6.6861599999999993E-2</v>
      </c>
    </row>
    <row r="109" spans="1:17" x14ac:dyDescent="0.45">
      <c r="A109" t="s">
        <v>399</v>
      </c>
      <c r="B109">
        <v>-36.174599999999998</v>
      </c>
      <c r="C109">
        <v>60.229500000000002</v>
      </c>
      <c r="D109">
        <v>764.58299999999997</v>
      </c>
      <c r="E109">
        <v>84.227699999999999</v>
      </c>
      <c r="F109">
        <v>-14.1645</v>
      </c>
      <c r="G109">
        <v>771.00900000000001</v>
      </c>
      <c r="H109">
        <v>100.72799999999999</v>
      </c>
      <c r="I109">
        <v>99.619500000000002</v>
      </c>
      <c r="J109">
        <v>-1.54068</v>
      </c>
      <c r="K109">
        <v>141.67699999999999</v>
      </c>
      <c r="L109">
        <v>0.25597799999999998</v>
      </c>
      <c r="M109">
        <v>0.99993799999999999</v>
      </c>
      <c r="N109">
        <v>-8.2376199999999993E-3</v>
      </c>
      <c r="O109">
        <v>-7.2760100000000003E-3</v>
      </c>
      <c r="P109">
        <v>1.9121800000000001E-3</v>
      </c>
      <c r="Q109">
        <v>6.7916500000000005E-2</v>
      </c>
    </row>
    <row r="110" spans="1:17" x14ac:dyDescent="0.45">
      <c r="A110" t="s">
        <v>400</v>
      </c>
      <c r="B110">
        <v>-36.301200000000001</v>
      </c>
      <c r="C110">
        <v>58.396099999999997</v>
      </c>
      <c r="D110">
        <v>759.06500000000005</v>
      </c>
      <c r="E110">
        <v>88.315399999999997</v>
      </c>
      <c r="F110">
        <v>-8.8307500000000001</v>
      </c>
      <c r="G110">
        <v>758.34500000000003</v>
      </c>
      <c r="H110">
        <v>100.64100000000001</v>
      </c>
      <c r="I110">
        <v>99.582300000000004</v>
      </c>
      <c r="J110">
        <v>-1.9998800000000001</v>
      </c>
      <c r="K110">
        <v>141.595</v>
      </c>
      <c r="L110">
        <v>0.17403099999999999</v>
      </c>
      <c r="M110">
        <v>0.99991600000000003</v>
      </c>
      <c r="N110">
        <v>-1.031E-2</v>
      </c>
      <c r="O110">
        <v>-7.6929499999999996E-3</v>
      </c>
      <c r="P110">
        <v>1.4777600000000001E-3</v>
      </c>
      <c r="Q110">
        <v>8.0359200000000006E-2</v>
      </c>
    </row>
    <row r="111" spans="1:17" x14ac:dyDescent="0.45">
      <c r="A111" t="s">
        <v>401</v>
      </c>
      <c r="B111">
        <v>-36.301200000000001</v>
      </c>
      <c r="C111">
        <v>58.396099999999997</v>
      </c>
      <c r="D111">
        <v>759.06500000000005</v>
      </c>
      <c r="E111">
        <v>88.315399999999997</v>
      </c>
      <c r="F111">
        <v>-8.8307500000000001</v>
      </c>
      <c r="G111">
        <v>758.34500000000003</v>
      </c>
      <c r="H111">
        <v>100.64100000000001</v>
      </c>
      <c r="I111">
        <v>99.582300000000004</v>
      </c>
      <c r="J111">
        <v>-1.9998800000000001</v>
      </c>
      <c r="K111">
        <v>141.595</v>
      </c>
      <c r="L111">
        <v>0.17403099999999999</v>
      </c>
      <c r="M111">
        <v>0.99991600000000003</v>
      </c>
      <c r="N111">
        <v>-1.031E-2</v>
      </c>
      <c r="O111">
        <v>-7.6929499999999996E-3</v>
      </c>
      <c r="P111">
        <v>1.4777600000000001E-3</v>
      </c>
      <c r="Q111">
        <v>6.2998899999999997E-2</v>
      </c>
    </row>
    <row r="112" spans="1:17" x14ac:dyDescent="0.45">
      <c r="A112" t="s">
        <v>402</v>
      </c>
      <c r="B112">
        <v>90.980099999999993</v>
      </c>
      <c r="C112">
        <v>-3.5959300000000001</v>
      </c>
      <c r="D112">
        <v>751.84500000000003</v>
      </c>
      <c r="E112">
        <v>-36.956699999999998</v>
      </c>
      <c r="F112">
        <v>56.738999999999997</v>
      </c>
      <c r="G112">
        <v>757.14499999999998</v>
      </c>
      <c r="H112">
        <v>100.31399999999999</v>
      </c>
      <c r="I112">
        <v>99.856399999999994</v>
      </c>
      <c r="J112">
        <v>-1.3844700000000001</v>
      </c>
      <c r="K112">
        <v>141.54900000000001</v>
      </c>
      <c r="L112">
        <v>0.12792300000000001</v>
      </c>
      <c r="M112">
        <v>-0.99990699999999999</v>
      </c>
      <c r="N112">
        <v>-1.15155E-2</v>
      </c>
      <c r="O112">
        <v>-7.2082400000000003E-3</v>
      </c>
      <c r="P112">
        <v>1.28451E-3</v>
      </c>
      <c r="Q112">
        <v>6.2581300000000006E-2</v>
      </c>
    </row>
    <row r="113" spans="1:17" x14ac:dyDescent="0.45">
      <c r="A113" t="s">
        <v>403</v>
      </c>
      <c r="B113">
        <v>-38.777200000000001</v>
      </c>
      <c r="C113">
        <v>54.419699999999999</v>
      </c>
      <c r="D113">
        <v>759.48400000000004</v>
      </c>
      <c r="E113">
        <v>90.084999999999994</v>
      </c>
      <c r="F113">
        <v>-4.1896899999999997</v>
      </c>
      <c r="G113">
        <v>757.32500000000005</v>
      </c>
      <c r="H113">
        <v>100.613</v>
      </c>
      <c r="I113">
        <v>99.587500000000006</v>
      </c>
      <c r="J113">
        <v>-2.1280299999999999</v>
      </c>
      <c r="K113">
        <v>141.58099999999999</v>
      </c>
      <c r="L113">
        <v>0.15968599999999999</v>
      </c>
      <c r="M113">
        <v>0.999915</v>
      </c>
      <c r="N113">
        <v>-1.05158E-2</v>
      </c>
      <c r="O113">
        <v>-7.5621100000000004E-3</v>
      </c>
      <c r="P113">
        <v>1.4055199999999999E-3</v>
      </c>
      <c r="Q113">
        <v>6.8452200000000005E-2</v>
      </c>
    </row>
    <row r="114" spans="1:17" x14ac:dyDescent="0.45">
      <c r="A114" t="s">
        <v>404</v>
      </c>
      <c r="B114">
        <v>-39.682200000000002</v>
      </c>
      <c r="C114">
        <v>52.494</v>
      </c>
      <c r="D114">
        <v>756.745</v>
      </c>
      <c r="E114">
        <v>92.093800000000002</v>
      </c>
      <c r="F114">
        <v>0.89979600000000004</v>
      </c>
      <c r="G114">
        <v>752.90099999999995</v>
      </c>
      <c r="H114">
        <v>100.599</v>
      </c>
      <c r="I114">
        <v>99.580200000000005</v>
      </c>
      <c r="J114">
        <v>-2.28261</v>
      </c>
      <c r="K114">
        <v>141.56800000000001</v>
      </c>
      <c r="L114">
        <v>0.14710799999999999</v>
      </c>
      <c r="M114">
        <v>0.99990999999999997</v>
      </c>
      <c r="N114">
        <v>-1.12313E-2</v>
      </c>
      <c r="O114">
        <v>-7.2037100000000003E-3</v>
      </c>
      <c r="P114">
        <v>1.3198699999999999E-3</v>
      </c>
      <c r="Q114">
        <v>8.1848000000000004E-2</v>
      </c>
    </row>
    <row r="115" spans="1:17" x14ac:dyDescent="0.45">
      <c r="A115" t="s">
        <v>405</v>
      </c>
      <c r="B115">
        <v>-39.682200000000002</v>
      </c>
      <c r="C115">
        <v>52.494</v>
      </c>
      <c r="D115">
        <v>756.745</v>
      </c>
      <c r="E115">
        <v>92.093800000000002</v>
      </c>
      <c r="F115">
        <v>0.89979600000000004</v>
      </c>
      <c r="G115">
        <v>752.90099999999995</v>
      </c>
      <c r="H115">
        <v>100.599</v>
      </c>
      <c r="I115">
        <v>99.580200000000005</v>
      </c>
      <c r="J115">
        <v>-2.28261</v>
      </c>
      <c r="K115">
        <v>141.56800000000001</v>
      </c>
      <c r="L115">
        <v>0.14710799999999999</v>
      </c>
      <c r="M115">
        <v>0.99990999999999997</v>
      </c>
      <c r="N115">
        <v>-1.12313E-2</v>
      </c>
      <c r="O115">
        <v>-7.2037100000000003E-3</v>
      </c>
      <c r="P115">
        <v>1.3198699999999999E-3</v>
      </c>
      <c r="Q115">
        <v>6.38822E-2</v>
      </c>
    </row>
    <row r="116" spans="1:17" x14ac:dyDescent="0.45">
      <c r="A116" t="s">
        <v>406</v>
      </c>
      <c r="B116">
        <v>-40.979900000000001</v>
      </c>
      <c r="C116">
        <v>50.709899999999998</v>
      </c>
      <c r="D116">
        <v>756.31899999999996</v>
      </c>
      <c r="E116">
        <v>92.947699999999998</v>
      </c>
      <c r="F116">
        <v>4.9725599999999996</v>
      </c>
      <c r="G116">
        <v>752.52099999999996</v>
      </c>
      <c r="H116">
        <v>100.56399999999999</v>
      </c>
      <c r="I116">
        <v>99.620999999999995</v>
      </c>
      <c r="J116">
        <v>-2.3306300000000002</v>
      </c>
      <c r="K116">
        <v>141.57300000000001</v>
      </c>
      <c r="L116">
        <v>0.151754</v>
      </c>
      <c r="M116">
        <v>0.99990699999999999</v>
      </c>
      <c r="N116">
        <v>-1.08766E-2</v>
      </c>
      <c r="O116">
        <v>-8.1352799999999999E-3</v>
      </c>
      <c r="P116">
        <v>1.26545E-3</v>
      </c>
      <c r="Q116">
        <v>6.7567500000000003E-2</v>
      </c>
    </row>
    <row r="117" spans="1:17" x14ac:dyDescent="0.45">
      <c r="A117" t="s">
        <v>407</v>
      </c>
      <c r="B117">
        <v>-69.412599999999998</v>
      </c>
      <c r="C117">
        <v>61.172600000000003</v>
      </c>
      <c r="D117">
        <v>869.072</v>
      </c>
      <c r="E117">
        <v>36.809399999999997</v>
      </c>
      <c r="F117">
        <v>-32.4651</v>
      </c>
      <c r="G117">
        <v>869.77</v>
      </c>
      <c r="H117">
        <v>100.164</v>
      </c>
      <c r="I117">
        <v>99.806200000000004</v>
      </c>
      <c r="J117">
        <v>-7.5900600000000003</v>
      </c>
      <c r="K117">
        <v>141.60400000000001</v>
      </c>
      <c r="L117">
        <v>0.18237300000000001</v>
      </c>
      <c r="M117">
        <v>0.999753</v>
      </c>
      <c r="N117">
        <v>-4.3904199999999999E-3</v>
      </c>
      <c r="O117">
        <v>-2.1703699999999999E-2</v>
      </c>
      <c r="P117">
        <v>2.13533E-3</v>
      </c>
      <c r="Q117">
        <v>6.4088900000000004E-2</v>
      </c>
    </row>
    <row r="118" spans="1:17" x14ac:dyDescent="0.45">
      <c r="A118" t="s">
        <v>408</v>
      </c>
      <c r="B118">
        <v>-69.412599999999998</v>
      </c>
      <c r="C118">
        <v>61.172600000000003</v>
      </c>
      <c r="D118">
        <v>869.072</v>
      </c>
      <c r="E118">
        <v>36.809399999999997</v>
      </c>
      <c r="F118">
        <v>-32.4651</v>
      </c>
      <c r="G118">
        <v>869.77</v>
      </c>
      <c r="H118">
        <v>100.164</v>
      </c>
      <c r="I118">
        <v>99.806200000000004</v>
      </c>
      <c r="J118">
        <v>-7.5900600000000003</v>
      </c>
      <c r="K118">
        <v>141.60400000000001</v>
      </c>
      <c r="L118">
        <v>0.18237300000000001</v>
      </c>
      <c r="M118">
        <v>0.999753</v>
      </c>
      <c r="N118">
        <v>-4.3904199999999999E-3</v>
      </c>
      <c r="O118">
        <v>-2.1703699999999999E-2</v>
      </c>
      <c r="P118">
        <v>2.13533E-3</v>
      </c>
      <c r="Q118">
        <v>6.3550700000000002E-2</v>
      </c>
    </row>
    <row r="119" spans="1:17" x14ac:dyDescent="0.45">
      <c r="A119" t="s">
        <v>409</v>
      </c>
      <c r="B119">
        <v>-69.413799999999995</v>
      </c>
      <c r="C119">
        <v>61.053100000000001</v>
      </c>
      <c r="D119">
        <v>868.98699999999997</v>
      </c>
      <c r="E119">
        <v>36.911099999999998</v>
      </c>
      <c r="F119">
        <v>-32.4589</v>
      </c>
      <c r="G119">
        <v>869.87300000000005</v>
      </c>
      <c r="H119">
        <v>100.16200000000001</v>
      </c>
      <c r="I119">
        <v>99.822400000000002</v>
      </c>
      <c r="J119">
        <v>-7.3099299999999996</v>
      </c>
      <c r="K119">
        <v>141.59899999999999</v>
      </c>
      <c r="L119">
        <v>0.17766199999999999</v>
      </c>
      <c r="M119">
        <v>0.99974200000000002</v>
      </c>
      <c r="N119">
        <v>-3.50841E-3</v>
      </c>
      <c r="O119">
        <v>-2.23165E-2</v>
      </c>
      <c r="P119">
        <v>2.1544400000000001E-3</v>
      </c>
      <c r="Q119">
        <v>8.7095000000000006E-2</v>
      </c>
    </row>
    <row r="120" spans="1:17" x14ac:dyDescent="0.45">
      <c r="A120" t="s">
        <v>410</v>
      </c>
      <c r="B120">
        <v>-69.413799999999995</v>
      </c>
      <c r="C120">
        <v>61.053100000000001</v>
      </c>
      <c r="D120">
        <v>868.98699999999997</v>
      </c>
      <c r="E120">
        <v>36.911099999999998</v>
      </c>
      <c r="F120">
        <v>-32.4589</v>
      </c>
      <c r="G120">
        <v>869.87300000000005</v>
      </c>
      <c r="H120">
        <v>100.16200000000001</v>
      </c>
      <c r="I120">
        <v>99.822400000000002</v>
      </c>
      <c r="J120">
        <v>-7.3099299999999996</v>
      </c>
      <c r="K120">
        <v>141.59899999999999</v>
      </c>
      <c r="L120">
        <v>0.17766199999999999</v>
      </c>
      <c r="M120">
        <v>0.99974200000000002</v>
      </c>
      <c r="N120">
        <v>-3.50841E-3</v>
      </c>
      <c r="O120">
        <v>-2.23165E-2</v>
      </c>
      <c r="P120">
        <v>2.1544400000000001E-3</v>
      </c>
      <c r="Q120">
        <v>6.2709500000000001E-2</v>
      </c>
    </row>
    <row r="121" spans="1:17" x14ac:dyDescent="0.45">
      <c r="A121" t="s">
        <v>411</v>
      </c>
      <c r="B121">
        <v>-69.654300000000006</v>
      </c>
      <c r="C121">
        <v>60.989899999999999</v>
      </c>
      <c r="D121">
        <v>868.94</v>
      </c>
      <c r="E121">
        <v>36.801699999999997</v>
      </c>
      <c r="F121">
        <v>-32.389400000000002</v>
      </c>
      <c r="G121">
        <v>868.72699999999998</v>
      </c>
      <c r="H121">
        <v>100.19799999999999</v>
      </c>
      <c r="I121">
        <v>99.671800000000005</v>
      </c>
      <c r="J121">
        <v>-8.8598099999999995</v>
      </c>
      <c r="K121">
        <v>141.607</v>
      </c>
      <c r="L121">
        <v>0.18592400000000001</v>
      </c>
      <c r="M121">
        <v>0.99979499999999999</v>
      </c>
      <c r="N121">
        <v>-7.21969E-3</v>
      </c>
      <c r="O121">
        <v>-1.8797600000000001E-2</v>
      </c>
      <c r="P121">
        <v>2.2551899999999998E-3</v>
      </c>
      <c r="Q121">
        <v>6.2834500000000001E-2</v>
      </c>
    </row>
    <row r="122" spans="1:17" x14ac:dyDescent="0.45">
      <c r="A122" t="s">
        <v>412</v>
      </c>
      <c r="B122">
        <v>-71.406899999999993</v>
      </c>
      <c r="C122">
        <v>58.220599999999997</v>
      </c>
      <c r="D122">
        <v>868.00599999999997</v>
      </c>
      <c r="E122">
        <v>31.827300000000001</v>
      </c>
      <c r="F122">
        <v>-38.714100000000002</v>
      </c>
      <c r="G122">
        <v>866.14800000000002</v>
      </c>
      <c r="H122">
        <v>100.348</v>
      </c>
      <c r="I122">
        <v>99.516599999999997</v>
      </c>
      <c r="J122">
        <v>-9.1542399999999997</v>
      </c>
      <c r="K122">
        <v>141.62299999999999</v>
      </c>
      <c r="L122">
        <v>0.201678</v>
      </c>
      <c r="M122">
        <v>0.99989600000000001</v>
      </c>
      <c r="N122">
        <v>-9.34165E-3</v>
      </c>
      <c r="O122">
        <v>-1.07922E-2</v>
      </c>
      <c r="P122">
        <v>2.1671400000000001E-3</v>
      </c>
      <c r="Q122">
        <v>6.2725000000000003E-2</v>
      </c>
    </row>
    <row r="123" spans="1:17" x14ac:dyDescent="0.45">
      <c r="A123" t="s">
        <v>413</v>
      </c>
      <c r="B123">
        <v>-75.566900000000004</v>
      </c>
      <c r="C123">
        <v>57.244700000000002</v>
      </c>
      <c r="D123">
        <v>866.17499999999995</v>
      </c>
      <c r="E123">
        <v>25.0931</v>
      </c>
      <c r="F123">
        <v>-42.372</v>
      </c>
      <c r="G123">
        <v>862.26</v>
      </c>
      <c r="H123">
        <v>100.482</v>
      </c>
      <c r="I123">
        <v>99.500699999999995</v>
      </c>
      <c r="J123">
        <v>-8.6158400000000004</v>
      </c>
      <c r="K123">
        <v>141.673</v>
      </c>
      <c r="L123">
        <v>0.25178699999999998</v>
      </c>
      <c r="M123">
        <v>0.99994700000000003</v>
      </c>
      <c r="N123">
        <v>-9.2175E-3</v>
      </c>
      <c r="O123">
        <v>-4.1961100000000003E-3</v>
      </c>
      <c r="P123">
        <v>1.76659E-3</v>
      </c>
      <c r="Q123">
        <v>7.6030299999999995E-2</v>
      </c>
    </row>
    <row r="124" spans="1:17" x14ac:dyDescent="0.45">
      <c r="A124" t="s">
        <v>414</v>
      </c>
      <c r="B124">
        <v>-75.566900000000004</v>
      </c>
      <c r="C124">
        <v>57.244700000000002</v>
      </c>
      <c r="D124">
        <v>866.17499999999995</v>
      </c>
      <c r="E124">
        <v>25.0931</v>
      </c>
      <c r="F124">
        <v>-42.372</v>
      </c>
      <c r="G124">
        <v>862.26</v>
      </c>
      <c r="H124">
        <v>100.482</v>
      </c>
      <c r="I124">
        <v>99.500699999999995</v>
      </c>
      <c r="J124">
        <v>-8.6158400000000004</v>
      </c>
      <c r="K124">
        <v>141.673</v>
      </c>
      <c r="L124">
        <v>0.25178699999999998</v>
      </c>
      <c r="M124">
        <v>0.99994700000000003</v>
      </c>
      <c r="N124">
        <v>-9.2175E-3</v>
      </c>
      <c r="O124">
        <v>-4.1961100000000003E-3</v>
      </c>
      <c r="P124">
        <v>1.76659E-3</v>
      </c>
      <c r="Q124">
        <v>7.5500800000000007E-2</v>
      </c>
    </row>
    <row r="125" spans="1:17" x14ac:dyDescent="0.45">
      <c r="A125" t="s">
        <v>415</v>
      </c>
      <c r="B125">
        <v>26.833300000000001</v>
      </c>
      <c r="C125">
        <v>-43.321899999999999</v>
      </c>
      <c r="D125">
        <v>855.33799999999997</v>
      </c>
      <c r="E125">
        <v>-73.211799999999997</v>
      </c>
      <c r="F125">
        <v>56.878500000000003</v>
      </c>
      <c r="G125">
        <v>859.85199999999998</v>
      </c>
      <c r="H125">
        <v>100.303</v>
      </c>
      <c r="I125">
        <v>99.905199999999994</v>
      </c>
      <c r="J125">
        <v>5.2765599999999999</v>
      </c>
      <c r="K125">
        <v>141.667</v>
      </c>
      <c r="L125">
        <v>0.245638</v>
      </c>
      <c r="M125">
        <v>0.99992199999999998</v>
      </c>
      <c r="N125">
        <v>1.23698E-2</v>
      </c>
      <c r="O125">
        <v>-7.7428499999999999E-4</v>
      </c>
      <c r="P125">
        <v>-1.38736E-3</v>
      </c>
      <c r="Q125">
        <v>7.0151000000000005E-2</v>
      </c>
    </row>
    <row r="126" spans="1:17" x14ac:dyDescent="0.45">
      <c r="A126" t="s">
        <v>416</v>
      </c>
      <c r="B126">
        <v>-70.257300000000001</v>
      </c>
      <c r="C126">
        <v>55.410600000000002</v>
      </c>
      <c r="D126">
        <v>854.19200000000001</v>
      </c>
      <c r="E126">
        <v>28.555</v>
      </c>
      <c r="F126">
        <v>-45.355499999999999</v>
      </c>
      <c r="G126">
        <v>862.09799999999996</v>
      </c>
      <c r="H126">
        <v>100.36</v>
      </c>
      <c r="I126">
        <v>99.299800000000005</v>
      </c>
      <c r="J126">
        <v>-6.9048600000000002</v>
      </c>
      <c r="K126">
        <v>141.351</v>
      </c>
      <c r="L126">
        <v>-7.0066799999999999E-2</v>
      </c>
      <c r="M126">
        <v>0.99984600000000001</v>
      </c>
      <c r="N126">
        <v>-1.73665E-2</v>
      </c>
      <c r="O126">
        <v>-1.62798E-3</v>
      </c>
      <c r="P126">
        <v>2.0198099999999999E-3</v>
      </c>
      <c r="Q126">
        <v>7.7211299999999997E-2</v>
      </c>
    </row>
    <row r="127" spans="1:17" x14ac:dyDescent="0.45">
      <c r="A127" t="s">
        <v>417</v>
      </c>
      <c r="B127">
        <v>-65.695599999999999</v>
      </c>
      <c r="C127">
        <v>54.857100000000003</v>
      </c>
      <c r="D127">
        <v>847.76400000000001</v>
      </c>
      <c r="E127">
        <v>30.352599999999999</v>
      </c>
      <c r="F127">
        <v>-48.077599999999997</v>
      </c>
      <c r="G127">
        <v>859.74099999999999</v>
      </c>
      <c r="H127">
        <v>100.315</v>
      </c>
      <c r="I127">
        <v>99.321799999999996</v>
      </c>
      <c r="J127">
        <v>-6.0215899999999998</v>
      </c>
      <c r="K127">
        <v>141.29499999999999</v>
      </c>
      <c r="L127">
        <v>-0.12642400000000001</v>
      </c>
      <c r="M127">
        <v>0.99985000000000002</v>
      </c>
      <c r="N127">
        <v>-1.7217699999999999E-2</v>
      </c>
      <c r="O127">
        <v>-2.9099300000000002E-4</v>
      </c>
      <c r="P127">
        <v>1.76837E-3</v>
      </c>
      <c r="Q127">
        <v>6.68686E-2</v>
      </c>
    </row>
    <row r="128" spans="1:17" x14ac:dyDescent="0.45">
      <c r="A128" t="s">
        <v>418</v>
      </c>
      <c r="B128">
        <v>-65.695599999999999</v>
      </c>
      <c r="C128">
        <v>54.857100000000003</v>
      </c>
      <c r="D128">
        <v>847.76400000000001</v>
      </c>
      <c r="E128">
        <v>30.352599999999999</v>
      </c>
      <c r="F128">
        <v>-48.077599999999997</v>
      </c>
      <c r="G128">
        <v>859.74099999999999</v>
      </c>
      <c r="H128">
        <v>100.315</v>
      </c>
      <c r="I128">
        <v>99.321799999999996</v>
      </c>
      <c r="J128">
        <v>-6.0215899999999998</v>
      </c>
      <c r="K128">
        <v>141.29499999999999</v>
      </c>
      <c r="L128">
        <v>-0.12642400000000001</v>
      </c>
      <c r="M128">
        <v>0.99985000000000002</v>
      </c>
      <c r="N128">
        <v>-1.7217699999999999E-2</v>
      </c>
      <c r="O128">
        <v>-2.9099300000000002E-4</v>
      </c>
      <c r="P128">
        <v>1.76837E-3</v>
      </c>
      <c r="Q128">
        <v>6.3792299999999996E-2</v>
      </c>
    </row>
    <row r="129" spans="1:17" x14ac:dyDescent="0.45">
      <c r="A129" t="s">
        <v>419</v>
      </c>
      <c r="B129">
        <v>-60.6892</v>
      </c>
      <c r="C129">
        <v>57.498199999999997</v>
      </c>
      <c r="D129">
        <v>845.89400000000001</v>
      </c>
      <c r="E129">
        <v>31.788699999999999</v>
      </c>
      <c r="F129">
        <v>-48.398499999999999</v>
      </c>
      <c r="G129">
        <v>859.73699999999997</v>
      </c>
      <c r="H129">
        <v>100.27800000000001</v>
      </c>
      <c r="I129">
        <v>99.335400000000007</v>
      </c>
      <c r="J129">
        <v>-5.8827600000000002</v>
      </c>
      <c r="K129">
        <v>141.27199999999999</v>
      </c>
      <c r="L129">
        <v>-0.14890700000000001</v>
      </c>
      <c r="M129">
        <v>0.99985500000000005</v>
      </c>
      <c r="N129">
        <v>-1.6941100000000001E-2</v>
      </c>
      <c r="O129">
        <v>-6.0146799999999997E-4</v>
      </c>
      <c r="P129">
        <v>1.80744E-3</v>
      </c>
      <c r="Q129">
        <v>6.8591100000000002E-2</v>
      </c>
    </row>
    <row r="130" spans="1:17" x14ac:dyDescent="0.45">
      <c r="A130" t="s">
        <v>420</v>
      </c>
      <c r="B130">
        <v>-60.625799999999998</v>
      </c>
      <c r="C130">
        <v>58.680399999999999</v>
      </c>
      <c r="D130">
        <v>843.49300000000005</v>
      </c>
      <c r="E130">
        <v>31.121300000000002</v>
      </c>
      <c r="F130">
        <v>-47.826000000000001</v>
      </c>
      <c r="G130">
        <v>857.52300000000002</v>
      </c>
      <c r="H130">
        <v>100.301</v>
      </c>
      <c r="I130">
        <v>99.319500000000005</v>
      </c>
      <c r="J130">
        <v>-5.7806800000000003</v>
      </c>
      <c r="K130">
        <v>141.273</v>
      </c>
      <c r="L130">
        <v>-0.14854100000000001</v>
      </c>
      <c r="M130">
        <v>-0.99988900000000003</v>
      </c>
      <c r="N130">
        <v>1.47837E-2</v>
      </c>
      <c r="O130">
        <v>-3.3308399999999998E-4</v>
      </c>
      <c r="P130">
        <v>-1.6725500000000001E-3</v>
      </c>
      <c r="Q130">
        <v>6.7784700000000003E-2</v>
      </c>
    </row>
    <row r="131" spans="1:17" x14ac:dyDescent="0.45">
      <c r="A131" t="s">
        <v>421</v>
      </c>
      <c r="B131">
        <v>-55.6798</v>
      </c>
      <c r="C131">
        <v>60.761499999999998</v>
      </c>
      <c r="D131">
        <v>834.87800000000004</v>
      </c>
      <c r="E131">
        <v>36.549599999999998</v>
      </c>
      <c r="F131">
        <v>-45.5732</v>
      </c>
      <c r="G131">
        <v>847.06600000000003</v>
      </c>
      <c r="H131">
        <v>100.30500000000001</v>
      </c>
      <c r="I131">
        <v>99.315899999999999</v>
      </c>
      <c r="J131">
        <v>-6.09335</v>
      </c>
      <c r="K131">
        <v>141.28700000000001</v>
      </c>
      <c r="L131">
        <v>-0.13481899999999999</v>
      </c>
      <c r="M131">
        <v>-0.99990400000000002</v>
      </c>
      <c r="N131">
        <v>1.37614E-2</v>
      </c>
      <c r="O131">
        <v>-2.55185E-4</v>
      </c>
      <c r="P131">
        <v>-1.7300600000000001E-3</v>
      </c>
      <c r="Q131">
        <v>6.8361900000000003E-2</v>
      </c>
    </row>
    <row r="132" spans="1:17" x14ac:dyDescent="0.45">
      <c r="A132" t="s">
        <v>422</v>
      </c>
      <c r="B132">
        <v>-55.6798</v>
      </c>
      <c r="C132">
        <v>60.761499999999998</v>
      </c>
      <c r="D132">
        <v>834.87800000000004</v>
      </c>
      <c r="E132">
        <v>36.549599999999998</v>
      </c>
      <c r="F132">
        <v>-45.5732</v>
      </c>
      <c r="G132">
        <v>847.06600000000003</v>
      </c>
      <c r="H132">
        <v>100.30500000000001</v>
      </c>
      <c r="I132">
        <v>99.315899999999999</v>
      </c>
      <c r="J132">
        <v>-6.09335</v>
      </c>
      <c r="K132">
        <v>141.28700000000001</v>
      </c>
      <c r="L132">
        <v>-0.13481899999999999</v>
      </c>
      <c r="M132">
        <v>-0.99990400000000002</v>
      </c>
      <c r="N132">
        <v>1.37614E-2</v>
      </c>
      <c r="O132">
        <v>-2.55185E-4</v>
      </c>
      <c r="P132">
        <v>-1.7300600000000001E-3</v>
      </c>
      <c r="Q132">
        <v>6.4102099999999995E-2</v>
      </c>
    </row>
    <row r="133" spans="1:17" x14ac:dyDescent="0.45">
      <c r="A133" t="s">
        <v>423</v>
      </c>
      <c r="B133">
        <v>-49.1691</v>
      </c>
      <c r="C133">
        <v>64.830699999999993</v>
      </c>
      <c r="D133">
        <v>821.40099999999995</v>
      </c>
      <c r="E133">
        <v>40.457999999999998</v>
      </c>
      <c r="F133">
        <v>-44.631300000000003</v>
      </c>
      <c r="G133">
        <v>821.76700000000005</v>
      </c>
      <c r="H133">
        <v>100.438</v>
      </c>
      <c r="I133">
        <v>99.299300000000002</v>
      </c>
      <c r="J133">
        <v>-8.1858699999999995</v>
      </c>
      <c r="K133">
        <v>141.47499999999999</v>
      </c>
      <c r="L133">
        <v>5.3307800000000002E-2</v>
      </c>
      <c r="M133">
        <v>0.99991799999999997</v>
      </c>
      <c r="N133">
        <v>-1.2245199999999999E-2</v>
      </c>
      <c r="O133">
        <v>-3.2193899999999999E-3</v>
      </c>
      <c r="P133">
        <v>1.9689099999999999E-3</v>
      </c>
      <c r="Q133">
        <v>6.7732200000000006E-2</v>
      </c>
    </row>
    <row r="134" spans="1:17" x14ac:dyDescent="0.45">
      <c r="A134" t="s">
        <v>424</v>
      </c>
      <c r="B134">
        <v>42.4435</v>
      </c>
      <c r="C134">
        <v>-43.575400000000002</v>
      </c>
      <c r="D134">
        <v>791.32500000000005</v>
      </c>
      <c r="E134">
        <v>-44.607199999999999</v>
      </c>
      <c r="F134">
        <v>67.327500000000001</v>
      </c>
      <c r="G134">
        <v>806.78700000000003</v>
      </c>
      <c r="H134">
        <v>100.202</v>
      </c>
      <c r="I134">
        <v>100.35899999999999</v>
      </c>
      <c r="J134">
        <v>-1.95546</v>
      </c>
      <c r="K134">
        <v>141.83199999999999</v>
      </c>
      <c r="L134">
        <v>0.41068300000000002</v>
      </c>
      <c r="M134">
        <v>-0.999058</v>
      </c>
      <c r="N134">
        <v>-4.3082099999999998E-2</v>
      </c>
      <c r="O134">
        <v>-4.9086700000000004E-3</v>
      </c>
      <c r="P134">
        <v>1.4245499999999999E-3</v>
      </c>
      <c r="Q134">
        <v>7.7923099999999995E-2</v>
      </c>
    </row>
    <row r="135" spans="1:17" x14ac:dyDescent="0.45">
      <c r="A135" t="s">
        <v>425</v>
      </c>
      <c r="B135">
        <v>44.132899999999999</v>
      </c>
      <c r="C135">
        <v>-42.328299999999999</v>
      </c>
      <c r="D135">
        <v>770.49900000000002</v>
      </c>
      <c r="E135">
        <v>-42.357100000000003</v>
      </c>
      <c r="F135">
        <v>67.469899999999996</v>
      </c>
      <c r="G135">
        <v>795.61400000000003</v>
      </c>
      <c r="H135">
        <v>100.23</v>
      </c>
      <c r="I135">
        <v>100.602</v>
      </c>
      <c r="J135">
        <v>2.64455E-2</v>
      </c>
      <c r="K135">
        <v>142.01</v>
      </c>
      <c r="L135">
        <v>0.58902600000000005</v>
      </c>
      <c r="M135">
        <v>-0.99952200000000002</v>
      </c>
      <c r="N135">
        <v>-2.9879800000000001E-2</v>
      </c>
      <c r="O135">
        <v>-7.8288899999999998E-3</v>
      </c>
      <c r="P135">
        <v>1.3469300000000001E-3</v>
      </c>
      <c r="Q135">
        <v>7.42033E-2</v>
      </c>
    </row>
    <row r="136" spans="1:17" x14ac:dyDescent="0.45">
      <c r="A136" t="s">
        <v>426</v>
      </c>
      <c r="B136">
        <v>44.132899999999999</v>
      </c>
      <c r="C136">
        <v>-42.328299999999999</v>
      </c>
      <c r="D136">
        <v>770.49900000000002</v>
      </c>
      <c r="E136">
        <v>-42.357100000000003</v>
      </c>
      <c r="F136">
        <v>67.469899999999996</v>
      </c>
      <c r="G136">
        <v>795.61400000000003</v>
      </c>
      <c r="H136">
        <v>100.23</v>
      </c>
      <c r="I136">
        <v>100.602</v>
      </c>
      <c r="J136">
        <v>2.64455E-2</v>
      </c>
      <c r="K136">
        <v>142.01</v>
      </c>
      <c r="L136">
        <v>0.58902600000000005</v>
      </c>
      <c r="M136">
        <v>-0.99952200000000002</v>
      </c>
      <c r="N136">
        <v>-2.9879800000000001E-2</v>
      </c>
      <c r="O136">
        <v>-7.8288899999999998E-3</v>
      </c>
      <c r="P136">
        <v>1.3469300000000001E-3</v>
      </c>
      <c r="Q136">
        <v>6.8885500000000002E-2</v>
      </c>
    </row>
    <row r="137" spans="1:17" x14ac:dyDescent="0.45">
      <c r="A137" t="s">
        <v>427</v>
      </c>
      <c r="B137">
        <v>44.163800000000002</v>
      </c>
      <c r="C137">
        <v>-38.396599999999999</v>
      </c>
      <c r="D137">
        <v>750.80799999999999</v>
      </c>
      <c r="E137">
        <v>-42.3675</v>
      </c>
      <c r="F137">
        <v>68.522900000000007</v>
      </c>
      <c r="G137">
        <v>786.88499999999999</v>
      </c>
      <c r="H137">
        <v>100.246</v>
      </c>
      <c r="I137">
        <v>100.848</v>
      </c>
      <c r="J137">
        <v>1.1680900000000001</v>
      </c>
      <c r="K137">
        <v>142.20099999999999</v>
      </c>
      <c r="L137">
        <v>0.77923600000000004</v>
      </c>
      <c r="M137">
        <v>-0.999726</v>
      </c>
      <c r="N137">
        <v>-2.2256399999999999E-2</v>
      </c>
      <c r="O137">
        <v>-7.2272200000000003E-3</v>
      </c>
      <c r="P137">
        <v>1.1482E-3</v>
      </c>
      <c r="Q137">
        <v>7.0474200000000001E-2</v>
      </c>
    </row>
    <row r="138" spans="1:17" x14ac:dyDescent="0.45">
      <c r="A138" t="s">
        <v>428</v>
      </c>
      <c r="B138">
        <v>44.302999999999997</v>
      </c>
      <c r="C138">
        <v>-35.488100000000003</v>
      </c>
      <c r="D138">
        <v>739.29899999999998</v>
      </c>
      <c r="E138">
        <v>-43.444400000000002</v>
      </c>
      <c r="F138">
        <v>68.263900000000007</v>
      </c>
      <c r="G138">
        <v>781.45699999999999</v>
      </c>
      <c r="H138">
        <v>100.209</v>
      </c>
      <c r="I138">
        <v>100.982</v>
      </c>
      <c r="J138">
        <v>1.4774700000000001</v>
      </c>
      <c r="K138">
        <v>142.27199999999999</v>
      </c>
      <c r="L138">
        <v>0.85104900000000006</v>
      </c>
      <c r="M138">
        <v>-0.99978900000000004</v>
      </c>
      <c r="N138">
        <v>-1.93832E-2</v>
      </c>
      <c r="O138">
        <v>-6.6990799999999996E-3</v>
      </c>
      <c r="P138">
        <v>1.0196300000000001E-3</v>
      </c>
      <c r="Q138">
        <v>7.5391100000000003E-2</v>
      </c>
    </row>
    <row r="139" spans="1:17" x14ac:dyDescent="0.45">
      <c r="A139" t="s">
        <v>429</v>
      </c>
      <c r="B139">
        <v>42.859299999999998</v>
      </c>
      <c r="C139">
        <v>-30.671700000000001</v>
      </c>
      <c r="D139">
        <v>724.17100000000005</v>
      </c>
      <c r="E139">
        <v>-45.6813</v>
      </c>
      <c r="F139">
        <v>68.371499999999997</v>
      </c>
      <c r="G139">
        <v>775.70799999999997</v>
      </c>
      <c r="H139">
        <v>100.21299999999999</v>
      </c>
      <c r="I139">
        <v>101.286</v>
      </c>
      <c r="J139">
        <v>1.87453</v>
      </c>
      <c r="K139">
        <v>142.49600000000001</v>
      </c>
      <c r="L139">
        <v>1.0745499999999999</v>
      </c>
      <c r="M139">
        <v>-0.99982300000000002</v>
      </c>
      <c r="N139">
        <v>-1.7928400000000001E-2</v>
      </c>
      <c r="O139">
        <v>-5.5145599999999999E-3</v>
      </c>
      <c r="P139">
        <v>1.1294E-3</v>
      </c>
      <c r="Q139">
        <v>8.7450299999999995E-2</v>
      </c>
    </row>
    <row r="140" spans="1:17" x14ac:dyDescent="0.45">
      <c r="A140" t="s">
        <v>430</v>
      </c>
      <c r="B140">
        <v>42.859299999999998</v>
      </c>
      <c r="C140">
        <v>-30.671700000000001</v>
      </c>
      <c r="D140">
        <v>724.17100000000005</v>
      </c>
      <c r="E140">
        <v>-45.6813</v>
      </c>
      <c r="F140">
        <v>68.371499999999997</v>
      </c>
      <c r="G140">
        <v>775.70799999999997</v>
      </c>
      <c r="H140">
        <v>100.21299999999999</v>
      </c>
      <c r="I140">
        <v>101.286</v>
      </c>
      <c r="J140">
        <v>1.87453</v>
      </c>
      <c r="K140">
        <v>142.49600000000001</v>
      </c>
      <c r="L140">
        <v>1.0745499999999999</v>
      </c>
      <c r="M140">
        <v>-0.99982300000000002</v>
      </c>
      <c r="N140">
        <v>-1.7928400000000001E-2</v>
      </c>
      <c r="O140">
        <v>-5.5145599999999999E-3</v>
      </c>
      <c r="P140">
        <v>1.1294E-3</v>
      </c>
      <c r="Q140">
        <v>7.3643399999999998E-2</v>
      </c>
    </row>
    <row r="141" spans="1:17" x14ac:dyDescent="0.45">
      <c r="A141" t="s">
        <v>431</v>
      </c>
      <c r="B141">
        <v>40.834000000000003</v>
      </c>
      <c r="C141">
        <v>-26.420300000000001</v>
      </c>
      <c r="D141">
        <v>711.25900000000001</v>
      </c>
      <c r="E141">
        <v>-46.697800000000001</v>
      </c>
      <c r="F141">
        <v>68.893000000000001</v>
      </c>
      <c r="G141">
        <v>771.42499999999995</v>
      </c>
      <c r="H141">
        <v>100.251</v>
      </c>
      <c r="I141">
        <v>101.54900000000001</v>
      </c>
      <c r="J141">
        <v>1.97942</v>
      </c>
      <c r="K141">
        <v>142.71100000000001</v>
      </c>
      <c r="L141">
        <v>1.28932</v>
      </c>
      <c r="M141">
        <v>-0.999838</v>
      </c>
      <c r="N141">
        <v>-1.72398E-2</v>
      </c>
      <c r="O141">
        <v>-4.9522100000000003E-3</v>
      </c>
      <c r="P141">
        <v>1.1950800000000001E-3</v>
      </c>
      <c r="Q141">
        <v>7.5391299999999994E-2</v>
      </c>
    </row>
    <row r="142" spans="1:17" x14ac:dyDescent="0.45">
      <c r="A142" t="s">
        <v>432</v>
      </c>
      <c r="B142">
        <v>37.977200000000003</v>
      </c>
      <c r="C142">
        <v>-22.997</v>
      </c>
      <c r="D142">
        <v>707.29100000000005</v>
      </c>
      <c r="E142">
        <v>-48.333599999999997</v>
      </c>
      <c r="F142">
        <v>70.211799999999997</v>
      </c>
      <c r="G142">
        <v>772.68200000000002</v>
      </c>
      <c r="H142">
        <v>100.29</v>
      </c>
      <c r="I142">
        <v>101.74</v>
      </c>
      <c r="J142">
        <v>2.0999300000000001</v>
      </c>
      <c r="K142">
        <v>142.876</v>
      </c>
      <c r="L142">
        <v>1.4543900000000001</v>
      </c>
      <c r="M142">
        <v>-0.99984700000000004</v>
      </c>
      <c r="N142">
        <v>-1.6838599999999999E-2</v>
      </c>
      <c r="O142">
        <v>-4.5895600000000003E-3</v>
      </c>
      <c r="P142">
        <v>1.23124E-3</v>
      </c>
      <c r="Q142">
        <v>7.5808700000000007E-2</v>
      </c>
    </row>
    <row r="143" spans="1:17" x14ac:dyDescent="0.45">
      <c r="A143" t="s">
        <v>433</v>
      </c>
      <c r="B143">
        <v>39.205800000000004</v>
      </c>
      <c r="C143">
        <v>-19.475999999999999</v>
      </c>
      <c r="D143">
        <v>705.90499999999997</v>
      </c>
      <c r="E143">
        <v>-48.3093</v>
      </c>
      <c r="F143">
        <v>70.552300000000002</v>
      </c>
      <c r="G143">
        <v>774.16099999999994</v>
      </c>
      <c r="H143">
        <v>100.241</v>
      </c>
      <c r="I143">
        <v>101.83499999999999</v>
      </c>
      <c r="J143">
        <v>2.0257499999999999</v>
      </c>
      <c r="K143">
        <v>142.90899999999999</v>
      </c>
      <c r="L143">
        <v>1.48715</v>
      </c>
      <c r="M143">
        <v>-0.99985299999999999</v>
      </c>
      <c r="N143">
        <v>-1.6556399999999999E-2</v>
      </c>
      <c r="O143">
        <v>-4.34849E-3</v>
      </c>
      <c r="P143">
        <v>1.25085E-3</v>
      </c>
      <c r="Q143">
        <v>8.4628900000000007E-2</v>
      </c>
    </row>
    <row r="144" spans="1:17" x14ac:dyDescent="0.45">
      <c r="A144" t="s">
        <v>434</v>
      </c>
      <c r="B144">
        <v>39.205800000000004</v>
      </c>
      <c r="C144">
        <v>-19.475999999999999</v>
      </c>
      <c r="D144">
        <v>705.90499999999997</v>
      </c>
      <c r="E144">
        <v>-48.3093</v>
      </c>
      <c r="F144">
        <v>70.552300000000002</v>
      </c>
      <c r="G144">
        <v>774.16099999999994</v>
      </c>
      <c r="H144">
        <v>100.241</v>
      </c>
      <c r="I144">
        <v>101.83499999999999</v>
      </c>
      <c r="J144">
        <v>2.0257499999999999</v>
      </c>
      <c r="K144">
        <v>142.90899999999999</v>
      </c>
      <c r="L144">
        <v>1.48715</v>
      </c>
      <c r="M144">
        <v>-0.99985299999999999</v>
      </c>
      <c r="N144">
        <v>-1.6556399999999999E-2</v>
      </c>
      <c r="O144">
        <v>-4.34849E-3</v>
      </c>
      <c r="P144">
        <v>1.25085E-3</v>
      </c>
      <c r="Q144">
        <v>7.38848E-2</v>
      </c>
    </row>
    <row r="145" spans="1:17" x14ac:dyDescent="0.45">
      <c r="A145" t="s">
        <v>435</v>
      </c>
      <c r="B145">
        <v>40.9465</v>
      </c>
      <c r="C145">
        <v>-18.746700000000001</v>
      </c>
      <c r="D145">
        <v>705.976</v>
      </c>
      <c r="E145">
        <v>-47.503999999999998</v>
      </c>
      <c r="F145">
        <v>69.458100000000002</v>
      </c>
      <c r="G145">
        <v>775.38199999999995</v>
      </c>
      <c r="H145">
        <v>100.20099999999999</v>
      </c>
      <c r="I145">
        <v>101.863</v>
      </c>
      <c r="J145">
        <v>2.0753400000000002</v>
      </c>
      <c r="K145">
        <v>142.90100000000001</v>
      </c>
      <c r="L145">
        <v>1.4797899999999999</v>
      </c>
      <c r="M145">
        <v>-0.99986200000000003</v>
      </c>
      <c r="N145">
        <v>-1.6061200000000001E-2</v>
      </c>
      <c r="O145">
        <v>-4.0715999999999999E-3</v>
      </c>
      <c r="P145">
        <v>1.25505E-3</v>
      </c>
      <c r="Q145">
        <v>7.3662099999999994E-2</v>
      </c>
    </row>
    <row r="146" spans="1:17" x14ac:dyDescent="0.45">
      <c r="A146" t="s">
        <v>447</v>
      </c>
      <c r="B146">
        <v>64.443700000000007</v>
      </c>
      <c r="C146">
        <v>20.9252</v>
      </c>
      <c r="D146">
        <v>681.67399999999998</v>
      </c>
      <c r="E146">
        <v>-41.440899999999999</v>
      </c>
      <c r="F146">
        <v>76.983800000000002</v>
      </c>
      <c r="G146">
        <v>759.20399999999995</v>
      </c>
      <c r="H146">
        <v>99.803899999999999</v>
      </c>
      <c r="I146">
        <v>101.99299999999999</v>
      </c>
      <c r="J146">
        <v>1.3004800000000001</v>
      </c>
      <c r="K146">
        <v>142.70599999999999</v>
      </c>
      <c r="L146">
        <v>1.2847</v>
      </c>
      <c r="M146">
        <v>-0.99988600000000005</v>
      </c>
      <c r="N146">
        <v>-1.4813700000000001E-2</v>
      </c>
      <c r="O146">
        <v>-2.7036600000000001E-3</v>
      </c>
      <c r="P146">
        <v>1.4165499999999999E-3</v>
      </c>
      <c r="Q146">
        <v>0.198349</v>
      </c>
    </row>
    <row r="147" spans="1:17" x14ac:dyDescent="0.45">
      <c r="A147" t="s">
        <v>448</v>
      </c>
      <c r="B147">
        <v>59.392499999999998</v>
      </c>
      <c r="C147">
        <v>23.916799999999999</v>
      </c>
      <c r="D147">
        <v>671.28399999999999</v>
      </c>
      <c r="E147">
        <v>-43.665700000000001</v>
      </c>
      <c r="F147">
        <v>77.6464</v>
      </c>
      <c r="G147">
        <v>754.51599999999996</v>
      </c>
      <c r="H147">
        <v>99.851699999999994</v>
      </c>
      <c r="I147">
        <v>102.29</v>
      </c>
      <c r="J147">
        <v>1.3768499999999999</v>
      </c>
      <c r="K147">
        <v>142.953</v>
      </c>
      <c r="L147">
        <v>1.53118</v>
      </c>
      <c r="M147">
        <v>-0.999888</v>
      </c>
      <c r="N147">
        <v>-1.46874E-2</v>
      </c>
      <c r="O147">
        <v>-2.4378199999999998E-3</v>
      </c>
      <c r="P147">
        <v>1.53772E-3</v>
      </c>
      <c r="Q147">
        <v>0.193663</v>
      </c>
    </row>
    <row r="148" spans="1:17" x14ac:dyDescent="0.45">
      <c r="A148" t="s">
        <v>449</v>
      </c>
      <c r="B148">
        <v>57.320799999999998</v>
      </c>
      <c r="C148">
        <v>26.832799999999999</v>
      </c>
      <c r="D148">
        <v>664.72500000000002</v>
      </c>
      <c r="E148">
        <v>-44.179400000000001</v>
      </c>
      <c r="F148">
        <v>78.668599999999998</v>
      </c>
      <c r="G148">
        <v>751.21500000000003</v>
      </c>
      <c r="H148">
        <v>99.868200000000002</v>
      </c>
      <c r="I148">
        <v>102.44199999999999</v>
      </c>
      <c r="J148">
        <v>1.33508</v>
      </c>
      <c r="K148">
        <v>143.07300000000001</v>
      </c>
      <c r="L148">
        <v>1.6515299999999999</v>
      </c>
      <c r="M148">
        <v>-0.999888</v>
      </c>
      <c r="N148">
        <v>-1.4680199999999999E-2</v>
      </c>
      <c r="O148">
        <v>-2.3024600000000001E-3</v>
      </c>
      <c r="P148">
        <v>1.5716700000000001E-3</v>
      </c>
      <c r="Q148">
        <v>7.4286500000000005E-2</v>
      </c>
    </row>
    <row r="149" spans="1:17" x14ac:dyDescent="0.45">
      <c r="A149" t="s">
        <v>460</v>
      </c>
      <c r="B149">
        <v>50.802999999999997</v>
      </c>
      <c r="C149">
        <v>-28.590599999999998</v>
      </c>
      <c r="D149">
        <v>701.18100000000004</v>
      </c>
      <c r="E149">
        <v>-43.877600000000001</v>
      </c>
      <c r="F149">
        <v>58.7318</v>
      </c>
      <c r="G149">
        <v>762.23299999999995</v>
      </c>
      <c r="H149">
        <v>100.07599999999999</v>
      </c>
      <c r="I149">
        <v>101.48099999999999</v>
      </c>
      <c r="J149">
        <v>1.84676</v>
      </c>
      <c r="K149">
        <v>142.53800000000001</v>
      </c>
      <c r="L149">
        <v>1.1162399999999999</v>
      </c>
      <c r="M149">
        <v>-0.99986200000000003</v>
      </c>
      <c r="N149">
        <v>-1.59084E-2</v>
      </c>
      <c r="O149">
        <v>-4.6242799999999997E-3</v>
      </c>
      <c r="P149">
        <v>1.08899E-3</v>
      </c>
      <c r="Q149">
        <v>6.7579600000000004E-2</v>
      </c>
    </row>
    <row r="150" spans="1:17" x14ac:dyDescent="0.45">
      <c r="A150" t="s">
        <v>461</v>
      </c>
      <c r="B150">
        <v>50.802999999999997</v>
      </c>
      <c r="C150">
        <v>-28.590599999999998</v>
      </c>
      <c r="D150">
        <v>701.18100000000004</v>
      </c>
      <c r="E150">
        <v>-43.877600000000001</v>
      </c>
      <c r="F150">
        <v>58.7318</v>
      </c>
      <c r="G150">
        <v>762.23299999999995</v>
      </c>
      <c r="H150">
        <v>100.07599999999999</v>
      </c>
      <c r="I150">
        <v>101.48099999999999</v>
      </c>
      <c r="J150">
        <v>1.84676</v>
      </c>
      <c r="K150">
        <v>142.53800000000001</v>
      </c>
      <c r="L150">
        <v>1.1162399999999999</v>
      </c>
      <c r="M150">
        <v>-0.99986200000000003</v>
      </c>
      <c r="N150">
        <v>-1.59084E-2</v>
      </c>
      <c r="O150">
        <v>-4.6242799999999997E-3</v>
      </c>
      <c r="P150">
        <v>1.08899E-3</v>
      </c>
      <c r="Q150">
        <v>7.0194300000000001E-2</v>
      </c>
    </row>
    <row r="151" spans="1:17" x14ac:dyDescent="0.45">
      <c r="A151" t="s">
        <v>462</v>
      </c>
      <c r="B151">
        <v>54.900700000000001</v>
      </c>
      <c r="C151">
        <v>-41.325099999999999</v>
      </c>
      <c r="D151">
        <v>731.43399999999997</v>
      </c>
      <c r="E151">
        <v>-41.330500000000001</v>
      </c>
      <c r="F151">
        <v>54.444000000000003</v>
      </c>
      <c r="G151">
        <v>773.26800000000003</v>
      </c>
      <c r="H151">
        <v>100.075</v>
      </c>
      <c r="I151">
        <v>100.827</v>
      </c>
      <c r="J151">
        <v>1.00492</v>
      </c>
      <c r="K151">
        <v>142.06399999999999</v>
      </c>
      <c r="L151">
        <v>0.64293199999999995</v>
      </c>
      <c r="M151">
        <v>-0.99982199999999999</v>
      </c>
      <c r="N151">
        <v>-1.7586899999999999E-2</v>
      </c>
      <c r="O151">
        <v>-6.8441600000000002E-3</v>
      </c>
      <c r="P151">
        <v>8.1786999999999995E-4</v>
      </c>
      <c r="Q151">
        <v>8.1476800000000002E-2</v>
      </c>
    </row>
    <row r="152" spans="1:17" x14ac:dyDescent="0.45">
      <c r="A152" t="s">
        <v>463</v>
      </c>
      <c r="B152">
        <v>54.900700000000001</v>
      </c>
      <c r="C152">
        <v>-41.325099999999999</v>
      </c>
      <c r="D152">
        <v>731.43399999999997</v>
      </c>
      <c r="E152">
        <v>-41.330500000000001</v>
      </c>
      <c r="F152">
        <v>54.444000000000003</v>
      </c>
      <c r="G152">
        <v>773.26800000000003</v>
      </c>
      <c r="H152">
        <v>100.075</v>
      </c>
      <c r="I152">
        <v>100.827</v>
      </c>
      <c r="J152">
        <v>1.00492</v>
      </c>
      <c r="K152">
        <v>142.06399999999999</v>
      </c>
      <c r="L152">
        <v>0.64293199999999995</v>
      </c>
      <c r="M152">
        <v>-0.99982199999999999</v>
      </c>
      <c r="N152">
        <v>-1.7586899999999999E-2</v>
      </c>
      <c r="O152">
        <v>-6.8441600000000002E-3</v>
      </c>
      <c r="P152">
        <v>8.1786999999999995E-4</v>
      </c>
      <c r="Q152">
        <v>7.8387799999999994E-2</v>
      </c>
    </row>
    <row r="153" spans="1:17" x14ac:dyDescent="0.45">
      <c r="A153" t="s">
        <v>464</v>
      </c>
      <c r="B153">
        <v>55.491100000000003</v>
      </c>
      <c r="C153">
        <v>-47.544699999999999</v>
      </c>
      <c r="D153">
        <v>750.28200000000004</v>
      </c>
      <c r="E153">
        <v>-40.594200000000001</v>
      </c>
      <c r="F153">
        <v>52.646799999999999</v>
      </c>
      <c r="G153">
        <v>779.38099999999997</v>
      </c>
      <c r="H153">
        <v>100.123</v>
      </c>
      <c r="I153">
        <v>100.46299999999999</v>
      </c>
      <c r="J153">
        <v>-0.139456</v>
      </c>
      <c r="K153">
        <v>141.83600000000001</v>
      </c>
      <c r="L153">
        <v>0.41475699999999999</v>
      </c>
      <c r="M153">
        <v>-0.99974700000000005</v>
      </c>
      <c r="N153">
        <v>-2.0062E-2</v>
      </c>
      <c r="O153">
        <v>-1.0129900000000001E-2</v>
      </c>
      <c r="P153">
        <v>5.7422599999999995E-4</v>
      </c>
      <c r="Q153">
        <v>6.6631300000000004E-2</v>
      </c>
    </row>
    <row r="154" spans="1:17" x14ac:dyDescent="0.45">
      <c r="A154" t="s">
        <v>465</v>
      </c>
      <c r="B154">
        <v>55.029699999999998</v>
      </c>
      <c r="C154">
        <v>-51.518999999999998</v>
      </c>
      <c r="D154">
        <v>776.72299999999996</v>
      </c>
      <c r="E154">
        <v>-41.3459</v>
      </c>
      <c r="F154">
        <v>51.641500000000001</v>
      </c>
      <c r="G154">
        <v>788.77300000000002</v>
      </c>
      <c r="H154">
        <v>100.127</v>
      </c>
      <c r="I154">
        <v>100.15600000000001</v>
      </c>
      <c r="J154">
        <v>-4.3354200000000001</v>
      </c>
      <c r="K154">
        <v>141.68799999999999</v>
      </c>
      <c r="L154">
        <v>0.26682</v>
      </c>
      <c r="M154">
        <v>-0.99927100000000002</v>
      </c>
      <c r="N154">
        <v>-2.8288799999999999E-2</v>
      </c>
      <c r="O154">
        <v>-2.5616699999999999E-2</v>
      </c>
      <c r="P154">
        <v>7.9934400000000001E-4</v>
      </c>
      <c r="Q154">
        <v>8.3019599999999999E-2</v>
      </c>
    </row>
    <row r="155" spans="1:17" x14ac:dyDescent="0.45">
      <c r="A155" t="s">
        <v>466</v>
      </c>
      <c r="B155">
        <v>54.2089</v>
      </c>
      <c r="C155">
        <v>-51.350700000000003</v>
      </c>
      <c r="D155">
        <v>784.99099999999999</v>
      </c>
      <c r="E155">
        <v>-41.685000000000002</v>
      </c>
      <c r="F155">
        <v>52.662100000000002</v>
      </c>
      <c r="G155">
        <v>790.904</v>
      </c>
      <c r="H155">
        <v>100.102</v>
      </c>
      <c r="I155">
        <v>99.969700000000003</v>
      </c>
      <c r="J155">
        <v>5.9090100000000003</v>
      </c>
      <c r="K155">
        <v>141.595</v>
      </c>
      <c r="L155">
        <v>0.17403399999999999</v>
      </c>
      <c r="M155">
        <v>-0.99993200000000004</v>
      </c>
      <c r="N155">
        <v>-8.8905400000000006E-3</v>
      </c>
      <c r="O155">
        <v>-7.3242400000000001E-3</v>
      </c>
      <c r="P155">
        <v>2.0426099999999998E-3</v>
      </c>
      <c r="Q155">
        <v>8.1978099999999998E-2</v>
      </c>
    </row>
    <row r="156" spans="1:17" x14ac:dyDescent="0.45">
      <c r="A156" t="s">
        <v>467</v>
      </c>
      <c r="B156">
        <v>54.2089</v>
      </c>
      <c r="C156">
        <v>-51.350700000000003</v>
      </c>
      <c r="D156">
        <v>784.99099999999999</v>
      </c>
      <c r="E156">
        <v>-41.685000000000002</v>
      </c>
      <c r="F156">
        <v>52.662100000000002</v>
      </c>
      <c r="G156">
        <v>790.904</v>
      </c>
      <c r="H156">
        <v>100.102</v>
      </c>
      <c r="I156">
        <v>99.969700000000003</v>
      </c>
      <c r="J156">
        <v>5.9090100000000003</v>
      </c>
      <c r="K156">
        <v>141.595</v>
      </c>
      <c r="L156">
        <v>0.17403399999999999</v>
      </c>
      <c r="M156">
        <v>-0.99993200000000004</v>
      </c>
      <c r="N156">
        <v>-8.8905400000000006E-3</v>
      </c>
      <c r="O156">
        <v>-7.3242400000000001E-3</v>
      </c>
      <c r="P156">
        <v>2.0426099999999998E-3</v>
      </c>
      <c r="Q156">
        <v>7.1207999999999994E-2</v>
      </c>
    </row>
    <row r="157" spans="1:17" x14ac:dyDescent="0.45">
      <c r="A157" t="s">
        <v>468</v>
      </c>
      <c r="B157">
        <v>-41.053800000000003</v>
      </c>
      <c r="C157">
        <v>56.010899999999999</v>
      </c>
      <c r="D157">
        <v>789.73800000000006</v>
      </c>
      <c r="E157">
        <v>55.030099999999997</v>
      </c>
      <c r="F157">
        <v>-47.832700000000003</v>
      </c>
      <c r="G157">
        <v>787.62699999999995</v>
      </c>
      <c r="H157">
        <v>100.471</v>
      </c>
      <c r="I157">
        <v>99.313299999999998</v>
      </c>
      <c r="J157">
        <v>-7.9094699999999998</v>
      </c>
      <c r="K157">
        <v>141.49199999999999</v>
      </c>
      <c r="L157">
        <v>7.0897500000000002E-2</v>
      </c>
      <c r="M157">
        <v>0.99991300000000005</v>
      </c>
      <c r="N157">
        <v>-1.2781499999999999E-2</v>
      </c>
      <c r="O157">
        <v>-2.5140200000000001E-3</v>
      </c>
      <c r="P157">
        <v>1.8351699999999999E-3</v>
      </c>
      <c r="Q157">
        <v>7.0881E-2</v>
      </c>
    </row>
    <row r="158" spans="1:17" x14ac:dyDescent="0.45">
      <c r="A158" t="s">
        <v>469</v>
      </c>
      <c r="B158">
        <v>-41.697200000000002</v>
      </c>
      <c r="C158">
        <v>60.820999999999998</v>
      </c>
      <c r="D158">
        <v>792.80899999999997</v>
      </c>
      <c r="E158">
        <v>54.869100000000003</v>
      </c>
      <c r="F158">
        <v>-41.95</v>
      </c>
      <c r="G158">
        <v>802.40499999999997</v>
      </c>
      <c r="H158">
        <v>100.401</v>
      </c>
      <c r="I158">
        <v>99.331299999999999</v>
      </c>
      <c r="J158">
        <v>-5.6522399999999999</v>
      </c>
      <c r="K158">
        <v>141.34700000000001</v>
      </c>
      <c r="L158">
        <v>-7.4184100000000003E-2</v>
      </c>
      <c r="M158">
        <v>-0.99989499999999998</v>
      </c>
      <c r="N158">
        <v>1.44341E-2</v>
      </c>
      <c r="O158">
        <v>-1.5192499999999999E-4</v>
      </c>
      <c r="P158">
        <v>-1.36531E-3</v>
      </c>
      <c r="Q158">
        <v>7.6299900000000004E-2</v>
      </c>
    </row>
    <row r="159" spans="1:17" x14ac:dyDescent="0.45">
      <c r="A159" t="s">
        <v>470</v>
      </c>
      <c r="B159">
        <v>-41.697200000000002</v>
      </c>
      <c r="C159">
        <v>60.820999999999998</v>
      </c>
      <c r="D159">
        <v>792.80899999999997</v>
      </c>
      <c r="E159">
        <v>54.869100000000003</v>
      </c>
      <c r="F159">
        <v>-41.95</v>
      </c>
      <c r="G159">
        <v>802.40499999999997</v>
      </c>
      <c r="H159">
        <v>100.401</v>
      </c>
      <c r="I159">
        <v>99.331299999999999</v>
      </c>
      <c r="J159">
        <v>-5.6522399999999999</v>
      </c>
      <c r="K159">
        <v>141.34700000000001</v>
      </c>
      <c r="L159">
        <v>-7.4184100000000003E-2</v>
      </c>
      <c r="M159">
        <v>-0.99989499999999998</v>
      </c>
      <c r="N159">
        <v>1.44341E-2</v>
      </c>
      <c r="O159">
        <v>-1.5192499999999999E-4</v>
      </c>
      <c r="P159">
        <v>-1.36531E-3</v>
      </c>
      <c r="Q159">
        <v>8.0552899999999997E-2</v>
      </c>
    </row>
    <row r="160" spans="1:17" x14ac:dyDescent="0.45">
      <c r="A160" t="s">
        <v>471</v>
      </c>
      <c r="B160">
        <v>-42.056800000000003</v>
      </c>
      <c r="C160">
        <v>66.158500000000004</v>
      </c>
      <c r="D160">
        <v>791.13800000000003</v>
      </c>
      <c r="E160">
        <v>55.0824</v>
      </c>
      <c r="F160">
        <v>-35.707500000000003</v>
      </c>
      <c r="G160">
        <v>803.70899999999995</v>
      </c>
      <c r="H160">
        <v>100.386</v>
      </c>
      <c r="I160">
        <v>99.308000000000007</v>
      </c>
      <c r="J160">
        <v>-5.5939100000000002</v>
      </c>
      <c r="K160">
        <v>141.31800000000001</v>
      </c>
      <c r="L160">
        <v>-0.10345600000000001</v>
      </c>
      <c r="M160">
        <v>0.99989099999999997</v>
      </c>
      <c r="N160">
        <v>-1.47154E-2</v>
      </c>
      <c r="O160" s="4">
        <v>-4.2434800000000002E-5</v>
      </c>
      <c r="P160">
        <v>1.2980299999999999E-3</v>
      </c>
      <c r="Q160">
        <v>6.9965799999999995E-2</v>
      </c>
    </row>
    <row r="161" spans="1:17" x14ac:dyDescent="0.45">
      <c r="A161" t="s">
        <v>472</v>
      </c>
      <c r="B161">
        <v>-41.944299999999998</v>
      </c>
      <c r="C161">
        <v>73.3369</v>
      </c>
      <c r="D161">
        <v>792.64200000000005</v>
      </c>
      <c r="E161">
        <v>55.207799999999999</v>
      </c>
      <c r="F161">
        <v>-27.109100000000002</v>
      </c>
      <c r="G161">
        <v>813.43899999999996</v>
      </c>
      <c r="H161">
        <v>100.363</v>
      </c>
      <c r="I161">
        <v>99.303399999999996</v>
      </c>
      <c r="J161">
        <v>-5.1498799999999996</v>
      </c>
      <c r="K161">
        <v>141.28100000000001</v>
      </c>
      <c r="L161">
        <v>-0.13994500000000001</v>
      </c>
      <c r="M161">
        <v>0.999888</v>
      </c>
      <c r="N161">
        <v>-1.4880900000000001E-2</v>
      </c>
      <c r="O161">
        <v>-7.90846E-4</v>
      </c>
      <c r="P161">
        <v>1.03104E-3</v>
      </c>
      <c r="Q161">
        <v>7.4887499999999996E-2</v>
      </c>
    </row>
    <row r="162" spans="1:17" x14ac:dyDescent="0.45">
      <c r="A162" t="s">
        <v>473</v>
      </c>
      <c r="B162">
        <v>-42.462200000000003</v>
      </c>
      <c r="C162">
        <v>78.516000000000005</v>
      </c>
      <c r="D162">
        <v>790.36300000000006</v>
      </c>
      <c r="E162">
        <v>55.355400000000003</v>
      </c>
      <c r="F162">
        <v>-18.104399999999998</v>
      </c>
      <c r="G162">
        <v>822.41200000000003</v>
      </c>
      <c r="H162">
        <v>100.322</v>
      </c>
      <c r="I162">
        <v>99.200299999999999</v>
      </c>
      <c r="J162">
        <v>-5.0717699999999999</v>
      </c>
      <c r="K162">
        <v>141.17699999999999</v>
      </c>
      <c r="L162">
        <v>-0.24432599999999999</v>
      </c>
      <c r="M162">
        <v>0.99987400000000004</v>
      </c>
      <c r="N162">
        <v>-1.5765100000000001E-2</v>
      </c>
      <c r="O162">
        <v>-1.7711700000000001E-3</v>
      </c>
      <c r="P162">
        <v>9.877690000000001E-4</v>
      </c>
      <c r="Q162">
        <v>0.13974800000000001</v>
      </c>
    </row>
    <row r="163" spans="1:17" x14ac:dyDescent="0.45">
      <c r="A163" t="s">
        <v>474</v>
      </c>
      <c r="B163">
        <v>-42.462200000000003</v>
      </c>
      <c r="C163">
        <v>78.516000000000005</v>
      </c>
      <c r="D163">
        <v>790.36300000000006</v>
      </c>
      <c r="E163">
        <v>55.355400000000003</v>
      </c>
      <c r="F163">
        <v>-18.104399999999998</v>
      </c>
      <c r="G163">
        <v>822.41200000000003</v>
      </c>
      <c r="H163">
        <v>100.322</v>
      </c>
      <c r="I163">
        <v>99.200299999999999</v>
      </c>
      <c r="J163">
        <v>-5.0717699999999999</v>
      </c>
      <c r="K163">
        <v>141.17699999999999</v>
      </c>
      <c r="L163">
        <v>-0.24432599999999999</v>
      </c>
      <c r="M163">
        <v>0.99987400000000004</v>
      </c>
      <c r="N163">
        <v>-1.5765100000000001E-2</v>
      </c>
      <c r="O163">
        <v>-1.7711700000000001E-3</v>
      </c>
      <c r="P163">
        <v>9.877690000000001E-4</v>
      </c>
      <c r="Q163">
        <v>7.4001600000000001E-2</v>
      </c>
    </row>
    <row r="164" spans="1:17" x14ac:dyDescent="0.45">
      <c r="A164" t="s">
        <v>475</v>
      </c>
      <c r="B164">
        <v>-44.793799999999997</v>
      </c>
      <c r="C164">
        <v>81.384500000000003</v>
      </c>
      <c r="D164">
        <v>785.34900000000005</v>
      </c>
      <c r="E164">
        <v>55.064</v>
      </c>
      <c r="F164">
        <v>-9.7998799999999999</v>
      </c>
      <c r="G164">
        <v>825.79100000000005</v>
      </c>
      <c r="H164">
        <v>100.289</v>
      </c>
      <c r="I164">
        <v>99.196100000000001</v>
      </c>
      <c r="J164">
        <v>-4.8882300000000001</v>
      </c>
      <c r="K164">
        <v>141.14400000000001</v>
      </c>
      <c r="L164">
        <v>-0.27699200000000002</v>
      </c>
      <c r="M164">
        <v>0.99985800000000002</v>
      </c>
      <c r="N164">
        <v>-1.6665099999999999E-2</v>
      </c>
      <c r="O164">
        <v>-2.37243E-3</v>
      </c>
      <c r="P164">
        <v>9.0740000000000005E-4</v>
      </c>
      <c r="Q164">
        <v>7.38674E-2</v>
      </c>
    </row>
    <row r="165" spans="1:17" x14ac:dyDescent="0.45">
      <c r="A165" t="s">
        <v>476</v>
      </c>
      <c r="B165">
        <v>-46.459400000000002</v>
      </c>
      <c r="C165">
        <v>81.831699999999998</v>
      </c>
      <c r="D165">
        <v>778.673</v>
      </c>
      <c r="E165">
        <v>54.951900000000002</v>
      </c>
      <c r="F165">
        <v>-6.23827</v>
      </c>
      <c r="G165">
        <v>821.96900000000005</v>
      </c>
      <c r="H165">
        <v>100.3</v>
      </c>
      <c r="I165">
        <v>99.155500000000004</v>
      </c>
      <c r="J165">
        <v>-4.8269200000000003</v>
      </c>
      <c r="K165">
        <v>141.12100000000001</v>
      </c>
      <c r="L165">
        <v>-0.30044300000000002</v>
      </c>
      <c r="M165">
        <v>0.99985199999999996</v>
      </c>
      <c r="N165">
        <v>-1.6984599999999999E-2</v>
      </c>
      <c r="O165">
        <v>-2.50344E-3</v>
      </c>
      <c r="P165">
        <v>8.5094700000000001E-4</v>
      </c>
      <c r="Q165">
        <v>8.4527500000000005E-2</v>
      </c>
    </row>
    <row r="166" spans="1:17" x14ac:dyDescent="0.45">
      <c r="A166" t="s">
        <v>477</v>
      </c>
      <c r="B166">
        <v>-47.641599999999997</v>
      </c>
      <c r="C166">
        <v>81.098799999999997</v>
      </c>
      <c r="D166">
        <v>774.54399999999998</v>
      </c>
      <c r="E166">
        <v>54.522399999999998</v>
      </c>
      <c r="F166">
        <v>-4.2614799999999997</v>
      </c>
      <c r="G166">
        <v>821.35299999999995</v>
      </c>
      <c r="H166">
        <v>100.28100000000001</v>
      </c>
      <c r="I166">
        <v>99.179100000000005</v>
      </c>
      <c r="J166">
        <v>-4.6963100000000004</v>
      </c>
      <c r="K166">
        <v>141.12</v>
      </c>
      <c r="L166">
        <v>-0.30112</v>
      </c>
      <c r="M166">
        <v>0.99985000000000002</v>
      </c>
      <c r="N166">
        <v>-1.7131E-2</v>
      </c>
      <c r="O166">
        <v>-2.5784599999999999E-3</v>
      </c>
      <c r="P166">
        <v>8.1359800000000001E-4</v>
      </c>
      <c r="Q166">
        <v>6.9890300000000002E-2</v>
      </c>
    </row>
    <row r="167" spans="1:17" x14ac:dyDescent="0.45">
      <c r="A167" t="s">
        <v>478</v>
      </c>
      <c r="B167">
        <v>-47.641599999999997</v>
      </c>
      <c r="C167">
        <v>81.098799999999997</v>
      </c>
      <c r="D167">
        <v>774.54399999999998</v>
      </c>
      <c r="E167">
        <v>54.522399999999998</v>
      </c>
      <c r="F167">
        <v>-4.2614799999999997</v>
      </c>
      <c r="G167">
        <v>821.35299999999995</v>
      </c>
      <c r="H167">
        <v>100.28100000000001</v>
      </c>
      <c r="I167">
        <v>99.179100000000005</v>
      </c>
      <c r="J167">
        <v>-4.6963100000000004</v>
      </c>
      <c r="K167">
        <v>141.12</v>
      </c>
      <c r="L167">
        <v>-0.30112</v>
      </c>
      <c r="M167">
        <v>0.99985000000000002</v>
      </c>
      <c r="N167">
        <v>-1.7131E-2</v>
      </c>
      <c r="O167">
        <v>-2.5784599999999999E-3</v>
      </c>
      <c r="P167">
        <v>8.1359800000000001E-4</v>
      </c>
      <c r="Q167">
        <v>6.6849099999999995E-2</v>
      </c>
    </row>
    <row r="168" spans="1:17" x14ac:dyDescent="0.45">
      <c r="A168" t="s">
        <v>479</v>
      </c>
      <c r="B168">
        <v>-47.619799999999998</v>
      </c>
      <c r="C168">
        <v>80.825699999999998</v>
      </c>
      <c r="D168">
        <v>773.93</v>
      </c>
      <c r="E168">
        <v>54.9696</v>
      </c>
      <c r="F168">
        <v>-6.1534899999999997</v>
      </c>
      <c r="G168">
        <v>816.75900000000001</v>
      </c>
      <c r="H168">
        <v>100.321</v>
      </c>
      <c r="I168">
        <v>99.177099999999996</v>
      </c>
      <c r="J168">
        <v>-4.8898299999999999</v>
      </c>
      <c r="K168">
        <v>141.154</v>
      </c>
      <c r="L168">
        <v>-0.267814</v>
      </c>
      <c r="M168">
        <v>0.99985900000000005</v>
      </c>
      <c r="N168">
        <v>-1.6480600000000001E-2</v>
      </c>
      <c r="O168">
        <v>-2.9573799999999999E-3</v>
      </c>
      <c r="P168">
        <v>8.3067099999999995E-4</v>
      </c>
      <c r="Q168">
        <v>6.8007200000000004E-2</v>
      </c>
    </row>
    <row r="169" spans="1:17" x14ac:dyDescent="0.45">
      <c r="A169" t="s">
        <v>480</v>
      </c>
      <c r="B169">
        <v>-46.330500000000001</v>
      </c>
      <c r="C169">
        <v>81.561099999999996</v>
      </c>
      <c r="D169">
        <v>774.98099999999999</v>
      </c>
      <c r="E169">
        <v>57.018799999999999</v>
      </c>
      <c r="F169">
        <v>-11.5609</v>
      </c>
      <c r="G169">
        <v>799.95</v>
      </c>
      <c r="H169">
        <v>100.46</v>
      </c>
      <c r="I169">
        <v>99.296800000000005</v>
      </c>
      <c r="J169">
        <v>-4.90639</v>
      </c>
      <c r="K169">
        <v>141.33699999999999</v>
      </c>
      <c r="L169">
        <v>-8.4086400000000006E-2</v>
      </c>
      <c r="M169">
        <v>0.99986299999999995</v>
      </c>
      <c r="N169">
        <v>-1.63143E-2</v>
      </c>
      <c r="O169">
        <v>-2.7524699999999999E-3</v>
      </c>
      <c r="P169">
        <v>7.9679100000000004E-4</v>
      </c>
      <c r="Q169">
        <v>8.4399799999999997E-2</v>
      </c>
    </row>
    <row r="170" spans="1:17" x14ac:dyDescent="0.45">
      <c r="A170" t="s">
        <v>481</v>
      </c>
      <c r="B170">
        <v>-46.0839</v>
      </c>
      <c r="C170">
        <v>79.842500000000001</v>
      </c>
      <c r="D170">
        <v>769.35400000000004</v>
      </c>
      <c r="E170">
        <v>55.2194</v>
      </c>
      <c r="F170">
        <v>-18.673500000000001</v>
      </c>
      <c r="G170">
        <v>776.83299999999997</v>
      </c>
      <c r="H170">
        <v>100.535</v>
      </c>
      <c r="I170">
        <v>99.465100000000007</v>
      </c>
      <c r="J170">
        <v>-4.8174299999999999</v>
      </c>
      <c r="K170">
        <v>141.505</v>
      </c>
      <c r="L170">
        <v>8.3760899999999999E-2</v>
      </c>
      <c r="M170">
        <v>0.99986299999999995</v>
      </c>
      <c r="N170">
        <v>-1.6355000000000001E-2</v>
      </c>
      <c r="O170">
        <v>-2.35477E-3</v>
      </c>
      <c r="P170">
        <v>8.2837600000000003E-4</v>
      </c>
      <c r="Q170">
        <v>7.6146599999999995E-2</v>
      </c>
    </row>
    <row r="171" spans="1:17" x14ac:dyDescent="0.45">
      <c r="A171" t="s">
        <v>482</v>
      </c>
      <c r="B171">
        <v>-46.0839</v>
      </c>
      <c r="C171">
        <v>79.842500000000001</v>
      </c>
      <c r="D171">
        <v>769.35400000000004</v>
      </c>
      <c r="E171">
        <v>55.2194</v>
      </c>
      <c r="F171">
        <v>-18.673500000000001</v>
      </c>
      <c r="G171">
        <v>776.83299999999997</v>
      </c>
      <c r="H171">
        <v>100.535</v>
      </c>
      <c r="I171">
        <v>99.465100000000007</v>
      </c>
      <c r="J171">
        <v>-4.8174299999999999</v>
      </c>
      <c r="K171">
        <v>141.505</v>
      </c>
      <c r="L171">
        <v>8.3760899999999999E-2</v>
      </c>
      <c r="M171">
        <v>0.99986299999999995</v>
      </c>
      <c r="N171">
        <v>-1.6355000000000001E-2</v>
      </c>
      <c r="O171">
        <v>-2.35477E-3</v>
      </c>
      <c r="P171">
        <v>8.2837600000000003E-4</v>
      </c>
      <c r="Q171">
        <v>7.5291700000000003E-2</v>
      </c>
    </row>
    <row r="172" spans="1:17" x14ac:dyDescent="0.45">
      <c r="A172" t="s">
        <v>483</v>
      </c>
      <c r="B172">
        <v>49.868899999999996</v>
      </c>
      <c r="C172">
        <v>-25.599900000000002</v>
      </c>
      <c r="D172">
        <v>750.74099999999999</v>
      </c>
      <c r="E172">
        <v>-47.398400000000002</v>
      </c>
      <c r="F172">
        <v>76.922499999999999</v>
      </c>
      <c r="G172">
        <v>760.47400000000005</v>
      </c>
      <c r="H172">
        <v>100.47499999999999</v>
      </c>
      <c r="I172">
        <v>99.8489</v>
      </c>
      <c r="J172">
        <v>1.19554</v>
      </c>
      <c r="K172">
        <v>141.65600000000001</v>
      </c>
      <c r="L172">
        <v>0.234902</v>
      </c>
      <c r="M172">
        <v>-0.99986699999999995</v>
      </c>
      <c r="N172">
        <v>-1.6141699999999998E-2</v>
      </c>
      <c r="O172">
        <v>-2.1129500000000002E-3</v>
      </c>
      <c r="P172">
        <v>9.3159099999999995E-4</v>
      </c>
      <c r="Q172">
        <v>6.7435800000000004E-2</v>
      </c>
    </row>
    <row r="173" spans="1:17" x14ac:dyDescent="0.45">
      <c r="A173" t="s">
        <v>484</v>
      </c>
      <c r="B173">
        <v>36.094099999999997</v>
      </c>
      <c r="C173">
        <v>-32.3247</v>
      </c>
      <c r="D173">
        <v>724.26</v>
      </c>
      <c r="E173">
        <v>-52.501100000000001</v>
      </c>
      <c r="F173">
        <v>75.184700000000007</v>
      </c>
      <c r="G173">
        <v>750.803</v>
      </c>
      <c r="H173">
        <v>100.532</v>
      </c>
      <c r="I173">
        <v>100.01600000000001</v>
      </c>
      <c r="J173">
        <v>1.44855</v>
      </c>
      <c r="K173">
        <v>141.816</v>
      </c>
      <c r="L173">
        <v>0.39510099999999998</v>
      </c>
      <c r="M173">
        <v>-0.99986600000000003</v>
      </c>
      <c r="N173">
        <v>-1.62693E-2</v>
      </c>
      <c r="O173">
        <v>-1.33545E-3</v>
      </c>
      <c r="P173">
        <v>1.10249E-3</v>
      </c>
      <c r="Q173">
        <v>7.39181E-2</v>
      </c>
    </row>
    <row r="174" spans="1:17" x14ac:dyDescent="0.45">
      <c r="A174" t="s">
        <v>485</v>
      </c>
      <c r="B174">
        <v>28.814800000000002</v>
      </c>
      <c r="C174">
        <v>-32.985399999999998</v>
      </c>
      <c r="D174">
        <v>710.61199999999997</v>
      </c>
      <c r="E174">
        <v>-58.275599999999997</v>
      </c>
      <c r="F174">
        <v>74.577600000000004</v>
      </c>
      <c r="G174">
        <v>742.16</v>
      </c>
      <c r="H174">
        <v>100.511</v>
      </c>
      <c r="I174">
        <v>100.214</v>
      </c>
      <c r="J174">
        <v>2.0991599999999999</v>
      </c>
      <c r="K174">
        <v>141.94999999999999</v>
      </c>
      <c r="L174">
        <v>0.52876000000000001</v>
      </c>
      <c r="M174">
        <v>-0.999865</v>
      </c>
      <c r="N174">
        <v>-1.6355100000000001E-2</v>
      </c>
      <c r="O174">
        <v>-1.6133599999999999E-4</v>
      </c>
      <c r="P174">
        <v>1.4148800000000001E-3</v>
      </c>
      <c r="Q174">
        <v>9.2861399999999997E-2</v>
      </c>
    </row>
    <row r="175" spans="1:17" x14ac:dyDescent="0.45">
      <c r="A175" t="s">
        <v>486</v>
      </c>
      <c r="B175">
        <v>28.814800000000002</v>
      </c>
      <c r="C175">
        <v>-32.985399999999998</v>
      </c>
      <c r="D175">
        <v>710.61199999999997</v>
      </c>
      <c r="E175">
        <v>-58.275599999999997</v>
      </c>
      <c r="F175">
        <v>74.577600000000004</v>
      </c>
      <c r="G175">
        <v>742.16</v>
      </c>
      <c r="H175">
        <v>100.511</v>
      </c>
      <c r="I175">
        <v>100.214</v>
      </c>
      <c r="J175">
        <v>2.0991599999999999</v>
      </c>
      <c r="K175">
        <v>141.94999999999999</v>
      </c>
      <c r="L175">
        <v>0.52876000000000001</v>
      </c>
      <c r="M175">
        <v>-0.999865</v>
      </c>
      <c r="N175">
        <v>-1.6355100000000001E-2</v>
      </c>
      <c r="O175">
        <v>-1.6133599999999999E-4</v>
      </c>
      <c r="P175">
        <v>1.4148800000000001E-3</v>
      </c>
      <c r="Q175">
        <v>7.3304300000000003E-2</v>
      </c>
    </row>
    <row r="176" spans="1:17" x14ac:dyDescent="0.45">
      <c r="A176" t="s">
        <v>487</v>
      </c>
      <c r="B176">
        <v>16.6996</v>
      </c>
      <c r="C176">
        <v>-24.573399999999999</v>
      </c>
      <c r="D176">
        <v>671.56799999999998</v>
      </c>
      <c r="E176">
        <v>-63.633299999999998</v>
      </c>
      <c r="F176">
        <v>79.918499999999995</v>
      </c>
      <c r="G176">
        <v>726.43299999999999</v>
      </c>
      <c r="H176">
        <v>100.768</v>
      </c>
      <c r="I176">
        <v>101.108</v>
      </c>
      <c r="J176">
        <v>2.2428300000000001</v>
      </c>
      <c r="K176">
        <v>142.76599999999999</v>
      </c>
      <c r="L176">
        <v>1.3444100000000001</v>
      </c>
      <c r="M176">
        <v>-0.99979200000000001</v>
      </c>
      <c r="N176">
        <v>-2.0129600000000001E-2</v>
      </c>
      <c r="O176">
        <v>-2.6072999999999999E-3</v>
      </c>
      <c r="P176">
        <v>2.1452200000000002E-3</v>
      </c>
      <c r="Q176">
        <v>7.54499E-2</v>
      </c>
    </row>
    <row r="177" spans="1:17" x14ac:dyDescent="0.45">
      <c r="A177" t="s">
        <v>488</v>
      </c>
      <c r="B177">
        <v>17.1785</v>
      </c>
      <c r="C177">
        <v>-22.978300000000001</v>
      </c>
      <c r="D177">
        <v>669.46299999999997</v>
      </c>
      <c r="E177">
        <v>-64.534099999999995</v>
      </c>
      <c r="F177">
        <v>81.253500000000003</v>
      </c>
      <c r="G177">
        <v>722.95799999999997</v>
      </c>
      <c r="H177">
        <v>100.66500000000001</v>
      </c>
      <c r="I177">
        <v>101.304</v>
      </c>
      <c r="J177">
        <v>2.6431300000000002</v>
      </c>
      <c r="K177">
        <v>142.839</v>
      </c>
      <c r="L177">
        <v>1.4175199999999999</v>
      </c>
      <c r="M177">
        <v>-0.99980899999999995</v>
      </c>
      <c r="N177">
        <v>-1.9223400000000002E-2</v>
      </c>
      <c r="O177">
        <v>-2.8382799999999999E-3</v>
      </c>
      <c r="P177">
        <v>2.00505E-3</v>
      </c>
      <c r="Q177">
        <v>8.4129899999999994E-2</v>
      </c>
    </row>
    <row r="178" spans="1:17" x14ac:dyDescent="0.45">
      <c r="A178" t="s">
        <v>489</v>
      </c>
      <c r="B178">
        <v>21.45</v>
      </c>
      <c r="C178">
        <v>-19.401</v>
      </c>
      <c r="D178">
        <v>670.63099999999997</v>
      </c>
      <c r="E178">
        <v>-63.3583</v>
      </c>
      <c r="F178">
        <v>84.119</v>
      </c>
      <c r="G178">
        <v>720.35400000000004</v>
      </c>
      <c r="H178">
        <v>100.383</v>
      </c>
      <c r="I178">
        <v>101.48399999999999</v>
      </c>
      <c r="J178">
        <v>2.3083</v>
      </c>
      <c r="K178">
        <v>142.76300000000001</v>
      </c>
      <c r="L178">
        <v>1.3414999999999999</v>
      </c>
      <c r="M178">
        <v>-0.99981100000000001</v>
      </c>
      <c r="N178">
        <v>-1.8766600000000001E-2</v>
      </c>
      <c r="O178">
        <v>-4.8320799999999999E-3</v>
      </c>
      <c r="P178">
        <v>1.49198E-3</v>
      </c>
      <c r="Q178">
        <v>8.0573099999999995E-2</v>
      </c>
    </row>
    <row r="179" spans="1:17" x14ac:dyDescent="0.45">
      <c r="A179" t="s">
        <v>490</v>
      </c>
      <c r="B179">
        <v>21.45</v>
      </c>
      <c r="C179">
        <v>-19.401</v>
      </c>
      <c r="D179">
        <v>670.63099999999997</v>
      </c>
      <c r="E179">
        <v>-63.3583</v>
      </c>
      <c r="F179">
        <v>84.119</v>
      </c>
      <c r="G179">
        <v>720.35400000000004</v>
      </c>
      <c r="H179">
        <v>100.383</v>
      </c>
      <c r="I179">
        <v>101.48399999999999</v>
      </c>
      <c r="J179">
        <v>2.3083</v>
      </c>
      <c r="K179">
        <v>142.76300000000001</v>
      </c>
      <c r="L179">
        <v>1.3414999999999999</v>
      </c>
      <c r="M179">
        <v>-0.99981100000000001</v>
      </c>
      <c r="N179">
        <v>-1.8766600000000001E-2</v>
      </c>
      <c r="O179">
        <v>-4.8320799999999999E-3</v>
      </c>
      <c r="P179">
        <v>1.49198E-3</v>
      </c>
      <c r="Q179">
        <v>7.7601000000000003E-2</v>
      </c>
    </row>
    <row r="180" spans="1:17" x14ac:dyDescent="0.45">
      <c r="A180" t="s">
        <v>491</v>
      </c>
      <c r="B180">
        <v>26.473700000000001</v>
      </c>
      <c r="C180">
        <v>-20.3339</v>
      </c>
      <c r="D180">
        <v>693.71500000000003</v>
      </c>
      <c r="E180">
        <v>-60.669800000000002</v>
      </c>
      <c r="F180">
        <v>88.070999999999998</v>
      </c>
      <c r="G180">
        <v>722.29300000000001</v>
      </c>
      <c r="H180">
        <v>99.989099999999993</v>
      </c>
      <c r="I180">
        <v>100.81399999999999</v>
      </c>
      <c r="J180">
        <v>0.97884300000000002</v>
      </c>
      <c r="K180">
        <v>141.994</v>
      </c>
      <c r="L180">
        <v>0.57263200000000003</v>
      </c>
      <c r="M180">
        <v>-0.99982300000000002</v>
      </c>
      <c r="N180">
        <v>-1.7538999999999999E-2</v>
      </c>
      <c r="O180">
        <v>-6.7055700000000001E-3</v>
      </c>
      <c r="P180">
        <v>1.0177599999999999E-3</v>
      </c>
      <c r="Q180">
        <v>6.9118600000000002E-2</v>
      </c>
    </row>
    <row r="181" spans="1:17" x14ac:dyDescent="0.45">
      <c r="A181" t="s">
        <v>492</v>
      </c>
      <c r="B181">
        <v>26.473700000000001</v>
      </c>
      <c r="C181">
        <v>-20.3339</v>
      </c>
      <c r="D181">
        <v>693.71500000000003</v>
      </c>
      <c r="E181">
        <v>-60.669800000000002</v>
      </c>
      <c r="F181">
        <v>88.070999999999998</v>
      </c>
      <c r="G181">
        <v>722.29300000000001</v>
      </c>
      <c r="H181">
        <v>99.989099999999993</v>
      </c>
      <c r="I181">
        <v>100.81399999999999</v>
      </c>
      <c r="J181">
        <v>0.97884300000000002</v>
      </c>
      <c r="K181">
        <v>141.994</v>
      </c>
      <c r="L181">
        <v>0.57263200000000003</v>
      </c>
      <c r="M181">
        <v>-0.99982300000000002</v>
      </c>
      <c r="N181">
        <v>-1.7538999999999999E-2</v>
      </c>
      <c r="O181">
        <v>-6.7055700000000001E-3</v>
      </c>
      <c r="P181">
        <v>1.0177599999999999E-3</v>
      </c>
      <c r="Q181">
        <v>7.6673099999999994E-2</v>
      </c>
    </row>
    <row r="182" spans="1:17" x14ac:dyDescent="0.45">
      <c r="A182" t="s">
        <v>493</v>
      </c>
      <c r="B182">
        <v>-55.2393</v>
      </c>
      <c r="C182">
        <v>93.316199999999995</v>
      </c>
      <c r="D182">
        <v>717.35400000000004</v>
      </c>
      <c r="E182">
        <v>29.3355</v>
      </c>
      <c r="F182">
        <v>-20.161799999999999</v>
      </c>
      <c r="G182">
        <v>720.57500000000005</v>
      </c>
      <c r="H182">
        <v>100.31</v>
      </c>
      <c r="I182">
        <v>99.816599999999994</v>
      </c>
      <c r="J182">
        <v>-3.8899400000000002</v>
      </c>
      <c r="K182">
        <v>141.565</v>
      </c>
      <c r="L182">
        <v>0.14318700000000001</v>
      </c>
      <c r="M182">
        <v>0.99987199999999998</v>
      </c>
      <c r="N182">
        <v>-1.47072E-2</v>
      </c>
      <c r="O182">
        <v>-6.0711100000000002E-3</v>
      </c>
      <c r="P182">
        <v>1.7137700000000001E-3</v>
      </c>
      <c r="Q182">
        <v>7.9520300000000002E-2</v>
      </c>
    </row>
    <row r="183" spans="1:17" x14ac:dyDescent="0.45">
      <c r="A183" t="s">
        <v>494</v>
      </c>
      <c r="B183">
        <v>-55.2393</v>
      </c>
      <c r="C183">
        <v>93.316199999999995</v>
      </c>
      <c r="D183">
        <v>717.35400000000004</v>
      </c>
      <c r="E183">
        <v>29.3355</v>
      </c>
      <c r="F183">
        <v>-20.161799999999999</v>
      </c>
      <c r="G183">
        <v>720.57500000000005</v>
      </c>
      <c r="H183">
        <v>100.31</v>
      </c>
      <c r="I183">
        <v>99.816599999999994</v>
      </c>
      <c r="J183">
        <v>-3.8899400000000002</v>
      </c>
      <c r="K183">
        <v>141.565</v>
      </c>
      <c r="L183">
        <v>0.14318700000000001</v>
      </c>
      <c r="M183">
        <v>0.99987199999999998</v>
      </c>
      <c r="N183">
        <v>-1.47072E-2</v>
      </c>
      <c r="O183">
        <v>-6.0711100000000002E-3</v>
      </c>
      <c r="P183">
        <v>1.7137700000000001E-3</v>
      </c>
      <c r="Q183">
        <v>7.73784E-2</v>
      </c>
    </row>
    <row r="184" spans="1:17" x14ac:dyDescent="0.45">
      <c r="A184" t="s">
        <v>495</v>
      </c>
      <c r="B184">
        <v>-54.380899999999997</v>
      </c>
      <c r="C184">
        <v>93.156999999999996</v>
      </c>
      <c r="D184">
        <v>717.35299999999995</v>
      </c>
      <c r="E184">
        <v>26.135300000000001</v>
      </c>
      <c r="F184">
        <v>-21.911999999999999</v>
      </c>
      <c r="G184">
        <v>735.44899999999996</v>
      </c>
      <c r="H184">
        <v>100.46299999999999</v>
      </c>
      <c r="I184">
        <v>99.728899999999996</v>
      </c>
      <c r="J184">
        <v>-3.5491700000000002</v>
      </c>
      <c r="K184">
        <v>141.602</v>
      </c>
      <c r="L184">
        <v>0.18095900000000001</v>
      </c>
      <c r="M184">
        <v>0.99988200000000005</v>
      </c>
      <c r="N184">
        <v>-1.41187E-2</v>
      </c>
      <c r="O184">
        <v>-5.6564700000000002E-3</v>
      </c>
      <c r="P184">
        <v>2.1113899999999999E-3</v>
      </c>
      <c r="Q184">
        <v>8.0601400000000004E-2</v>
      </c>
    </row>
    <row r="185" spans="1:17" x14ac:dyDescent="0.45">
      <c r="A185" t="s">
        <v>496</v>
      </c>
      <c r="B185">
        <v>-52.191600000000001</v>
      </c>
      <c r="C185">
        <v>92.829700000000003</v>
      </c>
      <c r="D185">
        <v>712.779</v>
      </c>
      <c r="E185">
        <v>24.9161</v>
      </c>
      <c r="F185">
        <v>-22.612200000000001</v>
      </c>
      <c r="G185">
        <v>740.779</v>
      </c>
      <c r="H185">
        <v>100.502</v>
      </c>
      <c r="I185">
        <v>99.717100000000002</v>
      </c>
      <c r="J185">
        <v>-3.4917500000000001</v>
      </c>
      <c r="K185">
        <v>141.62100000000001</v>
      </c>
      <c r="L185">
        <v>0.19928399999999999</v>
      </c>
      <c r="M185">
        <v>0.99988600000000005</v>
      </c>
      <c r="N185">
        <v>-1.4065299999999999E-2</v>
      </c>
      <c r="O185">
        <v>-5.0205299999999996E-3</v>
      </c>
      <c r="P185">
        <v>2.3936000000000001E-3</v>
      </c>
      <c r="Q185">
        <v>7.7025999999999997E-2</v>
      </c>
    </row>
    <row r="186" spans="1:17" x14ac:dyDescent="0.45">
      <c r="A186" t="s">
        <v>497</v>
      </c>
      <c r="B186">
        <v>-52.955500000000001</v>
      </c>
      <c r="C186">
        <v>92.099100000000007</v>
      </c>
      <c r="D186">
        <v>713.03700000000003</v>
      </c>
      <c r="E186">
        <v>19.075900000000001</v>
      </c>
      <c r="F186">
        <v>-23.133800000000001</v>
      </c>
      <c r="G186">
        <v>752.91800000000001</v>
      </c>
      <c r="H186">
        <v>100.49</v>
      </c>
      <c r="I186">
        <v>99.735100000000003</v>
      </c>
      <c r="J186">
        <v>-3.5036</v>
      </c>
      <c r="K186">
        <v>141.625</v>
      </c>
      <c r="L186">
        <v>0.20375099999999999</v>
      </c>
      <c r="M186">
        <v>0.99988900000000003</v>
      </c>
      <c r="N186">
        <v>-1.3969799999999999E-2</v>
      </c>
      <c r="O186">
        <v>-4.5693000000000001E-3</v>
      </c>
      <c r="P186">
        <v>2.6190100000000002E-3</v>
      </c>
      <c r="Q186">
        <v>7.6868599999999995E-2</v>
      </c>
    </row>
    <row r="187" spans="1:17" x14ac:dyDescent="0.45">
      <c r="A187" t="s">
        <v>498</v>
      </c>
      <c r="B187">
        <v>-52.955500000000001</v>
      </c>
      <c r="C187">
        <v>92.099100000000007</v>
      </c>
      <c r="D187">
        <v>713.03700000000003</v>
      </c>
      <c r="E187">
        <v>19.075900000000001</v>
      </c>
      <c r="F187">
        <v>-23.133800000000001</v>
      </c>
      <c r="G187">
        <v>752.91800000000001</v>
      </c>
      <c r="H187">
        <v>100.49</v>
      </c>
      <c r="I187">
        <v>99.735100000000003</v>
      </c>
      <c r="J187">
        <v>-3.5036</v>
      </c>
      <c r="K187">
        <v>141.625</v>
      </c>
      <c r="L187">
        <v>0.20375099999999999</v>
      </c>
      <c r="M187">
        <v>0.99988900000000003</v>
      </c>
      <c r="N187">
        <v>-1.3969799999999999E-2</v>
      </c>
      <c r="O187">
        <v>-4.5693000000000001E-3</v>
      </c>
      <c r="P187">
        <v>2.6190100000000002E-3</v>
      </c>
      <c r="Q187">
        <v>7.5892200000000007E-2</v>
      </c>
    </row>
    <row r="188" spans="1:17" x14ac:dyDescent="0.45">
      <c r="A188" t="s">
        <v>499</v>
      </c>
      <c r="B188">
        <v>-53.804000000000002</v>
      </c>
      <c r="C188">
        <v>91.655100000000004</v>
      </c>
      <c r="D188">
        <v>713.19100000000003</v>
      </c>
      <c r="E188">
        <v>14.95</v>
      </c>
      <c r="F188">
        <v>-22.5153</v>
      </c>
      <c r="G188">
        <v>761.072</v>
      </c>
      <c r="H188">
        <v>100.45399999999999</v>
      </c>
      <c r="I188">
        <v>99.754000000000005</v>
      </c>
      <c r="J188">
        <v>-3.5593300000000001</v>
      </c>
      <c r="K188">
        <v>141.614</v>
      </c>
      <c r="L188">
        <v>0.19283700000000001</v>
      </c>
      <c r="M188">
        <v>0.99989099999999997</v>
      </c>
      <c r="N188">
        <v>-1.3890599999999999E-2</v>
      </c>
      <c r="O188">
        <v>-4.2879499999999996E-3</v>
      </c>
      <c r="P188">
        <v>2.6728799999999999E-3</v>
      </c>
      <c r="Q188">
        <v>8.2926799999999995E-2</v>
      </c>
    </row>
    <row r="189" spans="1:17" x14ac:dyDescent="0.45">
      <c r="A189" t="s">
        <v>500</v>
      </c>
      <c r="B189">
        <v>-53.804000000000002</v>
      </c>
      <c r="C189">
        <v>91.655100000000004</v>
      </c>
      <c r="D189">
        <v>713.19100000000003</v>
      </c>
      <c r="E189">
        <v>14.95</v>
      </c>
      <c r="F189">
        <v>-22.5153</v>
      </c>
      <c r="G189">
        <v>761.072</v>
      </c>
      <c r="H189">
        <v>100.45399999999999</v>
      </c>
      <c r="I189">
        <v>99.754000000000005</v>
      </c>
      <c r="J189">
        <v>-3.5593300000000001</v>
      </c>
      <c r="K189">
        <v>141.614</v>
      </c>
      <c r="L189">
        <v>0.19283700000000001</v>
      </c>
      <c r="M189">
        <v>0.99989099999999997</v>
      </c>
      <c r="N189">
        <v>-1.3890599999999999E-2</v>
      </c>
      <c r="O189">
        <v>-4.2879499999999996E-3</v>
      </c>
      <c r="P189">
        <v>2.6728799999999999E-3</v>
      </c>
      <c r="Q189">
        <v>7.3940900000000004E-2</v>
      </c>
    </row>
    <row r="190" spans="1:17" x14ac:dyDescent="0.45">
      <c r="A190" t="s">
        <v>501</v>
      </c>
      <c r="B190">
        <v>-54.245699999999999</v>
      </c>
      <c r="C190">
        <v>89.729799999999997</v>
      </c>
      <c r="D190">
        <v>712.798</v>
      </c>
      <c r="E190">
        <v>13.626799999999999</v>
      </c>
      <c r="F190">
        <v>-21.9099</v>
      </c>
      <c r="G190">
        <v>767.53200000000004</v>
      </c>
      <c r="H190">
        <v>100.489</v>
      </c>
      <c r="I190">
        <v>99.778800000000004</v>
      </c>
      <c r="J190">
        <v>-3.4877500000000001</v>
      </c>
      <c r="K190">
        <v>141.654</v>
      </c>
      <c r="L190">
        <v>0.23289299999999999</v>
      </c>
      <c r="M190">
        <v>0.99989700000000004</v>
      </c>
      <c r="N190">
        <v>-1.33673E-2</v>
      </c>
      <c r="O190">
        <v>-4.3906300000000004E-3</v>
      </c>
      <c r="P190">
        <v>2.72332E-3</v>
      </c>
      <c r="Q190">
        <v>7.8012600000000001E-2</v>
      </c>
    </row>
    <row r="191" spans="1:17" x14ac:dyDescent="0.45">
      <c r="A191" t="s">
        <v>502</v>
      </c>
      <c r="B191">
        <v>-54.245699999999999</v>
      </c>
      <c r="C191">
        <v>89.729799999999997</v>
      </c>
      <c r="D191">
        <v>712.798</v>
      </c>
      <c r="E191">
        <v>13.626799999999999</v>
      </c>
      <c r="F191">
        <v>-21.9099</v>
      </c>
      <c r="G191">
        <v>767.53200000000004</v>
      </c>
      <c r="H191">
        <v>100.489</v>
      </c>
      <c r="I191">
        <v>99.778800000000004</v>
      </c>
      <c r="J191">
        <v>-3.4877500000000001</v>
      </c>
      <c r="K191">
        <v>141.654</v>
      </c>
      <c r="L191">
        <v>0.23289299999999999</v>
      </c>
      <c r="M191">
        <v>0.99989700000000004</v>
      </c>
      <c r="N191">
        <v>-1.33673E-2</v>
      </c>
      <c r="O191">
        <v>-4.3906300000000004E-3</v>
      </c>
      <c r="P191">
        <v>2.72332E-3</v>
      </c>
      <c r="Q191">
        <v>9.4202800000000003E-2</v>
      </c>
    </row>
    <row r="192" spans="1:17" x14ac:dyDescent="0.45">
      <c r="A192" t="s">
        <v>503</v>
      </c>
      <c r="B192">
        <v>-54.076900000000002</v>
      </c>
      <c r="C192">
        <v>88.419300000000007</v>
      </c>
      <c r="D192">
        <v>712.44</v>
      </c>
      <c r="E192">
        <v>14.326499999999999</v>
      </c>
      <c r="F192">
        <v>-21.8827</v>
      </c>
      <c r="G192">
        <v>769.10900000000004</v>
      </c>
      <c r="H192">
        <v>100.453</v>
      </c>
      <c r="I192">
        <v>99.768299999999996</v>
      </c>
      <c r="J192">
        <v>-3.5405700000000002</v>
      </c>
      <c r="K192">
        <v>141.62299999999999</v>
      </c>
      <c r="L192">
        <v>0.201539</v>
      </c>
      <c r="M192">
        <v>0.99989700000000004</v>
      </c>
      <c r="N192">
        <v>-1.3382E-2</v>
      </c>
      <c r="O192">
        <v>-4.3361700000000003E-3</v>
      </c>
      <c r="P192">
        <v>2.7817300000000001E-3</v>
      </c>
      <c r="Q192">
        <v>7.8983800000000007E-2</v>
      </c>
    </row>
    <row r="193" spans="1:17" x14ac:dyDescent="0.45">
      <c r="A193" t="s">
        <v>504</v>
      </c>
      <c r="B193">
        <v>-54.653100000000002</v>
      </c>
      <c r="C193">
        <v>88.536600000000007</v>
      </c>
      <c r="D193">
        <v>714.97699999999998</v>
      </c>
      <c r="E193">
        <v>12.6226</v>
      </c>
      <c r="F193">
        <v>-20.2407</v>
      </c>
      <c r="G193">
        <v>775.42200000000003</v>
      </c>
      <c r="H193">
        <v>100.25700000000001</v>
      </c>
      <c r="I193">
        <v>99.727999999999994</v>
      </c>
      <c r="J193">
        <v>-3.8771</v>
      </c>
      <c r="K193">
        <v>141.464</v>
      </c>
      <c r="L193">
        <v>4.2755500000000002E-2</v>
      </c>
      <c r="M193">
        <v>0.99990199999999996</v>
      </c>
      <c r="N193">
        <v>-1.31635E-2</v>
      </c>
      <c r="O193">
        <v>-3.85265E-3</v>
      </c>
      <c r="P193">
        <v>2.74713E-3</v>
      </c>
      <c r="Q193">
        <v>6.8914100000000006E-2</v>
      </c>
    </row>
    <row r="194" spans="1:17" x14ac:dyDescent="0.45">
      <c r="A194" t="s">
        <v>505</v>
      </c>
      <c r="B194">
        <v>-55.117800000000003</v>
      </c>
      <c r="C194">
        <v>88.247299999999996</v>
      </c>
      <c r="D194">
        <v>715.25300000000004</v>
      </c>
      <c r="E194">
        <v>12.9757</v>
      </c>
      <c r="F194">
        <v>-19.645399999999999</v>
      </c>
      <c r="G194">
        <v>776.101</v>
      </c>
      <c r="H194">
        <v>100.134</v>
      </c>
      <c r="I194">
        <v>99.681600000000003</v>
      </c>
      <c r="J194">
        <v>-4.0846999999999998</v>
      </c>
      <c r="K194">
        <v>141.35</v>
      </c>
      <c r="L194">
        <v>-7.0972099999999996E-2</v>
      </c>
      <c r="M194">
        <v>0.99990400000000002</v>
      </c>
      <c r="N194">
        <v>-1.3105E-2</v>
      </c>
      <c r="O194">
        <v>-3.52623E-3</v>
      </c>
      <c r="P194">
        <v>2.6778000000000001E-3</v>
      </c>
      <c r="Q194">
        <v>7.0416000000000006E-2</v>
      </c>
    </row>
    <row r="195" spans="1:17" x14ac:dyDescent="0.45">
      <c r="A195" t="s">
        <v>506</v>
      </c>
      <c r="B195">
        <v>-54.1325</v>
      </c>
      <c r="C195">
        <v>87.897599999999997</v>
      </c>
      <c r="D195">
        <v>713.65800000000002</v>
      </c>
      <c r="E195">
        <v>15.3367</v>
      </c>
      <c r="F195">
        <v>-19.851299999999998</v>
      </c>
      <c r="G195">
        <v>772.95600000000002</v>
      </c>
      <c r="H195">
        <v>100.048</v>
      </c>
      <c r="I195">
        <v>99.6203</v>
      </c>
      <c r="J195">
        <v>-4.2805799999999996</v>
      </c>
      <c r="K195">
        <v>141.25200000000001</v>
      </c>
      <c r="L195">
        <v>-0.16957800000000001</v>
      </c>
      <c r="M195">
        <v>0.99990999999999997</v>
      </c>
      <c r="N195">
        <v>-1.2814799999999999E-2</v>
      </c>
      <c r="O195">
        <v>-3.0999700000000001E-3</v>
      </c>
      <c r="P195">
        <v>2.57618E-3</v>
      </c>
      <c r="Q195">
        <v>6.9854700000000006E-2</v>
      </c>
    </row>
    <row r="196" spans="1:17" x14ac:dyDescent="0.45">
      <c r="A196" t="s">
        <v>507</v>
      </c>
      <c r="B196">
        <v>-77.486199999999997</v>
      </c>
      <c r="C196">
        <v>75.0655</v>
      </c>
      <c r="D196">
        <v>861.22799999999995</v>
      </c>
      <c r="E196">
        <v>21.979399999999998</v>
      </c>
      <c r="F196">
        <v>-25.4986</v>
      </c>
      <c r="G196">
        <v>865.202</v>
      </c>
      <c r="H196">
        <v>100.354</v>
      </c>
      <c r="I196">
        <v>99.359899999999996</v>
      </c>
      <c r="J196">
        <v>-8.8918700000000008</v>
      </c>
      <c r="K196">
        <v>141.5</v>
      </c>
      <c r="L196">
        <v>7.89353E-2</v>
      </c>
      <c r="M196">
        <v>0.99988699999999997</v>
      </c>
      <c r="N196">
        <v>-1.3123900000000001E-2</v>
      </c>
      <c r="O196">
        <v>-6.9990699999999996E-3</v>
      </c>
      <c r="P196">
        <v>2.17103E-3</v>
      </c>
      <c r="Q196">
        <v>8.4521700000000005E-2</v>
      </c>
    </row>
    <row r="197" spans="1:17" x14ac:dyDescent="0.45">
      <c r="A197" t="s">
        <v>508</v>
      </c>
      <c r="B197">
        <v>-77.486199999999997</v>
      </c>
      <c r="C197">
        <v>75.0655</v>
      </c>
      <c r="D197">
        <v>861.22799999999995</v>
      </c>
      <c r="E197">
        <v>21.979399999999998</v>
      </c>
      <c r="F197">
        <v>-25.4986</v>
      </c>
      <c r="G197">
        <v>865.202</v>
      </c>
      <c r="H197">
        <v>100.354</v>
      </c>
      <c r="I197">
        <v>99.359899999999996</v>
      </c>
      <c r="J197">
        <v>-8.8918700000000008</v>
      </c>
      <c r="K197">
        <v>141.5</v>
      </c>
      <c r="L197">
        <v>7.89353E-2</v>
      </c>
      <c r="M197">
        <v>0.99988699999999997</v>
      </c>
      <c r="N197">
        <v>-1.3123900000000001E-2</v>
      </c>
      <c r="O197">
        <v>-6.9990699999999996E-3</v>
      </c>
      <c r="P197">
        <v>2.17103E-3</v>
      </c>
      <c r="Q197">
        <v>6.9658800000000007E-2</v>
      </c>
    </row>
    <row r="198" spans="1:17" x14ac:dyDescent="0.45">
      <c r="A198" t="s">
        <v>509</v>
      </c>
      <c r="B198">
        <v>-77.649100000000004</v>
      </c>
      <c r="C198">
        <v>74.488799999999998</v>
      </c>
      <c r="D198">
        <v>861.80200000000002</v>
      </c>
      <c r="E198">
        <v>22.126300000000001</v>
      </c>
      <c r="F198">
        <v>-25.808700000000002</v>
      </c>
      <c r="G198">
        <v>865.40099999999995</v>
      </c>
      <c r="H198">
        <v>100.352</v>
      </c>
      <c r="I198">
        <v>99.392399999999995</v>
      </c>
      <c r="J198">
        <v>-8.8493300000000001</v>
      </c>
      <c r="K198">
        <v>141.51900000000001</v>
      </c>
      <c r="L198">
        <v>9.7797899999999993E-2</v>
      </c>
      <c r="M198">
        <v>0.99989399999999995</v>
      </c>
      <c r="N198">
        <v>-1.23354E-2</v>
      </c>
      <c r="O198">
        <v>-7.4808599999999998E-3</v>
      </c>
      <c r="P198">
        <v>2.14291E-3</v>
      </c>
      <c r="Q198">
        <v>6.7341200000000004E-2</v>
      </c>
    </row>
    <row r="199" spans="1:17" x14ac:dyDescent="0.45">
      <c r="A199" t="s">
        <v>510</v>
      </c>
      <c r="B199">
        <v>-77.347999999999999</v>
      </c>
      <c r="C199">
        <v>72.386899999999997</v>
      </c>
      <c r="D199">
        <v>863.37300000000005</v>
      </c>
      <c r="E199">
        <v>21.262599999999999</v>
      </c>
      <c r="F199">
        <v>-29.115200000000002</v>
      </c>
      <c r="G199">
        <v>865.85299999999995</v>
      </c>
      <c r="H199">
        <v>100.349</v>
      </c>
      <c r="I199">
        <v>99.420400000000001</v>
      </c>
      <c r="J199">
        <v>-8.8607800000000001</v>
      </c>
      <c r="K199">
        <v>141.53700000000001</v>
      </c>
      <c r="L199">
        <v>0.116117</v>
      </c>
      <c r="M199">
        <v>0.99990299999999999</v>
      </c>
      <c r="N199">
        <v>-1.1226E-2</v>
      </c>
      <c r="O199">
        <v>-7.8964499999999993E-3</v>
      </c>
      <c r="P199">
        <v>2.1477900000000001E-3</v>
      </c>
      <c r="Q199">
        <v>6.8014199999999997E-2</v>
      </c>
    </row>
    <row r="200" spans="1:17" x14ac:dyDescent="0.45">
      <c r="A200" t="s">
        <v>511</v>
      </c>
      <c r="B200">
        <v>-77.347999999999999</v>
      </c>
      <c r="C200">
        <v>72.386899999999997</v>
      </c>
      <c r="D200">
        <v>863.37300000000005</v>
      </c>
      <c r="E200">
        <v>21.262599999999999</v>
      </c>
      <c r="F200">
        <v>-29.115200000000002</v>
      </c>
      <c r="G200">
        <v>865.85299999999995</v>
      </c>
      <c r="H200">
        <v>100.349</v>
      </c>
      <c r="I200">
        <v>99.420400000000001</v>
      </c>
      <c r="J200">
        <v>-8.8607800000000001</v>
      </c>
      <c r="K200">
        <v>141.53700000000001</v>
      </c>
      <c r="L200">
        <v>0.116117</v>
      </c>
      <c r="M200">
        <v>0.99990299999999999</v>
      </c>
      <c r="N200">
        <v>-1.1226E-2</v>
      </c>
      <c r="O200">
        <v>-7.8964499999999993E-3</v>
      </c>
      <c r="P200">
        <v>2.1477900000000001E-3</v>
      </c>
      <c r="Q200">
        <v>0.100603</v>
      </c>
    </row>
    <row r="201" spans="1:17" x14ac:dyDescent="0.45">
      <c r="A201" t="s">
        <v>512</v>
      </c>
      <c r="B201">
        <v>-77.546400000000006</v>
      </c>
      <c r="C201">
        <v>72.273899999999998</v>
      </c>
      <c r="D201">
        <v>863.50900000000001</v>
      </c>
      <c r="E201">
        <v>21.197199999999999</v>
      </c>
      <c r="F201">
        <v>-29.1127</v>
      </c>
      <c r="G201">
        <v>865.89499999999998</v>
      </c>
      <c r="H201">
        <v>100.345</v>
      </c>
      <c r="I201">
        <v>99.425700000000006</v>
      </c>
      <c r="J201">
        <v>-8.9793000000000003</v>
      </c>
      <c r="K201">
        <v>141.54599999999999</v>
      </c>
      <c r="L201">
        <v>0.124515</v>
      </c>
      <c r="M201">
        <v>0.99989899999999998</v>
      </c>
      <c r="N201">
        <v>-1.1150500000000001E-2</v>
      </c>
      <c r="O201">
        <v>-8.5163500000000007E-3</v>
      </c>
      <c r="P201">
        <v>2.1304599999999998E-3</v>
      </c>
      <c r="Q201">
        <v>6.5281400000000003E-2</v>
      </c>
    </row>
    <row r="202" spans="1:17" x14ac:dyDescent="0.45">
      <c r="A202" t="s">
        <v>513</v>
      </c>
      <c r="B202">
        <v>-77.770899999999997</v>
      </c>
      <c r="C202">
        <v>71.957800000000006</v>
      </c>
      <c r="D202">
        <v>864.05100000000004</v>
      </c>
      <c r="E202">
        <v>21.2041</v>
      </c>
      <c r="F202">
        <v>-29.227799999999998</v>
      </c>
      <c r="G202">
        <v>866.01900000000001</v>
      </c>
      <c r="H202">
        <v>100.348</v>
      </c>
      <c r="I202">
        <v>99.423199999999994</v>
      </c>
      <c r="J202">
        <v>-9.1548099999999994</v>
      </c>
      <c r="K202">
        <v>141.55699999999999</v>
      </c>
      <c r="L202">
        <v>0.135884</v>
      </c>
      <c r="M202">
        <v>0.99989899999999998</v>
      </c>
      <c r="N202">
        <v>-1.1018699999999999E-2</v>
      </c>
      <c r="O202">
        <v>-8.7116399999999997E-3</v>
      </c>
      <c r="P202">
        <v>2.1619199999999999E-3</v>
      </c>
      <c r="Q202">
        <v>7.2068900000000005E-2</v>
      </c>
    </row>
    <row r="203" spans="1:17" x14ac:dyDescent="0.45">
      <c r="A203" t="s">
        <v>514</v>
      </c>
      <c r="B203">
        <v>-77.254300000000001</v>
      </c>
      <c r="C203">
        <v>71.596999999999994</v>
      </c>
      <c r="D203">
        <v>864.476</v>
      </c>
      <c r="E203">
        <v>21.576899999999998</v>
      </c>
      <c r="F203">
        <v>-29.743600000000001</v>
      </c>
      <c r="G203">
        <v>866.22</v>
      </c>
      <c r="H203">
        <v>100.35599999999999</v>
      </c>
      <c r="I203">
        <v>99.445599999999999</v>
      </c>
      <c r="J203">
        <v>-8.9335100000000001</v>
      </c>
      <c r="K203">
        <v>141.565</v>
      </c>
      <c r="L203">
        <v>0.14330599999999999</v>
      </c>
      <c r="M203">
        <v>0.99990299999999999</v>
      </c>
      <c r="N203">
        <v>-1.09984E-2</v>
      </c>
      <c r="O203">
        <v>-8.3114999999999994E-3</v>
      </c>
      <c r="P203">
        <v>2.1293900000000001E-3</v>
      </c>
      <c r="Q203">
        <v>7.04129E-2</v>
      </c>
    </row>
    <row r="204" spans="1:17" x14ac:dyDescent="0.45">
      <c r="A204" t="s">
        <v>515</v>
      </c>
      <c r="B204">
        <v>-77.254300000000001</v>
      </c>
      <c r="C204">
        <v>71.596999999999994</v>
      </c>
      <c r="D204">
        <v>864.476</v>
      </c>
      <c r="E204">
        <v>21.576899999999998</v>
      </c>
      <c r="F204">
        <v>-29.743600000000001</v>
      </c>
      <c r="G204">
        <v>866.22</v>
      </c>
      <c r="H204">
        <v>100.35599999999999</v>
      </c>
      <c r="I204">
        <v>99.445599999999999</v>
      </c>
      <c r="J204">
        <v>-8.9335100000000001</v>
      </c>
      <c r="K204">
        <v>141.565</v>
      </c>
      <c r="L204">
        <v>0.14330599999999999</v>
      </c>
      <c r="M204">
        <v>0.99990299999999999</v>
      </c>
      <c r="N204">
        <v>-1.09984E-2</v>
      </c>
      <c r="O204">
        <v>-8.3114999999999994E-3</v>
      </c>
      <c r="P204">
        <v>2.1293900000000001E-3</v>
      </c>
      <c r="Q204">
        <v>7.9221799999999995E-2</v>
      </c>
    </row>
    <row r="205" spans="1:17" x14ac:dyDescent="0.45">
      <c r="A205" t="s">
        <v>516</v>
      </c>
      <c r="B205">
        <v>-76.931399999999996</v>
      </c>
      <c r="C205">
        <v>71.107500000000002</v>
      </c>
      <c r="D205">
        <v>865.23500000000001</v>
      </c>
      <c r="E205">
        <v>21.834499999999998</v>
      </c>
      <c r="F205">
        <v>-30.332000000000001</v>
      </c>
      <c r="G205">
        <v>866.21100000000001</v>
      </c>
      <c r="H205">
        <v>100.36</v>
      </c>
      <c r="I205">
        <v>99.456599999999995</v>
      </c>
      <c r="J205">
        <v>-9.0451800000000002</v>
      </c>
      <c r="K205">
        <v>141.583</v>
      </c>
      <c r="L205">
        <v>0.161159</v>
      </c>
      <c r="M205">
        <v>0.99991099999999999</v>
      </c>
      <c r="N205">
        <v>-1.0312399999999999E-2</v>
      </c>
      <c r="O205">
        <v>-8.2392400000000001E-3</v>
      </c>
      <c r="P205">
        <v>2.10625E-3</v>
      </c>
      <c r="Q205">
        <v>6.9467500000000001E-2</v>
      </c>
    </row>
    <row r="206" spans="1:17" x14ac:dyDescent="0.45">
      <c r="A206" t="s">
        <v>517</v>
      </c>
      <c r="B206">
        <v>-77.762699999999995</v>
      </c>
      <c r="C206">
        <v>69.896600000000007</v>
      </c>
      <c r="D206">
        <v>863.976</v>
      </c>
      <c r="E206">
        <v>19.571999999999999</v>
      </c>
      <c r="F206">
        <v>-32.944899999999997</v>
      </c>
      <c r="G206">
        <v>864.10900000000004</v>
      </c>
      <c r="H206">
        <v>100.456</v>
      </c>
      <c r="I206">
        <v>99.455500000000001</v>
      </c>
      <c r="J206">
        <v>-8.2277000000000005</v>
      </c>
      <c r="K206">
        <v>141.59899999999999</v>
      </c>
      <c r="L206">
        <v>0.178115</v>
      </c>
      <c r="M206">
        <v>0.99993900000000002</v>
      </c>
      <c r="N206">
        <v>-1.03616E-2</v>
      </c>
      <c r="O206">
        <v>-3.2774599999999998E-3</v>
      </c>
      <c r="P206">
        <v>1.9035E-3</v>
      </c>
      <c r="Q206">
        <v>6.4643699999999998E-2</v>
      </c>
    </row>
    <row r="207" spans="1:17" x14ac:dyDescent="0.45">
      <c r="A207" t="s">
        <v>518</v>
      </c>
      <c r="B207">
        <v>-77.762699999999995</v>
      </c>
      <c r="C207">
        <v>69.896600000000007</v>
      </c>
      <c r="D207">
        <v>863.976</v>
      </c>
      <c r="E207">
        <v>19.571999999999999</v>
      </c>
      <c r="F207">
        <v>-32.944899999999997</v>
      </c>
      <c r="G207">
        <v>864.10900000000004</v>
      </c>
      <c r="H207">
        <v>100.456</v>
      </c>
      <c r="I207">
        <v>99.455500000000001</v>
      </c>
      <c r="J207">
        <v>-8.2277000000000005</v>
      </c>
      <c r="K207">
        <v>141.59899999999999</v>
      </c>
      <c r="L207">
        <v>0.178115</v>
      </c>
      <c r="M207">
        <v>0.99993900000000002</v>
      </c>
      <c r="N207">
        <v>-1.03616E-2</v>
      </c>
      <c r="O207">
        <v>-3.2774599999999998E-3</v>
      </c>
      <c r="P207">
        <v>1.9035E-3</v>
      </c>
      <c r="Q207">
        <v>6.7812499999999998E-2</v>
      </c>
    </row>
    <row r="208" spans="1:17" x14ac:dyDescent="0.45">
      <c r="A208" t="s">
        <v>519</v>
      </c>
      <c r="B208">
        <v>-77.302700000000002</v>
      </c>
      <c r="C208">
        <v>70.614500000000007</v>
      </c>
      <c r="D208">
        <v>857.70100000000002</v>
      </c>
      <c r="E208">
        <v>18.3218</v>
      </c>
      <c r="F208">
        <v>-33.739400000000003</v>
      </c>
      <c r="G208">
        <v>859.173</v>
      </c>
      <c r="H208">
        <v>100.523</v>
      </c>
      <c r="I208">
        <v>99.369600000000005</v>
      </c>
      <c r="J208">
        <v>-7.5345000000000004</v>
      </c>
      <c r="K208">
        <v>141.548</v>
      </c>
      <c r="L208">
        <v>0.12701200000000001</v>
      </c>
      <c r="M208">
        <v>0.99992199999999998</v>
      </c>
      <c r="N208">
        <v>-1.23494E-2</v>
      </c>
      <c r="O208" s="4">
        <v>-2.4366500000000001E-5</v>
      </c>
      <c r="P208">
        <v>1.68125E-3</v>
      </c>
      <c r="Q208">
        <v>7.1486900000000006E-2</v>
      </c>
    </row>
    <row r="209" spans="1:17" x14ac:dyDescent="0.45">
      <c r="A209" t="s">
        <v>520</v>
      </c>
      <c r="B209">
        <v>-78.513400000000004</v>
      </c>
      <c r="C209">
        <v>68.717399999999998</v>
      </c>
      <c r="D209">
        <v>855.69500000000005</v>
      </c>
      <c r="E209">
        <v>15.568899999999999</v>
      </c>
      <c r="F209">
        <v>-36.827599999999997</v>
      </c>
      <c r="G209">
        <v>860.38800000000003</v>
      </c>
      <c r="H209">
        <v>100.467</v>
      </c>
      <c r="I209">
        <v>99.337100000000007</v>
      </c>
      <c r="J209">
        <v>-7.1984700000000004</v>
      </c>
      <c r="K209">
        <v>141.46799999999999</v>
      </c>
      <c r="L209">
        <v>4.6845199999999997E-2</v>
      </c>
      <c r="M209">
        <v>0.99990100000000004</v>
      </c>
      <c r="N209">
        <v>-1.39071E-2</v>
      </c>
      <c r="O209">
        <v>-8.9741799999999998E-4</v>
      </c>
      <c r="P209">
        <v>1.7896500000000001E-3</v>
      </c>
      <c r="Q209">
        <v>8.0562499999999995E-2</v>
      </c>
    </row>
    <row r="210" spans="1:17" x14ac:dyDescent="0.45">
      <c r="A210" t="s">
        <v>521</v>
      </c>
      <c r="B210">
        <v>-78.513400000000004</v>
      </c>
      <c r="C210">
        <v>68.717399999999998</v>
      </c>
      <c r="D210">
        <v>855.69500000000005</v>
      </c>
      <c r="E210">
        <v>15.568899999999999</v>
      </c>
      <c r="F210">
        <v>-36.827599999999997</v>
      </c>
      <c r="G210">
        <v>860.38800000000003</v>
      </c>
      <c r="H210">
        <v>100.467</v>
      </c>
      <c r="I210">
        <v>99.337100000000007</v>
      </c>
      <c r="J210">
        <v>-7.1984700000000004</v>
      </c>
      <c r="K210">
        <v>141.46799999999999</v>
      </c>
      <c r="L210">
        <v>4.6845199999999997E-2</v>
      </c>
      <c r="M210">
        <v>0.99990100000000004</v>
      </c>
      <c r="N210">
        <v>-1.39071E-2</v>
      </c>
      <c r="O210">
        <v>-8.9741799999999998E-4</v>
      </c>
      <c r="P210">
        <v>1.7896500000000001E-3</v>
      </c>
      <c r="Q210">
        <v>6.8513599999999994E-2</v>
      </c>
    </row>
    <row r="211" spans="1:17" x14ac:dyDescent="0.45">
      <c r="A211" t="s">
        <v>522</v>
      </c>
      <c r="B211">
        <v>-83.764399999999995</v>
      </c>
      <c r="C211">
        <v>65.284400000000005</v>
      </c>
      <c r="D211">
        <v>848.05499999999995</v>
      </c>
      <c r="E211">
        <v>12.944699999999999</v>
      </c>
      <c r="F211">
        <v>-37.863799999999998</v>
      </c>
      <c r="G211">
        <v>852.79399999999998</v>
      </c>
      <c r="H211">
        <v>100.517</v>
      </c>
      <c r="I211">
        <v>99.317599999999999</v>
      </c>
      <c r="J211">
        <v>-6.8589000000000002</v>
      </c>
      <c r="K211">
        <v>141.47300000000001</v>
      </c>
      <c r="L211">
        <v>5.1836199999999999E-2</v>
      </c>
      <c r="M211">
        <v>-0.99992700000000001</v>
      </c>
      <c r="N211">
        <v>1.19667E-2</v>
      </c>
      <c r="O211">
        <v>-4.8819400000000001E-4</v>
      </c>
      <c r="P211">
        <v>-1.4679999999999999E-3</v>
      </c>
      <c r="Q211">
        <v>6.9528499999999993E-2</v>
      </c>
    </row>
    <row r="212" spans="1:17" x14ac:dyDescent="0.45">
      <c r="A212" t="s">
        <v>523</v>
      </c>
      <c r="B212">
        <v>-81.043300000000002</v>
      </c>
      <c r="C212">
        <v>64.748000000000005</v>
      </c>
      <c r="D212">
        <v>830.88699999999994</v>
      </c>
      <c r="E212">
        <v>14.25</v>
      </c>
      <c r="F212">
        <v>-39.821800000000003</v>
      </c>
      <c r="G212">
        <v>833.77</v>
      </c>
      <c r="H212">
        <v>100.498</v>
      </c>
      <c r="I212">
        <v>99.337699999999998</v>
      </c>
      <c r="J212">
        <v>-7.4947299999999997</v>
      </c>
      <c r="K212">
        <v>141.506</v>
      </c>
      <c r="L212">
        <v>8.4745100000000004E-2</v>
      </c>
      <c r="M212">
        <v>0.99993500000000002</v>
      </c>
      <c r="N212">
        <v>-1.1207399999999999E-2</v>
      </c>
      <c r="O212">
        <v>-9.4761800000000001E-4</v>
      </c>
      <c r="P212">
        <v>1.6877699999999999E-3</v>
      </c>
      <c r="Q212">
        <v>7.2831900000000005E-2</v>
      </c>
    </row>
    <row r="213" spans="1:17" x14ac:dyDescent="0.45">
      <c r="A213" t="s">
        <v>524</v>
      </c>
      <c r="B213">
        <v>-77.813699999999997</v>
      </c>
      <c r="C213">
        <v>63.420299999999997</v>
      </c>
      <c r="D213">
        <v>815.05200000000002</v>
      </c>
      <c r="E213">
        <v>18.463699999999999</v>
      </c>
      <c r="F213">
        <v>-40.040999999999997</v>
      </c>
      <c r="G213">
        <v>820.49300000000005</v>
      </c>
      <c r="H213">
        <v>100.39</v>
      </c>
      <c r="I213">
        <v>99.321200000000005</v>
      </c>
      <c r="J213">
        <v>-7.7694700000000001</v>
      </c>
      <c r="K213">
        <v>141.43299999999999</v>
      </c>
      <c r="L213">
        <v>1.13036E-2</v>
      </c>
      <c r="M213">
        <v>0.99992499999999995</v>
      </c>
      <c r="N213">
        <v>-1.15689E-2</v>
      </c>
      <c r="O213">
        <v>-3.4051799999999998E-3</v>
      </c>
      <c r="P213">
        <v>2.12152E-3</v>
      </c>
      <c r="Q213">
        <v>7.2848099999999999E-2</v>
      </c>
    </row>
    <row r="214" spans="1:17" x14ac:dyDescent="0.45">
      <c r="A214" t="s">
        <v>525</v>
      </c>
      <c r="B214">
        <v>-78.038600000000002</v>
      </c>
      <c r="C214">
        <v>60.387300000000003</v>
      </c>
      <c r="D214">
        <v>801.06100000000004</v>
      </c>
      <c r="E214">
        <v>19.314800000000002</v>
      </c>
      <c r="F214">
        <v>-42.395699999999998</v>
      </c>
      <c r="G214">
        <v>801.40499999999997</v>
      </c>
      <c r="H214">
        <v>100.404</v>
      </c>
      <c r="I214">
        <v>99.433400000000006</v>
      </c>
      <c r="J214">
        <v>-8.6163600000000002</v>
      </c>
      <c r="K214">
        <v>141.57</v>
      </c>
      <c r="L214">
        <v>0.14894199999999999</v>
      </c>
      <c r="M214">
        <v>0.99993900000000002</v>
      </c>
      <c r="N214">
        <v>-8.5032100000000006E-3</v>
      </c>
      <c r="O214">
        <v>-6.6721000000000003E-3</v>
      </c>
      <c r="P214">
        <v>2.1490699999999999E-3</v>
      </c>
      <c r="Q214">
        <v>7.8346200000000005E-2</v>
      </c>
    </row>
    <row r="215" spans="1:17" x14ac:dyDescent="0.45">
      <c r="A215" t="s">
        <v>526</v>
      </c>
      <c r="B215">
        <v>-78.038600000000002</v>
      </c>
      <c r="C215">
        <v>60.387300000000003</v>
      </c>
      <c r="D215">
        <v>801.06100000000004</v>
      </c>
      <c r="E215">
        <v>19.314800000000002</v>
      </c>
      <c r="F215">
        <v>-42.395699999999998</v>
      </c>
      <c r="G215">
        <v>801.40499999999997</v>
      </c>
      <c r="H215">
        <v>100.404</v>
      </c>
      <c r="I215">
        <v>99.433400000000006</v>
      </c>
      <c r="J215">
        <v>-8.6163600000000002</v>
      </c>
      <c r="K215">
        <v>141.57</v>
      </c>
      <c r="L215">
        <v>0.14894199999999999</v>
      </c>
      <c r="M215">
        <v>0.99993900000000002</v>
      </c>
      <c r="N215">
        <v>-8.5032100000000006E-3</v>
      </c>
      <c r="O215">
        <v>-6.6721000000000003E-3</v>
      </c>
      <c r="P215">
        <v>2.1490699999999999E-3</v>
      </c>
      <c r="Q215">
        <v>6.81364E-2</v>
      </c>
    </row>
    <row r="216" spans="1:17" x14ac:dyDescent="0.45">
      <c r="A216" t="s">
        <v>527</v>
      </c>
      <c r="B216">
        <v>25.532499999999999</v>
      </c>
      <c r="C216">
        <v>-40.98</v>
      </c>
      <c r="D216">
        <v>786.52700000000004</v>
      </c>
      <c r="E216">
        <v>-77.446100000000001</v>
      </c>
      <c r="F216">
        <v>56.25</v>
      </c>
      <c r="G216">
        <v>790.50699999999995</v>
      </c>
      <c r="H216">
        <v>100.154</v>
      </c>
      <c r="I216">
        <v>100.009</v>
      </c>
      <c r="J216">
        <v>6.4460300000000004</v>
      </c>
      <c r="K216">
        <v>141.68299999999999</v>
      </c>
      <c r="L216">
        <v>0.26169799999999999</v>
      </c>
      <c r="M216">
        <v>-0.99996799999999997</v>
      </c>
      <c r="N216">
        <v>-4.33008E-3</v>
      </c>
      <c r="O216">
        <v>-6.40122E-3</v>
      </c>
      <c r="P216">
        <v>1.8935099999999999E-3</v>
      </c>
      <c r="Q216">
        <v>6.7737400000000003E-2</v>
      </c>
    </row>
    <row r="217" spans="1:17" x14ac:dyDescent="0.45">
      <c r="A217" t="s">
        <v>528</v>
      </c>
      <c r="B217">
        <v>25.532499999999999</v>
      </c>
      <c r="C217">
        <v>-40.98</v>
      </c>
      <c r="D217">
        <v>786.52700000000004</v>
      </c>
      <c r="E217">
        <v>-77.446100000000001</v>
      </c>
      <c r="F217">
        <v>56.25</v>
      </c>
      <c r="G217">
        <v>790.50699999999995</v>
      </c>
      <c r="H217">
        <v>100.154</v>
      </c>
      <c r="I217">
        <v>100.009</v>
      </c>
      <c r="J217">
        <v>6.4460300000000004</v>
      </c>
      <c r="K217">
        <v>141.68299999999999</v>
      </c>
      <c r="L217">
        <v>0.26169799999999999</v>
      </c>
      <c r="M217">
        <v>-0.99996799999999997</v>
      </c>
      <c r="N217">
        <v>-4.33008E-3</v>
      </c>
      <c r="O217">
        <v>-6.40122E-3</v>
      </c>
      <c r="P217">
        <v>1.8935099999999999E-3</v>
      </c>
      <c r="Q217">
        <v>6.84115E-2</v>
      </c>
    </row>
    <row r="218" spans="1:17" x14ac:dyDescent="0.45">
      <c r="A218" t="s">
        <v>529</v>
      </c>
      <c r="B218">
        <v>31.681000000000001</v>
      </c>
      <c r="C218">
        <v>-33.969799999999999</v>
      </c>
      <c r="D218">
        <v>781.38900000000001</v>
      </c>
      <c r="E218">
        <v>-78.055400000000006</v>
      </c>
      <c r="F218">
        <v>55.546399999999998</v>
      </c>
      <c r="G218">
        <v>787.94500000000005</v>
      </c>
      <c r="H218">
        <v>100.191</v>
      </c>
      <c r="I218">
        <v>100.059</v>
      </c>
      <c r="J218">
        <v>6.93797</v>
      </c>
      <c r="K218">
        <v>141.768</v>
      </c>
      <c r="L218">
        <v>0.34680699999999998</v>
      </c>
      <c r="M218">
        <v>-0.99997100000000005</v>
      </c>
      <c r="N218">
        <v>-5.1851000000000002E-4</v>
      </c>
      <c r="O218">
        <v>-7.4564499999999999E-3</v>
      </c>
      <c r="P218">
        <v>1.7159499999999999E-3</v>
      </c>
      <c r="Q218">
        <v>7.7840199999999998E-2</v>
      </c>
    </row>
    <row r="219" spans="1:17" x14ac:dyDescent="0.45">
      <c r="A219" t="s">
        <v>530</v>
      </c>
      <c r="B219">
        <v>-77.562799999999996</v>
      </c>
      <c r="C219">
        <v>55.6586</v>
      </c>
      <c r="D219">
        <v>788.15200000000004</v>
      </c>
      <c r="E219">
        <v>36.162799999999997</v>
      </c>
      <c r="F219">
        <v>-28.751000000000001</v>
      </c>
      <c r="G219">
        <v>788.23199999999997</v>
      </c>
      <c r="H219">
        <v>100.256</v>
      </c>
      <c r="I219">
        <v>99.666200000000003</v>
      </c>
      <c r="J219">
        <v>-8.5961999999999996</v>
      </c>
      <c r="K219">
        <v>141.62799999999999</v>
      </c>
      <c r="L219">
        <v>0.20663500000000001</v>
      </c>
      <c r="M219">
        <v>0.99986699999999995</v>
      </c>
      <c r="N219">
        <v>-5.7649399999999996E-3</v>
      </c>
      <c r="O219">
        <v>-1.5086199999999999E-2</v>
      </c>
      <c r="P219">
        <v>2.2248799999999998E-3</v>
      </c>
      <c r="Q219">
        <v>9.0703199999999998E-2</v>
      </c>
    </row>
    <row r="220" spans="1:17" x14ac:dyDescent="0.45">
      <c r="A220" t="s">
        <v>531</v>
      </c>
      <c r="B220">
        <v>-78.9923</v>
      </c>
      <c r="C220">
        <v>53.152000000000001</v>
      </c>
      <c r="D220">
        <v>786.04200000000003</v>
      </c>
      <c r="E220">
        <v>43.533299999999997</v>
      </c>
      <c r="F220">
        <v>-17.9161</v>
      </c>
      <c r="G220">
        <v>786.10900000000004</v>
      </c>
      <c r="H220">
        <v>100.211</v>
      </c>
      <c r="I220">
        <v>99.8155</v>
      </c>
      <c r="J220">
        <v>-7.6009000000000002</v>
      </c>
      <c r="K220">
        <v>141.64500000000001</v>
      </c>
      <c r="L220">
        <v>0.2233</v>
      </c>
      <c r="M220">
        <v>0.99983100000000003</v>
      </c>
      <c r="N220">
        <v>-2.8545300000000001E-3</v>
      </c>
      <c r="O220">
        <v>-1.8063599999999999E-2</v>
      </c>
      <c r="P220">
        <v>2.0465100000000001E-3</v>
      </c>
      <c r="Q220">
        <v>7.5707099999999999E-2</v>
      </c>
    </row>
    <row r="221" spans="1:17" x14ac:dyDescent="0.45">
      <c r="A221" t="s">
        <v>532</v>
      </c>
      <c r="B221">
        <v>48.9253</v>
      </c>
      <c r="C221">
        <v>-5.4379799999999996</v>
      </c>
      <c r="D221">
        <v>775.601</v>
      </c>
      <c r="E221">
        <v>-82.228499999999997</v>
      </c>
      <c r="F221">
        <v>48.081699999999998</v>
      </c>
      <c r="G221">
        <v>780.16800000000001</v>
      </c>
      <c r="H221">
        <v>100.104</v>
      </c>
      <c r="I221">
        <v>100.324</v>
      </c>
      <c r="J221">
        <v>0.92131399999999997</v>
      </c>
      <c r="K221">
        <v>141.727</v>
      </c>
      <c r="L221">
        <v>0.30564400000000003</v>
      </c>
      <c r="M221">
        <v>-0.99974799999999997</v>
      </c>
      <c r="N221">
        <v>-6.1829500000000004E-3</v>
      </c>
      <c r="O221">
        <v>-2.1520500000000001E-2</v>
      </c>
      <c r="P221">
        <v>1.4991399999999999E-3</v>
      </c>
      <c r="Q221">
        <v>7.4575100000000005E-2</v>
      </c>
    </row>
    <row r="222" spans="1:17" x14ac:dyDescent="0.45">
      <c r="A222" t="s">
        <v>533</v>
      </c>
      <c r="B222">
        <v>-84.255600000000001</v>
      </c>
      <c r="C222">
        <v>42.7849</v>
      </c>
      <c r="D222">
        <v>777.41399999999999</v>
      </c>
      <c r="E222">
        <v>51.017499999999998</v>
      </c>
      <c r="F222">
        <v>1.27634</v>
      </c>
      <c r="G222">
        <v>782.36900000000003</v>
      </c>
      <c r="H222">
        <v>100.202</v>
      </c>
      <c r="I222">
        <v>99.744799999999998</v>
      </c>
      <c r="J222">
        <v>-7.5440399999999999</v>
      </c>
      <c r="K222">
        <v>141.58500000000001</v>
      </c>
      <c r="L222">
        <v>0.163745</v>
      </c>
      <c r="M222">
        <v>0.99982300000000002</v>
      </c>
      <c r="N222">
        <v>-8.3200500000000007E-3</v>
      </c>
      <c r="O222">
        <v>-1.67514E-2</v>
      </c>
      <c r="P222">
        <v>2.08377E-3</v>
      </c>
      <c r="Q222">
        <v>7.9125299999999996E-2</v>
      </c>
    </row>
    <row r="223" spans="1:17" x14ac:dyDescent="0.45">
      <c r="A223" t="s">
        <v>534</v>
      </c>
      <c r="B223">
        <v>-84.255600000000001</v>
      </c>
      <c r="C223">
        <v>42.7849</v>
      </c>
      <c r="D223">
        <v>777.41399999999999</v>
      </c>
      <c r="E223">
        <v>51.017499999999998</v>
      </c>
      <c r="F223">
        <v>1.27634</v>
      </c>
      <c r="G223">
        <v>782.36900000000003</v>
      </c>
      <c r="H223">
        <v>100.202</v>
      </c>
      <c r="I223">
        <v>99.744799999999998</v>
      </c>
      <c r="J223">
        <v>-7.5440399999999999</v>
      </c>
      <c r="K223">
        <v>141.58500000000001</v>
      </c>
      <c r="L223">
        <v>0.163745</v>
      </c>
      <c r="M223">
        <v>0.99982300000000002</v>
      </c>
      <c r="N223">
        <v>-8.3200500000000007E-3</v>
      </c>
      <c r="O223">
        <v>-1.67514E-2</v>
      </c>
      <c r="P223">
        <v>2.08377E-3</v>
      </c>
      <c r="Q223">
        <v>8.2579200000000005E-2</v>
      </c>
    </row>
    <row r="224" spans="1:17" x14ac:dyDescent="0.45">
      <c r="A224" t="s">
        <v>535</v>
      </c>
      <c r="B224">
        <v>-83.757999999999996</v>
      </c>
      <c r="C224">
        <v>40.176499999999997</v>
      </c>
      <c r="D224">
        <v>774.86500000000001</v>
      </c>
      <c r="E224">
        <v>54.478099999999998</v>
      </c>
      <c r="F224">
        <v>11.7714</v>
      </c>
      <c r="G224">
        <v>784.39300000000003</v>
      </c>
      <c r="H224">
        <v>100.33499999999999</v>
      </c>
      <c r="I224">
        <v>99.408299999999997</v>
      </c>
      <c r="J224">
        <v>-7.6002299999999998</v>
      </c>
      <c r="K224">
        <v>141.446</v>
      </c>
      <c r="L224">
        <v>2.4198500000000001E-2</v>
      </c>
      <c r="M224">
        <v>0.99978100000000003</v>
      </c>
      <c r="N224">
        <v>-2.0244700000000001E-2</v>
      </c>
      <c r="O224">
        <v>-4.7829700000000001E-3</v>
      </c>
      <c r="P224">
        <v>2.3228400000000001E-3</v>
      </c>
      <c r="Q224">
        <v>7.4973100000000001E-2</v>
      </c>
    </row>
    <row r="225" spans="1:17" x14ac:dyDescent="0.45">
      <c r="A225" t="s">
        <v>536</v>
      </c>
      <c r="B225">
        <v>-82.074600000000004</v>
      </c>
      <c r="C225">
        <v>35.768099999999997</v>
      </c>
      <c r="D225">
        <v>765.75099999999998</v>
      </c>
      <c r="E225">
        <v>55.747300000000003</v>
      </c>
      <c r="F225">
        <v>11.7567</v>
      </c>
      <c r="G225">
        <v>785.98299999999995</v>
      </c>
      <c r="H225">
        <v>100.23399999999999</v>
      </c>
      <c r="I225">
        <v>99.544399999999996</v>
      </c>
      <c r="J225">
        <v>-4.9777800000000001</v>
      </c>
      <c r="K225">
        <v>141.35300000000001</v>
      </c>
      <c r="L225">
        <v>-6.8073800000000004E-2</v>
      </c>
      <c r="M225">
        <v>-0.99986200000000003</v>
      </c>
      <c r="N225">
        <v>1.6447799999999999E-2</v>
      </c>
      <c r="O225">
        <v>-1.4977899999999999E-3</v>
      </c>
      <c r="P225">
        <v>-1.7390000000000001E-3</v>
      </c>
      <c r="Q225">
        <v>7.0381899999999997E-2</v>
      </c>
    </row>
    <row r="226" spans="1:17" x14ac:dyDescent="0.45">
      <c r="A226" t="s">
        <v>537</v>
      </c>
      <c r="B226">
        <v>-81.518600000000006</v>
      </c>
      <c r="C226">
        <v>32.487499999999997</v>
      </c>
      <c r="D226">
        <v>754.61300000000006</v>
      </c>
      <c r="E226">
        <v>55.204500000000003</v>
      </c>
      <c r="F226">
        <v>13.931900000000001</v>
      </c>
      <c r="G226">
        <v>784.851</v>
      </c>
      <c r="H226">
        <v>100.14700000000001</v>
      </c>
      <c r="I226">
        <v>99.500100000000003</v>
      </c>
      <c r="J226">
        <v>-4.7060000000000004</v>
      </c>
      <c r="K226">
        <v>141.251</v>
      </c>
      <c r="L226">
        <v>-0.17030799999999999</v>
      </c>
      <c r="M226">
        <v>-0.99989300000000003</v>
      </c>
      <c r="N226">
        <v>1.45506E-2</v>
      </c>
      <c r="O226">
        <v>-7.7386399999999998E-4</v>
      </c>
      <c r="P226">
        <v>-1.40329E-3</v>
      </c>
      <c r="Q226">
        <v>8.7581599999999996E-2</v>
      </c>
    </row>
    <row r="227" spans="1:17" x14ac:dyDescent="0.45">
      <c r="A227" t="s">
        <v>538</v>
      </c>
      <c r="B227">
        <v>-81.518600000000006</v>
      </c>
      <c r="C227">
        <v>32.487499999999997</v>
      </c>
      <c r="D227">
        <v>754.61300000000006</v>
      </c>
      <c r="E227">
        <v>55.204500000000003</v>
      </c>
      <c r="F227">
        <v>13.931900000000001</v>
      </c>
      <c r="G227">
        <v>784.851</v>
      </c>
      <c r="H227">
        <v>100.14700000000001</v>
      </c>
      <c r="I227">
        <v>99.500100000000003</v>
      </c>
      <c r="J227">
        <v>-4.7060000000000004</v>
      </c>
      <c r="K227">
        <v>141.251</v>
      </c>
      <c r="L227">
        <v>-0.17030799999999999</v>
      </c>
      <c r="M227">
        <v>-0.99989300000000003</v>
      </c>
      <c r="N227">
        <v>1.45506E-2</v>
      </c>
      <c r="O227">
        <v>-7.7386399999999998E-4</v>
      </c>
      <c r="P227">
        <v>-1.40329E-3</v>
      </c>
      <c r="Q227">
        <v>8.6171999999999999E-2</v>
      </c>
    </row>
    <row r="228" spans="1:17" x14ac:dyDescent="0.45">
      <c r="A228" t="s">
        <v>539</v>
      </c>
      <c r="B228">
        <v>-79.525199999999998</v>
      </c>
      <c r="C228">
        <v>31.080200000000001</v>
      </c>
      <c r="D228">
        <v>750.37900000000002</v>
      </c>
      <c r="E228">
        <v>54.684800000000003</v>
      </c>
      <c r="F228">
        <v>15.329000000000001</v>
      </c>
      <c r="G228">
        <v>791.11900000000003</v>
      </c>
      <c r="H228">
        <v>100.10899999999999</v>
      </c>
      <c r="I228">
        <v>99.372399999999999</v>
      </c>
      <c r="J228">
        <v>-4.8296799999999998</v>
      </c>
      <c r="K228">
        <v>141.13900000000001</v>
      </c>
      <c r="L228">
        <v>-0.28270400000000001</v>
      </c>
      <c r="M228">
        <v>0.99988600000000005</v>
      </c>
      <c r="N228">
        <v>-1.50241E-2</v>
      </c>
      <c r="O228">
        <v>-9.6259999999999998E-4</v>
      </c>
      <c r="P228">
        <v>1.17599E-3</v>
      </c>
      <c r="Q228">
        <v>6.8412200000000006E-2</v>
      </c>
    </row>
    <row r="229" spans="1:17" x14ac:dyDescent="0.45">
      <c r="A229" t="s">
        <v>540</v>
      </c>
      <c r="B229">
        <v>-74.788499999999999</v>
      </c>
      <c r="C229">
        <v>36.540300000000002</v>
      </c>
      <c r="D229">
        <v>757.47400000000005</v>
      </c>
      <c r="E229">
        <v>53.497900000000001</v>
      </c>
      <c r="F229">
        <v>22.248899999999999</v>
      </c>
      <c r="G229">
        <v>814.25099999999998</v>
      </c>
      <c r="H229">
        <v>100.062</v>
      </c>
      <c r="I229">
        <v>99.250299999999996</v>
      </c>
      <c r="J229">
        <v>-4.7015000000000002</v>
      </c>
      <c r="K229">
        <v>141.01499999999999</v>
      </c>
      <c r="L229">
        <v>-0.40650799999999998</v>
      </c>
      <c r="M229">
        <v>0.99987199999999998</v>
      </c>
      <c r="N229">
        <v>-1.5758399999999999E-2</v>
      </c>
      <c r="O229">
        <v>-2.45715E-3</v>
      </c>
      <c r="P229">
        <v>9.7368599999999997E-4</v>
      </c>
      <c r="Q229">
        <v>7.8795900000000002E-2</v>
      </c>
    </row>
    <row r="230" spans="1:17" x14ac:dyDescent="0.45">
      <c r="A230" t="s">
        <v>541</v>
      </c>
      <c r="B230">
        <v>-68.9435</v>
      </c>
      <c r="C230">
        <v>38.164200000000001</v>
      </c>
      <c r="D230">
        <v>753.30499999999995</v>
      </c>
      <c r="E230">
        <v>64.629199999999997</v>
      </c>
      <c r="F230">
        <v>16.621200000000002</v>
      </c>
      <c r="G230">
        <v>793.50800000000004</v>
      </c>
      <c r="H230">
        <v>100.117</v>
      </c>
      <c r="I230">
        <v>99.375100000000003</v>
      </c>
      <c r="J230">
        <v>-4.8224499999999999</v>
      </c>
      <c r="K230">
        <v>141.14599999999999</v>
      </c>
      <c r="L230">
        <v>-0.27580700000000002</v>
      </c>
      <c r="M230">
        <v>0.99985800000000002</v>
      </c>
      <c r="N230">
        <v>-1.6695000000000002E-2</v>
      </c>
      <c r="O230">
        <v>-1.8912499999999999E-3</v>
      </c>
      <c r="P230">
        <v>1.1425599999999999E-3</v>
      </c>
      <c r="Q230">
        <v>7.8065599999999999E-2</v>
      </c>
    </row>
    <row r="231" spans="1:17" x14ac:dyDescent="0.45">
      <c r="A231" t="s">
        <v>542</v>
      </c>
      <c r="B231">
        <v>-68.9435</v>
      </c>
      <c r="C231">
        <v>38.164200000000001</v>
      </c>
      <c r="D231">
        <v>753.30499999999995</v>
      </c>
      <c r="E231">
        <v>64.629199999999997</v>
      </c>
      <c r="F231">
        <v>16.621200000000002</v>
      </c>
      <c r="G231">
        <v>793.50800000000004</v>
      </c>
      <c r="H231">
        <v>100.117</v>
      </c>
      <c r="I231">
        <v>99.375100000000003</v>
      </c>
      <c r="J231">
        <v>-4.8224499999999999</v>
      </c>
      <c r="K231">
        <v>141.14599999999999</v>
      </c>
      <c r="L231">
        <v>-0.27580700000000002</v>
      </c>
      <c r="M231">
        <v>0.99985800000000002</v>
      </c>
      <c r="N231">
        <v>-1.6695000000000002E-2</v>
      </c>
      <c r="O231">
        <v>-1.8912499999999999E-3</v>
      </c>
      <c r="P231">
        <v>1.1425599999999999E-3</v>
      </c>
      <c r="Q231">
        <v>7.7598200000000006E-2</v>
      </c>
    </row>
    <row r="232" spans="1:17" x14ac:dyDescent="0.45">
      <c r="A232" t="s">
        <v>543</v>
      </c>
      <c r="B232">
        <v>-67.293199999999999</v>
      </c>
      <c r="C232">
        <v>35.823099999999997</v>
      </c>
      <c r="D232">
        <v>746.54100000000005</v>
      </c>
      <c r="E232">
        <v>66.078999999999994</v>
      </c>
      <c r="F232">
        <v>13.18</v>
      </c>
      <c r="G232">
        <v>786.851</v>
      </c>
      <c r="H232">
        <v>100.128</v>
      </c>
      <c r="I232">
        <v>99.382199999999997</v>
      </c>
      <c r="J232">
        <v>-4.8211599999999999</v>
      </c>
      <c r="K232">
        <v>141.15799999999999</v>
      </c>
      <c r="L232">
        <v>-0.26286799999999999</v>
      </c>
      <c r="M232">
        <v>0.99985999999999997</v>
      </c>
      <c r="N232">
        <v>-1.6564599999999999E-2</v>
      </c>
      <c r="O232">
        <v>-2.1317799999999998E-3</v>
      </c>
      <c r="P232">
        <v>1.0900700000000001E-3</v>
      </c>
      <c r="Q232">
        <v>8.3651500000000004E-2</v>
      </c>
    </row>
    <row r="233" spans="1:17" x14ac:dyDescent="0.45">
      <c r="A233" t="s">
        <v>544</v>
      </c>
      <c r="B233">
        <v>-67.484399999999994</v>
      </c>
      <c r="C233">
        <v>32.824399999999997</v>
      </c>
      <c r="D233">
        <v>736.00800000000004</v>
      </c>
      <c r="E233">
        <v>66.283299999999997</v>
      </c>
      <c r="F233">
        <v>8.3453700000000008</v>
      </c>
      <c r="G233">
        <v>773.904</v>
      </c>
      <c r="H233">
        <v>100.142</v>
      </c>
      <c r="I233">
        <v>99.385199999999998</v>
      </c>
      <c r="J233">
        <v>-4.8333899999999996</v>
      </c>
      <c r="K233">
        <v>141.17099999999999</v>
      </c>
      <c r="L233">
        <v>-0.25077700000000003</v>
      </c>
      <c r="M233">
        <v>0.99985800000000002</v>
      </c>
      <c r="N233">
        <v>-1.6704400000000001E-2</v>
      </c>
      <c r="O233">
        <v>-1.90986E-3</v>
      </c>
      <c r="P233">
        <v>1.10242E-3</v>
      </c>
      <c r="Q233">
        <v>7.0228399999999996E-2</v>
      </c>
    </row>
    <row r="234" spans="1:17" x14ac:dyDescent="0.45">
      <c r="A234" t="s">
        <v>545</v>
      </c>
      <c r="B234">
        <v>-68.453599999999994</v>
      </c>
      <c r="C234">
        <v>32.771500000000003</v>
      </c>
      <c r="D234">
        <v>730.64400000000001</v>
      </c>
      <c r="E234">
        <v>66.012600000000006</v>
      </c>
      <c r="F234">
        <v>7.1785800000000002</v>
      </c>
      <c r="G234">
        <v>765.23299999999995</v>
      </c>
      <c r="H234">
        <v>100.166</v>
      </c>
      <c r="I234">
        <v>99.372500000000002</v>
      </c>
      <c r="J234">
        <v>-4.9369899999999998</v>
      </c>
      <c r="K234">
        <v>141.18299999999999</v>
      </c>
      <c r="L234">
        <v>-0.23874100000000001</v>
      </c>
      <c r="M234">
        <v>0.99985900000000005</v>
      </c>
      <c r="N234">
        <v>-1.6639299999999999E-2</v>
      </c>
      <c r="O234">
        <v>-1.9831900000000001E-3</v>
      </c>
      <c r="P234">
        <v>1.1438900000000001E-3</v>
      </c>
      <c r="Q234">
        <v>6.9382600000000003E-2</v>
      </c>
    </row>
    <row r="235" spans="1:17" x14ac:dyDescent="0.45">
      <c r="A235" t="s">
        <v>546</v>
      </c>
      <c r="B235">
        <v>-68.453599999999994</v>
      </c>
      <c r="C235">
        <v>32.771500000000003</v>
      </c>
      <c r="D235">
        <v>730.64400000000001</v>
      </c>
      <c r="E235">
        <v>66.012600000000006</v>
      </c>
      <c r="F235">
        <v>7.1785800000000002</v>
      </c>
      <c r="G235">
        <v>765.23299999999995</v>
      </c>
      <c r="H235">
        <v>100.166</v>
      </c>
      <c r="I235">
        <v>99.372500000000002</v>
      </c>
      <c r="J235">
        <v>-4.9369899999999998</v>
      </c>
      <c r="K235">
        <v>141.18299999999999</v>
      </c>
      <c r="L235">
        <v>-0.23874100000000001</v>
      </c>
      <c r="M235">
        <v>0.99985900000000005</v>
      </c>
      <c r="N235">
        <v>-1.6639299999999999E-2</v>
      </c>
      <c r="O235">
        <v>-1.9831900000000001E-3</v>
      </c>
      <c r="P235">
        <v>1.1438900000000001E-3</v>
      </c>
      <c r="Q235">
        <v>8.4249299999999999E-2</v>
      </c>
    </row>
    <row r="236" spans="1:17" x14ac:dyDescent="0.45">
      <c r="A236" t="s">
        <v>547</v>
      </c>
      <c r="B236">
        <v>-68.749399999999994</v>
      </c>
      <c r="C236">
        <v>33.689799999999998</v>
      </c>
      <c r="D236">
        <v>729.899</v>
      </c>
      <c r="E236">
        <v>64.480199999999996</v>
      </c>
      <c r="F236">
        <v>10.7858</v>
      </c>
      <c r="G236">
        <v>770.51700000000005</v>
      </c>
      <c r="H236">
        <v>100.182</v>
      </c>
      <c r="I236">
        <v>99.322199999999995</v>
      </c>
      <c r="J236">
        <v>-4.8201999999999998</v>
      </c>
      <c r="K236">
        <v>141.154</v>
      </c>
      <c r="L236">
        <v>-0.26692700000000003</v>
      </c>
      <c r="M236">
        <v>0.99985500000000005</v>
      </c>
      <c r="N236">
        <v>-1.6782600000000002E-2</v>
      </c>
      <c r="O236">
        <v>-2.6355800000000002E-3</v>
      </c>
      <c r="P236">
        <v>9.6282900000000001E-4</v>
      </c>
      <c r="Q236">
        <v>8.4882100000000002E-2</v>
      </c>
    </row>
    <row r="237" spans="1:17" x14ac:dyDescent="0.45">
      <c r="A237" t="s">
        <v>548</v>
      </c>
      <c r="B237">
        <v>-68.754000000000005</v>
      </c>
      <c r="C237">
        <v>33.799999999999997</v>
      </c>
      <c r="D237">
        <v>727.4</v>
      </c>
      <c r="E237">
        <v>65.608400000000003</v>
      </c>
      <c r="F237">
        <v>9.2738300000000002</v>
      </c>
      <c r="G237">
        <v>763.16099999999994</v>
      </c>
      <c r="H237">
        <v>100.217</v>
      </c>
      <c r="I237">
        <v>99.327600000000004</v>
      </c>
      <c r="J237">
        <v>-4.9241200000000003</v>
      </c>
      <c r="K237">
        <v>141.18700000000001</v>
      </c>
      <c r="L237">
        <v>-0.234704</v>
      </c>
      <c r="M237">
        <v>0.99984899999999999</v>
      </c>
      <c r="N237">
        <v>-1.7140200000000001E-2</v>
      </c>
      <c r="O237">
        <v>-2.5912700000000001E-3</v>
      </c>
      <c r="P237">
        <v>9.8118100000000002E-4</v>
      </c>
      <c r="Q237">
        <v>7.7441200000000002E-2</v>
      </c>
    </row>
    <row r="238" spans="1:17" x14ac:dyDescent="0.45">
      <c r="A238" t="s">
        <v>549</v>
      </c>
      <c r="B238">
        <v>-70.394000000000005</v>
      </c>
      <c r="C238">
        <v>34.087699999999998</v>
      </c>
      <c r="D238">
        <v>728.01800000000003</v>
      </c>
      <c r="E238">
        <v>63.055500000000002</v>
      </c>
      <c r="F238">
        <v>9.4935700000000001</v>
      </c>
      <c r="G238">
        <v>766.83900000000006</v>
      </c>
      <c r="H238">
        <v>100.223</v>
      </c>
      <c r="I238">
        <v>99.252499999999998</v>
      </c>
      <c r="J238">
        <v>-4.9879499999999997</v>
      </c>
      <c r="K238">
        <v>141.14099999999999</v>
      </c>
      <c r="L238">
        <v>-0.28071499999999999</v>
      </c>
      <c r="M238">
        <v>0.99985199999999996</v>
      </c>
      <c r="N238">
        <v>-1.6900399999999999E-2</v>
      </c>
      <c r="O238">
        <v>-2.9917799999999999E-3</v>
      </c>
      <c r="P238">
        <v>9.3057199999999995E-4</v>
      </c>
      <c r="Q238">
        <v>6.8633399999999997E-2</v>
      </c>
    </row>
    <row r="239" spans="1:17" x14ac:dyDescent="0.45">
      <c r="A239" t="s">
        <v>550</v>
      </c>
      <c r="B239">
        <v>-70.394000000000005</v>
      </c>
      <c r="C239">
        <v>34.087699999999998</v>
      </c>
      <c r="D239">
        <v>728.01800000000003</v>
      </c>
      <c r="E239">
        <v>63.055500000000002</v>
      </c>
      <c r="F239">
        <v>9.4935700000000001</v>
      </c>
      <c r="G239">
        <v>766.83900000000006</v>
      </c>
      <c r="H239">
        <v>100.223</v>
      </c>
      <c r="I239">
        <v>99.252499999999998</v>
      </c>
      <c r="J239">
        <v>-4.9879499999999997</v>
      </c>
      <c r="K239">
        <v>141.14099999999999</v>
      </c>
      <c r="L239">
        <v>-0.28071499999999999</v>
      </c>
      <c r="M239">
        <v>0.99985199999999996</v>
      </c>
      <c r="N239">
        <v>-1.6900399999999999E-2</v>
      </c>
      <c r="O239">
        <v>-2.9917799999999999E-3</v>
      </c>
      <c r="P239">
        <v>9.3057199999999995E-4</v>
      </c>
      <c r="Q239">
        <v>8.4332099999999993E-2</v>
      </c>
    </row>
    <row r="240" spans="1:17" x14ac:dyDescent="0.45">
      <c r="A240" t="s">
        <v>551</v>
      </c>
      <c r="B240">
        <v>-71.550700000000006</v>
      </c>
      <c r="C240">
        <v>34.256300000000003</v>
      </c>
      <c r="D240">
        <v>727.64200000000005</v>
      </c>
      <c r="E240">
        <v>61.571100000000001</v>
      </c>
      <c r="F240">
        <v>10.357799999999999</v>
      </c>
      <c r="G240">
        <v>767.99400000000003</v>
      </c>
      <c r="H240">
        <v>100.21899999999999</v>
      </c>
      <c r="I240">
        <v>99.259500000000003</v>
      </c>
      <c r="J240">
        <v>-4.9543699999999999</v>
      </c>
      <c r="K240">
        <v>141.14099999999999</v>
      </c>
      <c r="L240">
        <v>-0.28024500000000002</v>
      </c>
      <c r="M240">
        <v>0.99985000000000002</v>
      </c>
      <c r="N240">
        <v>-1.7012900000000001E-2</v>
      </c>
      <c r="O240">
        <v>-3.0251000000000002E-3</v>
      </c>
      <c r="P240">
        <v>9.0927300000000005E-4</v>
      </c>
      <c r="Q240">
        <v>8.0436199999999999E-2</v>
      </c>
    </row>
    <row r="241" spans="1:17" x14ac:dyDescent="0.45">
      <c r="A241" t="s">
        <v>552</v>
      </c>
      <c r="B241">
        <v>-71.977500000000006</v>
      </c>
      <c r="C241">
        <v>35.055500000000002</v>
      </c>
      <c r="D241">
        <v>728.13800000000003</v>
      </c>
      <c r="E241">
        <v>60.3279</v>
      </c>
      <c r="F241">
        <v>11.110300000000001</v>
      </c>
      <c r="G241">
        <v>771.01499999999999</v>
      </c>
      <c r="H241">
        <v>100.20099999999999</v>
      </c>
      <c r="I241">
        <v>99.255899999999997</v>
      </c>
      <c r="J241">
        <v>-4.9500099999999998</v>
      </c>
      <c r="K241">
        <v>141.126</v>
      </c>
      <c r="L241">
        <v>-0.29566900000000002</v>
      </c>
      <c r="M241">
        <v>0.99985100000000005</v>
      </c>
      <c r="N241">
        <v>-1.69248E-2</v>
      </c>
      <c r="O241">
        <v>-3.13525E-3</v>
      </c>
      <c r="P241">
        <v>9.3392200000000001E-4</v>
      </c>
      <c r="Q241">
        <v>6.3553299999999993E-2</v>
      </c>
    </row>
    <row r="242" spans="1:17" x14ac:dyDescent="0.45">
      <c r="A242" t="s">
        <v>553</v>
      </c>
      <c r="B242">
        <v>-73.140100000000004</v>
      </c>
      <c r="C242">
        <v>36.162700000000001</v>
      </c>
      <c r="D242">
        <v>730.96199999999999</v>
      </c>
      <c r="E242">
        <v>58.117899999999999</v>
      </c>
      <c r="F242">
        <v>14.6265</v>
      </c>
      <c r="G242">
        <v>778.10799999999995</v>
      </c>
      <c r="H242">
        <v>100.21</v>
      </c>
      <c r="I242">
        <v>99.248199999999997</v>
      </c>
      <c r="J242">
        <v>-4.7962600000000002</v>
      </c>
      <c r="K242">
        <v>141.12100000000001</v>
      </c>
      <c r="L242">
        <v>-0.30004700000000001</v>
      </c>
      <c r="M242">
        <v>0.99985000000000002</v>
      </c>
      <c r="N242">
        <v>-1.6974E-2</v>
      </c>
      <c r="O242">
        <v>-3.29452E-3</v>
      </c>
      <c r="P242">
        <v>7.9306799999999996E-4</v>
      </c>
      <c r="Q242">
        <v>6.7321400000000003E-2</v>
      </c>
    </row>
    <row r="243" spans="1:17" x14ac:dyDescent="0.45">
      <c r="A243" t="s">
        <v>554</v>
      </c>
      <c r="B243">
        <v>-73.140100000000004</v>
      </c>
      <c r="C243">
        <v>36.162700000000001</v>
      </c>
      <c r="D243">
        <v>730.96199999999999</v>
      </c>
      <c r="E243">
        <v>58.117899999999999</v>
      </c>
      <c r="F243">
        <v>14.6265</v>
      </c>
      <c r="G243">
        <v>778.10799999999995</v>
      </c>
      <c r="H243">
        <v>100.21</v>
      </c>
      <c r="I243">
        <v>99.248199999999997</v>
      </c>
      <c r="J243">
        <v>-4.7962600000000002</v>
      </c>
      <c r="K243">
        <v>141.12100000000001</v>
      </c>
      <c r="L243">
        <v>-0.30004700000000001</v>
      </c>
      <c r="M243">
        <v>0.99985000000000002</v>
      </c>
      <c r="N243">
        <v>-1.6974E-2</v>
      </c>
      <c r="O243">
        <v>-3.29452E-3</v>
      </c>
      <c r="P243">
        <v>7.9306799999999996E-4</v>
      </c>
      <c r="Q243">
        <v>6.6944500000000004E-2</v>
      </c>
    </row>
    <row r="244" spans="1:17" x14ac:dyDescent="0.45">
      <c r="A244" t="s">
        <v>555</v>
      </c>
      <c r="B244">
        <v>-74.876199999999997</v>
      </c>
      <c r="C244">
        <v>36.218600000000002</v>
      </c>
      <c r="D244">
        <v>733.46400000000006</v>
      </c>
      <c r="E244">
        <v>55.496499999999997</v>
      </c>
      <c r="F244">
        <v>15.7277</v>
      </c>
      <c r="G244">
        <v>783.34299999999996</v>
      </c>
      <c r="H244">
        <v>100.23099999999999</v>
      </c>
      <c r="I244">
        <v>99.175799999999995</v>
      </c>
      <c r="J244">
        <v>-4.7625099999999998</v>
      </c>
      <c r="K244">
        <v>141.08500000000001</v>
      </c>
      <c r="L244">
        <v>-0.33680500000000002</v>
      </c>
      <c r="M244">
        <v>0.99984700000000004</v>
      </c>
      <c r="N244">
        <v>-1.71585E-2</v>
      </c>
      <c r="O244">
        <v>-3.3812999999999998E-3</v>
      </c>
      <c r="P244">
        <v>7.4039600000000004E-4</v>
      </c>
      <c r="Q244">
        <v>6.3784199999999999E-2</v>
      </c>
    </row>
    <row r="245" spans="1:17" x14ac:dyDescent="0.45">
      <c r="A245" t="s">
        <v>556</v>
      </c>
      <c r="B245">
        <v>-74.876199999999997</v>
      </c>
      <c r="C245">
        <v>36.218600000000002</v>
      </c>
      <c r="D245">
        <v>733.46400000000006</v>
      </c>
      <c r="E245">
        <v>55.496499999999997</v>
      </c>
      <c r="F245">
        <v>15.7277</v>
      </c>
      <c r="G245">
        <v>783.34299999999996</v>
      </c>
      <c r="H245">
        <v>100.23099999999999</v>
      </c>
      <c r="I245">
        <v>99.175799999999995</v>
      </c>
      <c r="J245">
        <v>-4.7625099999999998</v>
      </c>
      <c r="K245">
        <v>141.08500000000001</v>
      </c>
      <c r="L245">
        <v>-0.33680500000000002</v>
      </c>
      <c r="M245">
        <v>0.99984700000000004</v>
      </c>
      <c r="N245">
        <v>-1.71585E-2</v>
      </c>
      <c r="O245">
        <v>-3.3812999999999998E-3</v>
      </c>
      <c r="P245">
        <v>7.4039600000000004E-4</v>
      </c>
      <c r="Q245">
        <v>6.9686100000000001E-2</v>
      </c>
    </row>
    <row r="246" spans="1:17" x14ac:dyDescent="0.45">
      <c r="A246" t="s">
        <v>557</v>
      </c>
      <c r="B246">
        <v>-75.216800000000006</v>
      </c>
      <c r="C246">
        <v>37.431199999999997</v>
      </c>
      <c r="D246">
        <v>734.75</v>
      </c>
      <c r="E246">
        <v>52.294699999999999</v>
      </c>
      <c r="F246">
        <v>21.956299999999999</v>
      </c>
      <c r="G246">
        <v>792.98500000000001</v>
      </c>
      <c r="H246">
        <v>100.223</v>
      </c>
      <c r="I246">
        <v>99.117599999999996</v>
      </c>
      <c r="J246">
        <v>-4.5960400000000003</v>
      </c>
      <c r="K246">
        <v>141.03200000000001</v>
      </c>
      <c r="L246">
        <v>-0.38927899999999999</v>
      </c>
      <c r="M246">
        <v>0.99984700000000004</v>
      </c>
      <c r="N246">
        <v>-1.7126800000000001E-2</v>
      </c>
      <c r="O246">
        <v>-3.5527200000000001E-3</v>
      </c>
      <c r="P246">
        <v>6.3615799999999995E-4</v>
      </c>
      <c r="Q246">
        <v>8.1546499999999994E-2</v>
      </c>
    </row>
    <row r="247" spans="1:17" x14ac:dyDescent="0.45">
      <c r="A247" t="s">
        <v>558</v>
      </c>
      <c r="B247">
        <v>-75.216800000000006</v>
      </c>
      <c r="C247">
        <v>37.431199999999997</v>
      </c>
      <c r="D247">
        <v>734.75</v>
      </c>
      <c r="E247">
        <v>52.294699999999999</v>
      </c>
      <c r="F247">
        <v>21.956299999999999</v>
      </c>
      <c r="G247">
        <v>792.98500000000001</v>
      </c>
      <c r="H247">
        <v>100.223</v>
      </c>
      <c r="I247">
        <v>99.117599999999996</v>
      </c>
      <c r="J247">
        <v>-4.5960400000000003</v>
      </c>
      <c r="K247">
        <v>141.03200000000001</v>
      </c>
      <c r="L247">
        <v>-0.38927899999999999</v>
      </c>
      <c r="M247">
        <v>0.99984700000000004</v>
      </c>
      <c r="N247">
        <v>-1.7126800000000001E-2</v>
      </c>
      <c r="O247">
        <v>-3.5527200000000001E-3</v>
      </c>
      <c r="P247">
        <v>6.3615799999999995E-4</v>
      </c>
      <c r="Q247">
        <v>6.6515199999999997E-2</v>
      </c>
    </row>
    <row r="248" spans="1:17" x14ac:dyDescent="0.45">
      <c r="A248" t="s">
        <v>559</v>
      </c>
      <c r="B248">
        <v>-76.0976</v>
      </c>
      <c r="C248">
        <v>37.135899999999999</v>
      </c>
      <c r="D248">
        <v>733.50300000000004</v>
      </c>
      <c r="E248">
        <v>50.6798</v>
      </c>
      <c r="F248">
        <v>23.3431</v>
      </c>
      <c r="G248">
        <v>793.68200000000002</v>
      </c>
      <c r="H248">
        <v>100.226</v>
      </c>
      <c r="I248">
        <v>99.087199999999996</v>
      </c>
      <c r="J248">
        <v>-4.5577100000000002</v>
      </c>
      <c r="K248">
        <v>141.012</v>
      </c>
      <c r="L248">
        <v>-0.409688</v>
      </c>
      <c r="M248">
        <v>0.99984600000000001</v>
      </c>
      <c r="N248">
        <v>-1.7188800000000001E-2</v>
      </c>
      <c r="O248">
        <v>-3.5514700000000001E-3</v>
      </c>
      <c r="P248">
        <v>6.2224700000000003E-4</v>
      </c>
      <c r="Q248">
        <v>6.7727999999999997E-2</v>
      </c>
    </row>
    <row r="249" spans="1:17" x14ac:dyDescent="0.45">
      <c r="A249" t="s">
        <v>560</v>
      </c>
      <c r="B249">
        <v>-77.321200000000005</v>
      </c>
      <c r="C249">
        <v>37.846200000000003</v>
      </c>
      <c r="D249">
        <v>734.98</v>
      </c>
      <c r="E249">
        <v>48.9818</v>
      </c>
      <c r="F249">
        <v>25.341699999999999</v>
      </c>
      <c r="G249">
        <v>796.39700000000005</v>
      </c>
      <c r="H249">
        <v>100.246</v>
      </c>
      <c r="I249">
        <v>99.051100000000005</v>
      </c>
      <c r="J249">
        <v>-4.5261800000000001</v>
      </c>
      <c r="K249">
        <v>140.999</v>
      </c>
      <c r="L249">
        <v>-0.421871</v>
      </c>
      <c r="M249">
        <v>0.99984600000000001</v>
      </c>
      <c r="N249">
        <v>-1.7186E-2</v>
      </c>
      <c r="O249">
        <v>-3.53843E-3</v>
      </c>
      <c r="P249">
        <v>5.55913E-4</v>
      </c>
      <c r="Q249">
        <v>6.2845200000000004E-2</v>
      </c>
    </row>
    <row r="250" spans="1:17" x14ac:dyDescent="0.45">
      <c r="A250" t="s">
        <v>561</v>
      </c>
      <c r="B250">
        <v>-76.815299999999993</v>
      </c>
      <c r="C250">
        <v>38.531100000000002</v>
      </c>
      <c r="D250">
        <v>735.36199999999997</v>
      </c>
      <c r="E250">
        <v>48.478499999999997</v>
      </c>
      <c r="F250">
        <v>27.714600000000001</v>
      </c>
      <c r="G250">
        <v>799.13300000000004</v>
      </c>
      <c r="H250">
        <v>100.239</v>
      </c>
      <c r="I250">
        <v>99.069199999999995</v>
      </c>
      <c r="J250">
        <v>-4.42638</v>
      </c>
      <c r="K250">
        <v>141.00399999999999</v>
      </c>
      <c r="L250">
        <v>-0.41690700000000003</v>
      </c>
      <c r="M250">
        <v>0.99984399999999996</v>
      </c>
      <c r="N250">
        <v>-1.7319500000000002E-2</v>
      </c>
      <c r="O250">
        <v>-3.5581100000000002E-3</v>
      </c>
      <c r="P250">
        <v>5.4601200000000002E-4</v>
      </c>
      <c r="Q250">
        <v>7.4506600000000006E-2</v>
      </c>
    </row>
    <row r="251" spans="1:17" x14ac:dyDescent="0.45">
      <c r="A251" t="s">
        <v>562</v>
      </c>
      <c r="B251">
        <v>-76.815299999999993</v>
      </c>
      <c r="C251">
        <v>38.531100000000002</v>
      </c>
      <c r="D251">
        <v>735.36199999999997</v>
      </c>
      <c r="E251">
        <v>48.478499999999997</v>
      </c>
      <c r="F251">
        <v>27.714600000000001</v>
      </c>
      <c r="G251">
        <v>799.13300000000004</v>
      </c>
      <c r="H251">
        <v>100.239</v>
      </c>
      <c r="I251">
        <v>99.069199999999995</v>
      </c>
      <c r="J251">
        <v>-4.42638</v>
      </c>
      <c r="K251">
        <v>141.00399999999999</v>
      </c>
      <c r="L251">
        <v>-0.41690700000000003</v>
      </c>
      <c r="M251">
        <v>0.99984399999999996</v>
      </c>
      <c r="N251">
        <v>-1.7319500000000002E-2</v>
      </c>
      <c r="O251">
        <v>-3.5581100000000002E-3</v>
      </c>
      <c r="P251">
        <v>5.4601200000000002E-4</v>
      </c>
      <c r="Q251">
        <v>7.2132500000000002E-2</v>
      </c>
    </row>
    <row r="252" spans="1:17" x14ac:dyDescent="0.45">
      <c r="A252" t="s">
        <v>563</v>
      </c>
      <c r="B252">
        <v>-77.647199999999998</v>
      </c>
      <c r="C252">
        <v>38.760300000000001</v>
      </c>
      <c r="D252">
        <v>735.16499999999996</v>
      </c>
      <c r="E252">
        <v>45.848700000000001</v>
      </c>
      <c r="F252">
        <v>31.728400000000001</v>
      </c>
      <c r="G252">
        <v>802.80700000000002</v>
      </c>
      <c r="H252">
        <v>100.23099999999999</v>
      </c>
      <c r="I252">
        <v>99.047799999999995</v>
      </c>
      <c r="J252">
        <v>-4.4112799999999996</v>
      </c>
      <c r="K252">
        <v>140.983</v>
      </c>
      <c r="L252">
        <v>-0.438384</v>
      </c>
      <c r="M252">
        <v>0.99983900000000003</v>
      </c>
      <c r="N252">
        <v>-1.754E-2</v>
      </c>
      <c r="O252">
        <v>-3.6756200000000001E-3</v>
      </c>
      <c r="P252">
        <v>5.0077699999999999E-4</v>
      </c>
      <c r="Q252">
        <v>7.2042200000000001E-2</v>
      </c>
    </row>
    <row r="253" spans="1:17" x14ac:dyDescent="0.45">
      <c r="A253" t="s">
        <v>564</v>
      </c>
      <c r="B253">
        <v>-79.072000000000003</v>
      </c>
      <c r="C253">
        <v>40.273400000000002</v>
      </c>
      <c r="D253">
        <v>736.31299999999999</v>
      </c>
      <c r="E253">
        <v>42.666699999999999</v>
      </c>
      <c r="F253">
        <v>37.543300000000002</v>
      </c>
      <c r="G253">
        <v>807.42600000000004</v>
      </c>
      <c r="H253">
        <v>100.221</v>
      </c>
      <c r="I253">
        <v>99.1066</v>
      </c>
      <c r="J253">
        <v>-4.3037599999999996</v>
      </c>
      <c r="K253">
        <v>141.01400000000001</v>
      </c>
      <c r="L253">
        <v>-0.40777200000000002</v>
      </c>
      <c r="M253">
        <v>0.99983500000000003</v>
      </c>
      <c r="N253">
        <v>-1.7777600000000001E-2</v>
      </c>
      <c r="O253">
        <v>-3.70265E-3</v>
      </c>
      <c r="P253">
        <v>4.99538E-4</v>
      </c>
      <c r="Q253">
        <v>8.2734100000000005E-2</v>
      </c>
    </row>
    <row r="254" spans="1:17" x14ac:dyDescent="0.45">
      <c r="A254" t="s">
        <v>565</v>
      </c>
      <c r="B254">
        <v>-79.194400000000002</v>
      </c>
      <c r="C254">
        <v>40.674300000000002</v>
      </c>
      <c r="D254">
        <v>733.61300000000006</v>
      </c>
      <c r="E254">
        <v>41.560200000000002</v>
      </c>
      <c r="F254">
        <v>39.297699999999999</v>
      </c>
      <c r="G254">
        <v>806.38599999999997</v>
      </c>
      <c r="H254">
        <v>100.22499999999999</v>
      </c>
      <c r="I254">
        <v>99.074299999999994</v>
      </c>
      <c r="J254">
        <v>-4.31569</v>
      </c>
      <c r="K254">
        <v>140.994</v>
      </c>
      <c r="L254">
        <v>-0.42708499999999999</v>
      </c>
      <c r="M254">
        <v>0.99983599999999995</v>
      </c>
      <c r="N254">
        <v>-1.76727E-2</v>
      </c>
      <c r="O254">
        <v>-3.8985500000000002E-3</v>
      </c>
      <c r="P254">
        <v>5.3997500000000005E-4</v>
      </c>
      <c r="Q254">
        <v>9.2835100000000004E-2</v>
      </c>
    </row>
    <row r="255" spans="1:17" x14ac:dyDescent="0.45">
      <c r="A255" t="s">
        <v>566</v>
      </c>
      <c r="B255">
        <v>-79.194400000000002</v>
      </c>
      <c r="C255">
        <v>40.674300000000002</v>
      </c>
      <c r="D255">
        <v>733.61300000000006</v>
      </c>
      <c r="E255">
        <v>41.560200000000002</v>
      </c>
      <c r="F255">
        <v>39.297699999999999</v>
      </c>
      <c r="G255">
        <v>806.38599999999997</v>
      </c>
      <c r="H255">
        <v>100.22499999999999</v>
      </c>
      <c r="I255">
        <v>99.074299999999994</v>
      </c>
      <c r="J255">
        <v>-4.31569</v>
      </c>
      <c r="K255">
        <v>140.994</v>
      </c>
      <c r="L255">
        <v>-0.42708499999999999</v>
      </c>
      <c r="M255">
        <v>0.99983599999999995</v>
      </c>
      <c r="N255">
        <v>-1.76727E-2</v>
      </c>
      <c r="O255">
        <v>-3.8985500000000002E-3</v>
      </c>
      <c r="P255">
        <v>5.3997500000000005E-4</v>
      </c>
      <c r="Q255">
        <v>7.5563199999999997E-2</v>
      </c>
    </row>
    <row r="256" spans="1:17" x14ac:dyDescent="0.45">
      <c r="A256" t="s">
        <v>567</v>
      </c>
      <c r="B256">
        <v>-79.669899999999998</v>
      </c>
      <c r="C256">
        <v>40.1357</v>
      </c>
      <c r="D256">
        <v>729.74800000000005</v>
      </c>
      <c r="E256">
        <v>39.748100000000001</v>
      </c>
      <c r="F256">
        <v>39.466099999999997</v>
      </c>
      <c r="G256">
        <v>804.65200000000004</v>
      </c>
      <c r="H256">
        <v>100.212</v>
      </c>
      <c r="I256">
        <v>99.048900000000003</v>
      </c>
      <c r="J256">
        <v>-4.3173700000000004</v>
      </c>
      <c r="K256">
        <v>140.96700000000001</v>
      </c>
      <c r="L256">
        <v>-0.45432699999999998</v>
      </c>
      <c r="M256">
        <v>0.99983599999999995</v>
      </c>
      <c r="N256">
        <v>-1.76738E-2</v>
      </c>
      <c r="O256">
        <v>-3.8694300000000001E-3</v>
      </c>
      <c r="P256">
        <v>4.8934900000000003E-4</v>
      </c>
      <c r="Q256">
        <v>7.2526599999999997E-2</v>
      </c>
    </row>
    <row r="257" spans="1:17" x14ac:dyDescent="0.45">
      <c r="A257" t="s">
        <v>568</v>
      </c>
      <c r="B257">
        <v>-79.6875</v>
      </c>
      <c r="C257">
        <v>40.157899999999998</v>
      </c>
      <c r="D257">
        <v>724.08199999999999</v>
      </c>
      <c r="E257">
        <v>39.350900000000003</v>
      </c>
      <c r="F257">
        <v>38.8277</v>
      </c>
      <c r="G257">
        <v>799.58399999999995</v>
      </c>
      <c r="H257">
        <v>100.21</v>
      </c>
      <c r="I257">
        <v>99.054599999999994</v>
      </c>
      <c r="J257">
        <v>-4.32036</v>
      </c>
      <c r="K257">
        <v>140.97</v>
      </c>
      <c r="L257">
        <v>-0.45149800000000001</v>
      </c>
      <c r="M257">
        <v>0.99983500000000003</v>
      </c>
      <c r="N257">
        <v>-1.7722100000000001E-2</v>
      </c>
      <c r="O257">
        <v>-3.9112599999999997E-3</v>
      </c>
      <c r="P257">
        <v>5.2743600000000005E-4</v>
      </c>
      <c r="Q257">
        <v>7.2787500000000005E-2</v>
      </c>
    </row>
    <row r="258" spans="1:17" x14ac:dyDescent="0.45">
      <c r="A258" t="s">
        <v>569</v>
      </c>
      <c r="B258">
        <v>-79.594300000000004</v>
      </c>
      <c r="C258">
        <v>40.3964</v>
      </c>
      <c r="D258">
        <v>717.43600000000004</v>
      </c>
      <c r="E258">
        <v>39.232199999999999</v>
      </c>
      <c r="F258">
        <v>37.080500000000001</v>
      </c>
      <c r="G258">
        <v>793.23900000000003</v>
      </c>
      <c r="H258">
        <v>100.20699999999999</v>
      </c>
      <c r="I258">
        <v>99.078599999999994</v>
      </c>
      <c r="J258">
        <v>-4.3341200000000004</v>
      </c>
      <c r="K258">
        <v>140.98500000000001</v>
      </c>
      <c r="L258">
        <v>-0.43592199999999998</v>
      </c>
      <c r="M258">
        <v>0.99983299999999997</v>
      </c>
      <c r="N258">
        <v>-1.78624E-2</v>
      </c>
      <c r="O258">
        <v>-3.9283499999999997E-3</v>
      </c>
      <c r="P258">
        <v>5.5495800000000004E-4</v>
      </c>
      <c r="Q258">
        <v>0.101733</v>
      </c>
    </row>
    <row r="259" spans="1:17" x14ac:dyDescent="0.45">
      <c r="A259" t="s">
        <v>570</v>
      </c>
      <c r="B259">
        <v>-79.594300000000004</v>
      </c>
      <c r="C259">
        <v>40.3964</v>
      </c>
      <c r="D259">
        <v>717.43600000000004</v>
      </c>
      <c r="E259">
        <v>39.232199999999999</v>
      </c>
      <c r="F259">
        <v>37.080500000000001</v>
      </c>
      <c r="G259">
        <v>793.23900000000003</v>
      </c>
      <c r="H259">
        <v>100.20699999999999</v>
      </c>
      <c r="I259">
        <v>99.078599999999994</v>
      </c>
      <c r="J259">
        <v>-4.3341200000000004</v>
      </c>
      <c r="K259">
        <v>140.98500000000001</v>
      </c>
      <c r="L259">
        <v>-0.43592199999999998</v>
      </c>
      <c r="M259">
        <v>0.99983299999999997</v>
      </c>
      <c r="N259">
        <v>-1.78624E-2</v>
      </c>
      <c r="O259">
        <v>-3.9283499999999997E-3</v>
      </c>
      <c r="P259">
        <v>5.5495800000000004E-4</v>
      </c>
      <c r="Q259">
        <v>9.7243399999999994E-2</v>
      </c>
    </row>
    <row r="260" spans="1:17" x14ac:dyDescent="0.45">
      <c r="A260" t="s">
        <v>575</v>
      </c>
      <c r="B260">
        <v>-68.267600000000002</v>
      </c>
      <c r="C260">
        <v>48.584800000000001</v>
      </c>
      <c r="D260">
        <v>702.11500000000001</v>
      </c>
      <c r="E260">
        <v>54.730200000000004</v>
      </c>
      <c r="F260">
        <v>23.571200000000001</v>
      </c>
      <c r="G260">
        <v>766.53499999999997</v>
      </c>
      <c r="H260">
        <v>100.26600000000001</v>
      </c>
      <c r="I260">
        <v>99.155100000000004</v>
      </c>
      <c r="J260">
        <v>-4.3715999999999999</v>
      </c>
      <c r="K260">
        <v>141.08199999999999</v>
      </c>
      <c r="L260">
        <v>-0.33946599999999999</v>
      </c>
      <c r="M260">
        <v>0.999838</v>
      </c>
      <c r="N260">
        <v>-1.7611100000000001E-2</v>
      </c>
      <c r="O260">
        <v>-3.6878700000000002E-3</v>
      </c>
      <c r="P260">
        <v>4.6758599999999998E-4</v>
      </c>
      <c r="Q260">
        <v>8.4874500000000005E-2</v>
      </c>
    </row>
    <row r="261" spans="1:17" x14ac:dyDescent="0.45">
      <c r="A261" t="s">
        <v>577</v>
      </c>
      <c r="B261">
        <v>-62.815100000000001</v>
      </c>
      <c r="C261">
        <v>48.640999999999998</v>
      </c>
      <c r="D261">
        <v>702.47699999999998</v>
      </c>
      <c r="E261">
        <v>61.445300000000003</v>
      </c>
      <c r="F261">
        <v>3.2006299999999999</v>
      </c>
      <c r="G261">
        <v>751.95899999999995</v>
      </c>
      <c r="H261">
        <v>100.345</v>
      </c>
      <c r="I261">
        <v>99.331800000000001</v>
      </c>
      <c r="J261">
        <v>-4.2315399999999999</v>
      </c>
      <c r="K261">
        <v>141.25800000000001</v>
      </c>
      <c r="L261">
        <v>-0.163193</v>
      </c>
      <c r="M261">
        <v>0.99983699999999998</v>
      </c>
      <c r="N261">
        <v>-1.7661199999999998E-2</v>
      </c>
      <c r="O261">
        <v>-3.6060200000000001E-3</v>
      </c>
      <c r="P261">
        <v>4.6418099999999998E-4</v>
      </c>
      <c r="Q261">
        <v>8.3201800000000006E-2</v>
      </c>
    </row>
    <row r="262" spans="1:17" x14ac:dyDescent="0.45">
      <c r="A262" t="s">
        <v>578</v>
      </c>
      <c r="B262">
        <v>-62.815100000000001</v>
      </c>
      <c r="C262">
        <v>48.640999999999998</v>
      </c>
      <c r="D262">
        <v>702.47699999999998</v>
      </c>
      <c r="E262">
        <v>61.445300000000003</v>
      </c>
      <c r="F262">
        <v>3.2006299999999999</v>
      </c>
      <c r="G262">
        <v>751.95899999999995</v>
      </c>
      <c r="H262">
        <v>100.345</v>
      </c>
      <c r="I262">
        <v>99.331800000000001</v>
      </c>
      <c r="J262">
        <v>-4.2315399999999999</v>
      </c>
      <c r="K262">
        <v>141.25800000000001</v>
      </c>
      <c r="L262">
        <v>-0.163193</v>
      </c>
      <c r="M262">
        <v>0.99983699999999998</v>
      </c>
      <c r="N262">
        <v>-1.7661199999999998E-2</v>
      </c>
      <c r="O262">
        <v>-3.6060200000000001E-3</v>
      </c>
      <c r="P262">
        <v>4.6418099999999998E-4</v>
      </c>
      <c r="Q262">
        <v>7.9910099999999998E-2</v>
      </c>
    </row>
    <row r="263" spans="1:17" x14ac:dyDescent="0.45">
      <c r="A263" t="s">
        <v>584</v>
      </c>
      <c r="B263">
        <v>-54.478099999999998</v>
      </c>
      <c r="C263">
        <v>41.545699999999997</v>
      </c>
      <c r="D263">
        <v>693.75300000000004</v>
      </c>
      <c r="E263">
        <v>56.814900000000002</v>
      </c>
      <c r="F263">
        <v>-45.5259</v>
      </c>
      <c r="G263">
        <v>701.98900000000003</v>
      </c>
      <c r="H263">
        <v>100.389</v>
      </c>
      <c r="I263">
        <v>99.7042</v>
      </c>
      <c r="J263">
        <v>-4.0544900000000004</v>
      </c>
      <c r="K263">
        <v>141.547</v>
      </c>
      <c r="L263">
        <v>0.125169</v>
      </c>
      <c r="M263">
        <v>0.99984499999999998</v>
      </c>
      <c r="N263">
        <v>-1.7351800000000001E-2</v>
      </c>
      <c r="O263">
        <v>-2.8049699999999999E-3</v>
      </c>
      <c r="P263">
        <v>3.5076500000000001E-4</v>
      </c>
      <c r="Q263">
        <v>7.4559500000000001E-2</v>
      </c>
    </row>
    <row r="264" spans="1:17" x14ac:dyDescent="0.45">
      <c r="A264" t="s">
        <v>585</v>
      </c>
      <c r="B264">
        <v>-57.811</v>
      </c>
      <c r="C264">
        <v>41.9495</v>
      </c>
      <c r="D264">
        <v>698.88199999999995</v>
      </c>
      <c r="E264">
        <v>55.018000000000001</v>
      </c>
      <c r="F264">
        <v>-41.525500000000001</v>
      </c>
      <c r="G264">
        <v>716.21199999999999</v>
      </c>
      <c r="H264">
        <v>100.438</v>
      </c>
      <c r="I264">
        <v>99.451499999999996</v>
      </c>
      <c r="J264">
        <v>-4.51187</v>
      </c>
      <c r="K264">
        <v>141.417</v>
      </c>
      <c r="L264">
        <v>-4.35637E-3</v>
      </c>
      <c r="M264">
        <v>0.99985900000000005</v>
      </c>
      <c r="N264">
        <v>-1.6692599999999998E-2</v>
      </c>
      <c r="O264">
        <v>-1.94473E-3</v>
      </c>
      <c r="P264">
        <v>5.3930199999999997E-4</v>
      </c>
      <c r="Q264">
        <v>7.1793300000000004E-2</v>
      </c>
    </row>
    <row r="265" spans="1:17" x14ac:dyDescent="0.45">
      <c r="A265" t="s">
        <v>586</v>
      </c>
      <c r="B265">
        <v>-57.811</v>
      </c>
      <c r="C265">
        <v>41.9495</v>
      </c>
      <c r="D265">
        <v>698.88199999999995</v>
      </c>
      <c r="E265">
        <v>55.018000000000001</v>
      </c>
      <c r="F265">
        <v>-41.525500000000001</v>
      </c>
      <c r="G265">
        <v>716.21199999999999</v>
      </c>
      <c r="H265">
        <v>100.438</v>
      </c>
      <c r="I265">
        <v>99.451499999999996</v>
      </c>
      <c r="J265">
        <v>-4.51187</v>
      </c>
      <c r="K265">
        <v>141.417</v>
      </c>
      <c r="L265">
        <v>-4.35637E-3</v>
      </c>
      <c r="M265">
        <v>0.99985900000000005</v>
      </c>
      <c r="N265">
        <v>-1.6692599999999998E-2</v>
      </c>
      <c r="O265">
        <v>-1.94473E-3</v>
      </c>
      <c r="P265">
        <v>5.3930199999999997E-4</v>
      </c>
      <c r="Q265">
        <v>9.1207399999999994E-2</v>
      </c>
    </row>
    <row r="266" spans="1:17" x14ac:dyDescent="0.45">
      <c r="A266" t="s">
        <v>587</v>
      </c>
      <c r="B266">
        <v>-57.5764</v>
      </c>
      <c r="C266">
        <v>45.6873</v>
      </c>
      <c r="D266">
        <v>707.70699999999999</v>
      </c>
      <c r="E266">
        <v>58.704500000000003</v>
      </c>
      <c r="F266">
        <v>-27.5443</v>
      </c>
      <c r="G266">
        <v>740.26099999999997</v>
      </c>
      <c r="H266">
        <v>100.30200000000001</v>
      </c>
      <c r="I266">
        <v>99.301400000000001</v>
      </c>
      <c r="J266">
        <v>-4.7573600000000003</v>
      </c>
      <c r="K266">
        <v>141.22300000000001</v>
      </c>
      <c r="L266">
        <v>-0.198629</v>
      </c>
      <c r="M266">
        <v>0.99987499999999996</v>
      </c>
      <c r="N266">
        <v>-1.5718300000000001E-2</v>
      </c>
      <c r="O266">
        <v>-1.55259E-3</v>
      </c>
      <c r="P266">
        <v>8.8026499999999998E-4</v>
      </c>
      <c r="Q266">
        <v>7.33206E-2</v>
      </c>
    </row>
    <row r="267" spans="1:17" x14ac:dyDescent="0.45">
      <c r="A267" t="s">
        <v>588</v>
      </c>
      <c r="B267">
        <v>-59.368000000000002</v>
      </c>
      <c r="C267">
        <v>45.2288</v>
      </c>
      <c r="D267">
        <v>709.75900000000001</v>
      </c>
      <c r="E267">
        <v>57.3934</v>
      </c>
      <c r="F267">
        <v>-26.9389</v>
      </c>
      <c r="G267">
        <v>742.54700000000003</v>
      </c>
      <c r="H267">
        <v>100.161</v>
      </c>
      <c r="I267">
        <v>99.288300000000007</v>
      </c>
      <c r="J267">
        <v>-5.0983900000000002</v>
      </c>
      <c r="K267">
        <v>141.126</v>
      </c>
      <c r="L267">
        <v>-0.29574699999999998</v>
      </c>
      <c r="M267">
        <v>0.99989099999999997</v>
      </c>
      <c r="N267">
        <v>-1.46424E-2</v>
      </c>
      <c r="O267">
        <v>-9.4200100000000004E-4</v>
      </c>
      <c r="P267">
        <v>1.31207E-3</v>
      </c>
      <c r="Q267">
        <v>8.0473000000000003E-2</v>
      </c>
    </row>
    <row r="268" spans="1:17" x14ac:dyDescent="0.45">
      <c r="A268" t="s">
        <v>589</v>
      </c>
      <c r="B268">
        <v>-59.368000000000002</v>
      </c>
      <c r="C268">
        <v>45.2288</v>
      </c>
      <c r="D268">
        <v>709.75900000000001</v>
      </c>
      <c r="E268">
        <v>57.3934</v>
      </c>
      <c r="F268">
        <v>-26.9389</v>
      </c>
      <c r="G268">
        <v>742.54700000000003</v>
      </c>
      <c r="H268">
        <v>100.161</v>
      </c>
      <c r="I268">
        <v>99.288300000000007</v>
      </c>
      <c r="J268">
        <v>-5.0983900000000002</v>
      </c>
      <c r="K268">
        <v>141.126</v>
      </c>
      <c r="L268">
        <v>-0.29574699999999998</v>
      </c>
      <c r="M268">
        <v>0.99989099999999997</v>
      </c>
      <c r="N268">
        <v>-1.46424E-2</v>
      </c>
      <c r="O268">
        <v>-9.4200100000000004E-4</v>
      </c>
      <c r="P268">
        <v>1.31207E-3</v>
      </c>
      <c r="Q268">
        <v>7.3391999999999999E-2</v>
      </c>
    </row>
    <row r="269" spans="1:17" x14ac:dyDescent="0.45">
      <c r="A269" t="s">
        <v>590</v>
      </c>
      <c r="B269">
        <v>-67.717200000000005</v>
      </c>
      <c r="C269">
        <v>45.274999999999999</v>
      </c>
      <c r="D269">
        <v>722.21600000000001</v>
      </c>
      <c r="E269">
        <v>47.946100000000001</v>
      </c>
      <c r="F269">
        <v>-23.8294</v>
      </c>
      <c r="G269">
        <v>765.03700000000003</v>
      </c>
      <c r="H269">
        <v>100.172</v>
      </c>
      <c r="I269">
        <v>99.691699999999997</v>
      </c>
      <c r="J269">
        <v>-3.7631600000000001</v>
      </c>
      <c r="K269">
        <v>141.375</v>
      </c>
      <c r="L269">
        <v>-4.5918899999999999E-2</v>
      </c>
      <c r="M269">
        <v>0.99992800000000004</v>
      </c>
      <c r="N269">
        <v>-1.16095E-2</v>
      </c>
      <c r="O269">
        <v>-1.80047E-3</v>
      </c>
      <c r="P269">
        <v>2.4879300000000002E-3</v>
      </c>
      <c r="Q269">
        <v>8.3157499999999995E-2</v>
      </c>
    </row>
    <row r="270" spans="1:17" x14ac:dyDescent="0.45">
      <c r="A270" t="s">
        <v>591</v>
      </c>
      <c r="B270">
        <v>-67.717200000000005</v>
      </c>
      <c r="C270">
        <v>45.274999999999999</v>
      </c>
      <c r="D270">
        <v>722.21600000000001</v>
      </c>
      <c r="E270">
        <v>47.946100000000001</v>
      </c>
      <c r="F270">
        <v>-23.8294</v>
      </c>
      <c r="G270">
        <v>765.03700000000003</v>
      </c>
      <c r="H270">
        <v>100.172</v>
      </c>
      <c r="I270">
        <v>99.691699999999997</v>
      </c>
      <c r="J270">
        <v>-3.7631600000000001</v>
      </c>
      <c r="K270">
        <v>141.375</v>
      </c>
      <c r="L270">
        <v>-4.5918899999999999E-2</v>
      </c>
      <c r="M270">
        <v>0.99992800000000004</v>
      </c>
      <c r="N270">
        <v>-1.16095E-2</v>
      </c>
      <c r="O270">
        <v>-1.80047E-3</v>
      </c>
      <c r="P270">
        <v>2.4879300000000002E-3</v>
      </c>
      <c r="Q270">
        <v>7.3816999999999994E-2</v>
      </c>
    </row>
    <row r="271" spans="1:17" x14ac:dyDescent="0.45">
      <c r="A271" t="s">
        <v>592</v>
      </c>
      <c r="B271">
        <v>-67.141199999999998</v>
      </c>
      <c r="C271">
        <v>46.179000000000002</v>
      </c>
      <c r="D271">
        <v>725.846</v>
      </c>
      <c r="E271">
        <v>44.116900000000001</v>
      </c>
      <c r="F271">
        <v>-23.880600000000001</v>
      </c>
      <c r="G271">
        <v>778.12900000000002</v>
      </c>
      <c r="H271">
        <v>100.28100000000001</v>
      </c>
      <c r="I271">
        <v>99.753200000000007</v>
      </c>
      <c r="J271">
        <v>-3.6406399999999999</v>
      </c>
      <c r="K271">
        <v>141.49299999999999</v>
      </c>
      <c r="L271">
        <v>7.1320300000000003E-2</v>
      </c>
      <c r="M271">
        <v>0.99990400000000002</v>
      </c>
      <c r="N271">
        <v>-1.3227300000000001E-2</v>
      </c>
      <c r="O271">
        <v>-3.1317300000000001E-3</v>
      </c>
      <c r="P271">
        <v>2.6225799999999998E-3</v>
      </c>
      <c r="Q271">
        <v>8.47001E-2</v>
      </c>
    </row>
    <row r="272" spans="1:17" x14ac:dyDescent="0.45">
      <c r="A272" t="s">
        <v>593</v>
      </c>
      <c r="B272">
        <v>-66.888099999999994</v>
      </c>
      <c r="C272">
        <v>44.6633</v>
      </c>
      <c r="D272">
        <v>722.11199999999997</v>
      </c>
      <c r="E272">
        <v>42.097900000000003</v>
      </c>
      <c r="F272">
        <v>-27.561599999999999</v>
      </c>
      <c r="G272">
        <v>776.55899999999997</v>
      </c>
      <c r="H272">
        <v>100.46599999999999</v>
      </c>
      <c r="I272">
        <v>99.770399999999995</v>
      </c>
      <c r="J272">
        <v>-3.3615200000000001</v>
      </c>
      <c r="K272">
        <v>141.62899999999999</v>
      </c>
      <c r="L272">
        <v>0.20777499999999999</v>
      </c>
      <c r="M272">
        <v>0.99988900000000003</v>
      </c>
      <c r="N272">
        <v>-1.4150899999999999E-2</v>
      </c>
      <c r="O272">
        <v>-3.7067799999999998E-3</v>
      </c>
      <c r="P272">
        <v>2.7372299999999998E-3</v>
      </c>
      <c r="Q272">
        <v>8.5761100000000007E-2</v>
      </c>
    </row>
    <row r="273" spans="1:17" x14ac:dyDescent="0.45">
      <c r="A273" t="s">
        <v>594</v>
      </c>
      <c r="B273">
        <v>-66.888099999999994</v>
      </c>
      <c r="C273">
        <v>44.6633</v>
      </c>
      <c r="D273">
        <v>722.11199999999997</v>
      </c>
      <c r="E273">
        <v>42.097900000000003</v>
      </c>
      <c r="F273">
        <v>-27.561599999999999</v>
      </c>
      <c r="G273">
        <v>776.55899999999997</v>
      </c>
      <c r="H273">
        <v>100.46599999999999</v>
      </c>
      <c r="I273">
        <v>99.770399999999995</v>
      </c>
      <c r="J273">
        <v>-3.3615200000000001</v>
      </c>
      <c r="K273">
        <v>141.62899999999999</v>
      </c>
      <c r="L273">
        <v>0.20777499999999999</v>
      </c>
      <c r="M273">
        <v>0.99988900000000003</v>
      </c>
      <c r="N273">
        <v>-1.4150899999999999E-2</v>
      </c>
      <c r="O273">
        <v>-3.7067799999999998E-3</v>
      </c>
      <c r="P273">
        <v>2.7372299999999998E-3</v>
      </c>
      <c r="Q273">
        <v>0.102566</v>
      </c>
    </row>
    <row r="274" spans="1:17" x14ac:dyDescent="0.45">
      <c r="A274" t="s">
        <v>595</v>
      </c>
      <c r="B274">
        <v>-69.610500000000002</v>
      </c>
      <c r="C274">
        <v>42.688099999999999</v>
      </c>
      <c r="D274">
        <v>722.00699999999995</v>
      </c>
      <c r="E274">
        <v>35.2898</v>
      </c>
      <c r="F274">
        <v>-31.194600000000001</v>
      </c>
      <c r="G274">
        <v>781.94399999999996</v>
      </c>
      <c r="H274">
        <v>100.45</v>
      </c>
      <c r="I274">
        <v>99.765000000000001</v>
      </c>
      <c r="J274">
        <v>-3.42299</v>
      </c>
      <c r="K274">
        <v>141.61600000000001</v>
      </c>
      <c r="L274">
        <v>0.19453500000000001</v>
      </c>
      <c r="M274">
        <v>0.99988500000000002</v>
      </c>
      <c r="N274">
        <v>-1.44686E-2</v>
      </c>
      <c r="O274">
        <v>-3.5142200000000002E-3</v>
      </c>
      <c r="P274">
        <v>2.7636800000000001E-3</v>
      </c>
      <c r="Q274">
        <v>7.3913800000000002E-2</v>
      </c>
    </row>
    <row r="275" spans="1:17" x14ac:dyDescent="0.45">
      <c r="A275" t="s">
        <v>596</v>
      </c>
      <c r="B275">
        <v>-69.809399999999997</v>
      </c>
      <c r="C275">
        <v>41.758099999999999</v>
      </c>
      <c r="D275">
        <v>719.90300000000002</v>
      </c>
      <c r="E275">
        <v>28.970700000000001</v>
      </c>
      <c r="F275">
        <v>-33.188299999999998</v>
      </c>
      <c r="G275">
        <v>788.54100000000005</v>
      </c>
      <c r="H275">
        <v>100.605</v>
      </c>
      <c r="I275">
        <v>99.766999999999996</v>
      </c>
      <c r="J275">
        <v>-3.2892999999999999</v>
      </c>
      <c r="K275">
        <v>141.72399999999999</v>
      </c>
      <c r="L275">
        <v>0.302564</v>
      </c>
      <c r="M275">
        <v>0.99987999999999999</v>
      </c>
      <c r="N275">
        <v>-1.48547E-2</v>
      </c>
      <c r="O275">
        <v>-3.4426999999999999E-3</v>
      </c>
      <c r="P275">
        <v>2.8984100000000001E-3</v>
      </c>
      <c r="Q275">
        <v>7.4890200000000004E-2</v>
      </c>
    </row>
    <row r="276" spans="1:17" x14ac:dyDescent="0.45">
      <c r="A276" t="s">
        <v>599</v>
      </c>
      <c r="B276">
        <v>24.578900000000001</v>
      </c>
      <c r="C276">
        <v>-35.723799999999997</v>
      </c>
      <c r="D276">
        <v>787.25699999999995</v>
      </c>
      <c r="E276">
        <v>-69.162999999999997</v>
      </c>
      <c r="F276">
        <v>40.418799999999997</v>
      </c>
      <c r="G276">
        <v>712.91899999999998</v>
      </c>
      <c r="H276">
        <v>100.131</v>
      </c>
      <c r="I276">
        <v>100.423</v>
      </c>
      <c r="J276">
        <v>-0.545296</v>
      </c>
      <c r="K276">
        <v>141.815</v>
      </c>
      <c r="L276">
        <v>0.39343</v>
      </c>
      <c r="M276">
        <v>-0.99987700000000002</v>
      </c>
      <c r="N276">
        <v>-1.49046E-2</v>
      </c>
      <c r="O276">
        <v>-3.5167100000000001E-3</v>
      </c>
      <c r="P276">
        <v>3.2481200000000002E-3</v>
      </c>
      <c r="Q276">
        <v>8.3084900000000003E-2</v>
      </c>
    </row>
    <row r="277" spans="1:17" x14ac:dyDescent="0.45">
      <c r="A277" t="s">
        <v>600</v>
      </c>
      <c r="B277">
        <v>-70.502200000000002</v>
      </c>
      <c r="C277">
        <v>42.728099999999998</v>
      </c>
      <c r="D277">
        <v>716.65</v>
      </c>
      <c r="E277">
        <v>30.487400000000001</v>
      </c>
      <c r="F277">
        <v>-34.773400000000002</v>
      </c>
      <c r="G277">
        <v>778.68600000000004</v>
      </c>
      <c r="H277">
        <v>100.446</v>
      </c>
      <c r="I277">
        <v>99.761799999999994</v>
      </c>
      <c r="J277">
        <v>-3.45228</v>
      </c>
      <c r="K277">
        <v>141.61199999999999</v>
      </c>
      <c r="L277">
        <v>0.19015499999999999</v>
      </c>
      <c r="M277">
        <v>0.99989099999999997</v>
      </c>
      <c r="N277">
        <v>-1.40833E-2</v>
      </c>
      <c r="O277">
        <v>-3.4936300000000002E-3</v>
      </c>
      <c r="P277">
        <v>2.8020300000000001E-3</v>
      </c>
      <c r="Q277">
        <v>7.4374300000000004E-2</v>
      </c>
    </row>
    <row r="278" spans="1:17" x14ac:dyDescent="0.45">
      <c r="A278" t="s">
        <v>601</v>
      </c>
      <c r="B278">
        <v>-67.435699999999997</v>
      </c>
      <c r="C278">
        <v>42.587800000000001</v>
      </c>
      <c r="D278">
        <v>708.15300000000002</v>
      </c>
      <c r="E278">
        <v>41.187800000000003</v>
      </c>
      <c r="F278">
        <v>-39.081000000000003</v>
      </c>
      <c r="G278">
        <v>748.04600000000005</v>
      </c>
      <c r="H278">
        <v>100.477</v>
      </c>
      <c r="I278">
        <v>99.770799999999994</v>
      </c>
      <c r="J278">
        <v>-3.2380200000000001</v>
      </c>
      <c r="K278">
        <v>141.63399999999999</v>
      </c>
      <c r="L278">
        <v>0.21293400000000001</v>
      </c>
      <c r="M278">
        <v>0.99991399999999997</v>
      </c>
      <c r="N278">
        <v>-1.2364699999999999E-2</v>
      </c>
      <c r="O278">
        <v>-3.5577999999999999E-3</v>
      </c>
      <c r="P278">
        <v>2.7044600000000001E-3</v>
      </c>
      <c r="Q278">
        <v>9.64835E-2</v>
      </c>
    </row>
    <row r="279" spans="1:17" x14ac:dyDescent="0.45">
      <c r="A279" t="s">
        <v>602</v>
      </c>
      <c r="B279">
        <v>-67.435699999999997</v>
      </c>
      <c r="C279">
        <v>42.587800000000001</v>
      </c>
      <c r="D279">
        <v>708.15300000000002</v>
      </c>
      <c r="E279">
        <v>41.187800000000003</v>
      </c>
      <c r="F279">
        <v>-39.081000000000003</v>
      </c>
      <c r="G279">
        <v>748.04600000000005</v>
      </c>
      <c r="H279">
        <v>100.477</v>
      </c>
      <c r="I279">
        <v>99.770799999999994</v>
      </c>
      <c r="J279">
        <v>-3.2380200000000001</v>
      </c>
      <c r="K279">
        <v>141.63399999999999</v>
      </c>
      <c r="L279">
        <v>0.21293400000000001</v>
      </c>
      <c r="M279">
        <v>0.99991399999999997</v>
      </c>
      <c r="N279">
        <v>-1.2364699999999999E-2</v>
      </c>
      <c r="O279">
        <v>-3.5577999999999999E-3</v>
      </c>
      <c r="P279">
        <v>2.7044600000000001E-3</v>
      </c>
      <c r="Q279">
        <v>7.5312199999999996E-2</v>
      </c>
    </row>
    <row r="280" spans="1:17" x14ac:dyDescent="0.45">
      <c r="A280" t="s">
        <v>603</v>
      </c>
      <c r="B280">
        <v>-66.373599999999996</v>
      </c>
      <c r="C280">
        <v>42.457299999999996</v>
      </c>
      <c r="D280">
        <v>702.221</v>
      </c>
      <c r="E280">
        <v>43.067599999999999</v>
      </c>
      <c r="F280">
        <v>-42.636099999999999</v>
      </c>
      <c r="G280">
        <v>731.40200000000004</v>
      </c>
      <c r="H280">
        <v>100.539</v>
      </c>
      <c r="I280">
        <v>99.771000000000001</v>
      </c>
      <c r="J280">
        <v>-2.7249500000000002</v>
      </c>
      <c r="K280">
        <v>141.66800000000001</v>
      </c>
      <c r="L280">
        <v>0.24651799999999999</v>
      </c>
      <c r="M280">
        <v>0.99994300000000003</v>
      </c>
      <c r="N280">
        <v>-9.4687399999999998E-3</v>
      </c>
      <c r="O280">
        <v>-4.0951800000000003E-3</v>
      </c>
      <c r="P280">
        <v>2.8322600000000001E-3</v>
      </c>
      <c r="Q280">
        <v>7.9528199999999993E-2</v>
      </c>
    </row>
    <row r="281" spans="1:17" x14ac:dyDescent="0.45">
      <c r="A281" t="s">
        <v>604</v>
      </c>
      <c r="B281">
        <v>-66.373599999999996</v>
      </c>
      <c r="C281">
        <v>42.457299999999996</v>
      </c>
      <c r="D281">
        <v>702.221</v>
      </c>
      <c r="E281">
        <v>43.067599999999999</v>
      </c>
      <c r="F281">
        <v>-42.636099999999999</v>
      </c>
      <c r="G281">
        <v>731.40200000000004</v>
      </c>
      <c r="H281">
        <v>100.539</v>
      </c>
      <c r="I281">
        <v>99.771000000000001</v>
      </c>
      <c r="J281">
        <v>-2.7249500000000002</v>
      </c>
      <c r="K281">
        <v>141.66800000000001</v>
      </c>
      <c r="L281">
        <v>0.24651799999999999</v>
      </c>
      <c r="M281">
        <v>0.99994300000000003</v>
      </c>
      <c r="N281">
        <v>-9.4687399999999998E-3</v>
      </c>
      <c r="O281">
        <v>-4.0951800000000003E-3</v>
      </c>
      <c r="P281">
        <v>2.8322600000000001E-3</v>
      </c>
      <c r="Q281">
        <v>6.8661299999999995E-2</v>
      </c>
    </row>
    <row r="282" spans="1:17" x14ac:dyDescent="0.45">
      <c r="A282" t="s">
        <v>613</v>
      </c>
      <c r="B282">
        <v>-97.023399999999995</v>
      </c>
      <c r="C282">
        <v>65.170699999999997</v>
      </c>
      <c r="D282">
        <v>852.399</v>
      </c>
      <c r="E282">
        <v>9.8301499999999997</v>
      </c>
      <c r="F282">
        <v>-27.834700000000002</v>
      </c>
      <c r="G282">
        <v>852.20299999999997</v>
      </c>
      <c r="H282">
        <v>100.622</v>
      </c>
      <c r="I282">
        <v>99.479699999999994</v>
      </c>
      <c r="J282">
        <v>-6.8376599999999996</v>
      </c>
      <c r="K282">
        <v>141.661</v>
      </c>
      <c r="L282">
        <v>0.2392</v>
      </c>
      <c r="M282">
        <v>-0.99989300000000003</v>
      </c>
      <c r="N282">
        <v>1.4522500000000001E-2</v>
      </c>
      <c r="O282">
        <v>-8.6828000000000003E-4</v>
      </c>
      <c r="P282">
        <v>-1.19114E-3</v>
      </c>
      <c r="Q282">
        <v>6.8737900000000005E-2</v>
      </c>
    </row>
    <row r="283" spans="1:17" x14ac:dyDescent="0.45">
      <c r="A283" t="s">
        <v>614</v>
      </c>
      <c r="B283">
        <v>-97.023399999999995</v>
      </c>
      <c r="C283">
        <v>65.170699999999997</v>
      </c>
      <c r="D283">
        <v>852.399</v>
      </c>
      <c r="E283">
        <v>9.8301499999999997</v>
      </c>
      <c r="F283">
        <v>-27.834700000000002</v>
      </c>
      <c r="G283">
        <v>852.20299999999997</v>
      </c>
      <c r="H283">
        <v>100.622</v>
      </c>
      <c r="I283">
        <v>99.479699999999994</v>
      </c>
      <c r="J283">
        <v>-6.8376599999999996</v>
      </c>
      <c r="K283">
        <v>141.661</v>
      </c>
      <c r="L283">
        <v>0.2392</v>
      </c>
      <c r="M283">
        <v>-0.99989300000000003</v>
      </c>
      <c r="N283">
        <v>1.4522500000000001E-2</v>
      </c>
      <c r="O283">
        <v>-8.6828000000000003E-4</v>
      </c>
      <c r="P283">
        <v>-1.19114E-3</v>
      </c>
      <c r="Q283">
        <v>7.8402100000000002E-2</v>
      </c>
    </row>
    <row r="284" spans="1:17" x14ac:dyDescent="0.45">
      <c r="A284" t="s">
        <v>615</v>
      </c>
      <c r="B284">
        <v>-96.532499999999999</v>
      </c>
      <c r="C284">
        <v>63.722299999999997</v>
      </c>
      <c r="D284">
        <v>848.846</v>
      </c>
      <c r="E284">
        <v>10.0166</v>
      </c>
      <c r="F284">
        <v>-29.594100000000001</v>
      </c>
      <c r="G284">
        <v>849.01099999999997</v>
      </c>
      <c r="H284">
        <v>100.623</v>
      </c>
      <c r="I284">
        <v>99.429000000000002</v>
      </c>
      <c r="J284">
        <v>-7.03606</v>
      </c>
      <c r="K284">
        <v>141.636</v>
      </c>
      <c r="L284">
        <v>0.21438499999999999</v>
      </c>
      <c r="M284">
        <v>0.99990800000000002</v>
      </c>
      <c r="N284">
        <v>-1.34801E-2</v>
      </c>
      <c r="O284">
        <v>-2.3966100000000001E-4</v>
      </c>
      <c r="P284">
        <v>1.22678E-3</v>
      </c>
      <c r="Q284">
        <v>7.1105500000000002E-2</v>
      </c>
    </row>
    <row r="285" spans="1:17" x14ac:dyDescent="0.45">
      <c r="A285" t="s">
        <v>616</v>
      </c>
      <c r="B285">
        <v>-96.532499999999999</v>
      </c>
      <c r="C285">
        <v>63.722299999999997</v>
      </c>
      <c r="D285">
        <v>848.846</v>
      </c>
      <c r="E285">
        <v>10.0166</v>
      </c>
      <c r="F285">
        <v>-29.594100000000001</v>
      </c>
      <c r="G285">
        <v>849.01099999999997</v>
      </c>
      <c r="H285">
        <v>100.623</v>
      </c>
      <c r="I285">
        <v>99.429000000000002</v>
      </c>
      <c r="J285">
        <v>-7.03606</v>
      </c>
      <c r="K285">
        <v>141.636</v>
      </c>
      <c r="L285">
        <v>0.21438499999999999</v>
      </c>
      <c r="M285">
        <v>0.99990800000000002</v>
      </c>
      <c r="N285">
        <v>-1.34801E-2</v>
      </c>
      <c r="O285">
        <v>-2.3966100000000001E-4</v>
      </c>
      <c r="P285">
        <v>1.22678E-3</v>
      </c>
      <c r="Q285">
        <v>8.7820200000000001E-2</v>
      </c>
    </row>
    <row r="286" spans="1:17" x14ac:dyDescent="0.45">
      <c r="A286" t="s">
        <v>617</v>
      </c>
      <c r="B286">
        <v>10.661899999999999</v>
      </c>
      <c r="C286">
        <v>-32.220199999999998</v>
      </c>
      <c r="D286">
        <v>825.98800000000006</v>
      </c>
      <c r="E286">
        <v>-96.328400000000002</v>
      </c>
      <c r="F286">
        <v>60.6389</v>
      </c>
      <c r="G286">
        <v>832.75199999999995</v>
      </c>
      <c r="H286">
        <v>100.241</v>
      </c>
      <c r="I286">
        <v>100.06100000000001</v>
      </c>
      <c r="J286">
        <v>7.4298500000000001</v>
      </c>
      <c r="K286">
        <v>141.82900000000001</v>
      </c>
      <c r="L286">
        <v>0.40769100000000003</v>
      </c>
      <c r="M286">
        <v>-0.99999700000000002</v>
      </c>
      <c r="N286">
        <v>-1.48208E-3</v>
      </c>
      <c r="O286">
        <v>-1.68282E-3</v>
      </c>
      <c r="P286">
        <v>1.36626E-3</v>
      </c>
      <c r="Q286">
        <v>7.1071499999999996E-2</v>
      </c>
    </row>
    <row r="287" spans="1:17" x14ac:dyDescent="0.45">
      <c r="A287" t="s">
        <v>618</v>
      </c>
      <c r="B287">
        <v>-96.502899999999997</v>
      </c>
      <c r="C287">
        <v>57.035400000000003</v>
      </c>
      <c r="D287">
        <v>816.17499999999995</v>
      </c>
      <c r="E287">
        <v>11.1511</v>
      </c>
      <c r="F287">
        <v>-35.045900000000003</v>
      </c>
      <c r="G287">
        <v>817.404</v>
      </c>
      <c r="H287">
        <v>100.232</v>
      </c>
      <c r="I287">
        <v>99.840800000000002</v>
      </c>
      <c r="J287">
        <v>-7.4296600000000002</v>
      </c>
      <c r="K287">
        <v>141.66800000000001</v>
      </c>
      <c r="L287">
        <v>0.246748</v>
      </c>
      <c r="M287">
        <v>0.99977800000000006</v>
      </c>
      <c r="N287">
        <v>-4.0385200000000003E-3</v>
      </c>
      <c r="O287">
        <v>-2.0583000000000001E-2</v>
      </c>
      <c r="P287">
        <v>2.1824100000000001E-3</v>
      </c>
      <c r="Q287">
        <v>7.0505399999999996E-2</v>
      </c>
    </row>
    <row r="288" spans="1:17" x14ac:dyDescent="0.45">
      <c r="A288" t="s">
        <v>619</v>
      </c>
      <c r="B288">
        <v>-95.753799999999998</v>
      </c>
      <c r="C288">
        <v>53.715299999999999</v>
      </c>
      <c r="D288">
        <v>797.83600000000001</v>
      </c>
      <c r="E288">
        <v>13.677</v>
      </c>
      <c r="F288">
        <v>-35.705100000000002</v>
      </c>
      <c r="G288">
        <v>807.45799999999997</v>
      </c>
      <c r="H288">
        <v>100.41500000000001</v>
      </c>
      <c r="I288">
        <v>99.851799999999997</v>
      </c>
      <c r="J288">
        <v>-3.1814800000000001</v>
      </c>
      <c r="K288">
        <v>141.64599999999999</v>
      </c>
      <c r="L288">
        <v>0.224969</v>
      </c>
      <c r="M288">
        <v>0.99982400000000005</v>
      </c>
      <c r="N288">
        <v>-1.0589899999999999E-2</v>
      </c>
      <c r="O288">
        <v>-1.5382399999999999E-2</v>
      </c>
      <c r="P288">
        <v>1.7707199999999999E-3</v>
      </c>
      <c r="Q288">
        <v>7.2828900000000002E-2</v>
      </c>
    </row>
    <row r="289" spans="1:17" x14ac:dyDescent="0.45">
      <c r="A289" t="s">
        <v>620</v>
      </c>
      <c r="B289">
        <v>-93.904200000000003</v>
      </c>
      <c r="C289">
        <v>51.1721</v>
      </c>
      <c r="D289">
        <v>784.976</v>
      </c>
      <c r="E289">
        <v>15.355700000000001</v>
      </c>
      <c r="F289">
        <v>-36.8688</v>
      </c>
      <c r="G289">
        <v>804.59199999999998</v>
      </c>
      <c r="H289">
        <v>100.554</v>
      </c>
      <c r="I289">
        <v>99.778899999999993</v>
      </c>
      <c r="J289">
        <v>-2.60575</v>
      </c>
      <c r="K289">
        <v>141.68199999999999</v>
      </c>
      <c r="L289">
        <v>0.26030599999999998</v>
      </c>
      <c r="M289">
        <v>0.99990400000000002</v>
      </c>
      <c r="N289">
        <v>-1.0329100000000001E-2</v>
      </c>
      <c r="O289">
        <v>-8.9876299999999999E-3</v>
      </c>
      <c r="P289">
        <v>2.3283499999999999E-3</v>
      </c>
      <c r="Q289">
        <v>9.6547099999999997E-2</v>
      </c>
    </row>
    <row r="290" spans="1:17" x14ac:dyDescent="0.45">
      <c r="A290" t="s">
        <v>621</v>
      </c>
      <c r="B290">
        <v>-93.904200000000003</v>
      </c>
      <c r="C290">
        <v>51.1721</v>
      </c>
      <c r="D290">
        <v>784.976</v>
      </c>
      <c r="E290">
        <v>15.355700000000001</v>
      </c>
      <c r="F290">
        <v>-36.8688</v>
      </c>
      <c r="G290">
        <v>804.59199999999998</v>
      </c>
      <c r="H290">
        <v>100.554</v>
      </c>
      <c r="I290">
        <v>99.778899999999993</v>
      </c>
      <c r="J290">
        <v>-2.60575</v>
      </c>
      <c r="K290">
        <v>141.68199999999999</v>
      </c>
      <c r="L290">
        <v>0.26030599999999998</v>
      </c>
      <c r="M290">
        <v>0.99990400000000002</v>
      </c>
      <c r="N290">
        <v>-1.0329100000000001E-2</v>
      </c>
      <c r="O290">
        <v>-8.9876299999999999E-3</v>
      </c>
      <c r="P290">
        <v>2.3283499999999999E-3</v>
      </c>
      <c r="Q290">
        <v>6.3298699999999999E-2</v>
      </c>
    </row>
    <row r="291" spans="1:17" x14ac:dyDescent="0.45">
      <c r="A291" t="s">
        <v>622</v>
      </c>
      <c r="B291">
        <v>-93.978399999999993</v>
      </c>
      <c r="C291">
        <v>49.328600000000002</v>
      </c>
      <c r="D291">
        <v>777.04700000000003</v>
      </c>
      <c r="E291">
        <v>13.605600000000001</v>
      </c>
      <c r="F291">
        <v>-38.357399999999998</v>
      </c>
      <c r="G291">
        <v>805.471</v>
      </c>
      <c r="H291">
        <v>100.52800000000001</v>
      </c>
      <c r="I291">
        <v>99.781999999999996</v>
      </c>
      <c r="J291">
        <v>-2.96584</v>
      </c>
      <c r="K291">
        <v>141.673</v>
      </c>
      <c r="L291">
        <v>0.25115900000000002</v>
      </c>
      <c r="M291">
        <v>0.99991099999999999</v>
      </c>
      <c r="N291">
        <v>-1.1360200000000001E-2</v>
      </c>
      <c r="O291">
        <v>-6.5367300000000001E-3</v>
      </c>
      <c r="P291">
        <v>2.5746499999999999E-3</v>
      </c>
      <c r="Q291">
        <v>6.8859799999999999E-2</v>
      </c>
    </row>
    <row r="292" spans="1:17" x14ac:dyDescent="0.45">
      <c r="A292" t="s">
        <v>623</v>
      </c>
      <c r="B292">
        <v>-96.344800000000006</v>
      </c>
      <c r="C292">
        <v>46.586799999999997</v>
      </c>
      <c r="D292">
        <v>767.62800000000004</v>
      </c>
      <c r="E292">
        <v>8.35243</v>
      </c>
      <c r="F292">
        <v>-40.482100000000003</v>
      </c>
      <c r="G292">
        <v>806.57</v>
      </c>
      <c r="H292">
        <v>100.458</v>
      </c>
      <c r="I292">
        <v>99.7774</v>
      </c>
      <c r="J292">
        <v>-3.3972699999999998</v>
      </c>
      <c r="K292">
        <v>141.63</v>
      </c>
      <c r="L292">
        <v>0.20834800000000001</v>
      </c>
      <c r="M292">
        <v>0.99989600000000001</v>
      </c>
      <c r="N292">
        <v>-1.31465E-2</v>
      </c>
      <c r="O292">
        <v>-5.4020500000000003E-3</v>
      </c>
      <c r="P292">
        <v>2.6158599999999998E-3</v>
      </c>
      <c r="Q292">
        <v>7.2461999999999999E-2</v>
      </c>
    </row>
    <row r="293" spans="1:17" x14ac:dyDescent="0.45">
      <c r="A293" t="s">
        <v>624</v>
      </c>
      <c r="B293">
        <v>-98.512900000000002</v>
      </c>
      <c r="C293">
        <v>45.8566</v>
      </c>
      <c r="D293">
        <v>762.06500000000005</v>
      </c>
      <c r="E293">
        <v>3.6529500000000001</v>
      </c>
      <c r="F293">
        <v>-41.985799999999998</v>
      </c>
      <c r="G293">
        <v>805.721</v>
      </c>
      <c r="H293">
        <v>100.456</v>
      </c>
      <c r="I293">
        <v>99.782300000000006</v>
      </c>
      <c r="J293">
        <v>-3.4830100000000002</v>
      </c>
      <c r="K293">
        <v>141.63300000000001</v>
      </c>
      <c r="L293">
        <v>0.21201900000000001</v>
      </c>
      <c r="M293">
        <v>0.99988600000000005</v>
      </c>
      <c r="N293">
        <v>-1.39788E-2</v>
      </c>
      <c r="O293">
        <v>-5.1350199999999997E-3</v>
      </c>
      <c r="P293">
        <v>2.6124899999999999E-3</v>
      </c>
      <c r="Q293">
        <v>9.8800600000000002E-2</v>
      </c>
    </row>
    <row r="294" spans="1:17" x14ac:dyDescent="0.45">
      <c r="A294" t="s">
        <v>625</v>
      </c>
      <c r="B294">
        <v>-97.052199999999999</v>
      </c>
      <c r="C294">
        <v>47.097799999999999</v>
      </c>
      <c r="D294">
        <v>758.46199999999999</v>
      </c>
      <c r="E294">
        <v>2.0688399999999998</v>
      </c>
      <c r="F294">
        <v>-41.740200000000002</v>
      </c>
      <c r="G294">
        <v>806.85699999999997</v>
      </c>
      <c r="H294">
        <v>100.468</v>
      </c>
      <c r="I294">
        <v>99.766400000000004</v>
      </c>
      <c r="J294">
        <v>-3.4656899999999999</v>
      </c>
      <c r="K294">
        <v>141.631</v>
      </c>
      <c r="L294">
        <v>0.20926900000000001</v>
      </c>
      <c r="M294">
        <v>0.99987999999999999</v>
      </c>
      <c r="N294">
        <v>-1.44388E-2</v>
      </c>
      <c r="O294">
        <v>-4.9126100000000004E-3</v>
      </c>
      <c r="P294">
        <v>2.64671E-3</v>
      </c>
      <c r="Q294">
        <v>7.5589900000000002E-2</v>
      </c>
    </row>
    <row r="295" spans="1:17" x14ac:dyDescent="0.45">
      <c r="A295" t="s">
        <v>626</v>
      </c>
      <c r="B295">
        <v>-97.052199999999999</v>
      </c>
      <c r="C295">
        <v>47.097799999999999</v>
      </c>
      <c r="D295">
        <v>758.46199999999999</v>
      </c>
      <c r="E295">
        <v>2.0688399999999998</v>
      </c>
      <c r="F295">
        <v>-41.740200000000002</v>
      </c>
      <c r="G295">
        <v>806.85699999999997</v>
      </c>
      <c r="H295">
        <v>100.468</v>
      </c>
      <c r="I295">
        <v>99.766400000000004</v>
      </c>
      <c r="J295">
        <v>-3.4656899999999999</v>
      </c>
      <c r="K295">
        <v>141.631</v>
      </c>
      <c r="L295">
        <v>0.20926900000000001</v>
      </c>
      <c r="M295">
        <v>0.99987999999999999</v>
      </c>
      <c r="N295">
        <v>-1.44388E-2</v>
      </c>
      <c r="O295">
        <v>-4.9126100000000004E-3</v>
      </c>
      <c r="P295">
        <v>2.64671E-3</v>
      </c>
      <c r="Q295">
        <v>7.7421400000000001E-2</v>
      </c>
    </row>
    <row r="296" spans="1:17" x14ac:dyDescent="0.45">
      <c r="A296" t="s">
        <v>627</v>
      </c>
      <c r="B296">
        <v>-94.921400000000006</v>
      </c>
      <c r="C296">
        <v>50.640999999999998</v>
      </c>
      <c r="D296">
        <v>756.101</v>
      </c>
      <c r="E296">
        <v>2.6221700000000001</v>
      </c>
      <c r="F296">
        <v>-40.029499999999999</v>
      </c>
      <c r="G296">
        <v>804.39200000000005</v>
      </c>
      <c r="H296">
        <v>100.52</v>
      </c>
      <c r="I296">
        <v>99.76</v>
      </c>
      <c r="J296">
        <v>-3.4044300000000001</v>
      </c>
      <c r="K296">
        <v>141.661</v>
      </c>
      <c r="L296">
        <v>0.23977599999999999</v>
      </c>
      <c r="M296">
        <v>0.99987199999999998</v>
      </c>
      <c r="N296">
        <v>-1.49456E-2</v>
      </c>
      <c r="O296">
        <v>-4.9394199999999999E-3</v>
      </c>
      <c r="P296">
        <v>2.68798E-3</v>
      </c>
      <c r="Q296">
        <v>7.4107699999999999E-2</v>
      </c>
    </row>
    <row r="297" spans="1:17" x14ac:dyDescent="0.45">
      <c r="A297" t="s">
        <v>628</v>
      </c>
      <c r="B297">
        <v>-94.921400000000006</v>
      </c>
      <c r="C297">
        <v>50.640999999999998</v>
      </c>
      <c r="D297">
        <v>756.101</v>
      </c>
      <c r="E297">
        <v>2.6221700000000001</v>
      </c>
      <c r="F297">
        <v>-40.029499999999999</v>
      </c>
      <c r="G297">
        <v>804.39200000000005</v>
      </c>
      <c r="H297">
        <v>100.52</v>
      </c>
      <c r="I297">
        <v>99.76</v>
      </c>
      <c r="J297">
        <v>-3.4044300000000001</v>
      </c>
      <c r="K297">
        <v>141.661</v>
      </c>
      <c r="L297">
        <v>0.23977599999999999</v>
      </c>
      <c r="M297">
        <v>0.99987199999999998</v>
      </c>
      <c r="N297">
        <v>-1.49456E-2</v>
      </c>
      <c r="O297">
        <v>-4.9394199999999999E-3</v>
      </c>
      <c r="P297">
        <v>2.68798E-3</v>
      </c>
      <c r="Q297">
        <v>0.104963</v>
      </c>
    </row>
    <row r="298" spans="1:17" x14ac:dyDescent="0.45">
      <c r="A298" t="s">
        <v>629</v>
      </c>
      <c r="B298">
        <v>-93.4011</v>
      </c>
      <c r="C298">
        <v>62.447299999999998</v>
      </c>
      <c r="D298">
        <v>758.94200000000001</v>
      </c>
      <c r="E298">
        <v>3.1795100000000001</v>
      </c>
      <c r="F298">
        <v>-35.256300000000003</v>
      </c>
      <c r="G298">
        <v>793.51599999999996</v>
      </c>
      <c r="H298">
        <v>100.557</v>
      </c>
      <c r="I298">
        <v>99.731300000000005</v>
      </c>
      <c r="J298">
        <v>-3.3327499999999999</v>
      </c>
      <c r="K298">
        <v>141.66499999999999</v>
      </c>
      <c r="L298">
        <v>0.24413299999999999</v>
      </c>
      <c r="M298">
        <v>0.99986200000000003</v>
      </c>
      <c r="N298">
        <v>-1.5393499999999999E-2</v>
      </c>
      <c r="O298">
        <v>-5.8566E-3</v>
      </c>
      <c r="P298">
        <v>2.37726E-3</v>
      </c>
      <c r="Q298">
        <v>7.5055499999999997E-2</v>
      </c>
    </row>
    <row r="299" spans="1:17" x14ac:dyDescent="0.45">
      <c r="A299" t="s">
        <v>630</v>
      </c>
      <c r="B299">
        <v>7.5232999999999999</v>
      </c>
      <c r="C299">
        <v>-32.357199999999999</v>
      </c>
      <c r="D299">
        <v>785.93299999999999</v>
      </c>
      <c r="E299">
        <v>-90.588300000000004</v>
      </c>
      <c r="F299">
        <v>66.520499999999998</v>
      </c>
      <c r="G299">
        <v>760.173</v>
      </c>
      <c r="H299">
        <v>100.113</v>
      </c>
      <c r="I299">
        <v>100.212</v>
      </c>
      <c r="J299">
        <v>-1.0136099999999999</v>
      </c>
      <c r="K299">
        <v>141.655</v>
      </c>
      <c r="L299">
        <v>0.233985</v>
      </c>
      <c r="M299">
        <v>-0.99986200000000003</v>
      </c>
      <c r="N299">
        <v>-1.5121300000000001E-2</v>
      </c>
      <c r="O299">
        <v>-6.59474E-3</v>
      </c>
      <c r="P299">
        <v>2.1977899999999998E-3</v>
      </c>
      <c r="Q299">
        <v>8.4957099999999994E-2</v>
      </c>
    </row>
    <row r="300" spans="1:17" x14ac:dyDescent="0.45">
      <c r="A300" t="s">
        <v>631</v>
      </c>
      <c r="B300">
        <v>7.5232999999999999</v>
      </c>
      <c r="C300">
        <v>-32.357199999999999</v>
      </c>
      <c r="D300">
        <v>785.93299999999999</v>
      </c>
      <c r="E300">
        <v>-90.588300000000004</v>
      </c>
      <c r="F300">
        <v>66.520499999999998</v>
      </c>
      <c r="G300">
        <v>760.173</v>
      </c>
      <c r="H300">
        <v>100.113</v>
      </c>
      <c r="I300">
        <v>100.212</v>
      </c>
      <c r="J300">
        <v>-1.0136099999999999</v>
      </c>
      <c r="K300">
        <v>141.655</v>
      </c>
      <c r="L300">
        <v>0.233985</v>
      </c>
      <c r="M300">
        <v>-0.99986200000000003</v>
      </c>
      <c r="N300">
        <v>-1.5121300000000001E-2</v>
      </c>
      <c r="O300">
        <v>-6.59474E-3</v>
      </c>
      <c r="P300">
        <v>2.1977899999999998E-3</v>
      </c>
      <c r="Q300">
        <v>7.1485300000000002E-2</v>
      </c>
    </row>
    <row r="301" spans="1:17" x14ac:dyDescent="0.45">
      <c r="A301" t="s">
        <v>632</v>
      </c>
      <c r="B301">
        <v>-83.443799999999996</v>
      </c>
      <c r="C301">
        <v>70.216099999999997</v>
      </c>
      <c r="D301">
        <v>757.58900000000006</v>
      </c>
      <c r="E301">
        <v>15.8363</v>
      </c>
      <c r="F301">
        <v>-30.1386</v>
      </c>
      <c r="G301">
        <v>768.87199999999996</v>
      </c>
      <c r="H301">
        <v>100.486</v>
      </c>
      <c r="I301">
        <v>99.731099999999998</v>
      </c>
      <c r="J301">
        <v>-3.3296299999999999</v>
      </c>
      <c r="K301">
        <v>141.61500000000001</v>
      </c>
      <c r="L301">
        <v>0.19397700000000001</v>
      </c>
      <c r="M301">
        <v>0.99984499999999998</v>
      </c>
      <c r="N301">
        <v>-1.52491E-2</v>
      </c>
      <c r="O301">
        <v>-8.6184199999999999E-3</v>
      </c>
      <c r="P301">
        <v>1.73273E-3</v>
      </c>
      <c r="Q301">
        <v>7.6962299999999997E-2</v>
      </c>
    </row>
    <row r="302" spans="1:17" x14ac:dyDescent="0.45">
      <c r="A302" t="s">
        <v>633</v>
      </c>
      <c r="B302">
        <v>-69.270399999999995</v>
      </c>
      <c r="C302">
        <v>70.063299999999998</v>
      </c>
      <c r="D302">
        <v>755.11699999999996</v>
      </c>
      <c r="E302">
        <v>30.5031</v>
      </c>
      <c r="F302">
        <v>-30.386700000000001</v>
      </c>
      <c r="G302">
        <v>755.63</v>
      </c>
      <c r="H302">
        <v>100.39400000000001</v>
      </c>
      <c r="I302">
        <v>99.769900000000007</v>
      </c>
      <c r="J302">
        <v>-3.4935299999999998</v>
      </c>
      <c r="K302">
        <v>141.58099999999999</v>
      </c>
      <c r="L302">
        <v>0.159831</v>
      </c>
      <c r="M302">
        <v>0.99981200000000003</v>
      </c>
      <c r="N302">
        <v>-1.5628900000000001E-2</v>
      </c>
      <c r="O302">
        <v>-1.13647E-2</v>
      </c>
      <c r="P302">
        <v>1.27403E-3</v>
      </c>
      <c r="Q302">
        <v>7.3260400000000003E-2</v>
      </c>
    </row>
    <row r="303" spans="1:17" x14ac:dyDescent="0.45">
      <c r="A303" t="s">
        <v>634</v>
      </c>
      <c r="B303">
        <v>-69.270399999999995</v>
      </c>
      <c r="C303">
        <v>70.063299999999998</v>
      </c>
      <c r="D303">
        <v>755.11699999999996</v>
      </c>
      <c r="E303">
        <v>30.5031</v>
      </c>
      <c r="F303">
        <v>-30.386700000000001</v>
      </c>
      <c r="G303">
        <v>755.63</v>
      </c>
      <c r="H303">
        <v>100.39400000000001</v>
      </c>
      <c r="I303">
        <v>99.769900000000007</v>
      </c>
      <c r="J303">
        <v>-3.4935299999999998</v>
      </c>
      <c r="K303">
        <v>141.58099999999999</v>
      </c>
      <c r="L303">
        <v>0.159831</v>
      </c>
      <c r="M303">
        <v>0.99981200000000003</v>
      </c>
      <c r="N303">
        <v>-1.5628900000000001E-2</v>
      </c>
      <c r="O303">
        <v>-1.13647E-2</v>
      </c>
      <c r="P303">
        <v>1.27403E-3</v>
      </c>
      <c r="Q303">
        <v>7.8890000000000002E-2</v>
      </c>
    </row>
    <row r="304" spans="1:17" x14ac:dyDescent="0.45">
      <c r="A304" t="s">
        <v>635</v>
      </c>
      <c r="B304">
        <v>49.654800000000002</v>
      </c>
      <c r="C304">
        <v>-34.748100000000001</v>
      </c>
      <c r="D304">
        <v>739.76599999999996</v>
      </c>
      <c r="E304">
        <v>-53.619599999999998</v>
      </c>
      <c r="F304">
        <v>61.760100000000001</v>
      </c>
      <c r="G304">
        <v>747.67100000000005</v>
      </c>
      <c r="H304">
        <v>100.149</v>
      </c>
      <c r="I304">
        <v>100.036</v>
      </c>
      <c r="J304">
        <v>-2.2432300000000001</v>
      </c>
      <c r="K304">
        <v>141.57</v>
      </c>
      <c r="L304">
        <v>0.14818500000000001</v>
      </c>
      <c r="M304">
        <v>-0.99976100000000001</v>
      </c>
      <c r="N304">
        <v>-1.6863800000000002E-2</v>
      </c>
      <c r="O304">
        <v>-1.3885399999999999E-2</v>
      </c>
      <c r="P304">
        <v>8.9228799999999998E-4</v>
      </c>
      <c r="Q304">
        <v>7.1425100000000005E-2</v>
      </c>
    </row>
    <row r="305" spans="1:17" x14ac:dyDescent="0.45">
      <c r="A305" t="s">
        <v>636</v>
      </c>
      <c r="B305">
        <v>56.036299999999997</v>
      </c>
      <c r="C305">
        <v>-41.817300000000003</v>
      </c>
      <c r="D305">
        <v>726.26</v>
      </c>
      <c r="E305">
        <v>-45.849800000000002</v>
      </c>
      <c r="F305">
        <v>54.743499999999997</v>
      </c>
      <c r="G305">
        <v>745.83799999999997</v>
      </c>
      <c r="H305">
        <v>100.163</v>
      </c>
      <c r="I305">
        <v>100.254</v>
      </c>
      <c r="J305">
        <v>-2.17726</v>
      </c>
      <c r="K305">
        <v>141.732</v>
      </c>
      <c r="L305">
        <v>0.311112</v>
      </c>
      <c r="M305">
        <v>-0.999552</v>
      </c>
      <c r="N305">
        <v>-2.4848499999999999E-2</v>
      </c>
      <c r="O305">
        <v>-1.6663000000000001E-2</v>
      </c>
      <c r="P305">
        <v>4.9708700000000001E-4</v>
      </c>
      <c r="Q305">
        <v>7.8553399999999995E-2</v>
      </c>
    </row>
    <row r="306" spans="1:17" x14ac:dyDescent="0.45">
      <c r="A306" t="s">
        <v>637</v>
      </c>
      <c r="B306">
        <v>51.747599999999998</v>
      </c>
      <c r="C306">
        <v>-47.222099999999998</v>
      </c>
      <c r="D306">
        <v>711.42899999999997</v>
      </c>
      <c r="E306">
        <v>-44.366799999999998</v>
      </c>
      <c r="F306">
        <v>50.862000000000002</v>
      </c>
      <c r="G306">
        <v>748.45</v>
      </c>
      <c r="H306">
        <v>100.34699999999999</v>
      </c>
      <c r="I306">
        <v>100.79300000000001</v>
      </c>
      <c r="J306">
        <v>0.55936699999999995</v>
      </c>
      <c r="K306">
        <v>142.22900000000001</v>
      </c>
      <c r="L306">
        <v>0.80751799999999996</v>
      </c>
      <c r="M306">
        <v>-0.99959200000000004</v>
      </c>
      <c r="N306">
        <v>-2.7970700000000001E-2</v>
      </c>
      <c r="O306">
        <v>-5.4333300000000001E-3</v>
      </c>
      <c r="P306">
        <v>1.77355E-3</v>
      </c>
      <c r="Q306">
        <v>9.2047900000000002E-2</v>
      </c>
    </row>
    <row r="307" spans="1:17" x14ac:dyDescent="0.45">
      <c r="A307" t="s">
        <v>638</v>
      </c>
      <c r="B307">
        <v>51.747599999999998</v>
      </c>
      <c r="C307">
        <v>-47.222099999999998</v>
      </c>
      <c r="D307">
        <v>711.42899999999997</v>
      </c>
      <c r="E307">
        <v>-44.366799999999998</v>
      </c>
      <c r="F307">
        <v>50.862000000000002</v>
      </c>
      <c r="G307">
        <v>748.45</v>
      </c>
      <c r="H307">
        <v>100.34699999999999</v>
      </c>
      <c r="I307">
        <v>100.79300000000001</v>
      </c>
      <c r="J307">
        <v>0.55936699999999995</v>
      </c>
      <c r="K307">
        <v>142.22900000000001</v>
      </c>
      <c r="L307">
        <v>0.80751799999999996</v>
      </c>
      <c r="M307">
        <v>-0.99959200000000004</v>
      </c>
      <c r="N307">
        <v>-2.7970700000000001E-2</v>
      </c>
      <c r="O307">
        <v>-5.4333300000000001E-3</v>
      </c>
      <c r="P307">
        <v>1.77355E-3</v>
      </c>
      <c r="Q307">
        <v>8.5588800000000007E-2</v>
      </c>
    </row>
    <row r="308" spans="1:17" x14ac:dyDescent="0.45">
      <c r="A308" t="s">
        <v>639</v>
      </c>
      <c r="B308">
        <v>46.271299999999997</v>
      </c>
      <c r="C308">
        <v>-51.155500000000004</v>
      </c>
      <c r="D308">
        <v>706.68100000000004</v>
      </c>
      <c r="E308">
        <v>-44.5687</v>
      </c>
      <c r="F308">
        <v>48.401600000000002</v>
      </c>
      <c r="G308">
        <v>752.12699999999995</v>
      </c>
      <c r="H308">
        <v>100.447</v>
      </c>
      <c r="I308">
        <v>100.685</v>
      </c>
      <c r="J308">
        <v>1.3310999999999999</v>
      </c>
      <c r="K308">
        <v>142.22800000000001</v>
      </c>
      <c r="L308">
        <v>0.80695700000000004</v>
      </c>
      <c r="M308">
        <v>-0.99972799999999995</v>
      </c>
      <c r="N308">
        <v>-2.3184400000000001E-2</v>
      </c>
      <c r="O308">
        <v>-1.4600500000000001E-3</v>
      </c>
      <c r="P308">
        <v>2.2397900000000002E-3</v>
      </c>
      <c r="Q308">
        <v>7.8575300000000001E-2</v>
      </c>
    </row>
    <row r="309" spans="1:17" x14ac:dyDescent="0.45">
      <c r="A309" t="s">
        <v>640</v>
      </c>
      <c r="B309">
        <v>45.9756</v>
      </c>
      <c r="C309">
        <v>-52.842100000000002</v>
      </c>
      <c r="D309">
        <v>700.94600000000003</v>
      </c>
      <c r="E309">
        <v>-42.476300000000002</v>
      </c>
      <c r="F309">
        <v>46.2742</v>
      </c>
      <c r="G309">
        <v>751.66899999999998</v>
      </c>
      <c r="H309">
        <v>100.491</v>
      </c>
      <c r="I309">
        <v>100.601</v>
      </c>
      <c r="J309">
        <v>1.27796</v>
      </c>
      <c r="K309">
        <v>142.19900000000001</v>
      </c>
      <c r="L309">
        <v>0.77796699999999996</v>
      </c>
      <c r="M309">
        <v>-0.99976799999999999</v>
      </c>
      <c r="N309">
        <v>-2.1368700000000001E-2</v>
      </c>
      <c r="O309">
        <v>-1.3496300000000001E-3</v>
      </c>
      <c r="P309">
        <v>2.1729800000000001E-3</v>
      </c>
      <c r="Q309">
        <v>7.5573399999999999E-2</v>
      </c>
    </row>
    <row r="310" spans="1:17" x14ac:dyDescent="0.45">
      <c r="A310" t="s">
        <v>641</v>
      </c>
      <c r="B310">
        <v>45.9756</v>
      </c>
      <c r="C310">
        <v>-52.842100000000002</v>
      </c>
      <c r="D310">
        <v>700.94600000000003</v>
      </c>
      <c r="E310">
        <v>-42.476300000000002</v>
      </c>
      <c r="F310">
        <v>46.2742</v>
      </c>
      <c r="G310">
        <v>751.66899999999998</v>
      </c>
      <c r="H310">
        <v>100.491</v>
      </c>
      <c r="I310">
        <v>100.601</v>
      </c>
      <c r="J310">
        <v>1.27796</v>
      </c>
      <c r="K310">
        <v>142.19900000000001</v>
      </c>
      <c r="L310">
        <v>0.77796699999999996</v>
      </c>
      <c r="M310">
        <v>-0.99976799999999999</v>
      </c>
      <c r="N310">
        <v>-2.1368700000000001E-2</v>
      </c>
      <c r="O310">
        <v>-1.3496300000000001E-3</v>
      </c>
      <c r="P310">
        <v>2.1729800000000001E-3</v>
      </c>
      <c r="Q310">
        <v>8.1823000000000007E-2</v>
      </c>
    </row>
    <row r="311" spans="1:17" x14ac:dyDescent="0.45">
      <c r="A311" t="s">
        <v>642</v>
      </c>
      <c r="B311">
        <v>40.939500000000002</v>
      </c>
      <c r="C311">
        <v>-53.9467</v>
      </c>
      <c r="D311">
        <v>685.56299999999999</v>
      </c>
      <c r="E311">
        <v>-41.959600000000002</v>
      </c>
      <c r="F311">
        <v>44.568300000000001</v>
      </c>
      <c r="G311">
        <v>746.25699999999995</v>
      </c>
      <c r="H311">
        <v>100.66800000000001</v>
      </c>
      <c r="I311">
        <v>100.624</v>
      </c>
      <c r="J311">
        <v>1.36772</v>
      </c>
      <c r="K311">
        <v>142.34200000000001</v>
      </c>
      <c r="L311">
        <v>0.92048300000000005</v>
      </c>
      <c r="M311">
        <v>-0.99979600000000002</v>
      </c>
      <c r="N311">
        <v>-1.9980500000000002E-2</v>
      </c>
      <c r="O311">
        <v>-1.8192200000000001E-3</v>
      </c>
      <c r="P311">
        <v>2.1532999999999999E-3</v>
      </c>
      <c r="Q311">
        <v>9.1441400000000006E-2</v>
      </c>
    </row>
    <row r="312" spans="1:17" x14ac:dyDescent="0.45">
      <c r="A312" t="s">
        <v>643</v>
      </c>
      <c r="B312">
        <v>36.679099999999998</v>
      </c>
      <c r="C312">
        <v>-53.761400000000002</v>
      </c>
      <c r="D312">
        <v>677.86800000000005</v>
      </c>
      <c r="E312">
        <v>-41.301699999999997</v>
      </c>
      <c r="F312">
        <v>44.699399999999997</v>
      </c>
      <c r="G312">
        <v>744.91399999999999</v>
      </c>
      <c r="H312">
        <v>100.736</v>
      </c>
      <c r="I312">
        <v>100.60299999999999</v>
      </c>
      <c r="J312">
        <v>1.43801</v>
      </c>
      <c r="K312">
        <v>142.375</v>
      </c>
      <c r="L312">
        <v>0.95375200000000004</v>
      </c>
      <c r="M312">
        <v>-0.99981900000000001</v>
      </c>
      <c r="N312">
        <v>-1.8857200000000001E-2</v>
      </c>
      <c r="O312">
        <v>-1.75848E-3</v>
      </c>
      <c r="P312">
        <v>2.0658299999999998E-3</v>
      </c>
      <c r="Q312">
        <v>8.8055400000000006E-2</v>
      </c>
    </row>
    <row r="313" spans="1:17" x14ac:dyDescent="0.45">
      <c r="A313" t="s">
        <v>645</v>
      </c>
      <c r="B313">
        <v>32.506700000000002</v>
      </c>
      <c r="C313">
        <v>-48.994300000000003</v>
      </c>
      <c r="D313">
        <v>686.55799999999999</v>
      </c>
      <c r="E313">
        <v>-40.4831</v>
      </c>
      <c r="F313">
        <v>54.036299999999997</v>
      </c>
      <c r="G313">
        <v>752.10299999999995</v>
      </c>
      <c r="H313">
        <v>100.738</v>
      </c>
      <c r="I313">
        <v>100.444</v>
      </c>
      <c r="J313">
        <v>1.4127099999999999</v>
      </c>
      <c r="K313">
        <v>142.26400000000001</v>
      </c>
      <c r="L313">
        <v>0.84258</v>
      </c>
      <c r="M313">
        <v>-0.999838</v>
      </c>
      <c r="N313">
        <v>-1.7798700000000001E-2</v>
      </c>
      <c r="O313">
        <v>-1.75796E-3</v>
      </c>
      <c r="P313">
        <v>1.7856199999999999E-3</v>
      </c>
      <c r="Q313">
        <v>8.2223000000000004E-2</v>
      </c>
    </row>
    <row r="314" spans="1:17" x14ac:dyDescent="0.45">
      <c r="A314" t="s">
        <v>646</v>
      </c>
      <c r="B314">
        <v>32.506700000000002</v>
      </c>
      <c r="C314">
        <v>-48.994300000000003</v>
      </c>
      <c r="D314">
        <v>686.55799999999999</v>
      </c>
      <c r="E314">
        <v>-40.4831</v>
      </c>
      <c r="F314">
        <v>54.036299999999997</v>
      </c>
      <c r="G314">
        <v>752.10299999999995</v>
      </c>
      <c r="H314">
        <v>100.738</v>
      </c>
      <c r="I314">
        <v>100.444</v>
      </c>
      <c r="J314">
        <v>1.4127099999999999</v>
      </c>
      <c r="K314">
        <v>142.26400000000001</v>
      </c>
      <c r="L314">
        <v>0.84258</v>
      </c>
      <c r="M314">
        <v>-0.999838</v>
      </c>
      <c r="N314">
        <v>-1.7798700000000001E-2</v>
      </c>
      <c r="O314">
        <v>-1.75796E-3</v>
      </c>
      <c r="P314">
        <v>1.7856199999999999E-3</v>
      </c>
      <c r="Q314">
        <v>8.4509000000000001E-2</v>
      </c>
    </row>
    <row r="315" spans="1:17" x14ac:dyDescent="0.45">
      <c r="A315" t="s">
        <v>647</v>
      </c>
      <c r="B315">
        <v>34.256999999999998</v>
      </c>
      <c r="C315">
        <v>-47.543999999999997</v>
      </c>
      <c r="D315">
        <v>694.846</v>
      </c>
      <c r="E315">
        <v>-40.424900000000001</v>
      </c>
      <c r="F315">
        <v>58.864199999999997</v>
      </c>
      <c r="G315">
        <v>752.15300000000002</v>
      </c>
      <c r="H315">
        <v>100.583</v>
      </c>
      <c r="I315">
        <v>100.328</v>
      </c>
      <c r="J315">
        <v>1.21608</v>
      </c>
      <c r="K315">
        <v>142.071</v>
      </c>
      <c r="L315">
        <v>0.64955499999999999</v>
      </c>
      <c r="M315">
        <v>-0.99983699999999998</v>
      </c>
      <c r="N315">
        <v>-1.7910800000000001E-2</v>
      </c>
      <c r="O315">
        <v>-1.4518199999999999E-3</v>
      </c>
      <c r="P315">
        <v>1.7233400000000001E-3</v>
      </c>
      <c r="Q315">
        <v>8.3604100000000001E-2</v>
      </c>
    </row>
    <row r="316" spans="1:17" x14ac:dyDescent="0.45">
      <c r="A316" t="s">
        <v>648</v>
      </c>
      <c r="B316">
        <v>30.099499999999999</v>
      </c>
      <c r="C316">
        <v>-47.542000000000002</v>
      </c>
      <c r="D316">
        <v>698.66700000000003</v>
      </c>
      <c r="E316">
        <v>-43.567500000000003</v>
      </c>
      <c r="F316">
        <v>61.790399999999998</v>
      </c>
      <c r="G316">
        <v>751.21799999999996</v>
      </c>
      <c r="H316">
        <v>100.467</v>
      </c>
      <c r="I316">
        <v>100.23699999999999</v>
      </c>
      <c r="J316">
        <v>0.93348299999999995</v>
      </c>
      <c r="K316">
        <v>141.922</v>
      </c>
      <c r="L316">
        <v>0.50093200000000004</v>
      </c>
      <c r="M316">
        <v>-0.99984099999999998</v>
      </c>
      <c r="N316">
        <v>-1.7687499999999998E-2</v>
      </c>
      <c r="O316">
        <v>-1.3730700000000001E-3</v>
      </c>
      <c r="P316">
        <v>1.53977E-3</v>
      </c>
      <c r="Q316">
        <v>7.8720200000000004E-2</v>
      </c>
    </row>
    <row r="317" spans="1:17" x14ac:dyDescent="0.45">
      <c r="A317" t="s">
        <v>649</v>
      </c>
      <c r="B317">
        <v>30.099499999999999</v>
      </c>
      <c r="C317">
        <v>-47.542000000000002</v>
      </c>
      <c r="D317">
        <v>698.66700000000003</v>
      </c>
      <c r="E317">
        <v>-43.567500000000003</v>
      </c>
      <c r="F317">
        <v>61.790399999999998</v>
      </c>
      <c r="G317">
        <v>751.21799999999996</v>
      </c>
      <c r="H317">
        <v>100.467</v>
      </c>
      <c r="I317">
        <v>100.23699999999999</v>
      </c>
      <c r="J317">
        <v>0.93348299999999995</v>
      </c>
      <c r="K317">
        <v>141.922</v>
      </c>
      <c r="L317">
        <v>0.50093200000000004</v>
      </c>
      <c r="M317">
        <v>-0.99984099999999998</v>
      </c>
      <c r="N317">
        <v>-1.7687499999999998E-2</v>
      </c>
      <c r="O317">
        <v>-1.3730700000000001E-3</v>
      </c>
      <c r="P317">
        <v>1.53977E-3</v>
      </c>
      <c r="Q317">
        <v>7.8923599999999997E-2</v>
      </c>
    </row>
    <row r="318" spans="1:17" x14ac:dyDescent="0.45">
      <c r="A318" t="s">
        <v>650</v>
      </c>
      <c r="B318">
        <v>27.431999999999999</v>
      </c>
      <c r="C318">
        <v>-47.7943</v>
      </c>
      <c r="D318">
        <v>699.84299999999996</v>
      </c>
      <c r="E318">
        <v>-46.477699999999999</v>
      </c>
      <c r="F318">
        <v>63.198799999999999</v>
      </c>
      <c r="G318">
        <v>748.39099999999996</v>
      </c>
      <c r="H318">
        <v>100.518</v>
      </c>
      <c r="I318">
        <v>100.17100000000001</v>
      </c>
      <c r="J318">
        <v>0.90490899999999996</v>
      </c>
      <c r="K318">
        <v>141.91200000000001</v>
      </c>
      <c r="L318">
        <v>0.49053200000000002</v>
      </c>
      <c r="M318">
        <v>-0.99984200000000001</v>
      </c>
      <c r="N318">
        <v>-1.76686E-2</v>
      </c>
      <c r="O318">
        <v>-1.5718399999999999E-3</v>
      </c>
      <c r="P318">
        <v>1.3423700000000001E-3</v>
      </c>
      <c r="Q318">
        <v>8.62512E-2</v>
      </c>
    </row>
    <row r="319" spans="1:17" x14ac:dyDescent="0.45">
      <c r="A319" t="s">
        <v>651</v>
      </c>
      <c r="B319">
        <v>32.912199999999999</v>
      </c>
      <c r="C319">
        <v>-46.909599999999998</v>
      </c>
      <c r="D319">
        <v>711.50900000000001</v>
      </c>
      <c r="E319">
        <v>-45.517499999999998</v>
      </c>
      <c r="F319">
        <v>64.978800000000007</v>
      </c>
      <c r="G319">
        <v>749.32299999999998</v>
      </c>
      <c r="H319">
        <v>100.443</v>
      </c>
      <c r="I319">
        <v>100.05500000000001</v>
      </c>
      <c r="J319">
        <v>0.43584400000000001</v>
      </c>
      <c r="K319">
        <v>141.77500000000001</v>
      </c>
      <c r="L319">
        <v>0.35336899999999999</v>
      </c>
      <c r="M319">
        <v>-0.99983900000000003</v>
      </c>
      <c r="N319">
        <v>-1.77777E-2</v>
      </c>
      <c r="O319">
        <v>-2.26889E-3</v>
      </c>
      <c r="P319">
        <v>1.0799399999999999E-3</v>
      </c>
      <c r="Q319">
        <v>8.0898899999999996E-2</v>
      </c>
    </row>
    <row r="320" spans="1:17" x14ac:dyDescent="0.45">
      <c r="A320" t="s">
        <v>652</v>
      </c>
      <c r="B320">
        <v>39.679299999999998</v>
      </c>
      <c r="C320">
        <v>-44.718699999999998</v>
      </c>
      <c r="D320">
        <v>723.58900000000006</v>
      </c>
      <c r="E320">
        <v>-43.496400000000001</v>
      </c>
      <c r="F320">
        <v>66.614199999999997</v>
      </c>
      <c r="G320">
        <v>751.07</v>
      </c>
      <c r="H320">
        <v>100.30500000000001</v>
      </c>
      <c r="I320">
        <v>100.03700000000001</v>
      </c>
      <c r="J320">
        <v>0.177707</v>
      </c>
      <c r="K320">
        <v>141.66300000000001</v>
      </c>
      <c r="L320">
        <v>0.24163799999999999</v>
      </c>
      <c r="M320">
        <v>-0.99984300000000004</v>
      </c>
      <c r="N320">
        <v>-1.7562700000000001E-2</v>
      </c>
      <c r="O320">
        <v>-2.3314999999999998E-3</v>
      </c>
      <c r="P320">
        <v>8.1206300000000002E-4</v>
      </c>
      <c r="Q320">
        <v>7.3635000000000006E-2</v>
      </c>
    </row>
    <row r="321" spans="1:17" x14ac:dyDescent="0.45">
      <c r="A321" t="s">
        <v>653</v>
      </c>
      <c r="B321">
        <v>37.365900000000003</v>
      </c>
      <c r="C321">
        <v>-45.170099999999998</v>
      </c>
      <c r="D321">
        <v>723.25699999999995</v>
      </c>
      <c r="E321">
        <v>-45.486400000000003</v>
      </c>
      <c r="F321">
        <v>66.873500000000007</v>
      </c>
      <c r="G321">
        <v>748.93700000000001</v>
      </c>
      <c r="H321">
        <v>100.43</v>
      </c>
      <c r="I321">
        <v>99.957099999999997</v>
      </c>
      <c r="J321">
        <v>0.268403</v>
      </c>
      <c r="K321">
        <v>141.696</v>
      </c>
      <c r="L321">
        <v>0.27460600000000002</v>
      </c>
      <c r="M321">
        <v>-0.99983900000000003</v>
      </c>
      <c r="N321">
        <v>-1.7706400000000001E-2</v>
      </c>
      <c r="O321">
        <v>-2.6297999999999998E-3</v>
      </c>
      <c r="P321">
        <v>7.8502800000000001E-4</v>
      </c>
      <c r="Q321">
        <v>0.102671</v>
      </c>
    </row>
    <row r="322" spans="1:17" x14ac:dyDescent="0.45">
      <c r="A322" t="s">
        <v>654</v>
      </c>
      <c r="B322">
        <v>37.365900000000003</v>
      </c>
      <c r="C322">
        <v>-45.170099999999998</v>
      </c>
      <c r="D322">
        <v>723.25699999999995</v>
      </c>
      <c r="E322">
        <v>-45.486400000000003</v>
      </c>
      <c r="F322">
        <v>66.873500000000007</v>
      </c>
      <c r="G322">
        <v>748.93700000000001</v>
      </c>
      <c r="H322">
        <v>100.43</v>
      </c>
      <c r="I322">
        <v>99.957099999999997</v>
      </c>
      <c r="J322">
        <v>0.268403</v>
      </c>
      <c r="K322">
        <v>141.696</v>
      </c>
      <c r="L322">
        <v>0.27460600000000002</v>
      </c>
      <c r="M322">
        <v>-0.99983900000000003</v>
      </c>
      <c r="N322">
        <v>-1.7706400000000001E-2</v>
      </c>
      <c r="O322">
        <v>-2.6297999999999998E-3</v>
      </c>
      <c r="P322">
        <v>7.8502800000000001E-4</v>
      </c>
      <c r="Q322">
        <v>7.1393600000000002E-2</v>
      </c>
    </row>
    <row r="323" spans="1:17" x14ac:dyDescent="0.45">
      <c r="A323" t="s">
        <v>655</v>
      </c>
      <c r="B323">
        <v>38.842300000000002</v>
      </c>
      <c r="C323">
        <v>-43.245800000000003</v>
      </c>
      <c r="D323">
        <v>728.28300000000002</v>
      </c>
      <c r="E323">
        <v>-46.052799999999998</v>
      </c>
      <c r="F323">
        <v>68.479799999999997</v>
      </c>
      <c r="G323">
        <v>747.7</v>
      </c>
      <c r="H323">
        <v>100.373</v>
      </c>
      <c r="I323">
        <v>99.959699999999998</v>
      </c>
      <c r="J323">
        <v>0.21664700000000001</v>
      </c>
      <c r="K323">
        <v>141.65700000000001</v>
      </c>
      <c r="L323">
        <v>0.23594200000000001</v>
      </c>
      <c r="M323">
        <v>-0.99983900000000003</v>
      </c>
      <c r="N323">
        <v>-1.7703900000000002E-2</v>
      </c>
      <c r="O323">
        <v>-2.7441399999999999E-3</v>
      </c>
      <c r="P323">
        <v>7.5282699999999997E-4</v>
      </c>
      <c r="Q323">
        <v>7.3949100000000004E-2</v>
      </c>
    </row>
    <row r="324" spans="1:17" x14ac:dyDescent="0.45">
      <c r="A324" t="s">
        <v>656</v>
      </c>
      <c r="B324">
        <v>40.915500000000002</v>
      </c>
      <c r="C324">
        <v>-38.508600000000001</v>
      </c>
      <c r="D324">
        <v>739.81200000000001</v>
      </c>
      <c r="E324">
        <v>-48.034700000000001</v>
      </c>
      <c r="F324">
        <v>71.377499999999998</v>
      </c>
      <c r="G324">
        <v>748.00800000000004</v>
      </c>
      <c r="H324">
        <v>100.407</v>
      </c>
      <c r="I324">
        <v>99.863200000000006</v>
      </c>
      <c r="J324">
        <v>0.32932800000000001</v>
      </c>
      <c r="K324">
        <v>141.613</v>
      </c>
      <c r="L324">
        <v>0.19178000000000001</v>
      </c>
      <c r="M324">
        <v>-0.99984600000000001</v>
      </c>
      <c r="N324">
        <v>-1.73081E-2</v>
      </c>
      <c r="O324">
        <v>-2.71477E-3</v>
      </c>
      <c r="P324">
        <v>5.7740799999999996E-4</v>
      </c>
      <c r="Q324">
        <v>7.7251600000000004E-2</v>
      </c>
    </row>
    <row r="325" spans="1:17" x14ac:dyDescent="0.45">
      <c r="A325" t="s">
        <v>657</v>
      </c>
      <c r="B325">
        <v>-53.190800000000003</v>
      </c>
      <c r="C325">
        <v>75.793999999999997</v>
      </c>
      <c r="D325">
        <v>748.66899999999998</v>
      </c>
      <c r="E325">
        <v>39.359900000000003</v>
      </c>
      <c r="F325">
        <v>-31.199200000000001</v>
      </c>
      <c r="G325">
        <v>753.53899999999999</v>
      </c>
      <c r="H325">
        <v>100.541</v>
      </c>
      <c r="I325">
        <v>99.540599999999998</v>
      </c>
      <c r="J325">
        <v>-4.4740399999999996</v>
      </c>
      <c r="K325">
        <v>141.55199999999999</v>
      </c>
      <c r="L325">
        <v>0.13036500000000001</v>
      </c>
      <c r="M325">
        <v>0.99984799999999996</v>
      </c>
      <c r="N325">
        <v>-1.71795E-2</v>
      </c>
      <c r="O325">
        <v>-2.83336E-3</v>
      </c>
      <c r="P325">
        <v>6.4785999999999999E-4</v>
      </c>
      <c r="Q325">
        <v>7.4482000000000007E-2</v>
      </c>
    </row>
    <row r="326" spans="1:17" x14ac:dyDescent="0.45">
      <c r="A326" t="s">
        <v>658</v>
      </c>
      <c r="B326">
        <v>-57.744700000000002</v>
      </c>
      <c r="C326">
        <v>77.290499999999994</v>
      </c>
      <c r="D326">
        <v>746.42899999999997</v>
      </c>
      <c r="E326">
        <v>37.765000000000001</v>
      </c>
      <c r="F326">
        <v>-26.086400000000001</v>
      </c>
      <c r="G326">
        <v>760.85699999999997</v>
      </c>
      <c r="H326">
        <v>100.565</v>
      </c>
      <c r="I326">
        <v>99.410399999999996</v>
      </c>
      <c r="J326">
        <v>-4.6176000000000004</v>
      </c>
      <c r="K326">
        <v>141.482</v>
      </c>
      <c r="L326">
        <v>6.0235799999999999E-2</v>
      </c>
      <c r="M326">
        <v>0.99984700000000004</v>
      </c>
      <c r="N326">
        <v>-1.72514E-2</v>
      </c>
      <c r="O326">
        <v>-2.72274E-3</v>
      </c>
      <c r="P326">
        <v>6.1506500000000003E-4</v>
      </c>
      <c r="Q326">
        <v>8.6248000000000005E-2</v>
      </c>
    </row>
    <row r="327" spans="1:17" x14ac:dyDescent="0.45">
      <c r="A327" t="s">
        <v>659</v>
      </c>
      <c r="B327">
        <v>-57.744700000000002</v>
      </c>
      <c r="C327">
        <v>77.290499999999994</v>
      </c>
      <c r="D327">
        <v>746.42899999999997</v>
      </c>
      <c r="E327">
        <v>37.765000000000001</v>
      </c>
      <c r="F327">
        <v>-26.086400000000001</v>
      </c>
      <c r="G327">
        <v>760.85699999999997</v>
      </c>
      <c r="H327">
        <v>100.565</v>
      </c>
      <c r="I327">
        <v>99.410399999999996</v>
      </c>
      <c r="J327">
        <v>-4.6176000000000004</v>
      </c>
      <c r="K327">
        <v>141.482</v>
      </c>
      <c r="L327">
        <v>6.0235799999999999E-2</v>
      </c>
      <c r="M327">
        <v>0.99984700000000004</v>
      </c>
      <c r="N327">
        <v>-1.72514E-2</v>
      </c>
      <c r="O327">
        <v>-2.72274E-3</v>
      </c>
      <c r="P327">
        <v>6.1506500000000003E-4</v>
      </c>
      <c r="Q327">
        <v>7.7131099999999994E-2</v>
      </c>
    </row>
    <row r="328" spans="1:17" x14ac:dyDescent="0.45">
      <c r="A328" t="s">
        <v>660</v>
      </c>
      <c r="B328">
        <v>-61.507399999999997</v>
      </c>
      <c r="C328">
        <v>78.080500000000001</v>
      </c>
      <c r="D328">
        <v>746.38499999999999</v>
      </c>
      <c r="E328">
        <v>37.713999999999999</v>
      </c>
      <c r="F328">
        <v>-19.228300000000001</v>
      </c>
      <c r="G328">
        <v>772.29</v>
      </c>
      <c r="H328">
        <v>100.55200000000001</v>
      </c>
      <c r="I328">
        <v>99.254900000000006</v>
      </c>
      <c r="J328">
        <v>-4.7691400000000002</v>
      </c>
      <c r="K328">
        <v>141.36799999999999</v>
      </c>
      <c r="L328">
        <v>-5.321E-2</v>
      </c>
      <c r="M328">
        <v>0.99985299999999999</v>
      </c>
      <c r="N328">
        <v>-1.6912799999999999E-2</v>
      </c>
      <c r="O328">
        <v>-2.8001100000000002E-3</v>
      </c>
      <c r="P328">
        <v>5.9580500000000003E-4</v>
      </c>
      <c r="Q328">
        <v>7.3355900000000002E-2</v>
      </c>
    </row>
    <row r="329" spans="1:17" x14ac:dyDescent="0.45">
      <c r="A329" t="s">
        <v>661</v>
      </c>
      <c r="B329">
        <v>-66.748500000000007</v>
      </c>
      <c r="C329">
        <v>78.254300000000001</v>
      </c>
      <c r="D329">
        <v>743.97500000000002</v>
      </c>
      <c r="E329">
        <v>34.0565</v>
      </c>
      <c r="F329">
        <v>-14.6274</v>
      </c>
      <c r="G329">
        <v>778.15700000000004</v>
      </c>
      <c r="H329">
        <v>100.52800000000001</v>
      </c>
      <c r="I329">
        <v>99.133099999999999</v>
      </c>
      <c r="J329">
        <v>-4.8766999999999996</v>
      </c>
      <c r="K329">
        <v>141.27000000000001</v>
      </c>
      <c r="L329">
        <v>-0.15168499999999999</v>
      </c>
      <c r="M329">
        <v>0.99985299999999999</v>
      </c>
      <c r="N329">
        <v>-1.6893999999999999E-2</v>
      </c>
      <c r="O329">
        <v>-2.9524E-3</v>
      </c>
      <c r="P329">
        <v>6.3123200000000002E-4</v>
      </c>
      <c r="Q329">
        <v>7.2148400000000001E-2</v>
      </c>
    </row>
    <row r="330" spans="1:17" x14ac:dyDescent="0.45">
      <c r="A330" t="s">
        <v>662</v>
      </c>
      <c r="B330">
        <v>-66.748500000000007</v>
      </c>
      <c r="C330">
        <v>78.254300000000001</v>
      </c>
      <c r="D330">
        <v>743.97500000000002</v>
      </c>
      <c r="E330">
        <v>34.0565</v>
      </c>
      <c r="F330">
        <v>-14.6274</v>
      </c>
      <c r="G330">
        <v>778.15700000000004</v>
      </c>
      <c r="H330">
        <v>100.52800000000001</v>
      </c>
      <c r="I330">
        <v>99.133099999999999</v>
      </c>
      <c r="J330">
        <v>-4.8766999999999996</v>
      </c>
      <c r="K330">
        <v>141.27000000000001</v>
      </c>
      <c r="L330">
        <v>-0.15168499999999999</v>
      </c>
      <c r="M330">
        <v>0.99985299999999999</v>
      </c>
      <c r="N330">
        <v>-1.6893999999999999E-2</v>
      </c>
      <c r="O330">
        <v>-2.9524E-3</v>
      </c>
      <c r="P330">
        <v>6.3123200000000002E-4</v>
      </c>
      <c r="Q330">
        <v>0.110555</v>
      </c>
    </row>
    <row r="331" spans="1:17" x14ac:dyDescent="0.45">
      <c r="A331" t="s">
        <v>663</v>
      </c>
      <c r="B331">
        <v>-69.922600000000003</v>
      </c>
      <c r="C331">
        <v>78.450400000000002</v>
      </c>
      <c r="D331">
        <v>740.60900000000004</v>
      </c>
      <c r="E331">
        <v>30.934699999999999</v>
      </c>
      <c r="F331">
        <v>-11.5749</v>
      </c>
      <c r="G331">
        <v>781.33699999999999</v>
      </c>
      <c r="H331">
        <v>100.485</v>
      </c>
      <c r="I331">
        <v>99.066299999999998</v>
      </c>
      <c r="J331">
        <v>-4.9109600000000002</v>
      </c>
      <c r="K331">
        <v>141.19300000000001</v>
      </c>
      <c r="L331">
        <v>-0.22825100000000001</v>
      </c>
      <c r="M331">
        <v>0.99985299999999999</v>
      </c>
      <c r="N331">
        <v>-1.6847600000000001E-2</v>
      </c>
      <c r="O331">
        <v>-3.0019299999999999E-3</v>
      </c>
      <c r="P331">
        <v>6.3711599999999996E-4</v>
      </c>
      <c r="Q331">
        <v>9.4635800000000006E-2</v>
      </c>
    </row>
    <row r="332" spans="1:17" x14ac:dyDescent="0.45">
      <c r="A332" t="s">
        <v>664</v>
      </c>
      <c r="B332">
        <v>-75.673599999999993</v>
      </c>
      <c r="C332">
        <v>77.696899999999999</v>
      </c>
      <c r="D332">
        <v>737.52099999999996</v>
      </c>
      <c r="E332">
        <v>24.549399999999999</v>
      </c>
      <c r="F332">
        <v>-8.0334099999999999</v>
      </c>
      <c r="G332">
        <v>787.41700000000003</v>
      </c>
      <c r="H332">
        <v>100.44199999999999</v>
      </c>
      <c r="I332">
        <v>98.8386</v>
      </c>
      <c r="J332">
        <v>-5.1249599999999997</v>
      </c>
      <c r="K332">
        <v>141.011</v>
      </c>
      <c r="L332">
        <v>-0.41071000000000002</v>
      </c>
      <c r="M332">
        <v>0.99985500000000005</v>
      </c>
      <c r="N332">
        <v>-1.6731699999999999E-2</v>
      </c>
      <c r="O332">
        <v>-3.0637799999999999E-3</v>
      </c>
      <c r="P332">
        <v>7.45544E-4</v>
      </c>
      <c r="Q332">
        <v>7.4680499999999997E-2</v>
      </c>
    </row>
    <row r="333" spans="1:17" x14ac:dyDescent="0.45">
      <c r="A333" t="s">
        <v>665</v>
      </c>
      <c r="B333">
        <v>-75.673599999999993</v>
      </c>
      <c r="C333">
        <v>77.696899999999999</v>
      </c>
      <c r="D333">
        <v>737.52099999999996</v>
      </c>
      <c r="E333">
        <v>24.549399999999999</v>
      </c>
      <c r="F333">
        <v>-8.0334099999999999</v>
      </c>
      <c r="G333">
        <v>787.41700000000003</v>
      </c>
      <c r="H333">
        <v>100.44199999999999</v>
      </c>
      <c r="I333">
        <v>98.8386</v>
      </c>
      <c r="J333">
        <v>-5.1249599999999997</v>
      </c>
      <c r="K333">
        <v>141.011</v>
      </c>
      <c r="L333">
        <v>-0.41071000000000002</v>
      </c>
      <c r="M333">
        <v>0.99985500000000005</v>
      </c>
      <c r="N333">
        <v>-1.6731699999999999E-2</v>
      </c>
      <c r="O333">
        <v>-3.0637799999999999E-3</v>
      </c>
      <c r="P333">
        <v>7.45544E-4</v>
      </c>
      <c r="Q333">
        <v>8.2295099999999996E-2</v>
      </c>
    </row>
    <row r="334" spans="1:17" x14ac:dyDescent="0.45">
      <c r="A334" t="s">
        <v>666</v>
      </c>
      <c r="B334">
        <v>-81.688000000000002</v>
      </c>
      <c r="C334">
        <v>76.304699999999997</v>
      </c>
      <c r="D334">
        <v>735.36199999999997</v>
      </c>
      <c r="E334">
        <v>15.9375</v>
      </c>
      <c r="F334">
        <v>-6.2902800000000001</v>
      </c>
      <c r="G334">
        <v>794.52099999999996</v>
      </c>
      <c r="H334">
        <v>100.294</v>
      </c>
      <c r="I334">
        <v>98.828199999999995</v>
      </c>
      <c r="J334">
        <v>-5.1438899999999999</v>
      </c>
      <c r="K334">
        <v>140.899</v>
      </c>
      <c r="L334">
        <v>-0.52283000000000002</v>
      </c>
      <c r="M334">
        <v>0.99985800000000002</v>
      </c>
      <c r="N334">
        <v>-1.6559299999999999E-2</v>
      </c>
      <c r="O334">
        <v>-3.0000700000000001E-3</v>
      </c>
      <c r="P334">
        <v>8.6598999999999997E-4</v>
      </c>
      <c r="Q334">
        <v>7.7094700000000002E-2</v>
      </c>
    </row>
    <row r="335" spans="1:17" x14ac:dyDescent="0.45">
      <c r="A335" t="s">
        <v>667</v>
      </c>
      <c r="B335">
        <v>-86.006500000000003</v>
      </c>
      <c r="C335">
        <v>75.019900000000007</v>
      </c>
      <c r="D335">
        <v>733.63900000000001</v>
      </c>
      <c r="E335">
        <v>8.3303799999999999</v>
      </c>
      <c r="F335">
        <v>-6.3712600000000004</v>
      </c>
      <c r="G335">
        <v>799.08900000000006</v>
      </c>
      <c r="H335">
        <v>100.173</v>
      </c>
      <c r="I335">
        <v>98.716499999999996</v>
      </c>
      <c r="J335">
        <v>-5.3116899999999996</v>
      </c>
      <c r="K335">
        <v>140.74</v>
      </c>
      <c r="L335">
        <v>-0.68138699999999996</v>
      </c>
      <c r="M335">
        <v>0.99986600000000003</v>
      </c>
      <c r="N335">
        <v>-1.6111299999999999E-2</v>
      </c>
      <c r="O335">
        <v>-2.87141E-3</v>
      </c>
      <c r="P335">
        <v>9.8937000000000005E-4</v>
      </c>
      <c r="Q335">
        <v>0.10156999999999999</v>
      </c>
    </row>
    <row r="336" spans="1:17" x14ac:dyDescent="0.45">
      <c r="A336" t="s">
        <v>668</v>
      </c>
      <c r="B336">
        <v>-93.615700000000004</v>
      </c>
      <c r="C336">
        <v>72.826800000000006</v>
      </c>
      <c r="D336">
        <v>731.46799999999996</v>
      </c>
      <c r="E336">
        <v>-4.4194800000000001</v>
      </c>
      <c r="F336">
        <v>-8.9989000000000008</v>
      </c>
      <c r="G336">
        <v>803.00699999999995</v>
      </c>
      <c r="H336">
        <v>99.954499999999996</v>
      </c>
      <c r="I336">
        <v>98.7346</v>
      </c>
      <c r="J336">
        <v>-5.4616499999999997</v>
      </c>
      <c r="K336">
        <v>140.60300000000001</v>
      </c>
      <c r="L336">
        <v>-0.818137</v>
      </c>
      <c r="M336">
        <v>0.99987999999999999</v>
      </c>
      <c r="N336">
        <v>-1.5226999999999999E-2</v>
      </c>
      <c r="O336">
        <v>-2.49066E-3</v>
      </c>
      <c r="P336">
        <v>1.26884E-3</v>
      </c>
      <c r="Q336">
        <v>7.5442800000000004E-2</v>
      </c>
    </row>
    <row r="337" spans="1:17" x14ac:dyDescent="0.45">
      <c r="A337" t="s">
        <v>669</v>
      </c>
      <c r="B337">
        <v>-99.771100000000004</v>
      </c>
      <c r="C337">
        <v>70.979799999999997</v>
      </c>
      <c r="D337">
        <v>729.83100000000002</v>
      </c>
      <c r="E337">
        <v>-16.352499999999999</v>
      </c>
      <c r="F337">
        <v>-11.271800000000001</v>
      </c>
      <c r="G337">
        <v>807.51599999999996</v>
      </c>
      <c r="H337">
        <v>99.795900000000003</v>
      </c>
      <c r="I337">
        <v>98.846900000000005</v>
      </c>
      <c r="J337">
        <v>-5.3830499999999999</v>
      </c>
      <c r="K337">
        <v>140.566</v>
      </c>
      <c r="L337">
        <v>-0.85497400000000001</v>
      </c>
      <c r="M337">
        <v>0.99988299999999997</v>
      </c>
      <c r="N337">
        <v>-1.50174E-2</v>
      </c>
      <c r="O337">
        <v>-2.59151E-3</v>
      </c>
      <c r="P337">
        <v>1.52418E-3</v>
      </c>
      <c r="Q337">
        <v>7.0149299999999998E-2</v>
      </c>
    </row>
    <row r="338" spans="1:17" x14ac:dyDescent="0.45">
      <c r="A338" t="s">
        <v>670</v>
      </c>
      <c r="B338">
        <v>-99.771100000000004</v>
      </c>
      <c r="C338">
        <v>70.979799999999997</v>
      </c>
      <c r="D338">
        <v>729.83100000000002</v>
      </c>
      <c r="E338">
        <v>-16.352499999999999</v>
      </c>
      <c r="F338">
        <v>-11.271800000000001</v>
      </c>
      <c r="G338">
        <v>807.51599999999996</v>
      </c>
      <c r="H338">
        <v>99.795900000000003</v>
      </c>
      <c r="I338">
        <v>98.846900000000005</v>
      </c>
      <c r="J338">
        <v>-5.3830499999999999</v>
      </c>
      <c r="K338">
        <v>140.566</v>
      </c>
      <c r="L338">
        <v>-0.85497400000000001</v>
      </c>
      <c r="M338">
        <v>0.99988299999999997</v>
      </c>
      <c r="N338">
        <v>-1.50174E-2</v>
      </c>
      <c r="O338">
        <v>-2.59151E-3</v>
      </c>
      <c r="P338">
        <v>1.52418E-3</v>
      </c>
      <c r="Q338">
        <v>6.8274000000000001E-2</v>
      </c>
    </row>
    <row r="339" spans="1:17" x14ac:dyDescent="0.45">
      <c r="A339" t="s">
        <v>671</v>
      </c>
      <c r="B339">
        <v>-101.07899999999999</v>
      </c>
      <c r="C339">
        <v>70.0077</v>
      </c>
      <c r="D339">
        <v>728.495</v>
      </c>
      <c r="E339">
        <v>-22.569900000000001</v>
      </c>
      <c r="F339">
        <v>-13.4359</v>
      </c>
      <c r="G339">
        <v>810.01900000000001</v>
      </c>
      <c r="H339">
        <v>99.737700000000004</v>
      </c>
      <c r="I339">
        <v>98.985100000000003</v>
      </c>
      <c r="J339">
        <v>-5.1914100000000003</v>
      </c>
      <c r="K339">
        <v>140.61500000000001</v>
      </c>
      <c r="L339">
        <v>-0.806257</v>
      </c>
      <c r="M339">
        <v>0.99988500000000002</v>
      </c>
      <c r="N339">
        <v>-1.4834E-2</v>
      </c>
      <c r="O339">
        <v>-2.6397E-3</v>
      </c>
      <c r="P339">
        <v>1.72504E-3</v>
      </c>
      <c r="Q339">
        <v>8.7098300000000003E-2</v>
      </c>
    </row>
    <row r="340" spans="1:17" x14ac:dyDescent="0.45">
      <c r="A340" t="s">
        <v>672</v>
      </c>
      <c r="B340">
        <v>-101.765</v>
      </c>
      <c r="C340">
        <v>67.990799999999993</v>
      </c>
      <c r="D340">
        <v>724.48400000000004</v>
      </c>
      <c r="E340">
        <v>-28.9786</v>
      </c>
      <c r="F340">
        <v>-17.0947</v>
      </c>
      <c r="G340">
        <v>809.74800000000005</v>
      </c>
      <c r="H340">
        <v>99.733500000000006</v>
      </c>
      <c r="I340">
        <v>99.179299999999998</v>
      </c>
      <c r="J340">
        <v>-4.90177</v>
      </c>
      <c r="K340">
        <v>140.738</v>
      </c>
      <c r="L340">
        <v>-0.682867</v>
      </c>
      <c r="M340">
        <v>0.99988699999999997</v>
      </c>
      <c r="N340">
        <v>-1.46269E-2</v>
      </c>
      <c r="O340">
        <v>-2.7180899999999998E-3</v>
      </c>
      <c r="P340">
        <v>1.9921600000000002E-3</v>
      </c>
      <c r="Q340">
        <v>6.8668800000000002E-2</v>
      </c>
    </row>
    <row r="341" spans="1:17" x14ac:dyDescent="0.45">
      <c r="A341" t="s">
        <v>673</v>
      </c>
      <c r="B341">
        <v>-101.765</v>
      </c>
      <c r="C341">
        <v>67.990799999999993</v>
      </c>
      <c r="D341">
        <v>724.48400000000004</v>
      </c>
      <c r="E341">
        <v>-28.9786</v>
      </c>
      <c r="F341">
        <v>-17.0947</v>
      </c>
      <c r="G341">
        <v>809.74800000000005</v>
      </c>
      <c r="H341">
        <v>99.733500000000006</v>
      </c>
      <c r="I341">
        <v>99.179299999999998</v>
      </c>
      <c r="J341">
        <v>-4.90177</v>
      </c>
      <c r="K341">
        <v>140.738</v>
      </c>
      <c r="L341">
        <v>-0.682867</v>
      </c>
      <c r="M341">
        <v>0.99988699999999997</v>
      </c>
      <c r="N341">
        <v>-1.46269E-2</v>
      </c>
      <c r="O341">
        <v>-2.7180899999999998E-3</v>
      </c>
      <c r="P341">
        <v>1.9921600000000002E-3</v>
      </c>
      <c r="Q341">
        <v>7.0322499999999996E-2</v>
      </c>
    </row>
    <row r="342" spans="1:17" x14ac:dyDescent="0.45">
      <c r="A342" t="s">
        <v>674</v>
      </c>
      <c r="B342">
        <v>-102.229</v>
      </c>
      <c r="C342">
        <v>65.297799999999995</v>
      </c>
      <c r="D342">
        <v>720.01</v>
      </c>
      <c r="E342">
        <v>-36.2164</v>
      </c>
      <c r="F342">
        <v>-23.703600000000002</v>
      </c>
      <c r="G342">
        <v>807.21699999999998</v>
      </c>
      <c r="H342">
        <v>99.867199999999997</v>
      </c>
      <c r="I342">
        <v>99.450999999999993</v>
      </c>
      <c r="J342">
        <v>-4.4725299999999999</v>
      </c>
      <c r="K342">
        <v>141.011</v>
      </c>
      <c r="L342">
        <v>-0.41079199999999999</v>
      </c>
      <c r="M342">
        <v>0.999888</v>
      </c>
      <c r="N342">
        <v>-1.44937E-2</v>
      </c>
      <c r="O342">
        <v>-2.8794699999999999E-3</v>
      </c>
      <c r="P342">
        <v>2.3003199999999998E-3</v>
      </c>
      <c r="Q342">
        <v>6.4115599999999995E-2</v>
      </c>
    </row>
    <row r="343" spans="1:17" x14ac:dyDescent="0.45">
      <c r="A343" t="s">
        <v>675</v>
      </c>
      <c r="B343">
        <v>-102.2</v>
      </c>
      <c r="C343">
        <v>62.404499999999999</v>
      </c>
      <c r="D343">
        <v>714.60699999999997</v>
      </c>
      <c r="E343">
        <v>-40.514200000000002</v>
      </c>
      <c r="F343">
        <v>-31.214700000000001</v>
      </c>
      <c r="G343">
        <v>800.48800000000006</v>
      </c>
      <c r="H343">
        <v>100.032</v>
      </c>
      <c r="I343">
        <v>99.605999999999995</v>
      </c>
      <c r="J343">
        <v>-4.1984899999999996</v>
      </c>
      <c r="K343">
        <v>141.22800000000001</v>
      </c>
      <c r="L343">
        <v>-0.193492</v>
      </c>
      <c r="M343">
        <v>0.99988600000000005</v>
      </c>
      <c r="N343">
        <v>-1.4586999999999999E-2</v>
      </c>
      <c r="O343">
        <v>-3.0950600000000002E-3</v>
      </c>
      <c r="P343">
        <v>2.5140599999999998E-3</v>
      </c>
      <c r="Q343">
        <v>9.6044500000000005E-2</v>
      </c>
    </row>
    <row r="344" spans="1:17" x14ac:dyDescent="0.45">
      <c r="A344" t="s">
        <v>676</v>
      </c>
      <c r="B344">
        <v>-100.42100000000001</v>
      </c>
      <c r="C344">
        <v>61.011000000000003</v>
      </c>
      <c r="D344">
        <v>711.28200000000004</v>
      </c>
      <c r="E344">
        <v>-41.717399999999998</v>
      </c>
      <c r="F344">
        <v>-35.806100000000001</v>
      </c>
      <c r="G344">
        <v>796.07500000000005</v>
      </c>
      <c r="H344">
        <v>100.253</v>
      </c>
      <c r="I344">
        <v>99.718699999999998</v>
      </c>
      <c r="J344">
        <v>-3.8536700000000002</v>
      </c>
      <c r="K344">
        <v>141.45400000000001</v>
      </c>
      <c r="L344">
        <v>3.2889700000000001E-2</v>
      </c>
      <c r="M344">
        <v>0.99987999999999999</v>
      </c>
      <c r="N344">
        <v>-1.49255E-2</v>
      </c>
      <c r="O344">
        <v>-3.33687E-3</v>
      </c>
      <c r="P344">
        <v>2.64145E-3</v>
      </c>
      <c r="Q344">
        <v>6.8533800000000006E-2</v>
      </c>
    </row>
    <row r="345" spans="1:17" x14ac:dyDescent="0.45">
      <c r="A345" t="s">
        <v>677</v>
      </c>
      <c r="B345">
        <v>-97.874899999999997</v>
      </c>
      <c r="C345">
        <v>60.765099999999997</v>
      </c>
      <c r="D345">
        <v>708.46799999999996</v>
      </c>
      <c r="E345">
        <v>-40.340699999999998</v>
      </c>
      <c r="F345">
        <v>-39.828400000000002</v>
      </c>
      <c r="G345">
        <v>790.07299999999998</v>
      </c>
      <c r="H345">
        <v>100.587</v>
      </c>
      <c r="I345">
        <v>99.796899999999994</v>
      </c>
      <c r="J345">
        <v>-3.4062000000000001</v>
      </c>
      <c r="K345">
        <v>141.73400000000001</v>
      </c>
      <c r="L345">
        <v>0.31311800000000001</v>
      </c>
      <c r="M345">
        <v>0.99987300000000001</v>
      </c>
      <c r="N345">
        <v>-1.5250400000000001E-2</v>
      </c>
      <c r="O345">
        <v>-3.8133899999999998E-3</v>
      </c>
      <c r="P345">
        <v>2.7883999999999999E-3</v>
      </c>
      <c r="Q345">
        <v>7.8015000000000001E-2</v>
      </c>
    </row>
    <row r="346" spans="1:17" x14ac:dyDescent="0.45">
      <c r="A346" t="s">
        <v>678</v>
      </c>
      <c r="B346">
        <v>-97.874899999999997</v>
      </c>
      <c r="C346">
        <v>60.765099999999997</v>
      </c>
      <c r="D346">
        <v>708.46799999999996</v>
      </c>
      <c r="E346">
        <v>-40.340699999999998</v>
      </c>
      <c r="F346">
        <v>-39.828400000000002</v>
      </c>
      <c r="G346">
        <v>790.07299999999998</v>
      </c>
      <c r="H346">
        <v>100.587</v>
      </c>
      <c r="I346">
        <v>99.796899999999994</v>
      </c>
      <c r="J346">
        <v>-3.4062000000000001</v>
      </c>
      <c r="K346">
        <v>141.73400000000001</v>
      </c>
      <c r="L346">
        <v>0.31311800000000001</v>
      </c>
      <c r="M346">
        <v>0.99987300000000001</v>
      </c>
      <c r="N346">
        <v>-1.5250400000000001E-2</v>
      </c>
      <c r="O346">
        <v>-3.8133899999999998E-3</v>
      </c>
      <c r="P346">
        <v>2.7883999999999999E-3</v>
      </c>
      <c r="Q346">
        <v>7.34263E-2</v>
      </c>
    </row>
    <row r="347" spans="1:17" x14ac:dyDescent="0.45">
      <c r="A347" t="s">
        <v>679</v>
      </c>
      <c r="B347">
        <v>-93.929900000000004</v>
      </c>
      <c r="C347">
        <v>62.562899999999999</v>
      </c>
      <c r="D347">
        <v>706.28</v>
      </c>
      <c r="E347">
        <v>-34.4846</v>
      </c>
      <c r="F347">
        <v>-43.093400000000003</v>
      </c>
      <c r="G347">
        <v>780.01599999999996</v>
      </c>
      <c r="H347">
        <v>100.84099999999999</v>
      </c>
      <c r="I347">
        <v>99.7761</v>
      </c>
      <c r="J347">
        <v>-3.1244399999999999</v>
      </c>
      <c r="K347">
        <v>141.89400000000001</v>
      </c>
      <c r="L347">
        <v>0.47303400000000001</v>
      </c>
      <c r="M347">
        <v>0.99987400000000004</v>
      </c>
      <c r="N347">
        <v>-1.51182E-2</v>
      </c>
      <c r="O347">
        <v>-3.89523E-3</v>
      </c>
      <c r="P347">
        <v>2.9966799999999998E-3</v>
      </c>
      <c r="Q347">
        <v>0.102051</v>
      </c>
    </row>
    <row r="348" spans="1:17" x14ac:dyDescent="0.45">
      <c r="A348" t="s">
        <v>680</v>
      </c>
      <c r="B348">
        <v>-93.929900000000004</v>
      </c>
      <c r="C348">
        <v>62.562899999999999</v>
      </c>
      <c r="D348">
        <v>706.28</v>
      </c>
      <c r="E348">
        <v>-34.4846</v>
      </c>
      <c r="F348">
        <v>-43.093400000000003</v>
      </c>
      <c r="G348">
        <v>780.01599999999996</v>
      </c>
      <c r="H348">
        <v>100.84099999999999</v>
      </c>
      <c r="I348">
        <v>99.7761</v>
      </c>
      <c r="J348">
        <v>-3.1244399999999999</v>
      </c>
      <c r="K348">
        <v>141.89400000000001</v>
      </c>
      <c r="L348">
        <v>0.47303400000000001</v>
      </c>
      <c r="M348">
        <v>0.99987400000000004</v>
      </c>
      <c r="N348">
        <v>-1.51182E-2</v>
      </c>
      <c r="O348">
        <v>-3.89523E-3</v>
      </c>
      <c r="P348">
        <v>2.9966799999999998E-3</v>
      </c>
      <c r="Q348">
        <v>7.7625299999999994E-2</v>
      </c>
    </row>
    <row r="349" spans="1:17" x14ac:dyDescent="0.45">
      <c r="A349" t="s">
        <v>681</v>
      </c>
      <c r="B349">
        <v>-17.356300000000001</v>
      </c>
      <c r="C349">
        <v>-55.563299999999998</v>
      </c>
      <c r="D349">
        <v>738.46799999999996</v>
      </c>
      <c r="E349">
        <v>-83.575800000000001</v>
      </c>
      <c r="F349">
        <v>61.801699999999997</v>
      </c>
      <c r="G349">
        <v>694.4</v>
      </c>
      <c r="H349">
        <v>100.28700000000001</v>
      </c>
      <c r="I349">
        <v>100.21599999999999</v>
      </c>
      <c r="J349">
        <v>-0.88975199999999999</v>
      </c>
      <c r="K349">
        <v>141.78</v>
      </c>
      <c r="L349">
        <v>0.358456</v>
      </c>
      <c r="M349">
        <v>-0.99986299999999995</v>
      </c>
      <c r="N349">
        <v>-1.57237E-2</v>
      </c>
      <c r="O349">
        <v>-4.4385700000000002E-3</v>
      </c>
      <c r="P349">
        <v>2.76283E-3</v>
      </c>
      <c r="Q349">
        <v>8.2027799999999998E-2</v>
      </c>
    </row>
    <row r="350" spans="1:17" x14ac:dyDescent="0.45">
      <c r="A350" t="s">
        <v>682</v>
      </c>
      <c r="B350">
        <v>-17.356300000000001</v>
      </c>
      <c r="C350">
        <v>-55.563299999999998</v>
      </c>
      <c r="D350">
        <v>738.46799999999996</v>
      </c>
      <c r="E350">
        <v>-83.575800000000001</v>
      </c>
      <c r="F350">
        <v>61.801699999999997</v>
      </c>
      <c r="G350">
        <v>694.4</v>
      </c>
      <c r="H350">
        <v>100.28700000000001</v>
      </c>
      <c r="I350">
        <v>100.21599999999999</v>
      </c>
      <c r="J350">
        <v>-0.88975199999999999</v>
      </c>
      <c r="K350">
        <v>141.78</v>
      </c>
      <c r="L350">
        <v>0.358456</v>
      </c>
      <c r="M350">
        <v>-0.99986299999999995</v>
      </c>
      <c r="N350">
        <v>-1.57237E-2</v>
      </c>
      <c r="O350">
        <v>-4.4385700000000002E-3</v>
      </c>
      <c r="P350">
        <v>2.76283E-3</v>
      </c>
      <c r="Q350">
        <v>8.4519399999999995E-2</v>
      </c>
    </row>
    <row r="351" spans="1:17" x14ac:dyDescent="0.45">
      <c r="A351" t="s">
        <v>683</v>
      </c>
      <c r="B351">
        <v>-13.4322</v>
      </c>
      <c r="C351">
        <v>-60.1813</v>
      </c>
      <c r="D351">
        <v>728.62599999999998</v>
      </c>
      <c r="E351">
        <v>-80.512200000000007</v>
      </c>
      <c r="F351">
        <v>59.282400000000003</v>
      </c>
      <c r="G351">
        <v>692.31100000000004</v>
      </c>
      <c r="H351">
        <v>100.29600000000001</v>
      </c>
      <c r="I351">
        <v>100.15</v>
      </c>
      <c r="J351">
        <v>-0.88346499999999994</v>
      </c>
      <c r="K351">
        <v>141.739</v>
      </c>
      <c r="L351">
        <v>0.31814399999999998</v>
      </c>
      <c r="M351">
        <v>-0.99985800000000002</v>
      </c>
      <c r="N351">
        <v>-1.60397E-2</v>
      </c>
      <c r="O351">
        <v>-4.4188200000000004E-3</v>
      </c>
      <c r="P351">
        <v>2.6892700000000001E-3</v>
      </c>
      <c r="Q351">
        <v>8.1130300000000002E-2</v>
      </c>
    </row>
    <row r="352" spans="1:17" x14ac:dyDescent="0.45">
      <c r="A352" t="s">
        <v>684</v>
      </c>
      <c r="B352">
        <v>-9.45519</v>
      </c>
      <c r="C352">
        <v>-64.835700000000003</v>
      </c>
      <c r="D352">
        <v>720.18200000000002</v>
      </c>
      <c r="E352">
        <v>-77.921800000000005</v>
      </c>
      <c r="F352">
        <v>55.764200000000002</v>
      </c>
      <c r="G352">
        <v>691.02</v>
      </c>
      <c r="H352">
        <v>100.28700000000001</v>
      </c>
      <c r="I352">
        <v>100.121</v>
      </c>
      <c r="J352">
        <v>-0.855931</v>
      </c>
      <c r="K352">
        <v>141.71299999999999</v>
      </c>
      <c r="L352">
        <v>0.29120800000000002</v>
      </c>
      <c r="M352">
        <v>-0.99985400000000002</v>
      </c>
      <c r="N352">
        <v>-1.6228099999999999E-2</v>
      </c>
      <c r="O352">
        <v>-4.5669500000000002E-3</v>
      </c>
      <c r="P352">
        <v>2.6190200000000001E-3</v>
      </c>
      <c r="Q352">
        <v>8.0115699999999998E-2</v>
      </c>
    </row>
    <row r="353" spans="1:17" x14ac:dyDescent="0.45">
      <c r="A353" t="s">
        <v>685</v>
      </c>
      <c r="B353">
        <v>-7.3670499999999999</v>
      </c>
      <c r="C353">
        <v>-74.198700000000002</v>
      </c>
      <c r="D353">
        <v>712.15099999999995</v>
      </c>
      <c r="E353">
        <v>-75.9285</v>
      </c>
      <c r="F353">
        <v>47.985900000000001</v>
      </c>
      <c r="G353">
        <v>691.14300000000003</v>
      </c>
      <c r="H353">
        <v>100.28</v>
      </c>
      <c r="I353">
        <v>100.072</v>
      </c>
      <c r="J353">
        <v>-0.867452</v>
      </c>
      <c r="K353">
        <v>141.673</v>
      </c>
      <c r="L353">
        <v>0.25117499999999998</v>
      </c>
      <c r="M353">
        <v>-0.99985299999999999</v>
      </c>
      <c r="N353">
        <v>-1.6293700000000001E-2</v>
      </c>
      <c r="O353">
        <v>-4.6536700000000004E-3</v>
      </c>
      <c r="P353">
        <v>2.5033E-3</v>
      </c>
      <c r="Q353">
        <v>8.7421100000000002E-2</v>
      </c>
    </row>
    <row r="354" spans="1:17" x14ac:dyDescent="0.45">
      <c r="A354" t="s">
        <v>686</v>
      </c>
      <c r="B354">
        <v>-7.3670499999999999</v>
      </c>
      <c r="C354">
        <v>-74.198700000000002</v>
      </c>
      <c r="D354">
        <v>712.15099999999995</v>
      </c>
      <c r="E354">
        <v>-75.9285</v>
      </c>
      <c r="F354">
        <v>47.985900000000001</v>
      </c>
      <c r="G354">
        <v>691.14300000000003</v>
      </c>
      <c r="H354">
        <v>100.28</v>
      </c>
      <c r="I354">
        <v>100.072</v>
      </c>
      <c r="J354">
        <v>-0.867452</v>
      </c>
      <c r="K354">
        <v>141.673</v>
      </c>
      <c r="L354">
        <v>0.25117499999999998</v>
      </c>
      <c r="M354">
        <v>-0.99985299999999999</v>
      </c>
      <c r="N354">
        <v>-1.6293700000000001E-2</v>
      </c>
      <c r="O354">
        <v>-4.6536700000000004E-3</v>
      </c>
      <c r="P354">
        <v>2.5033E-3</v>
      </c>
      <c r="Q354">
        <v>8.47271E-2</v>
      </c>
    </row>
    <row r="355" spans="1:17" x14ac:dyDescent="0.45">
      <c r="A355" t="s">
        <v>687</v>
      </c>
      <c r="B355">
        <v>-5.3466699999999996</v>
      </c>
      <c r="C355">
        <v>-82.021699999999996</v>
      </c>
      <c r="D355">
        <v>705.36800000000005</v>
      </c>
      <c r="E355">
        <v>-74.846199999999996</v>
      </c>
      <c r="F355">
        <v>40.652200000000001</v>
      </c>
      <c r="G355">
        <v>691.79600000000005</v>
      </c>
      <c r="H355">
        <v>100.279</v>
      </c>
      <c r="I355">
        <v>100.03400000000001</v>
      </c>
      <c r="J355">
        <v>-0.80144800000000005</v>
      </c>
      <c r="K355">
        <v>141.64500000000001</v>
      </c>
      <c r="L355">
        <v>0.223584</v>
      </c>
      <c r="M355">
        <v>-0.99985599999999997</v>
      </c>
      <c r="N355">
        <v>-1.60888E-2</v>
      </c>
      <c r="O355">
        <v>-4.8752500000000002E-3</v>
      </c>
      <c r="P355">
        <v>2.27085E-3</v>
      </c>
      <c r="Q355">
        <v>8.5189799999999996E-2</v>
      </c>
    </row>
    <row r="356" spans="1:17" x14ac:dyDescent="0.45">
      <c r="A356" t="s">
        <v>694</v>
      </c>
      <c r="B356">
        <v>-63.506</v>
      </c>
      <c r="C356">
        <v>69.435400000000001</v>
      </c>
      <c r="D356">
        <v>709.82500000000005</v>
      </c>
      <c r="E356">
        <v>14.9535</v>
      </c>
      <c r="F356">
        <v>-48.207299999999996</v>
      </c>
      <c r="G356">
        <v>702.94799999999998</v>
      </c>
      <c r="H356">
        <v>100.23</v>
      </c>
      <c r="I356">
        <v>99.897900000000007</v>
      </c>
      <c r="J356">
        <v>-4.1709699999999996</v>
      </c>
      <c r="K356">
        <v>141.57300000000001</v>
      </c>
      <c r="L356">
        <v>0.15198999999999999</v>
      </c>
      <c r="M356">
        <v>0.99984799999999996</v>
      </c>
      <c r="N356">
        <v>-1.6590299999999999E-2</v>
      </c>
      <c r="O356">
        <v>-5.0443199999999997E-3</v>
      </c>
      <c r="P356">
        <v>1.5736599999999999E-3</v>
      </c>
      <c r="Q356">
        <v>8.6039900000000002E-2</v>
      </c>
    </row>
    <row r="357" spans="1:17" x14ac:dyDescent="0.45">
      <c r="A357" t="s">
        <v>695</v>
      </c>
      <c r="B357">
        <v>-63.1492</v>
      </c>
      <c r="C357">
        <v>73.063299999999998</v>
      </c>
      <c r="D357">
        <v>709.76800000000003</v>
      </c>
      <c r="E357">
        <v>15.4909</v>
      </c>
      <c r="F357">
        <v>-44.210599999999999</v>
      </c>
      <c r="G357">
        <v>699.19399999999996</v>
      </c>
      <c r="H357">
        <v>100.206</v>
      </c>
      <c r="I357">
        <v>99.950500000000005</v>
      </c>
      <c r="J357">
        <v>-4.2274200000000004</v>
      </c>
      <c r="K357">
        <v>141.595</v>
      </c>
      <c r="L357">
        <v>0.17397499999999999</v>
      </c>
      <c r="M357">
        <v>0.99984799999999996</v>
      </c>
      <c r="N357">
        <v>-1.6624799999999999E-2</v>
      </c>
      <c r="O357">
        <v>-5.0518999999999998E-3</v>
      </c>
      <c r="P357">
        <v>1.50497E-3</v>
      </c>
      <c r="Q357">
        <v>8.0071199999999995E-2</v>
      </c>
    </row>
    <row r="358" spans="1:17" x14ac:dyDescent="0.45">
      <c r="A358" t="s">
        <v>696</v>
      </c>
      <c r="B358">
        <v>17.865600000000001</v>
      </c>
      <c r="C358">
        <v>-41.039700000000003</v>
      </c>
      <c r="D358">
        <v>690.70299999999997</v>
      </c>
      <c r="E358">
        <v>-62.265000000000001</v>
      </c>
      <c r="F358">
        <v>74.551900000000003</v>
      </c>
      <c r="G358">
        <v>707.35299999999995</v>
      </c>
      <c r="H358">
        <v>99.916799999999995</v>
      </c>
      <c r="I358">
        <v>100.38</v>
      </c>
      <c r="J358">
        <v>1.3698399999999999E-2</v>
      </c>
      <c r="K358">
        <v>141.63200000000001</v>
      </c>
      <c r="L358">
        <v>0.21041399999999999</v>
      </c>
      <c r="M358">
        <v>-0.99985199999999996</v>
      </c>
      <c r="N358">
        <v>-1.6360699999999999E-2</v>
      </c>
      <c r="O358">
        <v>-5.2178700000000003E-3</v>
      </c>
      <c r="P358">
        <v>1.40554E-3</v>
      </c>
      <c r="Q358">
        <v>9.8443600000000006E-2</v>
      </c>
    </row>
    <row r="359" spans="1:17" x14ac:dyDescent="0.45">
      <c r="A359" t="s">
        <v>697</v>
      </c>
      <c r="B359">
        <v>20.162199999999999</v>
      </c>
      <c r="C359">
        <v>-37.907699999999998</v>
      </c>
      <c r="D359">
        <v>673.20100000000002</v>
      </c>
      <c r="E359">
        <v>-61.1828</v>
      </c>
      <c r="F359">
        <v>75.346800000000002</v>
      </c>
      <c r="G359">
        <v>698.55499999999995</v>
      </c>
      <c r="H359">
        <v>99.846500000000006</v>
      </c>
      <c r="I359">
        <v>100.583</v>
      </c>
      <c r="J359">
        <v>0.26572400000000002</v>
      </c>
      <c r="K359">
        <v>141.726</v>
      </c>
      <c r="L359">
        <v>0.30509900000000001</v>
      </c>
      <c r="M359">
        <v>-0.99984899999999999</v>
      </c>
      <c r="N359">
        <v>-1.6512099999999998E-2</v>
      </c>
      <c r="O359">
        <v>-5.1734399999999996E-3</v>
      </c>
      <c r="P359">
        <v>1.31112E-3</v>
      </c>
      <c r="Q359">
        <v>7.5014399999999995E-2</v>
      </c>
    </row>
    <row r="360" spans="1:17" x14ac:dyDescent="0.45">
      <c r="A360" t="s">
        <v>698</v>
      </c>
      <c r="B360">
        <v>20.162199999999999</v>
      </c>
      <c r="C360">
        <v>-37.907699999999998</v>
      </c>
      <c r="D360">
        <v>673.20100000000002</v>
      </c>
      <c r="E360">
        <v>-61.1828</v>
      </c>
      <c r="F360">
        <v>75.346800000000002</v>
      </c>
      <c r="G360">
        <v>698.55499999999995</v>
      </c>
      <c r="H360">
        <v>99.846500000000006</v>
      </c>
      <c r="I360">
        <v>100.583</v>
      </c>
      <c r="J360">
        <v>0.26572400000000002</v>
      </c>
      <c r="K360">
        <v>141.726</v>
      </c>
      <c r="L360">
        <v>0.30509900000000001</v>
      </c>
      <c r="M360">
        <v>-0.99984899999999999</v>
      </c>
      <c r="N360">
        <v>-1.6512099999999998E-2</v>
      </c>
      <c r="O360">
        <v>-5.1734399999999996E-3</v>
      </c>
      <c r="P360">
        <v>1.31112E-3</v>
      </c>
      <c r="Q360">
        <v>7.9233200000000004E-2</v>
      </c>
    </row>
    <row r="361" spans="1:17" x14ac:dyDescent="0.45">
      <c r="A361" t="s">
        <v>699</v>
      </c>
      <c r="B361">
        <v>21.793099999999999</v>
      </c>
      <c r="C361">
        <v>-35.1571</v>
      </c>
      <c r="D361">
        <v>657.84500000000003</v>
      </c>
      <c r="E361">
        <v>-59.823500000000003</v>
      </c>
      <c r="F361">
        <v>76.760900000000007</v>
      </c>
      <c r="G361">
        <v>688.21100000000001</v>
      </c>
      <c r="H361">
        <v>99.763499999999993</v>
      </c>
      <c r="I361">
        <v>100.777</v>
      </c>
      <c r="J361">
        <v>0.31029800000000002</v>
      </c>
      <c r="K361">
        <v>141.80600000000001</v>
      </c>
      <c r="L361">
        <v>0.38462600000000002</v>
      </c>
      <c r="M361">
        <v>-0.99984300000000004</v>
      </c>
      <c r="N361">
        <v>-1.69762E-2</v>
      </c>
      <c r="O361">
        <v>-4.9051099999999999E-3</v>
      </c>
      <c r="P361">
        <v>1.4040999999999999E-3</v>
      </c>
      <c r="Q361">
        <v>7.5015999999999999E-2</v>
      </c>
    </row>
    <row r="362" spans="1:17" x14ac:dyDescent="0.45">
      <c r="A362" t="s">
        <v>700</v>
      </c>
      <c r="B362">
        <v>22.416899999999998</v>
      </c>
      <c r="C362">
        <v>-35.239100000000001</v>
      </c>
      <c r="D362">
        <v>653.74</v>
      </c>
      <c r="E362">
        <v>-59.864699999999999</v>
      </c>
      <c r="F362">
        <v>76.120400000000004</v>
      </c>
      <c r="G362">
        <v>684.49199999999996</v>
      </c>
      <c r="H362">
        <v>99.692899999999995</v>
      </c>
      <c r="I362">
        <v>100.886</v>
      </c>
      <c r="J362">
        <v>0.39557500000000001</v>
      </c>
      <c r="K362">
        <v>141.834</v>
      </c>
      <c r="L362">
        <v>0.41265600000000002</v>
      </c>
      <c r="M362">
        <v>-0.99984399999999996</v>
      </c>
      <c r="N362">
        <v>-1.6986500000000002E-2</v>
      </c>
      <c r="O362">
        <v>-4.6812399999999997E-3</v>
      </c>
      <c r="P362">
        <v>1.48259E-3</v>
      </c>
      <c r="Q362">
        <v>8.8796100000000003E-2</v>
      </c>
    </row>
    <row r="363" spans="1:17" x14ac:dyDescent="0.45">
      <c r="A363" t="s">
        <v>701</v>
      </c>
      <c r="B363">
        <v>29.004000000000001</v>
      </c>
      <c r="C363">
        <v>-34.668199999999999</v>
      </c>
      <c r="D363">
        <v>651.75</v>
      </c>
      <c r="E363">
        <v>-56.678199999999997</v>
      </c>
      <c r="F363">
        <v>74.1798</v>
      </c>
      <c r="G363">
        <v>682.05799999999999</v>
      </c>
      <c r="H363">
        <v>99.688699999999997</v>
      </c>
      <c r="I363">
        <v>100.846</v>
      </c>
      <c r="J363">
        <v>0.40651799999999999</v>
      </c>
      <c r="K363">
        <v>141.80199999999999</v>
      </c>
      <c r="L363">
        <v>0.381025</v>
      </c>
      <c r="M363">
        <v>-0.99984700000000004</v>
      </c>
      <c r="N363">
        <v>-1.6805899999999999E-2</v>
      </c>
      <c r="O363">
        <v>-4.5612200000000004E-3</v>
      </c>
      <c r="P363">
        <v>1.4793199999999999E-3</v>
      </c>
      <c r="Q363">
        <v>7.7744800000000003E-2</v>
      </c>
    </row>
    <row r="364" spans="1:17" x14ac:dyDescent="0.45">
      <c r="A364" t="s">
        <v>702</v>
      </c>
      <c r="B364">
        <v>29.004000000000001</v>
      </c>
      <c r="C364">
        <v>-34.668199999999999</v>
      </c>
      <c r="D364">
        <v>651.75</v>
      </c>
      <c r="E364">
        <v>-56.678199999999997</v>
      </c>
      <c r="F364">
        <v>74.1798</v>
      </c>
      <c r="G364">
        <v>682.05799999999999</v>
      </c>
      <c r="H364">
        <v>99.688699999999997</v>
      </c>
      <c r="I364">
        <v>100.846</v>
      </c>
      <c r="J364">
        <v>0.40651799999999999</v>
      </c>
      <c r="K364">
        <v>141.80199999999999</v>
      </c>
      <c r="L364">
        <v>0.381025</v>
      </c>
      <c r="M364">
        <v>-0.99984700000000004</v>
      </c>
      <c r="N364">
        <v>-1.6805899999999999E-2</v>
      </c>
      <c r="O364">
        <v>-4.5612200000000004E-3</v>
      </c>
      <c r="P364">
        <v>1.4793199999999999E-3</v>
      </c>
      <c r="Q364">
        <v>7.5356500000000007E-2</v>
      </c>
    </row>
    <row r="365" spans="1:17" x14ac:dyDescent="0.45">
      <c r="A365" t="s">
        <v>703</v>
      </c>
      <c r="B365">
        <v>43.3521</v>
      </c>
      <c r="C365">
        <v>-24.148499999999999</v>
      </c>
      <c r="D365">
        <v>639.18700000000001</v>
      </c>
      <c r="E365">
        <v>-52.784199999999998</v>
      </c>
      <c r="F365">
        <v>73.433199999999999</v>
      </c>
      <c r="G365">
        <v>676.15800000000002</v>
      </c>
      <c r="H365">
        <v>99.650599999999997</v>
      </c>
      <c r="I365">
        <v>100.999</v>
      </c>
      <c r="J365">
        <v>0.56197200000000003</v>
      </c>
      <c r="K365">
        <v>141.88499999999999</v>
      </c>
      <c r="L365">
        <v>0.46333800000000003</v>
      </c>
      <c r="M365">
        <v>-0.99985299999999999</v>
      </c>
      <c r="N365">
        <v>-1.65801E-2</v>
      </c>
      <c r="O365">
        <v>-4.0315200000000002E-3</v>
      </c>
      <c r="P365">
        <v>1.50884E-3</v>
      </c>
      <c r="Q365">
        <v>6.9533700000000004E-2</v>
      </c>
    </row>
    <row r="366" spans="1:17" x14ac:dyDescent="0.45">
      <c r="A366" t="s">
        <v>704</v>
      </c>
      <c r="B366">
        <v>53.128599999999999</v>
      </c>
      <c r="C366">
        <v>-15.8437</v>
      </c>
      <c r="D366">
        <v>633.25</v>
      </c>
      <c r="E366">
        <v>-47.762900000000002</v>
      </c>
      <c r="F366">
        <v>76.338700000000003</v>
      </c>
      <c r="G366">
        <v>671.35199999999998</v>
      </c>
      <c r="H366">
        <v>99.616900000000001</v>
      </c>
      <c r="I366">
        <v>101.018</v>
      </c>
      <c r="J366">
        <v>0.51149800000000001</v>
      </c>
      <c r="K366">
        <v>141.875</v>
      </c>
      <c r="L366">
        <v>0.45360899999999998</v>
      </c>
      <c r="M366">
        <v>-0.99985500000000005</v>
      </c>
      <c r="N366">
        <v>-1.6531899999999999E-2</v>
      </c>
      <c r="O366">
        <v>-3.8060699999999999E-3</v>
      </c>
      <c r="P366">
        <v>1.6308799999999999E-3</v>
      </c>
      <c r="Q366">
        <v>7.4758199999999997E-2</v>
      </c>
    </row>
    <row r="367" spans="1:17" x14ac:dyDescent="0.45">
      <c r="A367" t="s">
        <v>705</v>
      </c>
      <c r="B367">
        <v>-82.410899999999998</v>
      </c>
      <c r="C367">
        <v>59.6203</v>
      </c>
      <c r="D367">
        <v>875.26</v>
      </c>
      <c r="E367">
        <v>25.562999999999999</v>
      </c>
      <c r="F367">
        <v>-32.045999999999999</v>
      </c>
      <c r="G367">
        <v>870.25400000000002</v>
      </c>
      <c r="H367">
        <v>100.256</v>
      </c>
      <c r="I367">
        <v>99.894300000000001</v>
      </c>
      <c r="J367">
        <v>-7.48149</v>
      </c>
      <c r="K367">
        <v>141.726</v>
      </c>
      <c r="L367">
        <v>0.30429699999999998</v>
      </c>
      <c r="M367">
        <v>-0.99982000000000004</v>
      </c>
      <c r="N367">
        <v>-2.5513699999999999E-3</v>
      </c>
      <c r="O367">
        <v>1.87054E-2</v>
      </c>
      <c r="P367">
        <v>-1.8839900000000001E-3</v>
      </c>
      <c r="Q367">
        <v>6.3907800000000001E-2</v>
      </c>
    </row>
    <row r="368" spans="1:17" x14ac:dyDescent="0.45">
      <c r="A368" t="s">
        <v>706</v>
      </c>
      <c r="B368">
        <v>-82.409700000000001</v>
      </c>
      <c r="C368">
        <v>59.619399999999999</v>
      </c>
      <c r="D368">
        <v>875.27</v>
      </c>
      <c r="E368">
        <v>25.563500000000001</v>
      </c>
      <c r="F368">
        <v>-32.047400000000003</v>
      </c>
      <c r="G368">
        <v>870.22199999999998</v>
      </c>
      <c r="H368">
        <v>100.259</v>
      </c>
      <c r="I368">
        <v>99.893799999999999</v>
      </c>
      <c r="J368">
        <v>-7.4779799999999996</v>
      </c>
      <c r="K368">
        <v>141.727</v>
      </c>
      <c r="L368">
        <v>0.305419</v>
      </c>
      <c r="M368">
        <v>-0.99981699999999996</v>
      </c>
      <c r="N368">
        <v>-3.70259E-3</v>
      </c>
      <c r="O368">
        <v>1.86733E-2</v>
      </c>
      <c r="P368">
        <v>-1.93181E-3</v>
      </c>
      <c r="Q368">
        <v>7.4464900000000001E-2</v>
      </c>
    </row>
    <row r="369" spans="1:17" x14ac:dyDescent="0.45">
      <c r="A369" t="s">
        <v>707</v>
      </c>
      <c r="B369">
        <v>-82.409700000000001</v>
      </c>
      <c r="C369">
        <v>59.619399999999999</v>
      </c>
      <c r="D369">
        <v>875.27</v>
      </c>
      <c r="E369">
        <v>25.563500000000001</v>
      </c>
      <c r="F369">
        <v>-32.047400000000003</v>
      </c>
      <c r="G369">
        <v>870.22199999999998</v>
      </c>
      <c r="H369">
        <v>100.259</v>
      </c>
      <c r="I369">
        <v>99.893799999999999</v>
      </c>
      <c r="J369">
        <v>-7.4779799999999996</v>
      </c>
      <c r="K369">
        <v>141.727</v>
      </c>
      <c r="L369">
        <v>0.305419</v>
      </c>
      <c r="M369">
        <v>-0.99981699999999996</v>
      </c>
      <c r="N369">
        <v>-3.70259E-3</v>
      </c>
      <c r="O369">
        <v>1.86733E-2</v>
      </c>
      <c r="P369">
        <v>-1.93181E-3</v>
      </c>
      <c r="Q369">
        <v>8.6602200000000004E-2</v>
      </c>
    </row>
    <row r="370" spans="1:17" x14ac:dyDescent="0.45">
      <c r="A370" t="s">
        <v>708</v>
      </c>
      <c r="B370">
        <v>25.562200000000001</v>
      </c>
      <c r="C370">
        <v>-31.9878</v>
      </c>
      <c r="D370">
        <v>870.26499999999999</v>
      </c>
      <c r="E370">
        <v>-82.416200000000003</v>
      </c>
      <c r="F370">
        <v>59.6892</v>
      </c>
      <c r="G370">
        <v>875.34799999999996</v>
      </c>
      <c r="H370">
        <v>100.108</v>
      </c>
      <c r="I370">
        <v>100.252</v>
      </c>
      <c r="J370">
        <v>4.2012600000000004</v>
      </c>
      <c r="K370">
        <v>141.739</v>
      </c>
      <c r="L370">
        <v>0.31728299999999998</v>
      </c>
      <c r="M370">
        <v>0.99981399999999998</v>
      </c>
      <c r="N370">
        <v>-1.11466E-3</v>
      </c>
      <c r="O370">
        <v>1.9168299999999999E-2</v>
      </c>
      <c r="P370">
        <v>-1.9195799999999999E-3</v>
      </c>
      <c r="Q370">
        <v>6.7567500000000003E-2</v>
      </c>
    </row>
    <row r="371" spans="1:17" x14ac:dyDescent="0.45">
      <c r="A371" t="s">
        <v>709</v>
      </c>
      <c r="B371">
        <v>-82.416499999999999</v>
      </c>
      <c r="C371">
        <v>59.637999999999998</v>
      </c>
      <c r="D371">
        <v>875.30600000000004</v>
      </c>
      <c r="E371">
        <v>25.5596</v>
      </c>
      <c r="F371">
        <v>-32.032600000000002</v>
      </c>
      <c r="G371">
        <v>870.26300000000003</v>
      </c>
      <c r="H371">
        <v>100.253</v>
      </c>
      <c r="I371">
        <v>99.8887</v>
      </c>
      <c r="J371">
        <v>-7.6987199999999998</v>
      </c>
      <c r="K371">
        <v>141.73099999999999</v>
      </c>
      <c r="L371">
        <v>0.30994300000000002</v>
      </c>
      <c r="M371">
        <v>-0.99981200000000003</v>
      </c>
      <c r="N371">
        <v>-1.9033500000000001E-3</v>
      </c>
      <c r="O371">
        <v>1.9217000000000001E-2</v>
      </c>
      <c r="P371">
        <v>-1.9051000000000001E-3</v>
      </c>
      <c r="Q371">
        <v>6.5941200000000005E-2</v>
      </c>
    </row>
    <row r="372" spans="1:17" x14ac:dyDescent="0.45">
      <c r="A372" t="s">
        <v>710</v>
      </c>
      <c r="B372">
        <v>25.776199999999999</v>
      </c>
      <c r="C372">
        <v>-32.230899999999998</v>
      </c>
      <c r="D372">
        <v>870.25599999999997</v>
      </c>
      <c r="E372">
        <v>-81.994200000000006</v>
      </c>
      <c r="F372">
        <v>59.677300000000002</v>
      </c>
      <c r="G372">
        <v>875.375</v>
      </c>
      <c r="H372">
        <v>100.099</v>
      </c>
      <c r="I372">
        <v>100.246</v>
      </c>
      <c r="J372">
        <v>4.3079099999999997</v>
      </c>
      <c r="K372">
        <v>141.73099999999999</v>
      </c>
      <c r="L372">
        <v>0.30995099999999998</v>
      </c>
      <c r="M372">
        <v>0.99980599999999997</v>
      </c>
      <c r="N372">
        <v>-2.62715E-3</v>
      </c>
      <c r="O372">
        <v>1.9429200000000001E-2</v>
      </c>
      <c r="P372">
        <v>-1.9559899999999999E-3</v>
      </c>
      <c r="Q372">
        <v>7.0482600000000006E-2</v>
      </c>
    </row>
    <row r="373" spans="1:17" x14ac:dyDescent="0.45">
      <c r="A373" t="s">
        <v>711</v>
      </c>
      <c r="B373">
        <v>25.776199999999999</v>
      </c>
      <c r="C373">
        <v>-32.230899999999998</v>
      </c>
      <c r="D373">
        <v>870.25599999999997</v>
      </c>
      <c r="E373">
        <v>-81.994200000000006</v>
      </c>
      <c r="F373">
        <v>59.677300000000002</v>
      </c>
      <c r="G373">
        <v>875.375</v>
      </c>
      <c r="H373">
        <v>100.099</v>
      </c>
      <c r="I373">
        <v>100.246</v>
      </c>
      <c r="J373">
        <v>4.3079099999999997</v>
      </c>
      <c r="K373">
        <v>141.73099999999999</v>
      </c>
      <c r="L373">
        <v>0.30995099999999998</v>
      </c>
      <c r="M373">
        <v>0.99980599999999997</v>
      </c>
      <c r="N373">
        <v>-2.62715E-3</v>
      </c>
      <c r="O373">
        <v>1.9429200000000001E-2</v>
      </c>
      <c r="P373">
        <v>-1.9559899999999999E-3</v>
      </c>
      <c r="Q373">
        <v>9.0993400000000002E-2</v>
      </c>
    </row>
    <row r="374" spans="1:17" x14ac:dyDescent="0.45">
      <c r="A374" t="s">
        <v>712</v>
      </c>
      <c r="B374">
        <v>32.469000000000001</v>
      </c>
      <c r="C374">
        <v>-37.747500000000002</v>
      </c>
      <c r="D374">
        <v>870.00199999999995</v>
      </c>
      <c r="E374">
        <v>-71.885800000000003</v>
      </c>
      <c r="F374">
        <v>57.991399999999999</v>
      </c>
      <c r="G374">
        <v>874.77599999999995</v>
      </c>
      <c r="H374">
        <v>100.063</v>
      </c>
      <c r="I374">
        <v>100.254</v>
      </c>
      <c r="J374">
        <v>3.87825</v>
      </c>
      <c r="K374">
        <v>141.69900000000001</v>
      </c>
      <c r="L374">
        <v>0.27785100000000001</v>
      </c>
      <c r="M374">
        <v>-0.99978199999999995</v>
      </c>
      <c r="N374">
        <v>-7.0768999999999997E-4</v>
      </c>
      <c r="O374">
        <v>-2.07554E-2</v>
      </c>
      <c r="P374">
        <v>2.0595700000000002E-3</v>
      </c>
      <c r="Q374">
        <v>7.48196E-2</v>
      </c>
    </row>
    <row r="375" spans="1:17" x14ac:dyDescent="0.45">
      <c r="A375" t="s">
        <v>713</v>
      </c>
      <c r="B375">
        <v>-72.637100000000004</v>
      </c>
      <c r="C375">
        <v>64.361000000000004</v>
      </c>
      <c r="D375">
        <v>863.02200000000005</v>
      </c>
      <c r="E375">
        <v>32.791899999999998</v>
      </c>
      <c r="F375">
        <v>-30.187200000000001</v>
      </c>
      <c r="G375">
        <v>861.26199999999994</v>
      </c>
      <c r="H375">
        <v>100.43300000000001</v>
      </c>
      <c r="I375">
        <v>99.44</v>
      </c>
      <c r="J375">
        <v>-9.0933200000000003</v>
      </c>
      <c r="K375">
        <v>141.625</v>
      </c>
      <c r="L375">
        <v>0.203958</v>
      </c>
      <c r="M375">
        <v>0.999915</v>
      </c>
      <c r="N375">
        <v>-1.1092400000000001E-2</v>
      </c>
      <c r="O375">
        <v>-6.6236799999999998E-3</v>
      </c>
      <c r="P375">
        <v>1.8669400000000001E-3</v>
      </c>
      <c r="Q375">
        <v>7.2885199999999997E-2</v>
      </c>
    </row>
    <row r="376" spans="1:17" x14ac:dyDescent="0.45">
      <c r="A376" t="s">
        <v>714</v>
      </c>
      <c r="B376">
        <v>-79.192300000000003</v>
      </c>
      <c r="C376">
        <v>57.435200000000002</v>
      </c>
      <c r="D376">
        <v>847.53200000000004</v>
      </c>
      <c r="E376">
        <v>27.240600000000001</v>
      </c>
      <c r="F376">
        <v>-35.563899999999997</v>
      </c>
      <c r="G376">
        <v>853.02</v>
      </c>
      <c r="H376">
        <v>100.492</v>
      </c>
      <c r="I376">
        <v>99.302199999999999</v>
      </c>
      <c r="J376">
        <v>-6.8778699999999997</v>
      </c>
      <c r="K376">
        <v>141.446</v>
      </c>
      <c r="L376">
        <v>2.4476000000000001E-2</v>
      </c>
      <c r="M376">
        <v>0.99986799999999998</v>
      </c>
      <c r="N376">
        <v>-1.6166199999999999E-2</v>
      </c>
      <c r="O376">
        <v>-8.4834899999999998E-4</v>
      </c>
      <c r="P376">
        <v>1.55795E-3</v>
      </c>
      <c r="Q376">
        <v>7.3745699999999997E-2</v>
      </c>
    </row>
    <row r="377" spans="1:17" x14ac:dyDescent="0.45">
      <c r="A377" t="s">
        <v>715</v>
      </c>
      <c r="B377">
        <v>-79.192300000000003</v>
      </c>
      <c r="C377">
        <v>57.435200000000002</v>
      </c>
      <c r="D377">
        <v>847.53200000000004</v>
      </c>
      <c r="E377">
        <v>27.240600000000001</v>
      </c>
      <c r="F377">
        <v>-35.563899999999997</v>
      </c>
      <c r="G377">
        <v>853.02</v>
      </c>
      <c r="H377">
        <v>100.492</v>
      </c>
      <c r="I377">
        <v>99.302199999999999</v>
      </c>
      <c r="J377">
        <v>-6.8778699999999997</v>
      </c>
      <c r="K377">
        <v>141.446</v>
      </c>
      <c r="L377">
        <v>2.4476000000000001E-2</v>
      </c>
      <c r="M377">
        <v>0.99986799999999998</v>
      </c>
      <c r="N377">
        <v>-1.6166199999999999E-2</v>
      </c>
      <c r="O377">
        <v>-8.4834899999999998E-4</v>
      </c>
      <c r="P377">
        <v>1.55795E-3</v>
      </c>
      <c r="Q377">
        <v>8.8916300000000004E-2</v>
      </c>
    </row>
    <row r="378" spans="1:17" x14ac:dyDescent="0.45">
      <c r="A378" t="s">
        <v>716</v>
      </c>
      <c r="B378">
        <v>-76.482799999999997</v>
      </c>
      <c r="C378">
        <v>58.383699999999997</v>
      </c>
      <c r="D378">
        <v>846.202</v>
      </c>
      <c r="E378">
        <v>28.1906</v>
      </c>
      <c r="F378">
        <v>-36.551000000000002</v>
      </c>
      <c r="G378">
        <v>851.71400000000006</v>
      </c>
      <c r="H378">
        <v>100.46</v>
      </c>
      <c r="I378">
        <v>99.273899999999998</v>
      </c>
      <c r="J378">
        <v>-7.2128899999999998</v>
      </c>
      <c r="K378">
        <v>141.41999999999999</v>
      </c>
      <c r="L378">
        <v>-1.7918599999999999E-3</v>
      </c>
      <c r="M378">
        <v>0.99989600000000001</v>
      </c>
      <c r="N378">
        <v>-1.4261100000000001E-2</v>
      </c>
      <c r="O378">
        <v>-1.289E-3</v>
      </c>
      <c r="P378">
        <v>1.57632E-3</v>
      </c>
      <c r="Q378">
        <v>6.6960099999999995E-2</v>
      </c>
    </row>
    <row r="379" spans="1:17" x14ac:dyDescent="0.45">
      <c r="A379" t="s">
        <v>717</v>
      </c>
      <c r="B379">
        <v>25.9863</v>
      </c>
      <c r="C379">
        <v>-40.905700000000003</v>
      </c>
      <c r="D379">
        <v>816.404</v>
      </c>
      <c r="E379">
        <v>-75.247200000000007</v>
      </c>
      <c r="F379">
        <v>56.853299999999997</v>
      </c>
      <c r="G379">
        <v>835.00300000000004</v>
      </c>
      <c r="H379">
        <v>100.209</v>
      </c>
      <c r="I379">
        <v>100.542</v>
      </c>
      <c r="J379">
        <v>0.66677799999999998</v>
      </c>
      <c r="K379">
        <v>141.95400000000001</v>
      </c>
      <c r="L379">
        <v>0.53271000000000002</v>
      </c>
      <c r="M379">
        <v>0.99935700000000005</v>
      </c>
      <c r="N379">
        <v>3.58003E-2</v>
      </c>
      <c r="O379">
        <v>-1.12685E-3</v>
      </c>
      <c r="P379">
        <v>-1.7466300000000001E-3</v>
      </c>
      <c r="Q379">
        <v>6.9899900000000001E-2</v>
      </c>
    </row>
    <row r="380" spans="1:17" x14ac:dyDescent="0.45">
      <c r="A380" t="s">
        <v>718</v>
      </c>
      <c r="B380">
        <v>30.823399999999999</v>
      </c>
      <c r="C380">
        <v>-42.941400000000002</v>
      </c>
      <c r="D380">
        <v>797.15800000000002</v>
      </c>
      <c r="E380">
        <v>-70.931399999999996</v>
      </c>
      <c r="F380">
        <v>53.541699999999999</v>
      </c>
      <c r="G380">
        <v>819.30100000000004</v>
      </c>
      <c r="H380">
        <v>100.20399999999999</v>
      </c>
      <c r="I380">
        <v>100.56100000000001</v>
      </c>
      <c r="J380">
        <v>-0.285634</v>
      </c>
      <c r="K380">
        <v>141.96199999999999</v>
      </c>
      <c r="L380">
        <v>0.54113</v>
      </c>
      <c r="M380">
        <v>-0.99953000000000003</v>
      </c>
      <c r="N380">
        <v>-2.8426799999999999E-2</v>
      </c>
      <c r="O380">
        <v>-1.14666E-2</v>
      </c>
      <c r="P380">
        <v>8.5457999999999997E-4</v>
      </c>
      <c r="Q380">
        <v>7.53915E-2</v>
      </c>
    </row>
    <row r="381" spans="1:17" x14ac:dyDescent="0.45">
      <c r="A381" t="s">
        <v>719</v>
      </c>
      <c r="B381">
        <v>30.823399999999999</v>
      </c>
      <c r="C381">
        <v>-42.941400000000002</v>
      </c>
      <c r="D381">
        <v>797.15800000000002</v>
      </c>
      <c r="E381">
        <v>-70.931399999999996</v>
      </c>
      <c r="F381">
        <v>53.541699999999999</v>
      </c>
      <c r="G381">
        <v>819.30100000000004</v>
      </c>
      <c r="H381">
        <v>100.20399999999999</v>
      </c>
      <c r="I381">
        <v>100.56100000000001</v>
      </c>
      <c r="J381">
        <v>-0.285634</v>
      </c>
      <c r="K381">
        <v>141.96199999999999</v>
      </c>
      <c r="L381">
        <v>0.54113</v>
      </c>
      <c r="M381">
        <v>-0.99953000000000003</v>
      </c>
      <c r="N381">
        <v>-2.8426799999999999E-2</v>
      </c>
      <c r="O381">
        <v>-1.14666E-2</v>
      </c>
      <c r="P381">
        <v>8.5457999999999997E-4</v>
      </c>
      <c r="Q381">
        <v>0.10686900000000001</v>
      </c>
    </row>
    <row r="382" spans="1:17" x14ac:dyDescent="0.45">
      <c r="A382" t="s">
        <v>720</v>
      </c>
      <c r="B382">
        <v>31.852</v>
      </c>
      <c r="C382">
        <v>-44.055900000000001</v>
      </c>
      <c r="D382">
        <v>784.84900000000005</v>
      </c>
      <c r="E382">
        <v>-69.907600000000002</v>
      </c>
      <c r="F382">
        <v>51.767899999999997</v>
      </c>
      <c r="G382">
        <v>809.327</v>
      </c>
      <c r="H382">
        <v>100.127</v>
      </c>
      <c r="I382">
        <v>100.554</v>
      </c>
      <c r="J382">
        <v>2.3608000000000001E-2</v>
      </c>
      <c r="K382">
        <v>141.90299999999999</v>
      </c>
      <c r="L382">
        <v>0.48152800000000001</v>
      </c>
      <c r="M382">
        <v>-0.99967600000000001</v>
      </c>
      <c r="N382">
        <v>-2.3071399999999999E-2</v>
      </c>
      <c r="O382">
        <v>-1.07204E-2</v>
      </c>
      <c r="P382">
        <v>6.7980199999999997E-4</v>
      </c>
      <c r="Q382">
        <v>6.7626400000000003E-2</v>
      </c>
    </row>
    <row r="383" spans="1:17" x14ac:dyDescent="0.45">
      <c r="A383" t="s">
        <v>721</v>
      </c>
      <c r="B383">
        <v>30.960699999999999</v>
      </c>
      <c r="C383">
        <v>-42.910499999999999</v>
      </c>
      <c r="D383">
        <v>771.60900000000004</v>
      </c>
      <c r="E383">
        <v>-69.9756</v>
      </c>
      <c r="F383">
        <v>52.282400000000003</v>
      </c>
      <c r="G383">
        <v>801.577</v>
      </c>
      <c r="H383">
        <v>100.048</v>
      </c>
      <c r="I383">
        <v>100.68899999999999</v>
      </c>
      <c r="J383">
        <v>0.420377</v>
      </c>
      <c r="K383">
        <v>141.94300000000001</v>
      </c>
      <c r="L383">
        <v>0.52203999999999995</v>
      </c>
      <c r="M383">
        <v>-0.99975000000000003</v>
      </c>
      <c r="N383">
        <v>-2.05493E-2</v>
      </c>
      <c r="O383">
        <v>-8.8299199999999998E-3</v>
      </c>
      <c r="P383">
        <v>7.1464100000000002E-4</v>
      </c>
      <c r="Q383">
        <v>6.2987699999999994E-2</v>
      </c>
    </row>
    <row r="384" spans="1:17" x14ac:dyDescent="0.45">
      <c r="A384" t="s">
        <v>722</v>
      </c>
      <c r="B384">
        <v>30.960699999999999</v>
      </c>
      <c r="C384">
        <v>-42.910499999999999</v>
      </c>
      <c r="D384">
        <v>771.60900000000004</v>
      </c>
      <c r="E384">
        <v>-69.9756</v>
      </c>
      <c r="F384">
        <v>52.282400000000003</v>
      </c>
      <c r="G384">
        <v>801.577</v>
      </c>
      <c r="H384">
        <v>100.048</v>
      </c>
      <c r="I384">
        <v>100.68899999999999</v>
      </c>
      <c r="J384">
        <v>0.420377</v>
      </c>
      <c r="K384">
        <v>141.94300000000001</v>
      </c>
      <c r="L384">
        <v>0.52203999999999995</v>
      </c>
      <c r="M384">
        <v>-0.99975000000000003</v>
      </c>
      <c r="N384">
        <v>-2.05493E-2</v>
      </c>
      <c r="O384">
        <v>-8.8299199999999998E-3</v>
      </c>
      <c r="P384">
        <v>7.1464100000000002E-4</v>
      </c>
      <c r="Q384">
        <v>6.5471600000000005E-2</v>
      </c>
    </row>
    <row r="385" spans="1:17" x14ac:dyDescent="0.45">
      <c r="A385" t="s">
        <v>723</v>
      </c>
      <c r="B385">
        <v>27.529199999999999</v>
      </c>
      <c r="C385">
        <v>-45.159300000000002</v>
      </c>
      <c r="D385">
        <v>772.27800000000002</v>
      </c>
      <c r="E385">
        <v>-71.833799999999997</v>
      </c>
      <c r="F385">
        <v>51.942999999999998</v>
      </c>
      <c r="G385">
        <v>800.98299999999995</v>
      </c>
      <c r="H385">
        <v>100.004</v>
      </c>
      <c r="I385">
        <v>100.623</v>
      </c>
      <c r="J385">
        <v>0.30709199999999998</v>
      </c>
      <c r="K385">
        <v>141.86600000000001</v>
      </c>
      <c r="L385">
        <v>0.44426700000000002</v>
      </c>
      <c r="M385">
        <v>-0.99977499999999997</v>
      </c>
      <c r="N385">
        <v>-1.93803E-2</v>
      </c>
      <c r="O385">
        <v>-8.5745500000000002E-3</v>
      </c>
      <c r="P385">
        <v>7.4051499999999997E-4</v>
      </c>
      <c r="Q385">
        <v>7.6349200000000006E-2</v>
      </c>
    </row>
    <row r="386" spans="1:17" x14ac:dyDescent="0.45">
      <c r="A386" t="s">
        <v>724</v>
      </c>
      <c r="B386">
        <v>25.670400000000001</v>
      </c>
      <c r="C386">
        <v>-45.177399999999999</v>
      </c>
      <c r="D386">
        <v>765.601</v>
      </c>
      <c r="E386">
        <v>-71.107600000000005</v>
      </c>
      <c r="F386">
        <v>52.5914</v>
      </c>
      <c r="G386">
        <v>800.68200000000002</v>
      </c>
      <c r="H386">
        <v>99.9666</v>
      </c>
      <c r="I386">
        <v>100.806</v>
      </c>
      <c r="J386">
        <v>0.48175800000000002</v>
      </c>
      <c r="K386">
        <v>141.97</v>
      </c>
      <c r="L386">
        <v>0.54823</v>
      </c>
      <c r="M386">
        <v>-0.99978</v>
      </c>
      <c r="N386">
        <v>-1.9438899999999999E-2</v>
      </c>
      <c r="O386">
        <v>-7.8335000000000002E-3</v>
      </c>
      <c r="P386">
        <v>8.3400300000000004E-4</v>
      </c>
      <c r="Q386">
        <v>6.5137299999999995E-2</v>
      </c>
    </row>
    <row r="387" spans="1:17" x14ac:dyDescent="0.45">
      <c r="A387" t="s">
        <v>725</v>
      </c>
      <c r="B387">
        <v>27.049900000000001</v>
      </c>
      <c r="C387">
        <v>-43.542900000000003</v>
      </c>
      <c r="D387">
        <v>766.053</v>
      </c>
      <c r="E387">
        <v>-70.125100000000003</v>
      </c>
      <c r="F387">
        <v>53.841799999999999</v>
      </c>
      <c r="G387">
        <v>801.06899999999996</v>
      </c>
      <c r="H387">
        <v>99.950999999999993</v>
      </c>
      <c r="I387">
        <v>100.809</v>
      </c>
      <c r="J387">
        <v>0.57885399999999998</v>
      </c>
      <c r="K387">
        <v>141.96100000000001</v>
      </c>
      <c r="L387">
        <v>0.53968499999999997</v>
      </c>
      <c r="M387">
        <v>-0.99978999999999996</v>
      </c>
      <c r="N387">
        <v>-1.90099E-2</v>
      </c>
      <c r="O387">
        <v>-7.5649000000000003E-3</v>
      </c>
      <c r="P387">
        <v>8.5417499999999999E-4</v>
      </c>
      <c r="Q387">
        <v>6.2802800000000006E-2</v>
      </c>
    </row>
    <row r="388" spans="1:17" x14ac:dyDescent="0.45">
      <c r="A388" t="s">
        <v>726</v>
      </c>
      <c r="B388">
        <v>27.1219</v>
      </c>
      <c r="C388">
        <v>-41.570900000000002</v>
      </c>
      <c r="D388">
        <v>762.15599999999995</v>
      </c>
      <c r="E388">
        <v>-69.209699999999998</v>
      </c>
      <c r="F388">
        <v>56.020699999999998</v>
      </c>
      <c r="G388">
        <v>798.96100000000001</v>
      </c>
      <c r="H388">
        <v>99.929400000000001</v>
      </c>
      <c r="I388">
        <v>100.85899999999999</v>
      </c>
      <c r="J388">
        <v>0.44733099999999998</v>
      </c>
      <c r="K388">
        <v>141.98099999999999</v>
      </c>
      <c r="L388">
        <v>0.55940699999999999</v>
      </c>
      <c r="M388">
        <v>-0.99978900000000004</v>
      </c>
      <c r="N388">
        <v>-1.90875E-2</v>
      </c>
      <c r="O388">
        <v>-7.5817200000000001E-3</v>
      </c>
      <c r="P388">
        <v>8.94679E-4</v>
      </c>
      <c r="Q388">
        <v>6.6289000000000001E-2</v>
      </c>
    </row>
    <row r="389" spans="1:17" x14ac:dyDescent="0.45">
      <c r="A389" t="s">
        <v>727</v>
      </c>
      <c r="B389">
        <v>27.1219</v>
      </c>
      <c r="C389">
        <v>-41.570900000000002</v>
      </c>
      <c r="D389">
        <v>762.15599999999995</v>
      </c>
      <c r="E389">
        <v>-69.209699999999998</v>
      </c>
      <c r="F389">
        <v>56.020699999999998</v>
      </c>
      <c r="G389">
        <v>798.96100000000001</v>
      </c>
      <c r="H389">
        <v>99.929400000000001</v>
      </c>
      <c r="I389">
        <v>100.85899999999999</v>
      </c>
      <c r="J389">
        <v>0.44733099999999998</v>
      </c>
      <c r="K389">
        <v>141.98099999999999</v>
      </c>
      <c r="L389">
        <v>0.55940699999999999</v>
      </c>
      <c r="M389">
        <v>-0.99978900000000004</v>
      </c>
      <c r="N389">
        <v>-1.90875E-2</v>
      </c>
      <c r="O389">
        <v>-7.5817200000000001E-3</v>
      </c>
      <c r="P389">
        <v>8.94679E-4</v>
      </c>
      <c r="Q389">
        <v>6.3332299999999994E-2</v>
      </c>
    </row>
    <row r="390" spans="1:17" x14ac:dyDescent="0.45">
      <c r="A390" t="s">
        <v>728</v>
      </c>
      <c r="B390">
        <v>28.241399999999999</v>
      </c>
      <c r="C390">
        <v>-35.837000000000003</v>
      </c>
      <c r="D390">
        <v>751.09400000000005</v>
      </c>
      <c r="E390">
        <v>-69.415899999999993</v>
      </c>
      <c r="F390">
        <v>57.8018</v>
      </c>
      <c r="G390">
        <v>794.62199999999996</v>
      </c>
      <c r="H390">
        <v>99.878299999999996</v>
      </c>
      <c r="I390">
        <v>101.113</v>
      </c>
      <c r="J390">
        <v>0.62214700000000001</v>
      </c>
      <c r="K390">
        <v>142.126</v>
      </c>
      <c r="L390">
        <v>0.70490900000000001</v>
      </c>
      <c r="M390">
        <v>-0.99979399999999996</v>
      </c>
      <c r="N390">
        <v>-1.9090300000000001E-2</v>
      </c>
      <c r="O390">
        <v>-6.7865E-3</v>
      </c>
      <c r="P390">
        <v>1.0261599999999999E-3</v>
      </c>
      <c r="Q390">
        <v>6.7127500000000007E-2</v>
      </c>
    </row>
    <row r="391" spans="1:17" x14ac:dyDescent="0.45">
      <c r="A391" t="s">
        <v>729</v>
      </c>
      <c r="B391">
        <v>30.4315</v>
      </c>
      <c r="C391">
        <v>-32.6892</v>
      </c>
      <c r="D391">
        <v>744.16</v>
      </c>
      <c r="E391">
        <v>-68.998999999999995</v>
      </c>
      <c r="F391">
        <v>58.785400000000003</v>
      </c>
      <c r="G391">
        <v>788.14800000000002</v>
      </c>
      <c r="H391">
        <v>99.821700000000007</v>
      </c>
      <c r="I391">
        <v>101.116</v>
      </c>
      <c r="J391">
        <v>0.48121399999999998</v>
      </c>
      <c r="K391">
        <v>142.08799999999999</v>
      </c>
      <c r="L391">
        <v>0.66668300000000003</v>
      </c>
      <c r="M391">
        <v>-0.99980199999999997</v>
      </c>
      <c r="N391">
        <v>-1.87884E-2</v>
      </c>
      <c r="O391">
        <v>-6.4316299999999998E-3</v>
      </c>
      <c r="P391">
        <v>1.0733299999999999E-3</v>
      </c>
      <c r="Q391">
        <v>6.3194100000000003E-2</v>
      </c>
    </row>
    <row r="392" spans="1:17" x14ac:dyDescent="0.45">
      <c r="A392" t="s">
        <v>730</v>
      </c>
      <c r="B392">
        <v>32.013599999999997</v>
      </c>
      <c r="C392">
        <v>-29.751200000000001</v>
      </c>
      <c r="D392">
        <v>739.87900000000002</v>
      </c>
      <c r="E392">
        <v>-68.969099999999997</v>
      </c>
      <c r="F392">
        <v>59.088700000000003</v>
      </c>
      <c r="G392">
        <v>785.77700000000004</v>
      </c>
      <c r="H392">
        <v>99.774500000000003</v>
      </c>
      <c r="I392">
        <v>101.2</v>
      </c>
      <c r="J392">
        <v>0.45800800000000003</v>
      </c>
      <c r="K392">
        <v>142.11500000000001</v>
      </c>
      <c r="L392">
        <v>0.69354400000000005</v>
      </c>
      <c r="M392">
        <v>-0.99980599999999997</v>
      </c>
      <c r="N392">
        <v>-1.8702699999999999E-2</v>
      </c>
      <c r="O392">
        <v>-6.1509700000000004E-3</v>
      </c>
      <c r="P392">
        <v>1.12984E-3</v>
      </c>
      <c r="Q392">
        <v>6.6726199999999999E-2</v>
      </c>
    </row>
    <row r="393" spans="1:17" x14ac:dyDescent="0.45">
      <c r="A393" t="s">
        <v>731</v>
      </c>
      <c r="B393">
        <v>32.013599999999997</v>
      </c>
      <c r="C393">
        <v>-29.751200000000001</v>
      </c>
      <c r="D393">
        <v>739.87900000000002</v>
      </c>
      <c r="E393">
        <v>-68.969099999999997</v>
      </c>
      <c r="F393">
        <v>59.088700000000003</v>
      </c>
      <c r="G393">
        <v>785.77700000000004</v>
      </c>
      <c r="H393">
        <v>99.774500000000003</v>
      </c>
      <c r="I393">
        <v>101.2</v>
      </c>
      <c r="J393">
        <v>0.45800800000000003</v>
      </c>
      <c r="K393">
        <v>142.11500000000001</v>
      </c>
      <c r="L393">
        <v>0.69354400000000005</v>
      </c>
      <c r="M393">
        <v>-0.99980599999999997</v>
      </c>
      <c r="N393">
        <v>-1.8702699999999999E-2</v>
      </c>
      <c r="O393">
        <v>-6.1509700000000004E-3</v>
      </c>
      <c r="P393">
        <v>1.12984E-3</v>
      </c>
      <c r="Q393">
        <v>6.10372E-2</v>
      </c>
    </row>
    <row r="394" spans="1:17" x14ac:dyDescent="0.45">
      <c r="A394" t="s">
        <v>732</v>
      </c>
      <c r="B394">
        <v>32.892899999999997</v>
      </c>
      <c r="C394">
        <v>-27.638999999999999</v>
      </c>
      <c r="D394">
        <v>730.68200000000002</v>
      </c>
      <c r="E394">
        <v>-68.789000000000001</v>
      </c>
      <c r="F394">
        <v>58.584000000000003</v>
      </c>
      <c r="G394">
        <v>780.09199999999998</v>
      </c>
      <c r="H394">
        <v>99.742199999999997</v>
      </c>
      <c r="I394">
        <v>101.32299999999999</v>
      </c>
      <c r="J394">
        <v>0.43346499999999999</v>
      </c>
      <c r="K394">
        <v>142.179</v>
      </c>
      <c r="L394">
        <v>0.75809199999999999</v>
      </c>
      <c r="M394">
        <v>-0.99980599999999997</v>
      </c>
      <c r="N394">
        <v>-1.8760700000000002E-2</v>
      </c>
      <c r="O394">
        <v>-5.9549099999999999E-3</v>
      </c>
      <c r="P394">
        <v>1.1463599999999999E-3</v>
      </c>
      <c r="Q394">
        <v>5.8329699999999998E-2</v>
      </c>
    </row>
    <row r="395" spans="1:17" x14ac:dyDescent="0.45">
      <c r="A395" t="s">
        <v>733</v>
      </c>
      <c r="B395">
        <v>32.264499999999998</v>
      </c>
      <c r="C395">
        <v>-25.147400000000001</v>
      </c>
      <c r="D395">
        <v>719.16200000000003</v>
      </c>
      <c r="E395">
        <v>-71.257000000000005</v>
      </c>
      <c r="F395">
        <v>56.071199999999997</v>
      </c>
      <c r="G395">
        <v>773.42200000000003</v>
      </c>
      <c r="H395">
        <v>99.680700000000002</v>
      </c>
      <c r="I395">
        <v>101.59099999999999</v>
      </c>
      <c r="J395">
        <v>0.55320499999999995</v>
      </c>
      <c r="K395">
        <v>142.328</v>
      </c>
      <c r="L395">
        <v>0.90678700000000001</v>
      </c>
      <c r="M395">
        <v>-0.99980899999999995</v>
      </c>
      <c r="N395">
        <v>-1.8680800000000001E-2</v>
      </c>
      <c r="O395">
        <v>-5.5772399999999998E-3</v>
      </c>
      <c r="P395">
        <v>1.2470700000000001E-3</v>
      </c>
      <c r="Q395">
        <v>6.0038899999999999E-2</v>
      </c>
    </row>
    <row r="396" spans="1:17" x14ac:dyDescent="0.45">
      <c r="A396" t="s">
        <v>739</v>
      </c>
      <c r="B396">
        <v>35.675400000000003</v>
      </c>
      <c r="C396">
        <v>-10.5151</v>
      </c>
      <c r="D396">
        <v>679.649</v>
      </c>
      <c r="E396">
        <v>-67.275000000000006</v>
      </c>
      <c r="F396">
        <v>55.307499999999997</v>
      </c>
      <c r="G396">
        <v>753.846</v>
      </c>
      <c r="H396">
        <v>99.691900000000004</v>
      </c>
      <c r="I396">
        <v>102.458</v>
      </c>
      <c r="J396">
        <v>0.66568899999999998</v>
      </c>
      <c r="K396">
        <v>142.95599999999999</v>
      </c>
      <c r="L396">
        <v>1.5351399999999999</v>
      </c>
      <c r="M396">
        <v>-0.99981200000000003</v>
      </c>
      <c r="N396">
        <v>-1.8671500000000001E-2</v>
      </c>
      <c r="O396">
        <v>-5.0108100000000001E-3</v>
      </c>
      <c r="P396">
        <v>1.3543699999999999E-3</v>
      </c>
      <c r="Q396">
        <v>6.8497799999999998E-2</v>
      </c>
    </row>
    <row r="397" spans="1:17" x14ac:dyDescent="0.45">
      <c r="A397" t="s">
        <v>742</v>
      </c>
      <c r="B397">
        <v>-64.652699999999996</v>
      </c>
      <c r="C397">
        <v>55.917700000000004</v>
      </c>
      <c r="D397">
        <v>748.44799999999998</v>
      </c>
      <c r="E397">
        <v>37.592199999999998</v>
      </c>
      <c r="F397">
        <v>-3.0710600000000001</v>
      </c>
      <c r="G397">
        <v>667.40200000000004</v>
      </c>
      <c r="H397">
        <v>100.008</v>
      </c>
      <c r="I397">
        <v>102.333</v>
      </c>
      <c r="J397">
        <v>-5.3408199999999999</v>
      </c>
      <c r="K397">
        <v>143.18600000000001</v>
      </c>
      <c r="L397">
        <v>1.7647900000000001</v>
      </c>
      <c r="M397">
        <v>0.99981799999999998</v>
      </c>
      <c r="N397">
        <v>-1.8438599999999999E-2</v>
      </c>
      <c r="O397">
        <v>-4.7115400000000002E-3</v>
      </c>
      <c r="P397">
        <v>1.37385E-3</v>
      </c>
      <c r="Q397">
        <v>8.9711299999999994E-2</v>
      </c>
    </row>
    <row r="398" spans="1:17" x14ac:dyDescent="0.45">
      <c r="A398" t="s">
        <v>743</v>
      </c>
      <c r="B398">
        <v>-64.652699999999996</v>
      </c>
      <c r="C398">
        <v>55.917700000000004</v>
      </c>
      <c r="D398">
        <v>748.44799999999998</v>
      </c>
      <c r="E398">
        <v>37.592199999999998</v>
      </c>
      <c r="F398">
        <v>-3.0710600000000001</v>
      </c>
      <c r="G398">
        <v>667.40200000000004</v>
      </c>
      <c r="H398">
        <v>100.008</v>
      </c>
      <c r="I398">
        <v>102.333</v>
      </c>
      <c r="J398">
        <v>-5.3408199999999999</v>
      </c>
      <c r="K398">
        <v>143.18600000000001</v>
      </c>
      <c r="L398">
        <v>1.7647900000000001</v>
      </c>
      <c r="M398">
        <v>0.99981799999999998</v>
      </c>
      <c r="N398">
        <v>-1.8438599999999999E-2</v>
      </c>
      <c r="O398">
        <v>-4.7115400000000002E-3</v>
      </c>
      <c r="P398">
        <v>1.37385E-3</v>
      </c>
      <c r="Q398">
        <v>7.6558299999999996E-2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3A13-71D8-4838-AE67-C224C4E419E3}">
  <sheetPr>
    <tabColor rgb="FFFF0000"/>
  </sheetPr>
  <dimension ref="A1:S37"/>
  <sheetViews>
    <sheetView topLeftCell="C1" zoomScale="83" workbookViewId="0">
      <selection activeCell="L12" sqref="L12"/>
    </sheetView>
  </sheetViews>
  <sheetFormatPr defaultRowHeight="14.25" x14ac:dyDescent="0.45"/>
  <cols>
    <col min="1" max="1" width="12.1328125" style="1" bestFit="1" customWidth="1"/>
    <col min="2" max="2" width="12.73046875" style="2" bestFit="1" customWidth="1"/>
    <col min="3" max="3" width="12.1328125" style="1" bestFit="1" customWidth="1"/>
    <col min="4" max="5" width="12.1328125" bestFit="1" customWidth="1"/>
    <col min="8" max="8" width="11.86328125" bestFit="1" customWidth="1"/>
    <col min="9" max="9" width="12.3984375" bestFit="1" customWidth="1"/>
    <col min="10" max="10" width="12.73046875" bestFit="1" customWidth="1"/>
    <col min="11" max="11" width="12.1328125" bestFit="1" customWidth="1"/>
    <col min="12" max="12" width="11.86328125" bestFit="1" customWidth="1"/>
    <col min="15" max="15" width="11.86328125" bestFit="1" customWidth="1"/>
    <col min="16" max="16" width="12.3984375" bestFit="1" customWidth="1"/>
    <col min="17" max="17" width="12.73046875" bestFit="1" customWidth="1"/>
    <col min="18" max="18" width="12.1328125" bestFit="1" customWidth="1"/>
    <col min="19" max="19" width="11.86328125" bestFit="1" customWidth="1"/>
  </cols>
  <sheetData>
    <row r="1" spans="1:19" x14ac:dyDescent="0.45">
      <c r="A1" s="9" t="s">
        <v>222</v>
      </c>
      <c r="B1" s="9"/>
      <c r="C1" s="6" t="s">
        <v>231</v>
      </c>
      <c r="H1" s="9" t="s">
        <v>225</v>
      </c>
      <c r="I1" s="9"/>
      <c r="J1" s="6" t="s">
        <v>1165</v>
      </c>
      <c r="O1" s="9" t="s">
        <v>236</v>
      </c>
      <c r="P1" s="9"/>
      <c r="Q1" s="6" t="s">
        <v>1166</v>
      </c>
    </row>
    <row r="2" spans="1:19" x14ac:dyDescent="0.45">
      <c r="A2" s="9"/>
      <c r="B2" s="9"/>
      <c r="H2" s="9"/>
      <c r="I2" s="9"/>
      <c r="J2" s="1"/>
      <c r="O2" s="9"/>
      <c r="P2" s="9"/>
      <c r="Q2" s="1"/>
    </row>
    <row r="3" spans="1:19" x14ac:dyDescent="0.45">
      <c r="A3" s="3" t="s">
        <v>53</v>
      </c>
      <c r="B3" s="3" t="s">
        <v>54</v>
      </c>
      <c r="C3" s="3" t="s">
        <v>55</v>
      </c>
      <c r="D3" s="3" t="s">
        <v>56</v>
      </c>
      <c r="E3" s="3" t="s">
        <v>57</v>
      </c>
      <c r="H3" s="3" t="s">
        <v>53</v>
      </c>
      <c r="I3" s="3" t="s">
        <v>54</v>
      </c>
      <c r="J3" s="3" t="s">
        <v>55</v>
      </c>
      <c r="K3" s="3" t="s">
        <v>56</v>
      </c>
      <c r="L3" s="3" t="s">
        <v>57</v>
      </c>
      <c r="O3" s="3" t="s">
        <v>53</v>
      </c>
      <c r="P3" s="3" t="s">
        <v>54</v>
      </c>
      <c r="Q3" s="3" t="s">
        <v>55</v>
      </c>
      <c r="R3" s="3" t="s">
        <v>56</v>
      </c>
      <c r="S3" s="3" t="s">
        <v>57</v>
      </c>
    </row>
    <row r="4" spans="1:19" x14ac:dyDescent="0.45">
      <c r="A4" s="1">
        <f>AVERAGE('o_cv L'!H2:H39)</f>
        <v>109.86610623196161</v>
      </c>
      <c r="B4" s="1">
        <f>AVERAGE('o_cv L'!I2:I39)</f>
        <v>-110.17997817735805</v>
      </c>
      <c r="C4" s="1">
        <f>AVERAGE('o_cv L'!J2:J39)</f>
        <v>-2.4972228104506424</v>
      </c>
      <c r="D4" s="1">
        <f>AVERAGE('o_cv L'!K2:K39)</f>
        <v>155.62917858349093</v>
      </c>
      <c r="E4" s="1">
        <f>AVERAGE('o_cv L'!L2:L39)</f>
        <v>6.5688583491386718E-2</v>
      </c>
      <c r="H4" s="1">
        <f>AVERAGE(h_linear!H:H)</f>
        <v>100.16065396419437</v>
      </c>
      <c r="I4" s="1">
        <f>AVERAGE(h_linear!I:I)</f>
        <v>99.886008695652123</v>
      </c>
      <c r="J4" s="1">
        <f>AVERAGE(h_linear!J:J)</f>
        <v>-1.3170549335038364</v>
      </c>
      <c r="K4" s="1">
        <f>AVERAGE(h_linear!K:K)</f>
        <v>141.54393606138112</v>
      </c>
      <c r="L4" s="1">
        <f>AVERAGE(h_linear!L:L)</f>
        <v>0.1225810291355498</v>
      </c>
      <c r="O4" s="1">
        <f>AVERAGE(opencv_linear!H2:H396)</f>
        <v>99.710441444129671</v>
      </c>
      <c r="P4" s="1">
        <f>AVERAGE(opencv_linear!I2:I396)</f>
        <v>99.354399335742542</v>
      </c>
      <c r="Q4" s="1">
        <f>AVERAGE(opencv_linear!J2:J396)</f>
        <v>-5.8570561004111967</v>
      </c>
      <c r="R4" s="1">
        <f>AVERAGE(opencv_linear!K2:K396)</f>
        <v>140.94769502201299</v>
      </c>
      <c r="S4" s="1">
        <f>AVERAGE(opencv_linear!L2:L396)</f>
        <v>-0.47366097798652523</v>
      </c>
    </row>
    <row r="5" spans="1:19" x14ac:dyDescent="0.45">
      <c r="H5" s="1"/>
      <c r="I5" s="2"/>
      <c r="J5" s="1"/>
      <c r="O5" s="1"/>
      <c r="P5" s="2"/>
      <c r="Q5" s="1"/>
    </row>
    <row r="6" spans="1:19" x14ac:dyDescent="0.45">
      <c r="A6" s="3" t="s">
        <v>49</v>
      </c>
      <c r="B6" s="3" t="s">
        <v>50</v>
      </c>
      <c r="C6" s="3" t="s">
        <v>51</v>
      </c>
      <c r="D6" s="3" t="s">
        <v>52</v>
      </c>
      <c r="E6" s="3" t="s">
        <v>58</v>
      </c>
      <c r="H6" s="3" t="s">
        <v>49</v>
      </c>
      <c r="I6" s="3" t="s">
        <v>50</v>
      </c>
      <c r="J6" s="3" t="s">
        <v>51</v>
      </c>
      <c r="K6" s="3" t="s">
        <v>52</v>
      </c>
      <c r="L6" s="3" t="s">
        <v>58</v>
      </c>
      <c r="O6" s="3" t="s">
        <v>49</v>
      </c>
      <c r="P6" s="3" t="s">
        <v>50</v>
      </c>
      <c r="Q6" s="3" t="s">
        <v>51</v>
      </c>
      <c r="R6" s="3" t="s">
        <v>52</v>
      </c>
      <c r="S6" s="3" t="s">
        <v>58</v>
      </c>
    </row>
    <row r="7" spans="1:19" x14ac:dyDescent="0.45">
      <c r="A7" s="1">
        <f>STDEV('o_cv L'!H2:H42)</f>
        <v>0.15446651268996661</v>
      </c>
      <c r="B7" s="2">
        <f>STDEV('o_cv L'!I2:I39)</f>
        <v>0.18562295492707601</v>
      </c>
      <c r="C7" s="1">
        <f>STDEV('o_cv L'!J2:J39)</f>
        <v>2.021811334523377</v>
      </c>
      <c r="D7" s="1">
        <f>STDEV('o_cv L'!K2:K39)</f>
        <v>0.1458610052190264</v>
      </c>
      <c r="E7" s="1">
        <f>STDEV('o_cv L'!L2:L39)</f>
        <v>0.14586100521904483</v>
      </c>
      <c r="H7" s="1">
        <f>STDEV(h_linear!H:H)</f>
        <v>0.1466013524560297</v>
      </c>
      <c r="I7" s="1">
        <f>STDEV(h_linear!I:I)</f>
        <v>0.24908898085971259</v>
      </c>
      <c r="J7" s="1">
        <f>STDEV(h_linear!J:J)</f>
        <v>4.8545056637324357</v>
      </c>
      <c r="K7" s="1">
        <f>STDEV(h_linear!K:K)</f>
        <v>0.11766167711003023</v>
      </c>
      <c r="L7" s="1">
        <f>_xlfn.STDEV.P(h_linear!L:L)</f>
        <v>0.11749056353673339</v>
      </c>
      <c r="O7" s="1">
        <f>STDEV(opencv_linear!H2:H396)</f>
        <v>0.2482607194187387</v>
      </c>
      <c r="P7" s="1">
        <f>STDEV(opencv_linear!I2:I396)</f>
        <v>0.45151576087905637</v>
      </c>
      <c r="Q7" s="1">
        <f>STDEV(opencv_linear!J2:J396)</f>
        <v>4.2800594814350221</v>
      </c>
      <c r="R7" s="1">
        <f>STDEV(opencv_linear!K2:K396)</f>
        <v>0.24224564745912811</v>
      </c>
      <c r="S7" s="1">
        <f>STDEV(opencv_linear!L2:L396)</f>
        <v>0.24224564745915575</v>
      </c>
    </row>
    <row r="8" spans="1:19" x14ac:dyDescent="0.45">
      <c r="H8" s="1"/>
      <c r="I8" s="2"/>
      <c r="J8" s="1"/>
      <c r="O8" s="1"/>
      <c r="P8" s="2"/>
      <c r="Q8" s="1"/>
    </row>
    <row r="9" spans="1:19" x14ac:dyDescent="0.45">
      <c r="A9" s="9" t="s">
        <v>224</v>
      </c>
      <c r="B9" s="9"/>
      <c r="C9" s="6" t="s">
        <v>232</v>
      </c>
      <c r="H9" s="9" t="s">
        <v>226</v>
      </c>
      <c r="I9" s="9"/>
      <c r="J9" s="6" t="s">
        <v>1164</v>
      </c>
      <c r="O9" s="9" t="s">
        <v>239</v>
      </c>
      <c r="P9" s="9"/>
      <c r="Q9" s="6" t="s">
        <v>1164</v>
      </c>
    </row>
    <row r="10" spans="1:19" x14ac:dyDescent="0.45">
      <c r="A10" s="9"/>
      <c r="B10" s="9"/>
      <c r="H10" s="9"/>
      <c r="I10" s="9"/>
      <c r="J10" s="1"/>
      <c r="O10" s="9"/>
      <c r="P10" s="9"/>
      <c r="Q10" s="1"/>
    </row>
    <row r="11" spans="1:19" x14ac:dyDescent="0.45">
      <c r="A11" s="3" t="s">
        <v>53</v>
      </c>
      <c r="B11" s="3" t="s">
        <v>54</v>
      </c>
      <c r="C11" s="3" t="s">
        <v>55</v>
      </c>
      <c r="D11" s="3" t="s">
        <v>56</v>
      </c>
      <c r="E11" s="3" t="s">
        <v>57</v>
      </c>
      <c r="H11" s="3" t="s">
        <v>53</v>
      </c>
      <c r="I11" s="3" t="s">
        <v>54</v>
      </c>
      <c r="J11" s="3" t="s">
        <v>55</v>
      </c>
      <c r="K11" s="3" t="s">
        <v>56</v>
      </c>
      <c r="L11" s="3" t="s">
        <v>57</v>
      </c>
      <c r="O11" s="3" t="s">
        <v>53</v>
      </c>
      <c r="P11" s="3" t="s">
        <v>54</v>
      </c>
      <c r="Q11" s="3" t="s">
        <v>55</v>
      </c>
      <c r="R11" s="3" t="s">
        <v>56</v>
      </c>
      <c r="S11" s="3" t="s">
        <v>57</v>
      </c>
    </row>
    <row r="12" spans="1:19" x14ac:dyDescent="0.45">
      <c r="A12" s="1">
        <f>AVERAGE('o_cv stop'!H2:H101)</f>
        <v>109.7659318575344</v>
      </c>
      <c r="B12" s="1">
        <f>AVERAGE('o_cv stop'!I2:I101)</f>
        <v>-110.32800879825818</v>
      </c>
      <c r="C12" s="1">
        <f>AVERAGE('o_cv stop'!J2:J101)</f>
        <v>0.23459145343090412</v>
      </c>
      <c r="D12" s="1">
        <f>AVERAGE('o_cv stop'!K2:K101)</f>
        <v>155.63163539856879</v>
      </c>
      <c r="E12" s="1">
        <f>AVERAGE('o_cv stop'!L2:L101)</f>
        <v>6.8145398569313828E-2</v>
      </c>
      <c r="H12" s="1">
        <f>AVERAGE(h_stop!H:H)</f>
        <v>99.79481351351356</v>
      </c>
      <c r="I12" s="1">
        <f>AVERAGE(h_stop!I:I)</f>
        <v>-100.10889189189189</v>
      </c>
      <c r="J12" s="1">
        <f>AVERAGE(h_stop!J:J)</f>
        <v>3.6499870270270254</v>
      </c>
      <c r="K12" s="1">
        <f>AVERAGE(h_stop!K:K)</f>
        <v>141.40043243243244</v>
      </c>
      <c r="L12" s="1">
        <f>AVERAGE(h_stop!L:L)</f>
        <v>-2.0817183783783784E-2</v>
      </c>
      <c r="O12" s="1">
        <f>AVERAGE(opencv_stop!H2:H101)</f>
        <v>99.774722336904816</v>
      </c>
      <c r="P12" s="1">
        <f>AVERAGE(opencv_stop!I2:I101)</f>
        <v>98.491439074285736</v>
      </c>
      <c r="Q12" s="1">
        <f>AVERAGE(opencv_stop!J2:J101)</f>
        <v>-13.875628452142868</v>
      </c>
      <c r="R12" s="1">
        <f>AVERAGE(opencv_stop!K2:K101)</f>
        <v>140.88522396190479</v>
      </c>
      <c r="S12" s="1">
        <f>AVERAGE(opencv_stop!L2:L101)</f>
        <v>-0.53613204500000011</v>
      </c>
    </row>
    <row r="13" spans="1:19" x14ac:dyDescent="0.45">
      <c r="H13" s="1"/>
      <c r="I13" s="2"/>
      <c r="J13" s="1"/>
      <c r="O13" s="1"/>
      <c r="P13" s="2"/>
      <c r="Q13" s="1"/>
    </row>
    <row r="14" spans="1:19" x14ac:dyDescent="0.45">
      <c r="A14" s="3" t="s">
        <v>49</v>
      </c>
      <c r="B14" s="3" t="s">
        <v>50</v>
      </c>
      <c r="C14" s="3" t="s">
        <v>51</v>
      </c>
      <c r="D14" s="3" t="s">
        <v>52</v>
      </c>
      <c r="E14" s="3" t="s">
        <v>58</v>
      </c>
      <c r="H14" s="3" t="s">
        <v>49</v>
      </c>
      <c r="I14" s="3" t="s">
        <v>50</v>
      </c>
      <c r="J14" s="3" t="s">
        <v>51</v>
      </c>
      <c r="K14" s="3" t="s">
        <v>52</v>
      </c>
      <c r="L14" s="3" t="s">
        <v>58</v>
      </c>
      <c r="O14" s="3" t="s">
        <v>49</v>
      </c>
      <c r="P14" s="3" t="s">
        <v>50</v>
      </c>
      <c r="Q14" s="3" t="s">
        <v>51</v>
      </c>
      <c r="R14" s="3" t="s">
        <v>52</v>
      </c>
      <c r="S14" s="3" t="s">
        <v>58</v>
      </c>
    </row>
    <row r="15" spans="1:19" x14ac:dyDescent="0.45">
      <c r="A15" s="1">
        <f>STDEV('o_cv stop'!H2:H104)</f>
        <v>3.0193812235210407E-2</v>
      </c>
      <c r="B15" s="1">
        <f>STDEV('o_cv stop'!I2:I104)</f>
        <v>4.7944097344467536E-2</v>
      </c>
      <c r="C15" s="1">
        <f>STDEV('o_cv stop'!J2:J104)</f>
        <v>0.56819995077034002</v>
      </c>
      <c r="D15" s="1">
        <f>STDEV('o_cv stop'!K2:K104)</f>
        <v>3.5091948568585649E-2</v>
      </c>
      <c r="E15" s="1">
        <f>STDEV('o_cv stop'!L2:L104)</f>
        <v>3.5091948568593732E-2</v>
      </c>
      <c r="H15" s="1">
        <f>STDEV(h_stop!H:H)</f>
        <v>4.4916071215695677E-3</v>
      </c>
      <c r="I15" s="1">
        <f>STDEV(h_stop!I:I)</f>
        <v>4.4019174091392095E-3</v>
      </c>
      <c r="J15" s="1">
        <f>STDEV(h_stop!J:J)</f>
        <v>6.4505146257439749E-2</v>
      </c>
      <c r="K15" s="1">
        <f>STDEV(h_stop!K:K)</f>
        <v>4.146890002965609E-3</v>
      </c>
      <c r="L15" s="1">
        <f>STDEV(h_stop!L:L)</f>
        <v>4.0891293609135529E-3</v>
      </c>
      <c r="O15" s="1">
        <f>STDEV(opencv_stop!H:H)</f>
        <v>6.5149366662802119E-2</v>
      </c>
      <c r="P15" s="1">
        <f>STDEV(opencv_stop!I:I)</f>
        <v>7.0364261085414367E-2</v>
      </c>
      <c r="Q15" s="1">
        <f>STDEV(opencv_stop!J2:J101)</f>
        <v>0.74797003663393058</v>
      </c>
      <c r="R15" s="1">
        <f>STDEV(opencv_stop!K2:K101)</f>
        <v>2.5594779579363573E-2</v>
      </c>
      <c r="S15" s="1">
        <f>STDEV(opencv_stop!L2:L101)</f>
        <v>2.5594792611624333E-2</v>
      </c>
    </row>
    <row r="17" spans="1:19" x14ac:dyDescent="0.45">
      <c r="A17" s="9" t="s">
        <v>223</v>
      </c>
      <c r="B17" s="9"/>
      <c r="C17" s="6" t="s">
        <v>233</v>
      </c>
      <c r="H17" s="9" t="s">
        <v>227</v>
      </c>
      <c r="I17" s="9"/>
      <c r="J17" s="6" t="s">
        <v>1163</v>
      </c>
      <c r="O17" s="9" t="s">
        <v>238</v>
      </c>
      <c r="P17" s="9"/>
      <c r="Q17" s="6" t="s">
        <v>1162</v>
      </c>
    </row>
    <row r="18" spans="1:19" x14ac:dyDescent="0.45">
      <c r="A18" s="9"/>
      <c r="B18" s="9"/>
      <c r="H18" s="9"/>
      <c r="I18" s="9"/>
      <c r="J18" s="1"/>
      <c r="O18" s="9"/>
      <c r="P18" s="9"/>
      <c r="Q18" s="1"/>
    </row>
    <row r="19" spans="1:19" x14ac:dyDescent="0.45">
      <c r="A19" s="3" t="s">
        <v>53</v>
      </c>
      <c r="B19" s="3" t="s">
        <v>54</v>
      </c>
      <c r="C19" s="3" t="s">
        <v>55</v>
      </c>
      <c r="D19" s="3" t="s">
        <v>56</v>
      </c>
      <c r="E19" s="3" t="s">
        <v>57</v>
      </c>
      <c r="H19" s="3" t="s">
        <v>53</v>
      </c>
      <c r="I19" s="3" t="s">
        <v>54</v>
      </c>
      <c r="J19" s="3" t="s">
        <v>55</v>
      </c>
      <c r="K19" s="3" t="s">
        <v>56</v>
      </c>
      <c r="L19" s="3" t="s">
        <v>57</v>
      </c>
      <c r="O19" s="3" t="s">
        <v>53</v>
      </c>
      <c r="P19" s="3" t="s">
        <v>54</v>
      </c>
      <c r="Q19" s="3" t="s">
        <v>55</v>
      </c>
      <c r="R19" s="3" t="s">
        <v>56</v>
      </c>
      <c r="S19" s="3" t="s">
        <v>57</v>
      </c>
    </row>
    <row r="20" spans="1:19" x14ac:dyDescent="0.45">
      <c r="A20" s="1">
        <f>AVERAGE('o_cv NL'!H2:H48)</f>
        <v>110.09633655319146</v>
      </c>
      <c r="B20" s="1">
        <f>AVERAGE('o_cv NL'!I2:I48)</f>
        <v>-109.93305293404255</v>
      </c>
      <c r="C20" s="1">
        <f>AVERAGE('o_cv NL'!J2:J48)</f>
        <v>0.1364090244468085</v>
      </c>
      <c r="D20" s="1">
        <f>AVERAGE('o_cv NL'!K2:K48)</f>
        <v>155.6041517680851</v>
      </c>
      <c r="E20" s="1">
        <f>AVERAGE('o_cv NL'!L2:L48)</f>
        <v>4.0661780170212811E-2</v>
      </c>
      <c r="H20" s="1">
        <f>AVERAGE(h_nl!H:H)</f>
        <v>100.28066851385393</v>
      </c>
      <c r="I20" s="1">
        <f>AVERAGE(h_nl!I:I)</f>
        <v>99.912295214105797</v>
      </c>
      <c r="J20" s="1">
        <f>AVERAGE(h_nl!J:J)</f>
        <v>-2.5966685178841344</v>
      </c>
      <c r="K20" s="1">
        <f>AVERAGE(h_nl!K:K)</f>
        <v>141.63187657430723</v>
      </c>
      <c r="L20" s="1">
        <f>AVERAGE(h_nl!L:L)</f>
        <v>0.21052420377833733</v>
      </c>
      <c r="O20" s="1">
        <f>AVERAGE(opencv_nolinear!H2:H476)</f>
        <v>99.857794839970353</v>
      </c>
      <c r="P20" s="1">
        <f>AVERAGE(opencv_nolinear!I2:I476)</f>
        <v>99.476240226518243</v>
      </c>
      <c r="Q20" s="1">
        <f>AVERAGE(opencv_nolinear!J2:J476)</f>
        <v>-2.1270263597722683</v>
      </c>
      <c r="R20" s="1">
        <f>AVERAGE(opencv_nolinear!K2:K476)</f>
        <v>140.98833388010607</v>
      </c>
      <c r="S20" s="1">
        <f>AVERAGE(opencv_nolinear!L2:L476)</f>
        <v>-0.43302211989343747</v>
      </c>
    </row>
    <row r="21" spans="1:19" x14ac:dyDescent="0.45">
      <c r="H21" s="1"/>
      <c r="I21" s="2"/>
      <c r="J21" s="1"/>
      <c r="O21" s="1"/>
      <c r="P21" s="2"/>
      <c r="Q21" s="1"/>
    </row>
    <row r="22" spans="1:19" x14ac:dyDescent="0.45">
      <c r="A22" s="3" t="s">
        <v>49</v>
      </c>
      <c r="B22" s="3" t="s">
        <v>50</v>
      </c>
      <c r="C22" s="3" t="s">
        <v>51</v>
      </c>
      <c r="D22" s="3" t="s">
        <v>52</v>
      </c>
      <c r="E22" s="3" t="s">
        <v>58</v>
      </c>
      <c r="H22" s="3" t="s">
        <v>49</v>
      </c>
      <c r="I22" s="3" t="s">
        <v>50</v>
      </c>
      <c r="J22" s="3" t="s">
        <v>51</v>
      </c>
      <c r="K22" s="3" t="s">
        <v>52</v>
      </c>
      <c r="L22" s="3" t="s">
        <v>58</v>
      </c>
      <c r="O22" s="3" t="s">
        <v>49</v>
      </c>
      <c r="P22" s="3" t="s">
        <v>50</v>
      </c>
      <c r="Q22" s="3" t="s">
        <v>51</v>
      </c>
      <c r="R22" s="3" t="s">
        <v>52</v>
      </c>
      <c r="S22" s="3" t="s">
        <v>58</v>
      </c>
    </row>
    <row r="23" spans="1:19" x14ac:dyDescent="0.45">
      <c r="A23" s="1">
        <f>STDEV('o_cv NL'!H2:H48)</f>
        <v>0.54046370570673374</v>
      </c>
      <c r="B23" s="1">
        <f>STDEV('o_cv NL'!I2:I48)</f>
        <v>0.54842826837229475</v>
      </c>
      <c r="C23" s="1">
        <f>STDEV('o_cv NL'!J2:J48)</f>
        <v>2.4735848911665013</v>
      </c>
      <c r="D23" s="1">
        <f>STDEV('o_cv NL'!K2:K48)</f>
        <v>0.6509391008154467</v>
      </c>
      <c r="E23" s="1">
        <f>STDEV('o_cv NL'!L2:L48)</f>
        <v>0.65093910177968495</v>
      </c>
      <c r="H23" s="1">
        <f>STDEV(h_nl!H:H)</f>
        <v>0.22241443864151481</v>
      </c>
      <c r="I23" s="1">
        <f>STDEV(h_nl!I:I)</f>
        <v>0.68355286676961269</v>
      </c>
      <c r="J23" s="1">
        <f>STDEV(h_nl!J:J)</f>
        <v>3.7251109588441205</v>
      </c>
      <c r="K23" s="1">
        <f>STDEV(h_nl!K:K)</f>
        <v>0.44106462384144646</v>
      </c>
      <c r="L23" s="1">
        <f>STDEV(h_nl!L:L)</f>
        <v>0.44105289541594717</v>
      </c>
      <c r="O23" s="1">
        <f>STDEV(opencv_nolinear!H2:H476)</f>
        <v>0.6097516403022436</v>
      </c>
      <c r="P23" s="1">
        <f>STDEV(opencv_nolinear!I2:I476)</f>
        <v>0.58620175645630024</v>
      </c>
      <c r="Q23" s="1">
        <f>STDEV(opencv_nolinear!J2:J476)</f>
        <v>2.4298349482881156</v>
      </c>
      <c r="R23" s="1">
        <f>STDEV(opencv_nolinear!K2:K476)</f>
        <v>0.72263525740825785</v>
      </c>
      <c r="S23" s="1">
        <f>STDEV(opencv_nolinear!L2:L476)</f>
        <v>0.7226352574082745</v>
      </c>
    </row>
    <row r="24" spans="1:19" x14ac:dyDescent="0.45">
      <c r="A24"/>
      <c r="B24"/>
      <c r="C24"/>
    </row>
    <row r="25" spans="1:19" ht="42.75" customHeight="1" x14ac:dyDescent="0.45">
      <c r="A25" s="10" t="s">
        <v>228</v>
      </c>
      <c r="B25" s="10"/>
      <c r="C25"/>
      <c r="H25" s="10" t="s">
        <v>234</v>
      </c>
      <c r="I25" s="10"/>
      <c r="O25" s="10" t="s">
        <v>237</v>
      </c>
      <c r="P25" s="10"/>
      <c r="R25" s="10" t="s">
        <v>240</v>
      </c>
      <c r="S25" s="10"/>
    </row>
    <row r="26" spans="1:19" x14ac:dyDescent="0.45">
      <c r="A26" s="8" t="s">
        <v>229</v>
      </c>
      <c r="B26">
        <f>AVERAGE('o_cv L'!Q2:Q39,'o_cv NL'!Q2:Q48,'o_cv stop'!Q2:Q101)*1000</f>
        <v>115.84594594594597</v>
      </c>
      <c r="C26"/>
      <c r="H26" s="8" t="s">
        <v>229</v>
      </c>
      <c r="I26">
        <f>AVERAGE(h_linear!Q:Q,h_nl!Q:Q,h_stop!Q:Q)*1000</f>
        <v>76.047853333333364</v>
      </c>
      <c r="O26" s="8" t="s">
        <v>229</v>
      </c>
      <c r="P26">
        <f>AVERAGE(opencv_linear!Q:Q,opencv_nolinear!Q:Q,opencv_stop!Q:Q)*1000</f>
        <v>129.19638157894749</v>
      </c>
      <c r="R26" s="8" t="s">
        <v>241</v>
      </c>
      <c r="S26">
        <f>((E4-S4)/E4)*100</f>
        <v>821.07047040926523</v>
      </c>
    </row>
    <row r="27" spans="1:19" x14ac:dyDescent="0.45">
      <c r="A27" s="8" t="s">
        <v>230</v>
      </c>
      <c r="B27">
        <f>STDEV('o_cv L'!Q2:Q39,'o_cv NL'!Q2:Q48,'o_cv stop'!Q2:Q101)*1000</f>
        <v>58.47814527943877</v>
      </c>
      <c r="C27"/>
      <c r="H27" s="8" t="s">
        <v>230</v>
      </c>
      <c r="I27">
        <f>STDEV(h_linear!Q:Q,h_nl!Q:Q,h_stop!Q:Q)*1000</f>
        <v>12.504407595428644</v>
      </c>
      <c r="O27" s="8" t="s">
        <v>230</v>
      </c>
      <c r="P27">
        <f>STDEV(opencv_linear!Q:Q,opencv_nolinear!Q:Q,opencv_stop!Q:Q)*1000</f>
        <v>16.363719811836962</v>
      </c>
      <c r="R27" s="8" t="s">
        <v>242</v>
      </c>
      <c r="S27">
        <f>((E12-S12)/E12)*100</f>
        <v>886.74724376976894</v>
      </c>
    </row>
    <row r="28" spans="1:19" x14ac:dyDescent="0.45">
      <c r="A28" s="6" t="s">
        <v>235</v>
      </c>
      <c r="H28" s="6" t="s">
        <v>1167</v>
      </c>
      <c r="O28" s="6" t="s">
        <v>1168</v>
      </c>
      <c r="R28" s="8" t="s">
        <v>243</v>
      </c>
      <c r="S28">
        <f>((E20-S20)/E20)*100</f>
        <v>1164.9364540381146</v>
      </c>
    </row>
    <row r="30" spans="1:19" x14ac:dyDescent="0.45">
      <c r="A30" s="7" t="s">
        <v>59</v>
      </c>
      <c r="B30" s="7" t="s">
        <v>62</v>
      </c>
      <c r="H30" s="7" t="s">
        <v>59</v>
      </c>
      <c r="I30" s="7" t="s">
        <v>62</v>
      </c>
      <c r="O30" s="7" t="s">
        <v>59</v>
      </c>
      <c r="P30" s="7" t="s">
        <v>62</v>
      </c>
      <c r="R30" s="8" t="s">
        <v>244</v>
      </c>
      <c r="S30">
        <f>((E7-S7)/E7)*100</f>
        <v>-66.079787462979951</v>
      </c>
    </row>
    <row r="31" spans="1:19" x14ac:dyDescent="0.45">
      <c r="A31" t="s">
        <v>60</v>
      </c>
      <c r="B31" t="s">
        <v>61</v>
      </c>
      <c r="H31" t="s">
        <v>60</v>
      </c>
      <c r="I31" t="s">
        <v>61</v>
      </c>
      <c r="O31" t="s">
        <v>60</v>
      </c>
      <c r="P31" t="s">
        <v>61</v>
      </c>
      <c r="R31" s="8" t="s">
        <v>245</v>
      </c>
      <c r="S31">
        <f>((E15-S15)/E15)*100</f>
        <v>27.063632383951102</v>
      </c>
    </row>
    <row r="32" spans="1:19" x14ac:dyDescent="0.45">
      <c r="R32" s="8" t="s">
        <v>246</v>
      </c>
      <c r="S32">
        <f>((E23-S23)/E23)*100</f>
        <v>-11.014264688136009</v>
      </c>
    </row>
    <row r="34" spans="18:19" x14ac:dyDescent="0.45">
      <c r="R34" s="8" t="s">
        <v>247</v>
      </c>
      <c r="S34">
        <f>(S26+S27+S28)/3</f>
        <v>957.58472273904954</v>
      </c>
    </row>
    <row r="35" spans="18:19" x14ac:dyDescent="0.45">
      <c r="R35" s="8" t="s">
        <v>248</v>
      </c>
      <c r="S35">
        <f>(S30+S31+S32)/3</f>
        <v>-16.676806589054952</v>
      </c>
    </row>
    <row r="37" spans="18:19" x14ac:dyDescent="0.45">
      <c r="R37" s="8" t="s">
        <v>249</v>
      </c>
      <c r="S37">
        <f>((B26-P26)/B26)*100</f>
        <v>-11.524301108673129</v>
      </c>
    </row>
  </sheetData>
  <mergeCells count="13">
    <mergeCell ref="A25:B25"/>
    <mergeCell ref="H25:I25"/>
    <mergeCell ref="H17:I18"/>
    <mergeCell ref="A17:B18"/>
    <mergeCell ref="A1:B2"/>
    <mergeCell ref="H1:I2"/>
    <mergeCell ref="A9:B10"/>
    <mergeCell ref="H9:I10"/>
    <mergeCell ref="O1:P2"/>
    <mergeCell ref="O9:P10"/>
    <mergeCell ref="O17:P18"/>
    <mergeCell ref="O25:P25"/>
    <mergeCell ref="R25:S2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EF05-E2C9-4883-BF3F-6013D412172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8742-4BF2-4AB8-94B3-2628DE88945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8818-E51F-4316-8C6A-9B5F3D040162}">
  <dimension ref="A1"/>
  <sheetViews>
    <sheetView zoomScale="58" workbookViewId="0">
      <selection activeCell="Z1048557" sqref="Z1048557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52F5-ABE5-403A-A1BB-6848B9813D6D}">
  <sheetPr>
    <tabColor rgb="FFFFFF00"/>
  </sheetPr>
  <dimension ref="A1:Q39"/>
  <sheetViews>
    <sheetView zoomScale="54" workbookViewId="0">
      <selection activeCell="Q45" sqref="Q45"/>
    </sheetView>
  </sheetViews>
  <sheetFormatPr defaultRowHeight="14.25" x14ac:dyDescent="0.45"/>
  <cols>
    <col min="1" max="1" width="17.73046875" customWidth="1"/>
  </cols>
  <sheetData>
    <row r="1" spans="1:17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45">
      <c r="A2" t="s">
        <v>11</v>
      </c>
      <c r="B2">
        <v>-108.501494588431</v>
      </c>
      <c r="C2">
        <v>66.400549051052394</v>
      </c>
      <c r="D2">
        <v>862.99487069258998</v>
      </c>
      <c r="E2">
        <v>10.824077351353599</v>
      </c>
      <c r="F2">
        <v>-33.459504948797601</v>
      </c>
      <c r="G2">
        <v>857.587527955881</v>
      </c>
      <c r="H2">
        <v>110.00603509096</v>
      </c>
      <c r="I2">
        <v>-110.152491861323</v>
      </c>
      <c r="J2">
        <v>-2.2276982267154199</v>
      </c>
      <c r="K2">
        <v>155.691560012358</v>
      </c>
      <c r="L2">
        <v>0.12807001235893201</v>
      </c>
      <c r="M2">
        <v>3.5777545723923901E-2</v>
      </c>
      <c r="N2">
        <v>-2.0069769899583801E-2</v>
      </c>
      <c r="O2">
        <v>0.70553106021321399</v>
      </c>
      <c r="P2">
        <v>0.70749070285945603</v>
      </c>
      <c r="Q2">
        <v>8.8200000000000001E-2</v>
      </c>
    </row>
    <row r="3" spans="1:17" x14ac:dyDescent="0.45">
      <c r="A3" t="s">
        <v>12</v>
      </c>
      <c r="B3">
        <v>-108.499324899065</v>
      </c>
      <c r="C3">
        <v>66.403164192525097</v>
      </c>
      <c r="D3">
        <v>863.01207533439106</v>
      </c>
      <c r="E3">
        <v>10.8290111386397</v>
      </c>
      <c r="F3">
        <v>-33.458560600670303</v>
      </c>
      <c r="G3">
        <v>857.54507533505</v>
      </c>
      <c r="H3">
        <v>110.022691559968</v>
      </c>
      <c r="I3">
        <v>-110.14291092315101</v>
      </c>
      <c r="J3">
        <v>-2.24732384557191</v>
      </c>
      <c r="K3">
        <v>155.69683345910499</v>
      </c>
      <c r="L3">
        <v>0.13334345910501999</v>
      </c>
      <c r="M3">
        <v>3.6068399364953999E-2</v>
      </c>
      <c r="N3">
        <v>-2.02621205125448E-2</v>
      </c>
      <c r="O3">
        <v>0.705556034241135</v>
      </c>
      <c r="P3">
        <v>0.707445545314625</v>
      </c>
      <c r="Q3">
        <v>6.2300000000000001E-2</v>
      </c>
    </row>
    <row r="4" spans="1:17" x14ac:dyDescent="0.45">
      <c r="A4" t="s">
        <v>13</v>
      </c>
      <c r="B4">
        <v>-108.495160084345</v>
      </c>
      <c r="C4">
        <v>66.394146192385705</v>
      </c>
      <c r="D4">
        <v>862.94959443785297</v>
      </c>
      <c r="E4">
        <v>10.8255702558758</v>
      </c>
      <c r="F4">
        <v>-33.462959870874599</v>
      </c>
      <c r="G4">
        <v>857.64517826060103</v>
      </c>
      <c r="H4">
        <v>109.98866902168299</v>
      </c>
      <c r="I4">
        <v>-110.161458413415</v>
      </c>
      <c r="J4">
        <v>-1.9902055930246501</v>
      </c>
      <c r="K4">
        <v>155.68241760466901</v>
      </c>
      <c r="L4">
        <v>0.118927604669238</v>
      </c>
      <c r="M4">
        <v>3.5058722368694201E-2</v>
      </c>
      <c r="N4">
        <v>-1.91113681039158E-2</v>
      </c>
      <c r="O4">
        <v>0.70550955026395901</v>
      </c>
      <c r="P4">
        <v>0.70757467173537003</v>
      </c>
      <c r="Q4">
        <v>7.4899999999999994E-2</v>
      </c>
    </row>
    <row r="5" spans="1:17" x14ac:dyDescent="0.45">
      <c r="A5" t="s">
        <v>14</v>
      </c>
      <c r="B5">
        <v>-108.472972558225</v>
      </c>
      <c r="C5">
        <v>66.386470397043396</v>
      </c>
      <c r="D5">
        <v>862.77602299084003</v>
      </c>
      <c r="E5">
        <v>10.825668128718799</v>
      </c>
      <c r="F5">
        <v>-33.463919568645998</v>
      </c>
      <c r="G5">
        <v>857.686649951616</v>
      </c>
      <c r="H5">
        <v>109.957850993793</v>
      </c>
      <c r="I5">
        <v>-110.158433108317</v>
      </c>
      <c r="J5">
        <v>-1.59949489914335</v>
      </c>
      <c r="K5">
        <v>155.65400015413999</v>
      </c>
      <c r="L5">
        <v>9.0510154140787294E-2</v>
      </c>
      <c r="M5">
        <v>3.4320748361107198E-2</v>
      </c>
      <c r="N5">
        <v>-1.95140472626904E-2</v>
      </c>
      <c r="O5">
        <v>0.70549313936399005</v>
      </c>
      <c r="P5">
        <v>0.70761622261060597</v>
      </c>
      <c r="Q5">
        <v>6.9400000000000003E-2</v>
      </c>
    </row>
    <row r="6" spans="1:17" x14ac:dyDescent="0.45">
      <c r="A6" t="s">
        <v>15</v>
      </c>
      <c r="B6">
        <v>-108.490105482624</v>
      </c>
      <c r="C6">
        <v>66.400956106110399</v>
      </c>
      <c r="D6">
        <v>862.97489611365404</v>
      </c>
      <c r="E6">
        <v>10.832038838880999</v>
      </c>
      <c r="F6">
        <v>-33.457313618966602</v>
      </c>
      <c r="G6">
        <v>857.61152133674398</v>
      </c>
      <c r="H6">
        <v>109.986251508679</v>
      </c>
      <c r="I6">
        <v>-110.168546246332</v>
      </c>
      <c r="J6">
        <v>-2.0322017629434899</v>
      </c>
      <c r="K6">
        <v>155.68626768911199</v>
      </c>
      <c r="L6">
        <v>0.122777689112695</v>
      </c>
      <c r="M6">
        <v>3.6315904327322103E-2</v>
      </c>
      <c r="N6">
        <v>-1.8954325091048801E-2</v>
      </c>
      <c r="O6">
        <v>0.70540795736806905</v>
      </c>
      <c r="P6">
        <v>0.70761677646522703</v>
      </c>
      <c r="Q6">
        <v>6.7400000000000002E-2</v>
      </c>
    </row>
    <row r="7" spans="1:17" x14ac:dyDescent="0.45">
      <c r="A7" t="s">
        <v>16</v>
      </c>
      <c r="B7">
        <v>-108.57277615969301</v>
      </c>
      <c r="C7">
        <v>66.125608903158394</v>
      </c>
      <c r="D7">
        <v>862.71006000466696</v>
      </c>
      <c r="E7">
        <v>10.847645619783099</v>
      </c>
      <c r="F7">
        <v>-33.535813142089303</v>
      </c>
      <c r="G7">
        <v>857.39478254915196</v>
      </c>
      <c r="H7">
        <v>109.877223104796</v>
      </c>
      <c r="I7">
        <v>-110.20251781595999</v>
      </c>
      <c r="J7">
        <v>-2.0710543933098999</v>
      </c>
      <c r="K7">
        <v>155.63382780262799</v>
      </c>
      <c r="L7">
        <v>7.0337802628756593E-2</v>
      </c>
      <c r="M7">
        <v>3.6796860746610302E-2</v>
      </c>
      <c r="N7">
        <v>-2.1574275981068099E-2</v>
      </c>
      <c r="O7">
        <v>0.70493242737768802</v>
      </c>
      <c r="P7">
        <v>0.70799068813543498</v>
      </c>
      <c r="Q7">
        <v>6.4100000000000004E-2</v>
      </c>
    </row>
    <row r="8" spans="1:17" x14ac:dyDescent="0.45">
      <c r="A8" t="s">
        <v>17</v>
      </c>
      <c r="B8">
        <v>-127.187991702668</v>
      </c>
      <c r="C8">
        <v>37.224471481476002</v>
      </c>
      <c r="D8">
        <v>861.65507153390502</v>
      </c>
      <c r="E8">
        <v>22.661125293652798</v>
      </c>
      <c r="F8">
        <v>-4.3316960380291301</v>
      </c>
      <c r="G8">
        <v>857.94206400030805</v>
      </c>
      <c r="H8">
        <v>109.72220329067</v>
      </c>
      <c r="I8">
        <v>-110.24982093879299</v>
      </c>
      <c r="J8">
        <v>-1.2142637421936799</v>
      </c>
      <c r="K8">
        <v>155.548896969509</v>
      </c>
      <c r="L8">
        <v>-1.45930304906585E-2</v>
      </c>
      <c r="M8">
        <v>3.9464809269550802E-2</v>
      </c>
      <c r="N8">
        <v>-1.6455929613910501E-3</v>
      </c>
      <c r="O8">
        <v>0.70451342462977795</v>
      </c>
      <c r="P8">
        <v>0.70859061196825401</v>
      </c>
      <c r="Q8">
        <v>7.1099999999999997E-2</v>
      </c>
    </row>
    <row r="9" spans="1:17" x14ac:dyDescent="0.45">
      <c r="A9" t="s">
        <v>18</v>
      </c>
      <c r="B9">
        <v>-125.241987683451</v>
      </c>
      <c r="C9">
        <v>40.834108496869703</v>
      </c>
      <c r="D9">
        <v>861.55443324483701</v>
      </c>
      <c r="E9">
        <v>21.488414781883101</v>
      </c>
      <c r="F9">
        <v>-10.536244846618899</v>
      </c>
      <c r="G9">
        <v>857.914006872595</v>
      </c>
      <c r="H9">
        <v>109.675227824262</v>
      </c>
      <c r="I9">
        <v>-110.241057170689</v>
      </c>
      <c r="J9">
        <v>-0.48023955548281899</v>
      </c>
      <c r="K9">
        <v>155.50555268042899</v>
      </c>
      <c r="L9">
        <v>-5.79373195710104E-2</v>
      </c>
      <c r="M9">
        <v>4.0931045832993299E-2</v>
      </c>
      <c r="N9">
        <v>-4.0186408557778302E-4</v>
      </c>
      <c r="O9">
        <v>0.70458213994656804</v>
      </c>
      <c r="P9">
        <v>0.70844089101391305</v>
      </c>
      <c r="Q9">
        <v>7.1800000000000003E-2</v>
      </c>
    </row>
    <row r="10" spans="1:17" x14ac:dyDescent="0.45">
      <c r="A10" t="s">
        <v>19</v>
      </c>
      <c r="B10">
        <v>-115.220396689018</v>
      </c>
      <c r="C10">
        <v>68.551173215509493</v>
      </c>
      <c r="D10">
        <v>863.09272095060805</v>
      </c>
      <c r="E10">
        <v>10.5647525653653</v>
      </c>
      <c r="F10">
        <v>-23.046797966288601</v>
      </c>
      <c r="G10">
        <v>857.94232148050003</v>
      </c>
      <c r="H10">
        <v>109.88222429426899</v>
      </c>
      <c r="I10">
        <v>-110.28677015106599</v>
      </c>
      <c r="J10">
        <v>-1.1592351188085499</v>
      </c>
      <c r="K10">
        <v>155.68756762269399</v>
      </c>
      <c r="L10">
        <v>0.12407762269413</v>
      </c>
      <c r="M10">
        <v>2.4708544385033199E-2</v>
      </c>
      <c r="N10">
        <v>-9.8327229503467201E-3</v>
      </c>
      <c r="O10">
        <v>0.70528869859677301</v>
      </c>
      <c r="P10">
        <v>0.70842124264128603</v>
      </c>
      <c r="Q10">
        <v>7.0400000000000004E-2</v>
      </c>
    </row>
    <row r="11" spans="1:17" x14ac:dyDescent="0.45">
      <c r="A11" t="s">
        <v>20</v>
      </c>
      <c r="B11">
        <v>-93.818808515272806</v>
      </c>
      <c r="C11">
        <v>87.280261503898501</v>
      </c>
      <c r="D11">
        <v>863.92048449975596</v>
      </c>
      <c r="E11">
        <v>-2.1492235722520898</v>
      </c>
      <c r="F11">
        <v>-38.509535293262601</v>
      </c>
      <c r="G11">
        <v>857.41494475323702</v>
      </c>
      <c r="H11">
        <v>109.965764424906</v>
      </c>
      <c r="I11">
        <v>-110.31822407919201</v>
      </c>
      <c r="J11">
        <v>-2.4754635423116498</v>
      </c>
      <c r="K11">
        <v>155.784170663422</v>
      </c>
      <c r="L11">
        <v>0.220680663422399</v>
      </c>
      <c r="M11">
        <v>3.3235937635093797E-2</v>
      </c>
      <c r="N11">
        <v>-2.6705938390108899E-2</v>
      </c>
      <c r="O11">
        <v>0.70492009122728005</v>
      </c>
      <c r="P11">
        <v>0.70800411742329705</v>
      </c>
      <c r="Q11">
        <v>6.8199999999999997E-2</v>
      </c>
    </row>
    <row r="12" spans="1:17" x14ac:dyDescent="0.45">
      <c r="A12" t="s">
        <v>21</v>
      </c>
      <c r="B12">
        <v>-79.614431570563596</v>
      </c>
      <c r="C12">
        <v>90.494030060948603</v>
      </c>
      <c r="D12">
        <v>864.26057978752397</v>
      </c>
      <c r="E12">
        <v>-10.3060538867538</v>
      </c>
      <c r="F12">
        <v>-48.846136402858797</v>
      </c>
      <c r="G12">
        <v>857.04450161744205</v>
      </c>
      <c r="H12">
        <v>110.01569396076</v>
      </c>
      <c r="I12">
        <v>-110.27193837380899</v>
      </c>
      <c r="J12">
        <v>-2.8375484304238299</v>
      </c>
      <c r="K12">
        <v>155.79282715028901</v>
      </c>
      <c r="L12">
        <v>0.22933715028938101</v>
      </c>
      <c r="M12">
        <v>3.34937968885205E-2</v>
      </c>
      <c r="N12">
        <v>-4.1683791603363003E-2</v>
      </c>
      <c r="O12">
        <v>0.70454311980994999</v>
      </c>
      <c r="P12">
        <v>0.707643709373594</v>
      </c>
      <c r="Q12">
        <v>7.3899999999999993E-2</v>
      </c>
    </row>
    <row r="13" spans="1:17" x14ac:dyDescent="0.45">
      <c r="A13" t="s">
        <v>22</v>
      </c>
      <c r="B13">
        <v>-64.931987646045599</v>
      </c>
      <c r="C13">
        <v>91.407409484768493</v>
      </c>
      <c r="D13">
        <v>864.80742344660996</v>
      </c>
      <c r="E13">
        <v>-22.2124415388705</v>
      </c>
      <c r="F13">
        <v>-58.262698556114302</v>
      </c>
      <c r="G13">
        <v>857.05757344732103</v>
      </c>
      <c r="H13">
        <v>110.111182568365</v>
      </c>
      <c r="I13">
        <v>-110.217110048877</v>
      </c>
      <c r="J13">
        <v>-3.72520622970073</v>
      </c>
      <c r="K13">
        <v>155.84017786047301</v>
      </c>
      <c r="L13">
        <v>0.27668786047379901</v>
      </c>
      <c r="M13">
        <v>4.5978489997510599E-2</v>
      </c>
      <c r="N13">
        <v>-4.7279305784543701E-2</v>
      </c>
      <c r="O13">
        <v>0.70410786312739204</v>
      </c>
      <c r="P13">
        <v>0.70702387709628001</v>
      </c>
      <c r="Q13">
        <v>6.4699999999999994E-2</v>
      </c>
    </row>
    <row r="14" spans="1:17" x14ac:dyDescent="0.45">
      <c r="A14" t="s">
        <v>23</v>
      </c>
      <c r="B14">
        <v>-63.621839770550103</v>
      </c>
      <c r="C14">
        <v>91.272224789411794</v>
      </c>
      <c r="D14">
        <v>864.71832599198603</v>
      </c>
      <c r="E14">
        <v>-21.786592225956401</v>
      </c>
      <c r="F14">
        <v>-58.661713626389002</v>
      </c>
      <c r="G14">
        <v>856.96669390512898</v>
      </c>
      <c r="H14">
        <v>110.12934525862499</v>
      </c>
      <c r="I14">
        <v>-110.183883950409</v>
      </c>
      <c r="J14">
        <v>-4.6368800404736898</v>
      </c>
      <c r="K14">
        <v>155.85397532947499</v>
      </c>
      <c r="L14">
        <v>0.29048532947501798</v>
      </c>
      <c r="M14">
        <v>4.6983693354173697E-2</v>
      </c>
      <c r="N14">
        <v>-5.20440617224898E-2</v>
      </c>
      <c r="O14">
        <v>0.70382999566450899</v>
      </c>
      <c r="P14">
        <v>0.706899770406754</v>
      </c>
      <c r="Q14">
        <v>7.4399999999999994E-2</v>
      </c>
    </row>
    <row r="15" spans="1:17" x14ac:dyDescent="0.45">
      <c r="A15" t="s">
        <v>24</v>
      </c>
      <c r="B15">
        <v>-89.096726602498407</v>
      </c>
      <c r="C15">
        <v>86.417187809329903</v>
      </c>
      <c r="D15">
        <v>863.51313322212297</v>
      </c>
      <c r="E15">
        <v>11.4328201981231</v>
      </c>
      <c r="F15">
        <v>-32.344039164810198</v>
      </c>
      <c r="G15">
        <v>857.80725320115505</v>
      </c>
      <c r="H15">
        <v>109.870514577907</v>
      </c>
      <c r="I15">
        <v>-110.30981156981299</v>
      </c>
      <c r="J15">
        <v>-1.78644254693005</v>
      </c>
      <c r="K15">
        <v>155.70156029775401</v>
      </c>
      <c r="L15">
        <v>0.13807029775452401</v>
      </c>
      <c r="M15">
        <v>3.3812450217794901E-2</v>
      </c>
      <c r="N15">
        <v>-1.4358015813633799E-2</v>
      </c>
      <c r="O15">
        <v>0.70488638010533</v>
      </c>
      <c r="P15">
        <v>0.70836837643571204</v>
      </c>
      <c r="Q15">
        <v>8.0600000000000005E-2</v>
      </c>
    </row>
    <row r="16" spans="1:17" x14ac:dyDescent="0.45">
      <c r="A16" t="s">
        <v>25</v>
      </c>
      <c r="B16">
        <v>-96.076041307430103</v>
      </c>
      <c r="C16">
        <v>80.856896023942397</v>
      </c>
      <c r="D16">
        <v>862.81764894300795</v>
      </c>
      <c r="E16">
        <v>21.088579277295398</v>
      </c>
      <c r="F16">
        <v>-21.336461679880301</v>
      </c>
      <c r="G16">
        <v>857.10632121788296</v>
      </c>
      <c r="H16">
        <v>109.765646256675</v>
      </c>
      <c r="I16">
        <v>-110.238963477517</v>
      </c>
      <c r="J16">
        <v>-1.58863878364112</v>
      </c>
      <c r="K16">
        <v>155.57522276997699</v>
      </c>
      <c r="L16">
        <v>1.17327699770157E-2</v>
      </c>
      <c r="M16">
        <v>4.24239951203313E-2</v>
      </c>
      <c r="N16">
        <v>-9.3047887578779596E-3</v>
      </c>
      <c r="O16">
        <v>0.70447255452038704</v>
      </c>
      <c r="P16">
        <v>0.70840104846881802</v>
      </c>
      <c r="Q16">
        <v>6.0299999999999999E-2</v>
      </c>
    </row>
    <row r="17" spans="1:17" x14ac:dyDescent="0.45">
      <c r="A17" t="s">
        <v>26</v>
      </c>
      <c r="B17">
        <v>-94.935512442501903</v>
      </c>
      <c r="C17">
        <v>57.464791245559098</v>
      </c>
      <c r="D17">
        <v>862.89006880441502</v>
      </c>
      <c r="E17">
        <v>22.401199376238399</v>
      </c>
      <c r="F17">
        <v>-44.740084445158097</v>
      </c>
      <c r="G17">
        <v>858.28061640772103</v>
      </c>
      <c r="H17">
        <v>109.86092127239399</v>
      </c>
      <c r="I17">
        <v>-110.284874832659</v>
      </c>
      <c r="J17">
        <v>-1.6768920990765099</v>
      </c>
      <c r="K17">
        <v>155.67590567196399</v>
      </c>
      <c r="L17">
        <v>0.112415671964811</v>
      </c>
      <c r="M17">
        <v>-8.6714106173456998E-3</v>
      </c>
      <c r="N17">
        <v>1.74899758094113E-3</v>
      </c>
      <c r="O17">
        <v>0.70548260226801696</v>
      </c>
      <c r="P17">
        <v>0.70867202960361897</v>
      </c>
      <c r="Q17">
        <v>6.6299999999999998E-2</v>
      </c>
    </row>
    <row r="18" spans="1:17" x14ac:dyDescent="0.45">
      <c r="A18" t="s">
        <v>27</v>
      </c>
      <c r="B18">
        <v>-87.791041697705595</v>
      </c>
      <c r="C18">
        <v>26.507722423370598</v>
      </c>
      <c r="D18">
        <v>862.22133831059205</v>
      </c>
      <c r="E18">
        <v>27.6395364006381</v>
      </c>
      <c r="F18">
        <v>-77.605488833438201</v>
      </c>
      <c r="G18">
        <v>856.63149574973295</v>
      </c>
      <c r="H18">
        <v>109.885548638711</v>
      </c>
      <c r="I18">
        <v>-110.04635453052499</v>
      </c>
      <c r="J18">
        <v>-3.1609354768947702</v>
      </c>
      <c r="K18">
        <v>155.54750225631301</v>
      </c>
      <c r="L18">
        <v>-1.5987743686082401E-2</v>
      </c>
      <c r="M18">
        <v>-1.03158097589841E-2</v>
      </c>
      <c r="N18">
        <v>5.5065242593841501E-3</v>
      </c>
      <c r="O18">
        <v>0.705563051026868</v>
      </c>
      <c r="P18">
        <v>0.70855066388032795</v>
      </c>
      <c r="Q18">
        <v>7.5200000000000003E-2</v>
      </c>
    </row>
    <row r="19" spans="1:17" x14ac:dyDescent="0.45">
      <c r="A19" t="s">
        <v>28</v>
      </c>
      <c r="B19">
        <v>-79.610599256382997</v>
      </c>
      <c r="C19">
        <v>6.9913164063953301</v>
      </c>
      <c r="D19">
        <v>862.10017419539395</v>
      </c>
      <c r="E19">
        <v>36.100224267089096</v>
      </c>
      <c r="F19">
        <v>-96.6068702227101</v>
      </c>
      <c r="G19">
        <v>855.25763601399501</v>
      </c>
      <c r="H19">
        <v>109.79924122859499</v>
      </c>
      <c r="I19">
        <v>-109.992406933881</v>
      </c>
      <c r="J19">
        <v>-3.7678010296602298</v>
      </c>
      <c r="K19">
        <v>155.46189012771899</v>
      </c>
      <c r="L19">
        <v>-0.101599872280957</v>
      </c>
      <c r="M19">
        <v>-1.53823618660246E-2</v>
      </c>
      <c r="N19">
        <v>1.13163384266268E-2</v>
      </c>
      <c r="O19">
        <v>0.70518206150444096</v>
      </c>
      <c r="P19">
        <v>0.70876906222011604</v>
      </c>
      <c r="Q19">
        <v>8.1299999999999997E-2</v>
      </c>
    </row>
    <row r="20" spans="1:17" x14ac:dyDescent="0.45">
      <c r="A20" t="s">
        <v>29</v>
      </c>
      <c r="B20">
        <v>-75.898297685064406</v>
      </c>
      <c r="C20">
        <v>-2.0235975300514299</v>
      </c>
      <c r="D20">
        <v>862.30967204029298</v>
      </c>
      <c r="E20">
        <v>38.767964456443899</v>
      </c>
      <c r="F20">
        <v>-106.86903116353</v>
      </c>
      <c r="G20">
        <v>855.82868893484704</v>
      </c>
      <c r="H20">
        <v>109.93451600284899</v>
      </c>
      <c r="I20">
        <v>-109.781515079033</v>
      </c>
      <c r="J20">
        <v>-6.7335657330659302</v>
      </c>
      <c r="K20">
        <v>155.50858423029399</v>
      </c>
      <c r="L20">
        <v>-5.4905769705840102E-2</v>
      </c>
      <c r="M20">
        <v>1.88724331315096E-4</v>
      </c>
      <c r="N20">
        <v>-9.3746266463824301E-4</v>
      </c>
      <c r="O20">
        <v>0.70569495696721696</v>
      </c>
      <c r="P20">
        <v>0.708515146809096</v>
      </c>
      <c r="Q20">
        <v>6.8400000000000002E-2</v>
      </c>
    </row>
    <row r="21" spans="1:17" x14ac:dyDescent="0.45">
      <c r="A21" t="s">
        <v>30</v>
      </c>
      <c r="B21">
        <v>-66.512271442883304</v>
      </c>
      <c r="C21">
        <v>-3.0498165056269801</v>
      </c>
      <c r="D21">
        <v>862.704432758704</v>
      </c>
      <c r="E21">
        <v>39.697726984713803</v>
      </c>
      <c r="F21">
        <v>-116.365963770837</v>
      </c>
      <c r="G21">
        <v>855.46190896387498</v>
      </c>
      <c r="H21">
        <v>109.929205004376</v>
      </c>
      <c r="I21">
        <v>-109.57111468008399</v>
      </c>
      <c r="J21">
        <v>-9.1273141070843309</v>
      </c>
      <c r="K21">
        <v>155.47851024479101</v>
      </c>
      <c r="L21">
        <v>-8.4979755208280494E-2</v>
      </c>
      <c r="M21">
        <v>6.8486619404270997E-3</v>
      </c>
      <c r="N21">
        <v>2.2518327620595002E-3</v>
      </c>
      <c r="O21">
        <v>0.70614042680915101</v>
      </c>
      <c r="P21">
        <v>0.70803511403363795</v>
      </c>
      <c r="Q21">
        <v>6.7400000000000002E-2</v>
      </c>
    </row>
    <row r="22" spans="1:17" x14ac:dyDescent="0.45">
      <c r="A22" t="s">
        <v>31</v>
      </c>
      <c r="B22">
        <v>-61.675985977996397</v>
      </c>
      <c r="C22">
        <v>-12.819499073772</v>
      </c>
      <c r="D22">
        <v>861.45778045732698</v>
      </c>
      <c r="E22">
        <v>43.5033202130776</v>
      </c>
      <c r="F22">
        <v>-126.97518483794001</v>
      </c>
      <c r="G22">
        <v>855.20277261747594</v>
      </c>
      <c r="H22">
        <v>109.73198377701399</v>
      </c>
      <c r="I22">
        <v>-109.773491388103</v>
      </c>
      <c r="J22">
        <v>-6.4810871793943203</v>
      </c>
      <c r="K22">
        <v>155.34906554659401</v>
      </c>
      <c r="L22">
        <v>-0.21442445340591099</v>
      </c>
      <c r="M22">
        <v>4.2583476745737397E-3</v>
      </c>
      <c r="N22">
        <v>1.0994518482703301E-3</v>
      </c>
      <c r="O22">
        <v>0.70548627887141402</v>
      </c>
      <c r="P22">
        <v>0.70870993220419898</v>
      </c>
      <c r="Q22">
        <v>7.4300000000000005E-2</v>
      </c>
    </row>
    <row r="23" spans="1:17" x14ac:dyDescent="0.45">
      <c r="A23" t="s">
        <v>32</v>
      </c>
      <c r="B23">
        <v>-61.915697416595997</v>
      </c>
      <c r="C23">
        <v>-14.742442223749601</v>
      </c>
      <c r="D23">
        <v>861.84996209954397</v>
      </c>
      <c r="E23">
        <v>48.316464594533301</v>
      </c>
      <c r="F23">
        <v>-124.01038811666901</v>
      </c>
      <c r="G23">
        <v>854.99512382525597</v>
      </c>
      <c r="H23">
        <v>109.770191347042</v>
      </c>
      <c r="I23">
        <v>-109.776266175844</v>
      </c>
      <c r="J23">
        <v>-6.1056388032984996</v>
      </c>
      <c r="K23">
        <v>155.36280877054301</v>
      </c>
      <c r="L23">
        <v>-0.20068122945622199</v>
      </c>
      <c r="M23">
        <v>-5.4534718335838399E-4</v>
      </c>
      <c r="N23">
        <v>7.8243959156877301E-3</v>
      </c>
      <c r="O23">
        <v>0.70575148747656902</v>
      </c>
      <c r="P23">
        <v>0.70841606372922705</v>
      </c>
      <c r="Q23">
        <v>7.3400000000000007E-2</v>
      </c>
    </row>
    <row r="24" spans="1:17" x14ac:dyDescent="0.45">
      <c r="A24" t="s">
        <v>33</v>
      </c>
      <c r="B24">
        <v>-77.152551982190403</v>
      </c>
      <c r="C24">
        <v>24.8253122703976</v>
      </c>
      <c r="D24">
        <v>862.635006352304</v>
      </c>
      <c r="E24">
        <v>41.855975251192497</v>
      </c>
      <c r="F24">
        <v>-75.200966158587605</v>
      </c>
      <c r="G24">
        <v>856.670919629276</v>
      </c>
      <c r="H24">
        <v>109.848669837663</v>
      </c>
      <c r="I24">
        <v>-110.09396107322701</v>
      </c>
      <c r="J24">
        <v>-4.0553336674372602</v>
      </c>
      <c r="K24">
        <v>155.57588585976799</v>
      </c>
      <c r="L24">
        <v>1.23958597679916E-2</v>
      </c>
      <c r="M24">
        <v>-7.4593854998775298E-3</v>
      </c>
      <c r="N24">
        <v>6.2578952775187401E-3</v>
      </c>
      <c r="O24">
        <v>0.705571373665285</v>
      </c>
      <c r="P24">
        <v>0.70857196739550798</v>
      </c>
      <c r="Q24">
        <v>6.83E-2</v>
      </c>
    </row>
    <row r="25" spans="1:17" x14ac:dyDescent="0.45">
      <c r="A25" t="s">
        <v>34</v>
      </c>
      <c r="B25">
        <v>-92.039404810739498</v>
      </c>
      <c r="C25">
        <v>80.133876755354294</v>
      </c>
      <c r="D25">
        <v>862.95205743391898</v>
      </c>
      <c r="E25">
        <v>30.396527250070498</v>
      </c>
      <c r="F25">
        <v>-15.798608919947901</v>
      </c>
      <c r="G25">
        <v>858.311173240686</v>
      </c>
      <c r="H25">
        <v>109.715146612569</v>
      </c>
      <c r="I25">
        <v>-110.347506098026</v>
      </c>
      <c r="J25">
        <v>-1.07311474914184</v>
      </c>
      <c r="K25">
        <v>155.612136652435</v>
      </c>
      <c r="L25">
        <v>4.8646652435877499E-2</v>
      </c>
      <c r="M25">
        <v>4.0450815462570303E-2</v>
      </c>
      <c r="N25">
        <v>6.81716273104716E-4</v>
      </c>
      <c r="O25">
        <v>0.70431376875385798</v>
      </c>
      <c r="P25">
        <v>0.70873505764500699</v>
      </c>
      <c r="Q25">
        <v>7.3099999999999998E-2</v>
      </c>
    </row>
    <row r="26" spans="1:17" x14ac:dyDescent="0.45">
      <c r="A26" t="s">
        <v>35</v>
      </c>
      <c r="B26">
        <v>-91.8624714062057</v>
      </c>
      <c r="C26">
        <v>101.302254610582</v>
      </c>
      <c r="D26">
        <v>864.09778527060496</v>
      </c>
      <c r="E26">
        <v>18.8658840716502</v>
      </c>
      <c r="F26">
        <v>-8.0075828119514192</v>
      </c>
      <c r="G26">
        <v>857.43021503971204</v>
      </c>
      <c r="H26">
        <v>109.832055100318</v>
      </c>
      <c r="I26">
        <v>-110.40133762821</v>
      </c>
      <c r="J26">
        <v>-1.5264597268324001</v>
      </c>
      <c r="K26">
        <v>155.736526726889</v>
      </c>
      <c r="L26">
        <v>0.17303672688927901</v>
      </c>
      <c r="M26">
        <v>3.0760764454959E-2</v>
      </c>
      <c r="N26">
        <v>-1.0672691655673899E-3</v>
      </c>
      <c r="O26">
        <v>0.70472082735896202</v>
      </c>
      <c r="P26">
        <v>0.70881675473508199</v>
      </c>
      <c r="Q26">
        <v>7.0900000000000005E-2</v>
      </c>
    </row>
    <row r="27" spans="1:17" x14ac:dyDescent="0.45">
      <c r="A27" t="s">
        <v>36</v>
      </c>
      <c r="B27">
        <v>-93.450757263554706</v>
      </c>
      <c r="C27">
        <v>109.8757642424</v>
      </c>
      <c r="D27">
        <v>864.27411405213695</v>
      </c>
      <c r="E27">
        <v>15.5390322646236</v>
      </c>
      <c r="F27">
        <v>-1.13232105590039</v>
      </c>
      <c r="G27">
        <v>857.27107671533997</v>
      </c>
      <c r="H27">
        <v>109.801409782148</v>
      </c>
      <c r="I27">
        <v>-110.421169465671</v>
      </c>
      <c r="J27">
        <v>-1.19477973627679</v>
      </c>
      <c r="K27">
        <v>155.72607923829599</v>
      </c>
      <c r="L27">
        <v>0.16258923829616301</v>
      </c>
      <c r="M27">
        <v>1.1257761222406E-2</v>
      </c>
      <c r="N27">
        <v>4.0921463694264196E-3</v>
      </c>
      <c r="O27">
        <v>0.70541798101705</v>
      </c>
      <c r="P27">
        <v>0.70869033379056201</v>
      </c>
      <c r="Q27">
        <v>5.8999999999999997E-2</v>
      </c>
    </row>
    <row r="28" spans="1:17" x14ac:dyDescent="0.45">
      <c r="A28" t="s">
        <v>37</v>
      </c>
      <c r="B28">
        <v>-98.058054679420906</v>
      </c>
      <c r="C28">
        <v>64.602777091155104</v>
      </c>
      <c r="D28">
        <v>863.26788278062395</v>
      </c>
      <c r="E28">
        <v>14.8438239050906</v>
      </c>
      <c r="F28">
        <v>-42.464688496929497</v>
      </c>
      <c r="G28">
        <v>857.59936451594797</v>
      </c>
      <c r="H28">
        <v>109.939043131627</v>
      </c>
      <c r="I28">
        <v>-110.23114763842</v>
      </c>
      <c r="J28">
        <v>-2.2157076303788101</v>
      </c>
      <c r="K28">
        <v>155.699738197225</v>
      </c>
      <c r="L28">
        <v>0.136248197225114</v>
      </c>
      <c r="M28">
        <v>-1.10905977288525E-2</v>
      </c>
      <c r="N28">
        <v>9.06872426561409E-3</v>
      </c>
      <c r="O28">
        <v>0.70583814770112896</v>
      </c>
      <c r="P28">
        <v>0.70822825849583904</v>
      </c>
      <c r="Q28">
        <v>6.9099999999999995E-2</v>
      </c>
    </row>
    <row r="29" spans="1:17" x14ac:dyDescent="0.45">
      <c r="A29" t="s">
        <v>38</v>
      </c>
      <c r="B29">
        <v>-123.39509762044899</v>
      </c>
      <c r="C29">
        <v>46.795480000694099</v>
      </c>
      <c r="D29">
        <v>863.10138502691404</v>
      </c>
      <c r="E29">
        <v>-12.4434884639407</v>
      </c>
      <c r="F29">
        <v>-62.471421917872703</v>
      </c>
      <c r="G29">
        <v>857.56664185061504</v>
      </c>
      <c r="H29">
        <v>110.07856160737001</v>
      </c>
      <c r="I29">
        <v>-110.26071335725</v>
      </c>
      <c r="J29">
        <v>-2.3311318561451899</v>
      </c>
      <c r="K29">
        <v>155.82088695463099</v>
      </c>
      <c r="L29">
        <v>0.25739695463119</v>
      </c>
      <c r="M29">
        <v>3.021548101958E-2</v>
      </c>
      <c r="N29">
        <v>-4.7958063772662998E-2</v>
      </c>
      <c r="O29">
        <v>0.70443489864501796</v>
      </c>
      <c r="P29">
        <v>0.70750160593239297</v>
      </c>
      <c r="Q29">
        <v>6.3E-2</v>
      </c>
    </row>
    <row r="30" spans="1:17" x14ac:dyDescent="0.45">
      <c r="A30" t="s">
        <v>39</v>
      </c>
      <c r="B30">
        <v>-153.605602101209</v>
      </c>
      <c r="C30">
        <v>47.490413102427397</v>
      </c>
      <c r="D30">
        <v>862.25123037861601</v>
      </c>
      <c r="E30">
        <v>-44.113981602150901</v>
      </c>
      <c r="F30">
        <v>-63.242994982563197</v>
      </c>
      <c r="G30">
        <v>858.00138965247504</v>
      </c>
      <c r="H30">
        <v>110.03031195760801</v>
      </c>
      <c r="I30">
        <v>-110.27800902680301</v>
      </c>
      <c r="J30">
        <v>-0.67449790213791605</v>
      </c>
      <c r="K30">
        <v>155.78306638343</v>
      </c>
      <c r="L30">
        <v>0.219576383430933</v>
      </c>
      <c r="M30">
        <v>-1.67259681084997E-2</v>
      </c>
      <c r="N30">
        <v>-2.1059266414988399E-3</v>
      </c>
      <c r="O30">
        <v>0.70490930773377902</v>
      </c>
      <c r="P30">
        <v>0.70909708427978801</v>
      </c>
      <c r="Q30">
        <v>5.9400000000000001E-2</v>
      </c>
    </row>
    <row r="31" spans="1:17" x14ac:dyDescent="0.45">
      <c r="A31" t="s">
        <v>40</v>
      </c>
      <c r="B31">
        <v>-132.35602710358799</v>
      </c>
      <c r="C31">
        <v>54.511131947232002</v>
      </c>
      <c r="D31">
        <v>863.61121334817096</v>
      </c>
      <c r="E31">
        <v>-21.216766775552401</v>
      </c>
      <c r="F31">
        <v>-54.650749367849599</v>
      </c>
      <c r="G31">
        <v>857.76044578487097</v>
      </c>
      <c r="H31">
        <v>110.14298500104699</v>
      </c>
      <c r="I31">
        <v>-110.292482230771</v>
      </c>
      <c r="J31">
        <v>-2.5640237956757699</v>
      </c>
      <c r="K31">
        <v>155.892536702661</v>
      </c>
      <c r="L31">
        <v>0.329046702661628</v>
      </c>
      <c r="M31">
        <v>2.3162865070834999E-2</v>
      </c>
      <c r="N31">
        <v>-4.3145267469602101E-2</v>
      </c>
      <c r="O31">
        <v>0.70483393338228295</v>
      </c>
      <c r="P31">
        <v>0.70768007879941397</v>
      </c>
      <c r="Q31">
        <v>6.3500000000000001E-2</v>
      </c>
    </row>
    <row r="32" spans="1:17" x14ac:dyDescent="0.45">
      <c r="A32" t="s">
        <v>41</v>
      </c>
      <c r="B32">
        <v>-101.14434466604</v>
      </c>
      <c r="C32">
        <v>59.094357969688197</v>
      </c>
      <c r="D32">
        <v>862.55529895996096</v>
      </c>
      <c r="E32">
        <v>28.799557979404799</v>
      </c>
      <c r="F32">
        <v>-26.290553316054101</v>
      </c>
      <c r="G32">
        <v>857.55720346171302</v>
      </c>
      <c r="H32">
        <v>109.772006210328</v>
      </c>
      <c r="I32">
        <v>-110.228049695525</v>
      </c>
      <c r="J32">
        <v>-0.93036632210308201</v>
      </c>
      <c r="K32">
        <v>155.56664767427699</v>
      </c>
      <c r="L32">
        <v>3.15767427733248E-3</v>
      </c>
      <c r="M32">
        <v>-2.3082892978769299E-2</v>
      </c>
      <c r="N32">
        <v>1.3789269435541001E-2</v>
      </c>
      <c r="O32">
        <v>0.705281025657716</v>
      </c>
      <c r="P32">
        <v>0.70841775171671395</v>
      </c>
      <c r="Q32">
        <v>6.5199999999999994E-2</v>
      </c>
    </row>
    <row r="33" spans="1:17" x14ac:dyDescent="0.45">
      <c r="A33" t="s">
        <v>42</v>
      </c>
      <c r="B33">
        <v>-76.739861659956205</v>
      </c>
      <c r="C33">
        <v>45.738704812868299</v>
      </c>
      <c r="D33">
        <v>861.56979775338596</v>
      </c>
      <c r="E33">
        <v>68.625063762020005</v>
      </c>
      <c r="F33">
        <v>-9.0620157041152005</v>
      </c>
      <c r="G33">
        <v>858.46813865281104</v>
      </c>
      <c r="H33">
        <v>109.62448481436201</v>
      </c>
      <c r="I33">
        <v>-110.11433382345299</v>
      </c>
      <c r="J33">
        <v>1.0033030928625599</v>
      </c>
      <c r="K33">
        <v>155.38243401779101</v>
      </c>
      <c r="L33">
        <v>-0.18105598220816399</v>
      </c>
      <c r="M33">
        <v>-1.8327955844932999E-2</v>
      </c>
      <c r="N33">
        <v>1.7659690177274801E-2</v>
      </c>
      <c r="O33">
        <v>0.70565855412990597</v>
      </c>
      <c r="P33">
        <v>0.70809478628265399</v>
      </c>
      <c r="Q33">
        <v>6.2399999999999997E-2</v>
      </c>
    </row>
    <row r="34" spans="1:17" x14ac:dyDescent="0.45">
      <c r="A34" t="s">
        <v>43</v>
      </c>
      <c r="B34">
        <v>-63.669033403267598</v>
      </c>
      <c r="C34">
        <v>60.049960655653003</v>
      </c>
      <c r="D34">
        <v>863.08349895732704</v>
      </c>
      <c r="E34">
        <v>48.993143344720501</v>
      </c>
      <c r="F34">
        <v>-47.0031845968062</v>
      </c>
      <c r="G34">
        <v>856.87102893573001</v>
      </c>
      <c r="H34">
        <v>109.677027177217</v>
      </c>
      <c r="I34">
        <v>-110.280873410335</v>
      </c>
      <c r="J34">
        <v>-0.90301230872347205</v>
      </c>
      <c r="K34">
        <v>155.53693054001101</v>
      </c>
      <c r="L34">
        <v>-2.6559459988590099E-2</v>
      </c>
      <c r="M34">
        <v>-2.28369966336462E-2</v>
      </c>
      <c r="N34">
        <v>1.9761338308068501E-2</v>
      </c>
      <c r="O34">
        <v>0.70517940462935103</v>
      </c>
      <c r="P34">
        <v>0.70838546595735696</v>
      </c>
      <c r="Q34">
        <v>6.9400000000000003E-2</v>
      </c>
    </row>
    <row r="35" spans="1:17" x14ac:dyDescent="0.45">
      <c r="A35" t="s">
        <v>44</v>
      </c>
      <c r="B35">
        <v>-57.853489943098303</v>
      </c>
      <c r="C35">
        <v>58.068942633180903</v>
      </c>
      <c r="D35">
        <v>862.99162352545397</v>
      </c>
      <c r="E35">
        <v>47.029135811048903</v>
      </c>
      <c r="F35">
        <v>-56.720724204378598</v>
      </c>
      <c r="G35">
        <v>857.71415607042502</v>
      </c>
      <c r="H35">
        <v>109.73656378584</v>
      </c>
      <c r="I35">
        <v>-110.265815039676</v>
      </c>
      <c r="J35">
        <v>-2.0545224781902598</v>
      </c>
      <c r="K35">
        <v>155.57919031959599</v>
      </c>
      <c r="L35">
        <v>1.57003195968741E-2</v>
      </c>
      <c r="M35">
        <v>-1.2068605904332E-2</v>
      </c>
      <c r="N35">
        <v>1.86118239418759E-2</v>
      </c>
      <c r="O35">
        <v>0.70542614900234901</v>
      </c>
      <c r="P35">
        <v>0.70843623359113805</v>
      </c>
      <c r="Q35">
        <v>6.2100000000000002E-2</v>
      </c>
    </row>
    <row r="36" spans="1:17" x14ac:dyDescent="0.45">
      <c r="A36" t="s">
        <v>45</v>
      </c>
      <c r="B36">
        <v>-22.205928887042099</v>
      </c>
      <c r="C36">
        <v>52.172287924007399</v>
      </c>
      <c r="D36">
        <v>862.79221476280497</v>
      </c>
      <c r="E36">
        <v>51.733854607463797</v>
      </c>
      <c r="F36">
        <v>-84.445122516491196</v>
      </c>
      <c r="G36">
        <v>856.38864901711997</v>
      </c>
      <c r="H36">
        <v>109.574760673429</v>
      </c>
      <c r="I36">
        <v>-110.28077036829301</v>
      </c>
      <c r="J36">
        <v>-1.98433446718981</v>
      </c>
      <c r="K36">
        <v>155.47480205146201</v>
      </c>
      <c r="L36">
        <v>-8.8687948537653896E-2</v>
      </c>
      <c r="M36">
        <v>-9.1764554510476593E-3</v>
      </c>
      <c r="N36">
        <v>2.00659186210068E-2</v>
      </c>
      <c r="O36">
        <v>0.70526541960158795</v>
      </c>
      <c r="P36">
        <v>0.70859991496573305</v>
      </c>
      <c r="Q36">
        <v>7.0499999999999993E-2</v>
      </c>
    </row>
    <row r="37" spans="1:17" x14ac:dyDescent="0.45">
      <c r="A37" t="s">
        <v>46</v>
      </c>
      <c r="B37">
        <v>6.5664191162252399</v>
      </c>
      <c r="C37">
        <v>49.168232107633301</v>
      </c>
      <c r="D37">
        <v>862.70656430225699</v>
      </c>
      <c r="E37">
        <v>56.482554962792598</v>
      </c>
      <c r="F37">
        <v>-97.992416294020003</v>
      </c>
      <c r="G37">
        <v>856.72029606374099</v>
      </c>
      <c r="H37">
        <v>109.591564920872</v>
      </c>
      <c r="I37">
        <v>-110.314399531775</v>
      </c>
      <c r="J37">
        <v>-2.03337586526419</v>
      </c>
      <c r="K37">
        <v>155.51113292388899</v>
      </c>
      <c r="L37">
        <v>-5.23570761109226E-2</v>
      </c>
      <c r="M37">
        <v>-2.5936187705329298E-3</v>
      </c>
      <c r="N37">
        <v>2.2022649366536501E-2</v>
      </c>
      <c r="O37">
        <v>0.70535115064557596</v>
      </c>
      <c r="P37">
        <v>0.70851113635532403</v>
      </c>
      <c r="Q37">
        <v>7.3899999999999993E-2</v>
      </c>
    </row>
    <row r="38" spans="1:17" x14ac:dyDescent="0.45">
      <c r="A38" t="s">
        <v>47</v>
      </c>
      <c r="B38">
        <v>-3.4663663126390398</v>
      </c>
      <c r="C38">
        <v>13.972122196797701</v>
      </c>
      <c r="D38">
        <v>861.40916001507003</v>
      </c>
      <c r="E38">
        <v>27.6246268888755</v>
      </c>
      <c r="F38">
        <v>-138.09333355930801</v>
      </c>
      <c r="G38">
        <v>855.041281563231</v>
      </c>
      <c r="H38">
        <v>109.56646414654701</v>
      </c>
      <c r="I38">
        <v>-110.117116255434</v>
      </c>
      <c r="J38">
        <v>-0.71638715566668598</v>
      </c>
      <c r="K38">
        <v>155.341889291158</v>
      </c>
      <c r="L38">
        <v>-0.221600708841691</v>
      </c>
      <c r="M38">
        <v>-6.7977895114279402E-3</v>
      </c>
      <c r="N38">
        <v>3.12823278327359E-2</v>
      </c>
      <c r="O38">
        <v>0.70523615790587801</v>
      </c>
      <c r="P38">
        <v>0.70824936823500095</v>
      </c>
      <c r="Q38">
        <v>7.3200000000000001E-2</v>
      </c>
    </row>
    <row r="39" spans="1:17" x14ac:dyDescent="0.45">
      <c r="A39" t="s">
        <v>48</v>
      </c>
      <c r="B39">
        <v>-25.086364510272698</v>
      </c>
      <c r="C39">
        <v>97.140246195069196</v>
      </c>
      <c r="D39">
        <v>865.25897401569705</v>
      </c>
      <c r="E39">
        <v>2.1098089989118001</v>
      </c>
      <c r="F39">
        <v>-56.072085334561898</v>
      </c>
      <c r="G39">
        <v>856.87410740352504</v>
      </c>
      <c r="H39">
        <v>109.924282259976</v>
      </c>
      <c r="I39">
        <v>-110.358421766879</v>
      </c>
      <c r="J39">
        <v>-4.6505149331912401</v>
      </c>
      <c r="K39">
        <v>155.833104231389</v>
      </c>
      <c r="L39">
        <v>0.26961423138988</v>
      </c>
      <c r="M39">
        <v>5.3201447638795203E-2</v>
      </c>
      <c r="N39">
        <v>-2.28486932263571E-2</v>
      </c>
      <c r="O39">
        <v>0.70380419719088505</v>
      </c>
      <c r="P39">
        <v>0.708030504430054</v>
      </c>
      <c r="Q39">
        <v>6.8099999999999994E-2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586-462B-4D91-89CC-57BB5EA4DDDA}">
  <sheetPr>
    <tabColor theme="5" tint="0.39997558519241921"/>
  </sheetPr>
  <dimension ref="A1:Q48"/>
  <sheetViews>
    <sheetView topLeftCell="F1" zoomScale="44" workbookViewId="0">
      <selection activeCell="Q2" sqref="Q2:Q48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69</v>
      </c>
      <c r="B2">
        <v>-82.039560969999997</v>
      </c>
      <c r="C2">
        <v>53.054153929999998</v>
      </c>
      <c r="D2">
        <v>593.47483120000004</v>
      </c>
      <c r="E2">
        <v>34.795105059999997</v>
      </c>
      <c r="F2">
        <v>-49.798564419999998</v>
      </c>
      <c r="G2">
        <v>587.5467056</v>
      </c>
      <c r="H2">
        <v>109.96486179999999</v>
      </c>
      <c r="I2">
        <v>-110.3251526</v>
      </c>
      <c r="J2">
        <v>-0.50337954200000001</v>
      </c>
      <c r="K2">
        <v>155.7695847</v>
      </c>
      <c r="L2">
        <v>0.206094745</v>
      </c>
      <c r="M2">
        <v>-1.4158474000000001E-2</v>
      </c>
      <c r="N2">
        <v>2.8636209999999998E-3</v>
      </c>
      <c r="O2">
        <v>0.70541389499999996</v>
      </c>
      <c r="P2">
        <v>0.708648414</v>
      </c>
      <c r="Q2">
        <v>6.7100000000000007E-2</v>
      </c>
    </row>
    <row r="3" spans="1:17" x14ac:dyDescent="0.45">
      <c r="A3" t="s">
        <v>70</v>
      </c>
      <c r="B3">
        <v>-80.364885319999999</v>
      </c>
      <c r="C3">
        <v>60.738095020000003</v>
      </c>
      <c r="D3">
        <v>595.17880839999998</v>
      </c>
      <c r="E3">
        <v>37.702403459999999</v>
      </c>
      <c r="F3">
        <v>-40.595513799999999</v>
      </c>
      <c r="G3">
        <v>586.74686229999998</v>
      </c>
      <c r="H3">
        <v>110.0169303</v>
      </c>
      <c r="I3">
        <v>-110.33205580000001</v>
      </c>
      <c r="J3">
        <v>-1.6109610830000001</v>
      </c>
      <c r="K3">
        <v>155.8187494</v>
      </c>
      <c r="L3">
        <v>0.25525941899999999</v>
      </c>
      <c r="M3">
        <v>6.6226732999999996E-2</v>
      </c>
      <c r="N3">
        <v>-3.4966606999999997E-2</v>
      </c>
      <c r="O3">
        <v>0.70365108700000001</v>
      </c>
      <c r="P3">
        <v>0.70658793099999995</v>
      </c>
      <c r="Q3">
        <v>5.0500000000000003E-2</v>
      </c>
    </row>
    <row r="4" spans="1:17" x14ac:dyDescent="0.45">
      <c r="A4" t="s">
        <v>71</v>
      </c>
      <c r="B4">
        <v>-92.881313989999995</v>
      </c>
      <c r="C4">
        <v>58.874672480000001</v>
      </c>
      <c r="D4">
        <v>568.07625359999997</v>
      </c>
      <c r="E4">
        <v>32.77083794</v>
      </c>
      <c r="F4">
        <v>-32.568763969999999</v>
      </c>
      <c r="G4">
        <v>556.41895709999994</v>
      </c>
      <c r="H4">
        <v>110.0921003</v>
      </c>
      <c r="I4">
        <v>-110.2993824</v>
      </c>
      <c r="J4">
        <v>-0.183329503</v>
      </c>
      <c r="K4">
        <v>155.84048870000001</v>
      </c>
      <c r="L4">
        <v>0.27699869999999999</v>
      </c>
      <c r="M4">
        <v>3.6649266999999999E-2</v>
      </c>
      <c r="N4">
        <v>-5.6361727E-2</v>
      </c>
      <c r="O4">
        <v>0.70476011100000002</v>
      </c>
      <c r="P4">
        <v>0.70625305199999999</v>
      </c>
      <c r="Q4">
        <v>4.7399999999999998E-2</v>
      </c>
    </row>
    <row r="5" spans="1:17" x14ac:dyDescent="0.45">
      <c r="A5" t="s">
        <v>72</v>
      </c>
      <c r="B5">
        <v>-72.98290523</v>
      </c>
      <c r="C5">
        <v>56.290816149999998</v>
      </c>
      <c r="D5">
        <v>568.02545940000005</v>
      </c>
      <c r="E5">
        <v>55.354012709999999</v>
      </c>
      <c r="F5">
        <v>-31.52606514</v>
      </c>
      <c r="G5">
        <v>563.86145520000002</v>
      </c>
      <c r="H5">
        <v>109.70411369999999</v>
      </c>
      <c r="I5">
        <v>-110.2788501</v>
      </c>
      <c r="J5">
        <v>1.758046693</v>
      </c>
      <c r="K5">
        <v>155.5619107</v>
      </c>
      <c r="L5">
        <v>-1.5792549999999999E-3</v>
      </c>
      <c r="M5">
        <v>8.8337180000000001E-2</v>
      </c>
      <c r="N5">
        <v>9.134138E-3</v>
      </c>
      <c r="O5">
        <v>0.70201454399999996</v>
      </c>
      <c r="P5">
        <v>0.70660363000000004</v>
      </c>
      <c r="Q5">
        <v>5.1999999999999998E-2</v>
      </c>
    </row>
    <row r="6" spans="1:17" x14ac:dyDescent="0.45">
      <c r="A6" t="s">
        <v>73</v>
      </c>
      <c r="B6">
        <v>-50.782574289999999</v>
      </c>
      <c r="C6">
        <v>44.108857489999998</v>
      </c>
      <c r="D6">
        <v>627.84495119999997</v>
      </c>
      <c r="E6">
        <v>97.203847879999998</v>
      </c>
      <c r="F6">
        <v>-3.1952711640000002</v>
      </c>
      <c r="G6">
        <v>629.86303020000003</v>
      </c>
      <c r="H6">
        <v>109.6916224</v>
      </c>
      <c r="I6">
        <v>-109.9304813</v>
      </c>
      <c r="J6">
        <v>4.9771118440000004</v>
      </c>
      <c r="K6">
        <v>155.37610620000001</v>
      </c>
      <c r="L6">
        <v>-0.18738380199999999</v>
      </c>
      <c r="M6">
        <v>-2.0685137999999999E-2</v>
      </c>
      <c r="N6">
        <v>1.2674711E-2</v>
      </c>
      <c r="O6">
        <v>0.70619231400000004</v>
      </c>
      <c r="P6">
        <v>0.70760433300000003</v>
      </c>
      <c r="Q6">
        <v>4.8800000000000003E-2</v>
      </c>
    </row>
    <row r="7" spans="1:17" x14ac:dyDescent="0.45">
      <c r="A7" t="s">
        <v>74</v>
      </c>
      <c r="B7">
        <v>-49.333005040000003</v>
      </c>
      <c r="C7">
        <v>41.167459540000003</v>
      </c>
      <c r="D7">
        <v>628.10736250000002</v>
      </c>
      <c r="E7">
        <v>100.12546709999999</v>
      </c>
      <c r="F7">
        <v>4.0297688000000003</v>
      </c>
      <c r="G7">
        <v>647.92500259999997</v>
      </c>
      <c r="H7">
        <v>109.6681154</v>
      </c>
      <c r="I7">
        <v>-109.840755</v>
      </c>
      <c r="J7">
        <v>4.2065242700000001</v>
      </c>
      <c r="K7">
        <v>155.27324899999999</v>
      </c>
      <c r="L7">
        <v>-0.29024104699999997</v>
      </c>
      <c r="M7">
        <v>-1.9006841E-2</v>
      </c>
      <c r="N7">
        <v>-5.4456469999999996E-3</v>
      </c>
      <c r="O7">
        <v>0.70683294500000005</v>
      </c>
      <c r="P7">
        <v>0.70710414600000004</v>
      </c>
      <c r="Q7">
        <v>6.3799999999999996E-2</v>
      </c>
    </row>
    <row r="8" spans="1:17" x14ac:dyDescent="0.45">
      <c r="A8" t="s">
        <v>75</v>
      </c>
      <c r="B8">
        <v>-46.182523080000003</v>
      </c>
      <c r="C8">
        <v>45.127675879999998</v>
      </c>
      <c r="D8">
        <v>623.31309480000004</v>
      </c>
      <c r="E8">
        <v>101.5570537</v>
      </c>
      <c r="F8">
        <v>-1.6223085049999999</v>
      </c>
      <c r="G8">
        <v>635.3402092</v>
      </c>
      <c r="H8">
        <v>109.7910704</v>
      </c>
      <c r="I8">
        <v>-109.9434995</v>
      </c>
      <c r="J8">
        <v>3.942441359</v>
      </c>
      <c r="K8">
        <v>155.42585070000001</v>
      </c>
      <c r="L8">
        <v>-0.137639277</v>
      </c>
      <c r="M8">
        <v>-1.5704511000000001E-2</v>
      </c>
      <c r="N8">
        <v>-8.1832200000000002E-4</v>
      </c>
      <c r="O8">
        <v>0.70688662099999999</v>
      </c>
      <c r="P8">
        <v>0.70715203699999996</v>
      </c>
      <c r="Q8">
        <v>6.0299999999999999E-2</v>
      </c>
    </row>
    <row r="9" spans="1:17" x14ac:dyDescent="0.45">
      <c r="A9" t="s">
        <v>76</v>
      </c>
      <c r="B9">
        <v>-46.042923500000001</v>
      </c>
      <c r="C9">
        <v>54.074116519999997</v>
      </c>
      <c r="D9">
        <v>634.98001720000002</v>
      </c>
      <c r="E9">
        <v>93.046780229999996</v>
      </c>
      <c r="F9">
        <v>-15.2746022</v>
      </c>
      <c r="G9">
        <v>634.48696800000005</v>
      </c>
      <c r="H9">
        <v>109.6861756</v>
      </c>
      <c r="I9">
        <v>-110.0692042</v>
      </c>
      <c r="J9">
        <v>3.0243573979999998</v>
      </c>
      <c r="K9">
        <v>155.42018390000001</v>
      </c>
      <c r="L9">
        <v>-0.143306084</v>
      </c>
      <c r="M9">
        <v>-1.7413709999999999E-2</v>
      </c>
      <c r="N9">
        <v>1.0497457999999999E-2</v>
      </c>
      <c r="O9">
        <v>0.70614636799999997</v>
      </c>
      <c r="P9">
        <v>0.70777388500000005</v>
      </c>
      <c r="Q9">
        <v>4.7399999999999998E-2</v>
      </c>
    </row>
    <row r="10" spans="1:17" x14ac:dyDescent="0.45">
      <c r="A10" t="s">
        <v>77</v>
      </c>
      <c r="B10">
        <v>-36.320988270000001</v>
      </c>
      <c r="C10">
        <v>72.336318360000007</v>
      </c>
      <c r="D10">
        <v>644.99885610000001</v>
      </c>
      <c r="E10">
        <v>88.265401979999993</v>
      </c>
      <c r="F10">
        <v>-20.72701464</v>
      </c>
      <c r="G10">
        <v>644.96935410000003</v>
      </c>
      <c r="H10">
        <v>110.0766016</v>
      </c>
      <c r="I10">
        <v>-109.79141559999999</v>
      </c>
      <c r="J10">
        <v>-3.3971004549999999</v>
      </c>
      <c r="K10">
        <v>155.50740640000001</v>
      </c>
      <c r="L10">
        <v>-5.6083573999999997E-2</v>
      </c>
      <c r="M10">
        <v>-5.6868889999999997E-3</v>
      </c>
      <c r="N10">
        <v>2.592137E-3</v>
      </c>
      <c r="O10">
        <v>0.70579420299999995</v>
      </c>
      <c r="P10">
        <v>0.708389359</v>
      </c>
      <c r="Q10">
        <v>4.7800000000000002E-2</v>
      </c>
    </row>
    <row r="11" spans="1:17" x14ac:dyDescent="0.45">
      <c r="A11" t="s">
        <v>78</v>
      </c>
      <c r="B11">
        <v>-21.980305869999999</v>
      </c>
      <c r="C11">
        <v>54.119113779999999</v>
      </c>
      <c r="D11">
        <v>628.13126939999995</v>
      </c>
      <c r="E11">
        <v>102.56539650000001</v>
      </c>
      <c r="F11">
        <v>-34.849414109999998</v>
      </c>
      <c r="G11">
        <v>652.29717589999996</v>
      </c>
      <c r="H11">
        <v>109.773039</v>
      </c>
      <c r="I11">
        <v>-109.3575991</v>
      </c>
      <c r="J11">
        <v>-1.348105549</v>
      </c>
      <c r="K11">
        <v>154.954903</v>
      </c>
      <c r="L11">
        <v>-0.60858696099999998</v>
      </c>
      <c r="M11">
        <v>-4.077486E-3</v>
      </c>
      <c r="N11">
        <v>-8.6207539999999996E-3</v>
      </c>
      <c r="O11">
        <v>0.70599587799999997</v>
      </c>
      <c r="P11">
        <v>0.70815173300000001</v>
      </c>
      <c r="Q11">
        <v>5.33E-2</v>
      </c>
    </row>
    <row r="12" spans="1:17" x14ac:dyDescent="0.45">
      <c r="A12" t="s">
        <v>79</v>
      </c>
      <c r="B12">
        <v>-19.269234610000002</v>
      </c>
      <c r="C12">
        <v>54.130109920000002</v>
      </c>
      <c r="D12">
        <v>627.81886020000002</v>
      </c>
      <c r="E12">
        <v>103.0794665</v>
      </c>
      <c r="F12">
        <v>-28.38316361</v>
      </c>
      <c r="G12">
        <v>674.0056409</v>
      </c>
      <c r="H12">
        <v>109.68604089999999</v>
      </c>
      <c r="I12">
        <v>-108.99451329999999</v>
      </c>
      <c r="J12">
        <v>-0.17940113699999999</v>
      </c>
      <c r="K12">
        <v>154.63138000000001</v>
      </c>
      <c r="L12">
        <v>-0.93210998899999997</v>
      </c>
      <c r="M12">
        <v>-5.9211699999999999E-3</v>
      </c>
      <c r="N12">
        <v>-6.934557E-3</v>
      </c>
      <c r="O12">
        <v>0.70573170200000002</v>
      </c>
      <c r="P12">
        <v>0.708420508</v>
      </c>
      <c r="Q12">
        <v>5.5300000000000002E-2</v>
      </c>
    </row>
    <row r="13" spans="1:17" x14ac:dyDescent="0.45">
      <c r="A13" t="s">
        <v>80</v>
      </c>
      <c r="B13">
        <v>-12.303398100000001</v>
      </c>
      <c r="C13">
        <v>84.752795559999996</v>
      </c>
      <c r="D13">
        <v>631.38725520000003</v>
      </c>
      <c r="E13">
        <v>87.502116470000004</v>
      </c>
      <c r="F13">
        <v>-31.867682850000001</v>
      </c>
      <c r="G13">
        <v>653.86323219999997</v>
      </c>
      <c r="H13">
        <v>110.2353291</v>
      </c>
      <c r="I13">
        <v>-109.1499044</v>
      </c>
      <c r="J13">
        <v>-1.0568067130000001</v>
      </c>
      <c r="K13">
        <v>155.1342846</v>
      </c>
      <c r="L13">
        <v>-0.42920538800000002</v>
      </c>
      <c r="M13">
        <v>-4.4189779999999996E-3</v>
      </c>
      <c r="N13">
        <v>-6.3470870000000004E-3</v>
      </c>
      <c r="O13">
        <v>0.70607612600000003</v>
      </c>
      <c r="P13">
        <v>0.70809370199999999</v>
      </c>
      <c r="Q13">
        <v>5.0099999999999999E-2</v>
      </c>
    </row>
    <row r="14" spans="1:17" x14ac:dyDescent="0.45">
      <c r="A14" t="s">
        <v>81</v>
      </c>
      <c r="B14">
        <v>-4.6790767969999996</v>
      </c>
      <c r="C14">
        <v>84.7979737</v>
      </c>
      <c r="D14">
        <v>616.97947610000006</v>
      </c>
      <c r="E14">
        <v>90.863660249999995</v>
      </c>
      <c r="F14">
        <v>-33.137345430000003</v>
      </c>
      <c r="G14">
        <v>648.03989679999995</v>
      </c>
      <c r="H14">
        <v>109.8379133</v>
      </c>
      <c r="I14">
        <v>-109.252934</v>
      </c>
      <c r="J14">
        <v>-1.1545735829999999</v>
      </c>
      <c r="K14">
        <v>154.92547830000001</v>
      </c>
      <c r="L14">
        <v>-0.63801166799999998</v>
      </c>
      <c r="M14">
        <v>-4.191958E-3</v>
      </c>
      <c r="N14">
        <v>-8.6197280000000001E-3</v>
      </c>
      <c r="O14">
        <v>0.70594351799999999</v>
      </c>
      <c r="P14">
        <v>0.70820327299999997</v>
      </c>
      <c r="Q14">
        <v>5.0099999999999999E-2</v>
      </c>
    </row>
    <row r="15" spans="1:17" x14ac:dyDescent="0.45">
      <c r="A15" t="s">
        <v>82</v>
      </c>
      <c r="B15">
        <v>-72.7272459</v>
      </c>
      <c r="C15">
        <v>47.642220700000003</v>
      </c>
      <c r="D15">
        <v>613.36484789999997</v>
      </c>
      <c r="E15">
        <v>43.895212530000002</v>
      </c>
      <c r="F15">
        <v>-55.312922780000001</v>
      </c>
      <c r="G15">
        <v>605.30065079999997</v>
      </c>
      <c r="H15">
        <v>110.0274405</v>
      </c>
      <c r="I15">
        <v>-110.2622717</v>
      </c>
      <c r="J15">
        <v>-1.3358292460000001</v>
      </c>
      <c r="K15">
        <v>155.77416550000001</v>
      </c>
      <c r="L15">
        <v>0.21067554599999999</v>
      </c>
      <c r="M15">
        <v>-1.3580027E-2</v>
      </c>
      <c r="N15">
        <v>1.0718640000000001E-3</v>
      </c>
      <c r="O15">
        <v>0.70541878300000005</v>
      </c>
      <c r="P15">
        <v>0.70865984400000004</v>
      </c>
      <c r="Q15">
        <v>4.8300000000000003E-2</v>
      </c>
    </row>
    <row r="16" spans="1:17" x14ac:dyDescent="0.45">
      <c r="A16" t="s">
        <v>83</v>
      </c>
      <c r="B16">
        <v>-81.235604120000005</v>
      </c>
      <c r="C16">
        <v>47.800120819999997</v>
      </c>
      <c r="D16">
        <v>591.92222489999995</v>
      </c>
      <c r="E16">
        <v>40.140402010000003</v>
      </c>
      <c r="F16">
        <v>-49.683548389999999</v>
      </c>
      <c r="G16">
        <v>587.82530369999995</v>
      </c>
      <c r="H16">
        <v>109.9862729</v>
      </c>
      <c r="I16">
        <v>-110.2455727</v>
      </c>
      <c r="J16">
        <v>-0.95857123399999999</v>
      </c>
      <c r="K16">
        <v>155.7304896</v>
      </c>
      <c r="L16">
        <v>0.1669996</v>
      </c>
      <c r="M16">
        <v>-1.4916927999999999E-2</v>
      </c>
      <c r="N16">
        <v>1.9909709999999998E-3</v>
      </c>
      <c r="O16">
        <v>0.70527303699999999</v>
      </c>
      <c r="P16">
        <v>0.70877603300000003</v>
      </c>
      <c r="Q16">
        <v>5.2600000000000001E-2</v>
      </c>
    </row>
    <row r="17" spans="1:17" x14ac:dyDescent="0.45">
      <c r="A17" t="s">
        <v>84</v>
      </c>
      <c r="B17">
        <v>-83.019925549999996</v>
      </c>
      <c r="C17">
        <v>34.883176259999999</v>
      </c>
      <c r="D17">
        <v>578.10977209999999</v>
      </c>
      <c r="E17">
        <v>40.499796660000001</v>
      </c>
      <c r="F17">
        <v>-59.706466450000001</v>
      </c>
      <c r="G17">
        <v>579.05505970000002</v>
      </c>
      <c r="H17">
        <v>110.0816717</v>
      </c>
      <c r="I17">
        <v>-109.93725670000001</v>
      </c>
      <c r="J17">
        <v>-1.0202878369999999</v>
      </c>
      <c r="K17">
        <v>155.5802553</v>
      </c>
      <c r="L17">
        <v>1.6765341E-2</v>
      </c>
      <c r="M17">
        <v>-1.1863594999999999E-2</v>
      </c>
      <c r="N17">
        <v>-8.8378299999999996E-4</v>
      </c>
      <c r="O17">
        <v>0.70536449700000003</v>
      </c>
      <c r="P17">
        <v>0.70874494700000001</v>
      </c>
      <c r="Q17">
        <v>4.7600000000000003E-2</v>
      </c>
    </row>
    <row r="18" spans="1:17" x14ac:dyDescent="0.45">
      <c r="A18" t="s">
        <v>85</v>
      </c>
      <c r="B18">
        <v>-72.207809659999995</v>
      </c>
      <c r="C18">
        <v>33.13395148</v>
      </c>
      <c r="D18">
        <v>572.99715170000002</v>
      </c>
      <c r="E18">
        <v>75.86230055</v>
      </c>
      <c r="F18">
        <v>-14.410896080000001</v>
      </c>
      <c r="G18">
        <v>567.02106630000003</v>
      </c>
      <c r="H18">
        <v>109.87479140000001</v>
      </c>
      <c r="I18">
        <v>-110.2180477</v>
      </c>
      <c r="J18">
        <v>0.70414839600000001</v>
      </c>
      <c r="K18">
        <v>155.63092130000001</v>
      </c>
      <c r="L18">
        <v>6.7431293000000003E-2</v>
      </c>
      <c r="M18">
        <v>-1.5763327000000001E-2</v>
      </c>
      <c r="N18">
        <v>1.5126689999999999E-3</v>
      </c>
      <c r="O18">
        <v>0.70504560900000002</v>
      </c>
      <c r="P18">
        <v>0.70898513299999999</v>
      </c>
      <c r="Q18">
        <v>4.6300000000000001E-2</v>
      </c>
    </row>
    <row r="19" spans="1:17" x14ac:dyDescent="0.45">
      <c r="A19" t="s">
        <v>86</v>
      </c>
      <c r="B19">
        <v>-67.407942370000001</v>
      </c>
      <c r="C19">
        <v>55.227884199999998</v>
      </c>
      <c r="D19">
        <v>566.00481100000002</v>
      </c>
      <c r="E19">
        <v>67.934942140000004</v>
      </c>
      <c r="F19">
        <v>-21.541425230000002</v>
      </c>
      <c r="G19">
        <v>564.72089140000003</v>
      </c>
      <c r="H19">
        <v>109.8495447</v>
      </c>
      <c r="I19">
        <v>-110.2081208</v>
      </c>
      <c r="J19">
        <v>0.34547109799999998</v>
      </c>
      <c r="K19">
        <v>155.6048576</v>
      </c>
      <c r="L19">
        <v>4.1367598999999998E-2</v>
      </c>
      <c r="M19">
        <v>-1.5364176E-2</v>
      </c>
      <c r="N19">
        <v>3.1362959999999998E-3</v>
      </c>
      <c r="O19">
        <v>0.705135136</v>
      </c>
      <c r="P19">
        <v>0.708899532</v>
      </c>
      <c r="Q19">
        <v>4.3900000000000002E-2</v>
      </c>
    </row>
    <row r="20" spans="1:17" x14ac:dyDescent="0.45">
      <c r="A20" t="s">
        <v>87</v>
      </c>
      <c r="B20">
        <v>-55.482111770000003</v>
      </c>
      <c r="C20">
        <v>73.044387549999996</v>
      </c>
      <c r="D20">
        <v>559.31478540000001</v>
      </c>
      <c r="E20">
        <v>65.295775759999998</v>
      </c>
      <c r="F20">
        <v>-25.000599909999998</v>
      </c>
      <c r="G20">
        <v>562.97622869999998</v>
      </c>
      <c r="H20">
        <v>110.0370851</v>
      </c>
      <c r="I20">
        <v>-110.02155879999999</v>
      </c>
      <c r="J20">
        <v>-0.78762492299999998</v>
      </c>
      <c r="K20">
        <v>155.6069531</v>
      </c>
      <c r="L20">
        <v>4.3463082E-2</v>
      </c>
      <c r="M20">
        <v>-1.0504081E-2</v>
      </c>
      <c r="N20">
        <v>9.5778300000000003E-4</v>
      </c>
      <c r="O20">
        <v>0.70535906900000001</v>
      </c>
      <c r="P20">
        <v>0.70877170499999997</v>
      </c>
      <c r="Q20">
        <v>4.5499999999999999E-2</v>
      </c>
    </row>
    <row r="21" spans="1:17" x14ac:dyDescent="0.45">
      <c r="A21" t="s">
        <v>88</v>
      </c>
      <c r="B21">
        <v>-47.239239560000001</v>
      </c>
      <c r="C21">
        <v>71.850413410000002</v>
      </c>
      <c r="D21">
        <v>558.98201119999999</v>
      </c>
      <c r="E21">
        <v>72.114095930000005</v>
      </c>
      <c r="F21">
        <v>-27.84105593</v>
      </c>
      <c r="G21">
        <v>562.64390849999995</v>
      </c>
      <c r="H21">
        <v>110.0564715</v>
      </c>
      <c r="I21">
        <v>-109.92806779999999</v>
      </c>
      <c r="J21">
        <v>-0.64050273700000004</v>
      </c>
      <c r="K21">
        <v>155.55390460000001</v>
      </c>
      <c r="L21">
        <v>-9.5853789999999998E-3</v>
      </c>
      <c r="M21">
        <v>-9.7710309999999995E-3</v>
      </c>
      <c r="N21">
        <v>-7.5924900000000003E-4</v>
      </c>
      <c r="O21">
        <v>0.70530938899999995</v>
      </c>
      <c r="P21">
        <v>0.708831867</v>
      </c>
      <c r="Q21">
        <v>4.5999999999999999E-2</v>
      </c>
    </row>
    <row r="22" spans="1:17" x14ac:dyDescent="0.45">
      <c r="A22" t="s">
        <v>89</v>
      </c>
      <c r="B22">
        <v>-37.097616270000003</v>
      </c>
      <c r="C22">
        <v>66.320965419999993</v>
      </c>
      <c r="D22">
        <v>594.78819829999998</v>
      </c>
      <c r="E22">
        <v>80.161037609999994</v>
      </c>
      <c r="F22">
        <v>-35.765361970000001</v>
      </c>
      <c r="G22">
        <v>596.80635210000003</v>
      </c>
      <c r="H22">
        <v>110.0901559</v>
      </c>
      <c r="I22">
        <v>-109.76427700000001</v>
      </c>
      <c r="J22">
        <v>-2.6914982429999998</v>
      </c>
      <c r="K22">
        <v>155.4840284</v>
      </c>
      <c r="L22">
        <v>-7.9461575000000007E-2</v>
      </c>
      <c r="M22">
        <v>-5.5812179999999998E-3</v>
      </c>
      <c r="N22">
        <v>4.43931E-4</v>
      </c>
      <c r="O22">
        <v>0.70574820999999999</v>
      </c>
      <c r="P22">
        <v>0.70844062399999996</v>
      </c>
      <c r="Q22">
        <v>4.4299999999999999E-2</v>
      </c>
    </row>
    <row r="23" spans="1:17" x14ac:dyDescent="0.45">
      <c r="A23" t="s">
        <v>90</v>
      </c>
      <c r="B23">
        <v>-31.295464280000001</v>
      </c>
      <c r="C23">
        <v>77.424178819999995</v>
      </c>
      <c r="D23">
        <v>594.76810860000001</v>
      </c>
      <c r="E23">
        <v>77.452589290000006</v>
      </c>
      <c r="F23">
        <v>-32.435769569999998</v>
      </c>
      <c r="G23">
        <v>609.19912780000004</v>
      </c>
      <c r="H23">
        <v>110.1558769</v>
      </c>
      <c r="I23">
        <v>-109.3896414</v>
      </c>
      <c r="J23">
        <v>-1.786302066</v>
      </c>
      <c r="K23">
        <v>155.2533469</v>
      </c>
      <c r="L23">
        <v>-0.31014307699999999</v>
      </c>
      <c r="M23">
        <v>-5.5202569999999998E-3</v>
      </c>
      <c r="N23">
        <v>-4.5406209999999999E-3</v>
      </c>
      <c r="O23">
        <v>0.70593573700000001</v>
      </c>
      <c r="P23">
        <v>0.70823982100000005</v>
      </c>
      <c r="Q23">
        <v>4.4200000000000003E-2</v>
      </c>
    </row>
    <row r="24" spans="1:17" x14ac:dyDescent="0.45">
      <c r="A24" t="s">
        <v>91</v>
      </c>
      <c r="B24">
        <v>-20.044457390000002</v>
      </c>
      <c r="C24">
        <v>85.885837370000004</v>
      </c>
      <c r="D24">
        <v>591.22666730000003</v>
      </c>
      <c r="E24">
        <v>86.414159269999999</v>
      </c>
      <c r="F24">
        <v>-24.626169099999998</v>
      </c>
      <c r="G24">
        <v>614.26188100000002</v>
      </c>
      <c r="H24">
        <v>110.2706824</v>
      </c>
      <c r="I24">
        <v>-109.16104919999999</v>
      </c>
      <c r="J24">
        <v>-1.0971068900000001</v>
      </c>
      <c r="K24">
        <v>155.16752790000001</v>
      </c>
      <c r="L24">
        <v>-0.395962121</v>
      </c>
      <c r="M24">
        <v>-3.697175E-3</v>
      </c>
      <c r="N24">
        <v>-6.8346680000000003E-3</v>
      </c>
      <c r="O24">
        <v>0.70618131399999995</v>
      </c>
      <c r="P24">
        <v>0.70798839700000005</v>
      </c>
      <c r="Q24">
        <v>4.7300000000000002E-2</v>
      </c>
    </row>
    <row r="25" spans="1:17" x14ac:dyDescent="0.45">
      <c r="A25" t="s">
        <v>92</v>
      </c>
      <c r="B25">
        <v>-34.310036330000003</v>
      </c>
      <c r="C25">
        <v>22.916604029999998</v>
      </c>
      <c r="D25">
        <v>610.21695260000001</v>
      </c>
      <c r="E25">
        <v>102.0470124</v>
      </c>
      <c r="F25">
        <v>-50.926747249999998</v>
      </c>
      <c r="G25">
        <v>616.82919930000003</v>
      </c>
      <c r="H25">
        <v>109.54372600000001</v>
      </c>
      <c r="I25">
        <v>-109.6908802</v>
      </c>
      <c r="J25">
        <v>7.6085445070000004</v>
      </c>
      <c r="K25">
        <v>155.20891420000001</v>
      </c>
      <c r="L25">
        <v>-0.35457575299999999</v>
      </c>
      <c r="M25">
        <v>-3.7132905000000001E-2</v>
      </c>
      <c r="N25">
        <v>3.4395578000000003E-2</v>
      </c>
      <c r="O25">
        <v>0.70484099700000002</v>
      </c>
      <c r="P25">
        <v>0.70755724900000005</v>
      </c>
      <c r="Q25">
        <v>4.5400000000000003E-2</v>
      </c>
    </row>
    <row r="26" spans="1:17" x14ac:dyDescent="0.45">
      <c r="A26" t="s">
        <v>93</v>
      </c>
      <c r="B26">
        <v>-52.150226320000002</v>
      </c>
      <c r="C26">
        <v>20.119645089999999</v>
      </c>
      <c r="D26">
        <v>635.22930570000005</v>
      </c>
      <c r="E26">
        <v>88.757537260000007</v>
      </c>
      <c r="F26">
        <v>-44.851226500000003</v>
      </c>
      <c r="G26">
        <v>640.29943419999995</v>
      </c>
      <c r="H26">
        <v>109.8193907</v>
      </c>
      <c r="I26">
        <v>-109.68743910000001</v>
      </c>
      <c r="J26">
        <v>-3.2070736919999998</v>
      </c>
      <c r="K26">
        <v>155.24792489999999</v>
      </c>
      <c r="L26">
        <v>-0.31556506899999998</v>
      </c>
      <c r="M26">
        <v>-5.3447479999999999E-3</v>
      </c>
      <c r="N26">
        <v>5.6515940000000002E-3</v>
      </c>
      <c r="O26">
        <v>0.70610819300000005</v>
      </c>
      <c r="P26">
        <v>0.70806123499999996</v>
      </c>
      <c r="Q26">
        <v>5.1799999999999999E-2</v>
      </c>
    </row>
    <row r="27" spans="1:17" x14ac:dyDescent="0.45">
      <c r="A27" t="s">
        <v>94</v>
      </c>
      <c r="B27">
        <v>-51.366283080000002</v>
      </c>
      <c r="C27">
        <v>30.154164139999999</v>
      </c>
      <c r="D27">
        <v>640.8603683</v>
      </c>
      <c r="E27">
        <v>78.347352970000003</v>
      </c>
      <c r="F27">
        <v>-55.473551870000001</v>
      </c>
      <c r="G27">
        <v>639.44968989999995</v>
      </c>
      <c r="H27">
        <v>110.0421079</v>
      </c>
      <c r="I27">
        <v>-109.736428</v>
      </c>
      <c r="J27">
        <v>-2.893786269</v>
      </c>
      <c r="K27">
        <v>155.4339832</v>
      </c>
      <c r="L27">
        <v>-0.12950677499999999</v>
      </c>
      <c r="M27">
        <v>-7.6858919999999997E-3</v>
      </c>
      <c r="N27">
        <v>1.224588E-3</v>
      </c>
      <c r="O27">
        <v>0.70580379800000004</v>
      </c>
      <c r="P27">
        <v>0.70836461399999995</v>
      </c>
      <c r="Q27">
        <v>4.7699999999999999E-2</v>
      </c>
    </row>
    <row r="28" spans="1:17" x14ac:dyDescent="0.45">
      <c r="A28" t="s">
        <v>95</v>
      </c>
      <c r="B28">
        <v>-47.530985860000001</v>
      </c>
      <c r="C28">
        <v>38.722785270000003</v>
      </c>
      <c r="D28">
        <v>634.63061389999996</v>
      </c>
      <c r="E28">
        <v>70.270638559999995</v>
      </c>
      <c r="F28">
        <v>-62.702789279999998</v>
      </c>
      <c r="G28">
        <v>633.87408319999997</v>
      </c>
      <c r="H28">
        <v>110.1758729</v>
      </c>
      <c r="I28">
        <v>-109.63817349999999</v>
      </c>
      <c r="J28">
        <v>-2.385406514</v>
      </c>
      <c r="K28">
        <v>155.4507711</v>
      </c>
      <c r="L28">
        <v>-0.112718926</v>
      </c>
      <c r="M28">
        <v>-6.3855780000000003E-3</v>
      </c>
      <c r="N28">
        <v>-2.4875309999999999E-3</v>
      </c>
      <c r="O28">
        <v>0.70587524999999995</v>
      </c>
      <c r="P28">
        <v>0.70830302000000001</v>
      </c>
      <c r="Q28">
        <v>5.1499999999999997E-2</v>
      </c>
    </row>
    <row r="29" spans="1:17" x14ac:dyDescent="0.45">
      <c r="A29" t="s">
        <v>96</v>
      </c>
      <c r="B29">
        <v>-44.310882030000002</v>
      </c>
      <c r="C29">
        <v>42.956613140000002</v>
      </c>
      <c r="D29">
        <v>630.5812535</v>
      </c>
      <c r="E29">
        <v>72.533800029999995</v>
      </c>
      <c r="F29">
        <v>-55.575474470000003</v>
      </c>
      <c r="G29">
        <v>656.23584760000006</v>
      </c>
      <c r="H29">
        <v>109.9343915</v>
      </c>
      <c r="I29">
        <v>-109.2386044</v>
      </c>
      <c r="J29">
        <v>-0.87584071500000005</v>
      </c>
      <c r="K29">
        <v>154.9819674</v>
      </c>
      <c r="L29">
        <v>-0.58152261299999997</v>
      </c>
      <c r="M29">
        <v>-5.6821700000000003E-3</v>
      </c>
      <c r="N29">
        <v>-7.1641070000000003E-3</v>
      </c>
      <c r="O29">
        <v>0.70594294999999996</v>
      </c>
      <c r="P29">
        <v>0.70820967199999996</v>
      </c>
      <c r="Q29">
        <v>5.1299999999999998E-2</v>
      </c>
    </row>
    <row r="30" spans="1:17" x14ac:dyDescent="0.45">
      <c r="A30" t="s">
        <v>97</v>
      </c>
      <c r="B30">
        <v>-41.460852879999997</v>
      </c>
      <c r="C30">
        <v>39.383404489999997</v>
      </c>
      <c r="D30">
        <v>621.40505640000003</v>
      </c>
      <c r="E30">
        <v>69.382269739999998</v>
      </c>
      <c r="F30">
        <v>-37.698322259999998</v>
      </c>
      <c r="G30">
        <v>696.18449239999995</v>
      </c>
      <c r="H30">
        <v>109.3756463</v>
      </c>
      <c r="I30">
        <v>-108.888403</v>
      </c>
      <c r="J30">
        <v>0.19536176699999999</v>
      </c>
      <c r="K30">
        <v>154.33649750000001</v>
      </c>
      <c r="L30">
        <v>-1.2269924679999999</v>
      </c>
      <c r="M30">
        <v>-5.8895079999999999E-3</v>
      </c>
      <c r="N30">
        <v>-6.5620729999999999E-3</v>
      </c>
      <c r="O30">
        <v>0.70564847200000003</v>
      </c>
      <c r="P30">
        <v>0.70850722399999999</v>
      </c>
      <c r="Q30">
        <v>4.4900000000000002E-2</v>
      </c>
    </row>
    <row r="31" spans="1:17" x14ac:dyDescent="0.45">
      <c r="A31" t="s">
        <v>98</v>
      </c>
      <c r="B31">
        <v>-40.972442149999999</v>
      </c>
      <c r="C31">
        <v>43.585641320000001</v>
      </c>
      <c r="D31">
        <v>627.34810170000003</v>
      </c>
      <c r="E31">
        <v>72.134773050000007</v>
      </c>
      <c r="F31">
        <v>-42.563313970000003</v>
      </c>
      <c r="G31">
        <v>687.18176419999998</v>
      </c>
      <c r="H31">
        <v>109.3513919</v>
      </c>
      <c r="I31">
        <v>-108.79766360000001</v>
      </c>
      <c r="J31">
        <v>-0.541557866</v>
      </c>
      <c r="K31">
        <v>154.256124</v>
      </c>
      <c r="L31">
        <v>-1.3073659799999999</v>
      </c>
      <c r="M31">
        <v>-6.7271800000000001E-3</v>
      </c>
      <c r="N31">
        <v>-7.2860149999999999E-3</v>
      </c>
      <c r="O31">
        <v>0.70558817299999999</v>
      </c>
      <c r="P31">
        <v>0.70855274199999996</v>
      </c>
      <c r="Q31">
        <v>4.5999999999999999E-2</v>
      </c>
    </row>
    <row r="32" spans="1:17" x14ac:dyDescent="0.45">
      <c r="A32" t="s">
        <v>99</v>
      </c>
      <c r="B32">
        <v>-37.195781140000001</v>
      </c>
      <c r="C32">
        <v>54.355743289999999</v>
      </c>
      <c r="D32">
        <v>634.28750520000006</v>
      </c>
      <c r="E32">
        <v>81.777611570000005</v>
      </c>
      <c r="F32">
        <v>-45.289306240000002</v>
      </c>
      <c r="G32">
        <v>640.53142579999997</v>
      </c>
      <c r="H32">
        <v>110.11361669999999</v>
      </c>
      <c r="I32">
        <v>-109.48219760000001</v>
      </c>
      <c r="J32">
        <v>-3.380895508</v>
      </c>
      <c r="K32">
        <v>155.31513319999999</v>
      </c>
      <c r="L32">
        <v>-0.24835676800000001</v>
      </c>
      <c r="M32">
        <v>-1.843775E-3</v>
      </c>
      <c r="N32">
        <v>-2.4238419999999998E-3</v>
      </c>
      <c r="O32">
        <v>0.70617784800000005</v>
      </c>
      <c r="P32">
        <v>0.70802794599999996</v>
      </c>
      <c r="Q32">
        <v>5.2699999999999997E-2</v>
      </c>
    </row>
    <row r="33" spans="1:17" x14ac:dyDescent="0.45">
      <c r="A33" t="s">
        <v>100</v>
      </c>
      <c r="B33">
        <v>-33.6628902</v>
      </c>
      <c r="C33">
        <v>55.077543470000002</v>
      </c>
      <c r="D33">
        <v>652.25380159999997</v>
      </c>
      <c r="E33">
        <v>70.238969060000002</v>
      </c>
      <c r="F33">
        <v>-39.154519319999999</v>
      </c>
      <c r="G33">
        <v>582.51015480000001</v>
      </c>
      <c r="H33">
        <v>110.5215917</v>
      </c>
      <c r="I33">
        <v>-111.01500160000001</v>
      </c>
      <c r="J33">
        <v>-0.31856467599999999</v>
      </c>
      <c r="K33">
        <v>156.6507398</v>
      </c>
      <c r="L33">
        <v>1.087249836</v>
      </c>
      <c r="M33">
        <v>-2.3130410000000001E-3</v>
      </c>
      <c r="N33">
        <v>-4.7133019999999999E-3</v>
      </c>
      <c r="O33">
        <v>0.70579559800000002</v>
      </c>
      <c r="P33">
        <v>0.70839608200000004</v>
      </c>
      <c r="Q33">
        <v>4.6399999999999997E-2</v>
      </c>
    </row>
    <row r="34" spans="1:17" x14ac:dyDescent="0.45">
      <c r="A34" t="s">
        <v>101</v>
      </c>
      <c r="B34">
        <v>-31.756921179999999</v>
      </c>
      <c r="C34">
        <v>53.801243919999997</v>
      </c>
      <c r="D34">
        <v>659.08346659999995</v>
      </c>
      <c r="E34">
        <v>57.792057229999998</v>
      </c>
      <c r="F34">
        <v>-28.540880619999999</v>
      </c>
      <c r="G34">
        <v>559.26294069999994</v>
      </c>
      <c r="H34">
        <v>110.9235807</v>
      </c>
      <c r="I34">
        <v>-111.62113069999999</v>
      </c>
      <c r="J34">
        <v>-0.25457134599999998</v>
      </c>
      <c r="K34">
        <v>157.3638535</v>
      </c>
      <c r="L34">
        <v>1.800363522</v>
      </c>
      <c r="M34">
        <v>-3.1978110000000001E-3</v>
      </c>
      <c r="N34">
        <v>-4.7154579999999996E-3</v>
      </c>
      <c r="O34">
        <v>0.70580195300000004</v>
      </c>
      <c r="P34">
        <v>0.70838629399999997</v>
      </c>
      <c r="Q34">
        <v>5.2600000000000001E-2</v>
      </c>
    </row>
    <row r="35" spans="1:17" x14ac:dyDescent="0.45">
      <c r="A35" t="s">
        <v>102</v>
      </c>
      <c r="B35">
        <v>-34.356308110000001</v>
      </c>
      <c r="C35">
        <v>56.09106156</v>
      </c>
      <c r="D35">
        <v>649.85558960000003</v>
      </c>
      <c r="E35">
        <v>79.059919239999999</v>
      </c>
      <c r="F35">
        <v>-40.069866689999998</v>
      </c>
      <c r="G35">
        <v>601.7445434</v>
      </c>
      <c r="H35">
        <v>110.29420519999999</v>
      </c>
      <c r="I35">
        <v>-110.7235718</v>
      </c>
      <c r="J35">
        <v>-0.56253943100000003</v>
      </c>
      <c r="K35">
        <v>156.2844762</v>
      </c>
      <c r="L35">
        <v>0.72098622300000004</v>
      </c>
      <c r="M35">
        <v>1.3126590000000001E-3</v>
      </c>
      <c r="N35">
        <v>-5.5835679999999997E-3</v>
      </c>
      <c r="O35">
        <v>0.705769753</v>
      </c>
      <c r="P35">
        <v>0.70841806600000001</v>
      </c>
      <c r="Q35">
        <v>4.5699999999999998E-2</v>
      </c>
    </row>
    <row r="36" spans="1:17" x14ac:dyDescent="0.45">
      <c r="A36" t="s">
        <v>103</v>
      </c>
      <c r="B36">
        <v>-31.392757169999999</v>
      </c>
      <c r="C36">
        <v>57.984259180000002</v>
      </c>
      <c r="D36">
        <v>631.02004079999995</v>
      </c>
      <c r="E36">
        <v>89.405517459999999</v>
      </c>
      <c r="F36">
        <v>-39.175185409999997</v>
      </c>
      <c r="G36">
        <v>640.57569120000005</v>
      </c>
      <c r="H36">
        <v>109.7188649</v>
      </c>
      <c r="I36">
        <v>-109.768165</v>
      </c>
      <c r="J36">
        <v>6.0176323780000001</v>
      </c>
      <c r="K36">
        <v>155.3173889</v>
      </c>
      <c r="L36">
        <v>-0.24610114799999999</v>
      </c>
      <c r="M36">
        <v>-2.5185935E-2</v>
      </c>
      <c r="N36">
        <v>1.2892839999999999E-2</v>
      </c>
      <c r="O36">
        <v>0.70626690400000003</v>
      </c>
      <c r="P36">
        <v>0.70738002799999999</v>
      </c>
      <c r="Q36">
        <v>4.8300000000000003E-2</v>
      </c>
    </row>
    <row r="37" spans="1:17" x14ac:dyDescent="0.45">
      <c r="A37" t="s">
        <v>104</v>
      </c>
      <c r="B37">
        <v>-26.988179679999998</v>
      </c>
      <c r="C37">
        <v>65.295371230000001</v>
      </c>
      <c r="D37">
        <v>616.1439302</v>
      </c>
      <c r="E37">
        <v>83.460748300000006</v>
      </c>
      <c r="F37">
        <v>-40.796664710000002</v>
      </c>
      <c r="G37">
        <v>642.37700619999998</v>
      </c>
      <c r="H37">
        <v>109.7483671</v>
      </c>
      <c r="I37">
        <v>-109.9318182</v>
      </c>
      <c r="J37">
        <v>3.598795033</v>
      </c>
      <c r="K37">
        <v>155.379085</v>
      </c>
      <c r="L37">
        <v>-0.18440499399999999</v>
      </c>
      <c r="M37">
        <v>-1.5622189999999999E-2</v>
      </c>
      <c r="N37">
        <v>-1.1278149999999999E-3</v>
      </c>
      <c r="O37">
        <v>0.70706929900000004</v>
      </c>
      <c r="P37">
        <v>0.70697077900000005</v>
      </c>
      <c r="Q37">
        <v>4.6600000000000003E-2</v>
      </c>
    </row>
    <row r="38" spans="1:17" x14ac:dyDescent="0.45">
      <c r="A38" t="s">
        <v>105</v>
      </c>
      <c r="B38">
        <v>-24.267366790000001</v>
      </c>
      <c r="C38">
        <v>74.68348992</v>
      </c>
      <c r="D38">
        <v>615.30519979999997</v>
      </c>
      <c r="E38">
        <v>88.886875000000003</v>
      </c>
      <c r="F38">
        <v>-29.44739478</v>
      </c>
      <c r="G38">
        <v>636.91767760000005</v>
      </c>
      <c r="H38">
        <v>109.696701</v>
      </c>
      <c r="I38">
        <v>-109.79987269999999</v>
      </c>
      <c r="J38">
        <v>4.9844290219999996</v>
      </c>
      <c r="K38">
        <v>155.2875487</v>
      </c>
      <c r="L38">
        <v>-0.27594130300000003</v>
      </c>
      <c r="M38">
        <v>-2.2824323000000001E-2</v>
      </c>
      <c r="N38">
        <v>5.4101300000000002E-4</v>
      </c>
      <c r="O38">
        <v>0.70670934699999999</v>
      </c>
      <c r="P38">
        <v>0.70713552899999998</v>
      </c>
      <c r="Q38">
        <v>4.7300000000000002E-2</v>
      </c>
    </row>
    <row r="39" spans="1:17" x14ac:dyDescent="0.45">
      <c r="A39" t="s">
        <v>106</v>
      </c>
      <c r="B39">
        <v>-26.248649910000001</v>
      </c>
      <c r="C39">
        <v>70.039738999999997</v>
      </c>
      <c r="D39">
        <v>627.73440489999996</v>
      </c>
      <c r="E39">
        <v>92.67772866</v>
      </c>
      <c r="F39">
        <v>-29.42604528</v>
      </c>
      <c r="G39">
        <v>612.47195280000005</v>
      </c>
      <c r="H39">
        <v>110.0232242</v>
      </c>
      <c r="I39">
        <v>-110.2831272</v>
      </c>
      <c r="J39">
        <v>-1.546025955</v>
      </c>
      <c r="K39">
        <v>155.7878949</v>
      </c>
      <c r="L39">
        <v>0.224404937</v>
      </c>
      <c r="M39">
        <v>-1.5024427999999999E-2</v>
      </c>
      <c r="N39">
        <v>2.2204669999999998E-3</v>
      </c>
      <c r="O39">
        <v>0.705221722</v>
      </c>
      <c r="P39">
        <v>0.70882413799999999</v>
      </c>
      <c r="Q39">
        <v>4.9700000000000001E-2</v>
      </c>
    </row>
    <row r="40" spans="1:17" x14ac:dyDescent="0.45">
      <c r="A40" t="s">
        <v>107</v>
      </c>
      <c r="B40">
        <v>-22.449525520000002</v>
      </c>
      <c r="C40">
        <v>69.646802460000004</v>
      </c>
      <c r="D40">
        <v>643.39097179999999</v>
      </c>
      <c r="E40">
        <v>92.210317140000001</v>
      </c>
      <c r="F40">
        <v>-29.460033670000001</v>
      </c>
      <c r="G40">
        <v>605.33670440000003</v>
      </c>
      <c r="H40">
        <v>110.641115</v>
      </c>
      <c r="I40">
        <v>-110.3430469</v>
      </c>
      <c r="J40">
        <v>-0.35696640400000001</v>
      </c>
      <c r="K40">
        <v>156.25994929999999</v>
      </c>
      <c r="L40">
        <v>0.69645929900000003</v>
      </c>
      <c r="M40">
        <v>-4.6164939999999996E-3</v>
      </c>
      <c r="N40">
        <v>-8.4036500000000004E-3</v>
      </c>
      <c r="O40">
        <v>0.70599613800000005</v>
      </c>
      <c r="P40">
        <v>0.70815077400000004</v>
      </c>
      <c r="Q40">
        <v>4.9200000000000001E-2</v>
      </c>
    </row>
    <row r="41" spans="1:17" x14ac:dyDescent="0.45">
      <c r="A41" t="s">
        <v>108</v>
      </c>
      <c r="B41">
        <v>-24.035917779999998</v>
      </c>
      <c r="C41">
        <v>71.292833110000004</v>
      </c>
      <c r="D41">
        <v>648.04380260000005</v>
      </c>
      <c r="E41">
        <v>82.071691749999999</v>
      </c>
      <c r="F41">
        <v>-28.46624503</v>
      </c>
      <c r="G41">
        <v>590.59078890000001</v>
      </c>
      <c r="H41">
        <v>111.1244363</v>
      </c>
      <c r="I41">
        <v>-110.2853114</v>
      </c>
      <c r="J41">
        <v>-0.23871689600000001</v>
      </c>
      <c r="K41">
        <v>156.56164039999999</v>
      </c>
      <c r="L41">
        <v>0.99815041599999998</v>
      </c>
      <c r="M41">
        <v>-4.4334600000000002E-3</v>
      </c>
      <c r="N41">
        <v>-5.3409039999999996E-3</v>
      </c>
      <c r="O41">
        <v>0.70608173900000004</v>
      </c>
      <c r="P41">
        <v>0.70809631900000003</v>
      </c>
      <c r="Q41">
        <v>4.8000000000000001E-2</v>
      </c>
    </row>
    <row r="42" spans="1:17" x14ac:dyDescent="0.45">
      <c r="A42" t="s">
        <v>109</v>
      </c>
      <c r="B42">
        <v>-26.077738459999999</v>
      </c>
      <c r="C42">
        <v>72.458338010000006</v>
      </c>
      <c r="D42">
        <v>649.95321430000001</v>
      </c>
      <c r="E42">
        <v>71.328349799999998</v>
      </c>
      <c r="F42">
        <v>-28.03695656</v>
      </c>
      <c r="G42">
        <v>579.20548369999995</v>
      </c>
      <c r="H42">
        <v>111.4848367</v>
      </c>
      <c r="I42">
        <v>-110.2887054</v>
      </c>
      <c r="J42">
        <v>0.15589529499999999</v>
      </c>
      <c r="K42">
        <v>156.8199339</v>
      </c>
      <c r="L42">
        <v>1.2564438570000001</v>
      </c>
      <c r="M42">
        <v>-5.340376E-3</v>
      </c>
      <c r="N42">
        <v>-4.9046339999999997E-3</v>
      </c>
      <c r="O42">
        <v>0.706064358</v>
      </c>
      <c r="P42">
        <v>0.70811054699999998</v>
      </c>
      <c r="Q42">
        <v>4.3799999999999999E-2</v>
      </c>
    </row>
    <row r="43" spans="1:17" x14ac:dyDescent="0.45">
      <c r="A43" t="s">
        <v>110</v>
      </c>
      <c r="B43">
        <v>-30.86700621</v>
      </c>
      <c r="C43">
        <v>68.778374119999995</v>
      </c>
      <c r="D43">
        <v>647.52368130000002</v>
      </c>
      <c r="E43">
        <v>60.085571520000002</v>
      </c>
      <c r="F43">
        <v>-33.790344730000001</v>
      </c>
      <c r="G43">
        <v>571.09187729999996</v>
      </c>
      <c r="H43">
        <v>111.798368</v>
      </c>
      <c r="I43">
        <v>-110.1619001</v>
      </c>
      <c r="J43">
        <v>0.121741935</v>
      </c>
      <c r="K43">
        <v>156.9539236</v>
      </c>
      <c r="L43">
        <v>1.3904336209999999</v>
      </c>
      <c r="M43">
        <v>-4.8677399999999997E-3</v>
      </c>
      <c r="N43">
        <v>-4.844709E-3</v>
      </c>
      <c r="O43">
        <v>0.70615220300000003</v>
      </c>
      <c r="P43">
        <v>0.70802676499999995</v>
      </c>
      <c r="Q43">
        <v>4.3799999999999999E-2</v>
      </c>
    </row>
    <row r="44" spans="1:17" x14ac:dyDescent="0.45">
      <c r="A44" t="s">
        <v>111</v>
      </c>
      <c r="B44">
        <v>-35.977697550000002</v>
      </c>
      <c r="C44">
        <v>68.064019279999997</v>
      </c>
      <c r="D44">
        <v>643.82499329999996</v>
      </c>
      <c r="E44">
        <v>44.041221419999999</v>
      </c>
      <c r="F44">
        <v>-37.761857380000002</v>
      </c>
      <c r="G44">
        <v>560.05261210000003</v>
      </c>
      <c r="H44">
        <v>111.71004739999999</v>
      </c>
      <c r="I44">
        <v>-110.1826813</v>
      </c>
      <c r="J44">
        <v>0.77294980000000002</v>
      </c>
      <c r="K44">
        <v>156.90747400000001</v>
      </c>
      <c r="L44">
        <v>1.3439840350000001</v>
      </c>
      <c r="M44">
        <v>-5.519698E-3</v>
      </c>
      <c r="N44">
        <v>-4.6660390000000003E-3</v>
      </c>
      <c r="O44">
        <v>0.70602268999999995</v>
      </c>
      <c r="P44">
        <v>0.70815232900000002</v>
      </c>
      <c r="Q44">
        <v>0.05</v>
      </c>
    </row>
    <row r="45" spans="1:17" x14ac:dyDescent="0.45">
      <c r="A45" t="s">
        <v>112</v>
      </c>
      <c r="B45">
        <v>-29.934427169999999</v>
      </c>
      <c r="C45">
        <v>63.702820559999999</v>
      </c>
      <c r="D45">
        <v>625.01143509999997</v>
      </c>
      <c r="E45">
        <v>94.640545829999994</v>
      </c>
      <c r="F45">
        <v>-25.520068269999999</v>
      </c>
      <c r="G45">
        <v>594.87030749999997</v>
      </c>
      <c r="H45">
        <v>110.3233644</v>
      </c>
      <c r="I45">
        <v>-110.528063</v>
      </c>
      <c r="J45">
        <v>0.66175121699999995</v>
      </c>
      <c r="K45">
        <v>156.1670111</v>
      </c>
      <c r="L45">
        <v>0.60352113699999999</v>
      </c>
      <c r="M45">
        <v>-9.4030109999999993E-3</v>
      </c>
      <c r="N45">
        <v>-5.7987539999999997E-3</v>
      </c>
      <c r="O45">
        <v>0.70523743299999997</v>
      </c>
      <c r="P45">
        <v>0.70888512599999998</v>
      </c>
      <c r="Q45">
        <v>4.6399999999999997E-2</v>
      </c>
    </row>
    <row r="46" spans="1:17" x14ac:dyDescent="0.45">
      <c r="A46" t="s">
        <v>113</v>
      </c>
      <c r="B46">
        <v>-38.268619559999998</v>
      </c>
      <c r="C46">
        <v>58.601510560000001</v>
      </c>
      <c r="D46">
        <v>630.50897740000005</v>
      </c>
      <c r="E46">
        <v>97.691452870000006</v>
      </c>
      <c r="F46">
        <v>-10.6391905</v>
      </c>
      <c r="G46">
        <v>657.56102559999999</v>
      </c>
      <c r="H46">
        <v>109.59598939999999</v>
      </c>
      <c r="I46">
        <v>-109.54154010000001</v>
      </c>
      <c r="J46">
        <v>-0.77420860599999997</v>
      </c>
      <c r="K46">
        <v>154.95557199999999</v>
      </c>
      <c r="L46">
        <v>-0.60791800500000004</v>
      </c>
      <c r="M46">
        <v>-5.843165E-3</v>
      </c>
      <c r="N46">
        <v>-1.1407225E-2</v>
      </c>
      <c r="O46">
        <v>0.70579564800000005</v>
      </c>
      <c r="P46">
        <v>0.70829953800000001</v>
      </c>
      <c r="Q46">
        <v>5.4600000000000003E-2</v>
      </c>
    </row>
    <row r="47" spans="1:17" x14ac:dyDescent="0.45">
      <c r="A47" t="s">
        <v>114</v>
      </c>
      <c r="B47">
        <v>-36.918468990000001</v>
      </c>
      <c r="C47">
        <v>57.009141450000001</v>
      </c>
      <c r="D47">
        <v>619.9270272</v>
      </c>
      <c r="E47">
        <v>93.509096170000007</v>
      </c>
      <c r="F47">
        <v>0.29427281300000002</v>
      </c>
      <c r="G47">
        <v>682.18357849999995</v>
      </c>
      <c r="H47">
        <v>109.6596334</v>
      </c>
      <c r="I47">
        <v>-109.8938601</v>
      </c>
      <c r="J47">
        <v>1.381513223</v>
      </c>
      <c r="K47">
        <v>155.25399920000001</v>
      </c>
      <c r="L47">
        <v>-0.309490824</v>
      </c>
      <c r="M47">
        <v>-6.1801069999999998E-3</v>
      </c>
      <c r="N47">
        <v>-6.1314280000000004E-3</v>
      </c>
      <c r="O47">
        <v>0.70576722199999997</v>
      </c>
      <c r="P47">
        <v>0.70839031600000002</v>
      </c>
      <c r="Q47">
        <v>5.0200000000000002E-2</v>
      </c>
    </row>
    <row r="48" spans="1:17" x14ac:dyDescent="0.45">
      <c r="A48" t="s">
        <v>115</v>
      </c>
      <c r="B48">
        <v>-44.83620939</v>
      </c>
      <c r="C48">
        <v>54.229717489999999</v>
      </c>
      <c r="D48">
        <v>660.30687079999996</v>
      </c>
      <c r="E48">
        <v>85.048413629999999</v>
      </c>
      <c r="F48">
        <v>-24.080139899999999</v>
      </c>
      <c r="G48">
        <v>622.99703269999998</v>
      </c>
      <c r="H48">
        <v>110.2534419</v>
      </c>
      <c r="I48">
        <v>-110.6242919</v>
      </c>
      <c r="J48">
        <v>-0.95795646700000003</v>
      </c>
      <c r="K48">
        <v>156.1873013</v>
      </c>
      <c r="L48">
        <v>0.62381128299999999</v>
      </c>
      <c r="M48">
        <v>2.900695E-3</v>
      </c>
      <c r="N48">
        <v>-1.0843161E-2</v>
      </c>
      <c r="O48">
        <v>0.705868791</v>
      </c>
      <c r="P48">
        <v>0.70825367100000003</v>
      </c>
      <c r="Q48">
        <v>4.3700000000000003E-2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1FC-0F46-4EB4-BBC2-2EFFEA0FE400}">
  <sheetPr>
    <tabColor rgb="FFFFFF00"/>
  </sheetPr>
  <dimension ref="A1:Q48"/>
  <sheetViews>
    <sheetView workbookViewId="0">
      <selection activeCell="A2" sqref="A2:Q48"/>
    </sheetView>
  </sheetViews>
  <sheetFormatPr defaultRowHeight="14.25" x14ac:dyDescent="0.45"/>
  <sheetData>
    <row r="1" spans="1:17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45">
      <c r="A2" t="s">
        <v>69</v>
      </c>
      <c r="B2">
        <v>-82.037768700000001</v>
      </c>
      <c r="C2">
        <v>53.052206509999998</v>
      </c>
      <c r="D2">
        <v>593.45932700000003</v>
      </c>
      <c r="E2">
        <v>34.799501390000003</v>
      </c>
      <c r="F2">
        <v>-49.805954739999997</v>
      </c>
      <c r="G2">
        <v>587.62870529999998</v>
      </c>
      <c r="H2">
        <v>109.9740498</v>
      </c>
      <c r="I2">
        <v>-110.31901929999999</v>
      </c>
      <c r="J2">
        <v>-0.409283905</v>
      </c>
      <c r="K2">
        <v>155.7714517</v>
      </c>
      <c r="L2">
        <v>0.207961707</v>
      </c>
      <c r="M2">
        <v>-1.3325571E-2</v>
      </c>
      <c r="N2">
        <v>3.1917069999999998E-3</v>
      </c>
      <c r="O2">
        <v>0.70548486399999999</v>
      </c>
      <c r="P2">
        <v>0.70859251300000003</v>
      </c>
      <c r="Q2">
        <v>8.0299999999999996E-2</v>
      </c>
    </row>
    <row r="3" spans="1:17" x14ac:dyDescent="0.45">
      <c r="A3" t="s">
        <v>70</v>
      </c>
      <c r="B3">
        <v>-80.373210049999997</v>
      </c>
      <c r="C3">
        <v>60.742042730000001</v>
      </c>
      <c r="D3">
        <v>595.23168050000004</v>
      </c>
      <c r="E3">
        <v>37.70643888</v>
      </c>
      <c r="F3">
        <v>-40.599826149999998</v>
      </c>
      <c r="G3">
        <v>586.81692940000005</v>
      </c>
      <c r="H3">
        <v>110.0260317</v>
      </c>
      <c r="I3">
        <v>-110.34149410000001</v>
      </c>
      <c r="J3">
        <v>-1.6771855609999999</v>
      </c>
      <c r="K3">
        <v>155.83255729999999</v>
      </c>
      <c r="L3">
        <v>0.26906730200000001</v>
      </c>
      <c r="M3">
        <v>6.5851438999999998E-2</v>
      </c>
      <c r="N3">
        <v>-3.5723555999999997E-2</v>
      </c>
      <c r="O3">
        <v>0.70362046600000006</v>
      </c>
      <c r="P3">
        <v>0.70661563500000002</v>
      </c>
      <c r="Q3">
        <v>7.7100000000000002E-2</v>
      </c>
    </row>
    <row r="4" spans="1:17" x14ac:dyDescent="0.45">
      <c r="A4" t="s">
        <v>71</v>
      </c>
      <c r="B4">
        <v>-92.888087220000003</v>
      </c>
      <c r="C4">
        <v>58.877400590000001</v>
      </c>
      <c r="D4">
        <v>568.11353899999995</v>
      </c>
      <c r="E4">
        <v>32.768707980000002</v>
      </c>
      <c r="F4">
        <v>-32.566720859999997</v>
      </c>
      <c r="G4">
        <v>556.38758229999996</v>
      </c>
      <c r="H4">
        <v>110.1048864</v>
      </c>
      <c r="I4">
        <v>-110.29944399999999</v>
      </c>
      <c r="J4">
        <v>-0.31970712800000001</v>
      </c>
      <c r="K4">
        <v>155.84978530000001</v>
      </c>
      <c r="L4">
        <v>0.28629532200000002</v>
      </c>
      <c r="M4">
        <v>3.6572821999999998E-2</v>
      </c>
      <c r="N4">
        <v>-5.6310530999999997E-2</v>
      </c>
      <c r="O4">
        <v>0.70475536900000002</v>
      </c>
      <c r="P4">
        <v>0.70626582999999998</v>
      </c>
      <c r="Q4">
        <v>5.7299999999999997E-2</v>
      </c>
    </row>
    <row r="5" spans="1:17" x14ac:dyDescent="0.45">
      <c r="A5" t="s">
        <v>72</v>
      </c>
      <c r="B5">
        <v>-72.986534919999997</v>
      </c>
      <c r="C5">
        <v>56.292641850000003</v>
      </c>
      <c r="D5">
        <v>568.05211959999997</v>
      </c>
      <c r="E5">
        <v>55.357695249999999</v>
      </c>
      <c r="F5">
        <v>-31.53013344</v>
      </c>
      <c r="G5">
        <v>563.91152959999999</v>
      </c>
      <c r="H5">
        <v>109.7134097</v>
      </c>
      <c r="I5">
        <v>-110.2828097</v>
      </c>
      <c r="J5">
        <v>1.7015816880000001</v>
      </c>
      <c r="K5">
        <v>155.57064560000001</v>
      </c>
      <c r="L5">
        <v>7.1555799999999999E-3</v>
      </c>
      <c r="M5">
        <v>8.7544983000000007E-2</v>
      </c>
      <c r="N5">
        <v>8.5717599999999994E-3</v>
      </c>
      <c r="O5">
        <v>0.70209922400000002</v>
      </c>
      <c r="P5">
        <v>0.70662513500000002</v>
      </c>
      <c r="Q5">
        <v>5.9400000000000001E-2</v>
      </c>
    </row>
    <row r="6" spans="1:17" x14ac:dyDescent="0.45">
      <c r="A6" t="s">
        <v>73</v>
      </c>
      <c r="B6">
        <v>-50.782148739999997</v>
      </c>
      <c r="C6">
        <v>44.108731200000001</v>
      </c>
      <c r="D6">
        <v>627.83845280000003</v>
      </c>
      <c r="E6">
        <v>97.207869450000004</v>
      </c>
      <c r="F6">
        <v>-3.1953860930000002</v>
      </c>
      <c r="G6">
        <v>629.88341960000002</v>
      </c>
      <c r="H6">
        <v>109.69873149999999</v>
      </c>
      <c r="I6">
        <v>-109.92949249999999</v>
      </c>
      <c r="J6">
        <v>4.960025774</v>
      </c>
      <c r="K6">
        <v>155.3798793</v>
      </c>
      <c r="L6">
        <v>-0.183610722</v>
      </c>
      <c r="M6">
        <v>-2.0511992E-2</v>
      </c>
      <c r="N6">
        <v>1.2714932999999999E-2</v>
      </c>
      <c r="O6">
        <v>0.70621789400000001</v>
      </c>
      <c r="P6">
        <v>0.70758312199999995</v>
      </c>
      <c r="Q6">
        <v>6.7900000000000002E-2</v>
      </c>
    </row>
    <row r="7" spans="1:17" x14ac:dyDescent="0.45">
      <c r="A7" t="s">
        <v>74</v>
      </c>
      <c r="B7">
        <v>-49.327595119999998</v>
      </c>
      <c r="C7">
        <v>41.16388259</v>
      </c>
      <c r="D7">
        <v>628.03062910000006</v>
      </c>
      <c r="E7">
        <v>100.123766</v>
      </c>
      <c r="F7">
        <v>4.0288064329999997</v>
      </c>
      <c r="G7">
        <v>647.90990429999999</v>
      </c>
      <c r="H7">
        <v>109.6760778</v>
      </c>
      <c r="I7">
        <v>-109.8309356</v>
      </c>
      <c r="J7">
        <v>4.2699351549999998</v>
      </c>
      <c r="K7">
        <v>155.2736578</v>
      </c>
      <c r="L7">
        <v>-0.28983217100000003</v>
      </c>
      <c r="M7">
        <v>-1.9106331000000001E-2</v>
      </c>
      <c r="N7">
        <v>-4.6473419999999996E-3</v>
      </c>
      <c r="O7">
        <v>0.70685845999999997</v>
      </c>
      <c r="P7">
        <v>0.70708165599999995</v>
      </c>
      <c r="Q7">
        <v>6.7500000000000004E-2</v>
      </c>
    </row>
    <row r="8" spans="1:17" x14ac:dyDescent="0.45">
      <c r="A8" t="s">
        <v>75</v>
      </c>
      <c r="B8">
        <v>-46.173598779999999</v>
      </c>
      <c r="C8">
        <v>45.119574440000001</v>
      </c>
      <c r="D8">
        <v>623.17729210000005</v>
      </c>
      <c r="E8">
        <v>101.5496787</v>
      </c>
      <c r="F8">
        <v>-1.6218672030000001</v>
      </c>
      <c r="G8">
        <v>635.29643829999998</v>
      </c>
      <c r="H8">
        <v>109.7978287</v>
      </c>
      <c r="I8">
        <v>-109.92224280000001</v>
      </c>
      <c r="J8">
        <v>3.9166471779999998</v>
      </c>
      <c r="K8">
        <v>155.41493750000001</v>
      </c>
      <c r="L8">
        <v>-0.148552514</v>
      </c>
      <c r="M8">
        <v>-1.5294654E-2</v>
      </c>
      <c r="N8">
        <v>-4.0621400000000001E-4</v>
      </c>
      <c r="O8">
        <v>0.70689001200000001</v>
      </c>
      <c r="P8">
        <v>0.70715798699999999</v>
      </c>
      <c r="Q8">
        <v>7.1400000000000005E-2</v>
      </c>
    </row>
    <row r="9" spans="1:17" x14ac:dyDescent="0.45">
      <c r="A9" t="s">
        <v>76</v>
      </c>
      <c r="B9">
        <v>-46.041889019999999</v>
      </c>
      <c r="C9">
        <v>54.073324169999999</v>
      </c>
      <c r="D9">
        <v>634.9677484</v>
      </c>
      <c r="E9">
        <v>93.051322170000006</v>
      </c>
      <c r="F9">
        <v>-15.274466889999999</v>
      </c>
      <c r="G9">
        <v>634.51310009999997</v>
      </c>
      <c r="H9">
        <v>109.69351899999999</v>
      </c>
      <c r="I9">
        <v>-110.0650942</v>
      </c>
      <c r="J9">
        <v>3.0415725359999999</v>
      </c>
      <c r="K9">
        <v>155.42279189999999</v>
      </c>
      <c r="L9">
        <v>-0.140698145</v>
      </c>
      <c r="M9">
        <v>-1.7179762000000001E-2</v>
      </c>
      <c r="N9">
        <v>1.0465294E-2</v>
      </c>
      <c r="O9">
        <v>0.70615345399999996</v>
      </c>
      <c r="P9">
        <v>0.70777300899999995</v>
      </c>
      <c r="Q9">
        <v>9.6600000000000005E-2</v>
      </c>
    </row>
    <row r="10" spans="1:17" x14ac:dyDescent="0.45">
      <c r="A10" t="s">
        <v>77</v>
      </c>
      <c r="B10">
        <v>-36.31780036</v>
      </c>
      <c r="C10">
        <v>72.330313489999995</v>
      </c>
      <c r="D10">
        <v>644.94190749999996</v>
      </c>
      <c r="E10">
        <v>88.267907320000006</v>
      </c>
      <c r="F10">
        <v>-20.72835633</v>
      </c>
      <c r="G10">
        <v>644.99021830000004</v>
      </c>
      <c r="H10">
        <v>110.07444479999999</v>
      </c>
      <c r="I10">
        <v>-109.7933328</v>
      </c>
      <c r="J10">
        <v>-3.2492460570000001</v>
      </c>
      <c r="K10">
        <v>155.5040736</v>
      </c>
      <c r="L10">
        <v>-5.9416359000000002E-2</v>
      </c>
      <c r="M10">
        <v>-5.8004429999999997E-3</v>
      </c>
      <c r="N10">
        <v>2.4521529999999999E-3</v>
      </c>
      <c r="O10">
        <v>0.705814626</v>
      </c>
      <c r="P10">
        <v>0.70836858700000005</v>
      </c>
      <c r="Q10">
        <v>6.5699999999999995E-2</v>
      </c>
    </row>
    <row r="11" spans="1:17" x14ac:dyDescent="0.45">
      <c r="A11" t="s">
        <v>78</v>
      </c>
      <c r="B11">
        <v>-21.979475399999998</v>
      </c>
      <c r="C11">
        <v>54.116273229999997</v>
      </c>
      <c r="D11">
        <v>628.0967627</v>
      </c>
      <c r="E11">
        <v>102.5642242</v>
      </c>
      <c r="F11">
        <v>-34.848614490000003</v>
      </c>
      <c r="G11">
        <v>652.29011319999995</v>
      </c>
      <c r="H11">
        <v>109.7794767</v>
      </c>
      <c r="I11">
        <v>-109.3514739</v>
      </c>
      <c r="J11">
        <v>-1.387161372</v>
      </c>
      <c r="K11">
        <v>154.9554857</v>
      </c>
      <c r="L11">
        <v>-0.60800427400000001</v>
      </c>
      <c r="M11">
        <v>-3.9271289999999997E-3</v>
      </c>
      <c r="N11">
        <v>-8.3694419999999995E-3</v>
      </c>
      <c r="O11">
        <v>0.70603232900000001</v>
      </c>
      <c r="P11">
        <v>0.70811925600000003</v>
      </c>
      <c r="Q11">
        <v>6.6100000000000006E-2</v>
      </c>
    </row>
    <row r="12" spans="1:17" x14ac:dyDescent="0.45">
      <c r="A12" t="s">
        <v>79</v>
      </c>
      <c r="B12">
        <v>-19.268611379999999</v>
      </c>
      <c r="C12">
        <v>54.127556579999997</v>
      </c>
      <c r="D12">
        <v>627.78939319999995</v>
      </c>
      <c r="E12">
        <v>103.0794259</v>
      </c>
      <c r="F12">
        <v>-28.383338970000001</v>
      </c>
      <c r="G12">
        <v>674.00531379999995</v>
      </c>
      <c r="H12">
        <v>109.68699599999999</v>
      </c>
      <c r="I12">
        <v>-109.003383</v>
      </c>
      <c r="J12">
        <v>-0.16379227800000001</v>
      </c>
      <c r="K12">
        <v>154.6382922</v>
      </c>
      <c r="L12">
        <v>-0.92519777400000003</v>
      </c>
      <c r="M12">
        <v>-5.8582169999999998E-3</v>
      </c>
      <c r="N12">
        <v>-6.9186789999999996E-3</v>
      </c>
      <c r="O12">
        <v>0.70574150800000002</v>
      </c>
      <c r="P12">
        <v>0.70841141799999996</v>
      </c>
      <c r="Q12">
        <v>7.3599999999999999E-2</v>
      </c>
    </row>
    <row r="13" spans="1:17" x14ac:dyDescent="0.45">
      <c r="A13" t="s">
        <v>80</v>
      </c>
      <c r="B13">
        <v>-12.30363784</v>
      </c>
      <c r="C13">
        <v>84.752924410000006</v>
      </c>
      <c r="D13">
        <v>631.38964699999997</v>
      </c>
      <c r="E13">
        <v>87.502584819999996</v>
      </c>
      <c r="F13">
        <v>-31.867890429999999</v>
      </c>
      <c r="G13">
        <v>653.86682020000001</v>
      </c>
      <c r="H13">
        <v>110.2375163</v>
      </c>
      <c r="I13">
        <v>-109.1488282</v>
      </c>
      <c r="J13">
        <v>-1.0691868550000001</v>
      </c>
      <c r="K13">
        <v>155.1351664</v>
      </c>
      <c r="L13">
        <v>-0.42832361600000002</v>
      </c>
      <c r="M13">
        <v>-4.3698249999999999E-3</v>
      </c>
      <c r="N13">
        <v>-6.3948240000000003E-3</v>
      </c>
      <c r="O13">
        <v>0.706083236</v>
      </c>
      <c r="P13">
        <v>0.70808648799999996</v>
      </c>
      <c r="Q13">
        <v>8.3199999999999996E-2</v>
      </c>
    </row>
    <row r="14" spans="1:17" x14ac:dyDescent="0.45">
      <c r="A14" t="s">
        <v>81</v>
      </c>
      <c r="B14">
        <v>-4.679817087</v>
      </c>
      <c r="C14">
        <v>84.78725876</v>
      </c>
      <c r="D14">
        <v>616.90197030000002</v>
      </c>
      <c r="E14">
        <v>90.86450893</v>
      </c>
      <c r="F14">
        <v>-33.138311430000002</v>
      </c>
      <c r="G14">
        <v>648.04352329999995</v>
      </c>
      <c r="H14">
        <v>109.8394368</v>
      </c>
      <c r="I14">
        <v>-109.26532520000001</v>
      </c>
      <c r="J14">
        <v>-1.1582292489999999</v>
      </c>
      <c r="K14">
        <v>154.9353241</v>
      </c>
      <c r="L14">
        <v>-0.62816587000000002</v>
      </c>
      <c r="M14">
        <v>-4.0175619999999997E-3</v>
      </c>
      <c r="N14">
        <v>-8.6774360000000002E-3</v>
      </c>
      <c r="O14">
        <v>0.70595334799999998</v>
      </c>
      <c r="P14">
        <v>0.70819378200000005</v>
      </c>
      <c r="Q14">
        <v>7.8200000000000006E-2</v>
      </c>
    </row>
    <row r="15" spans="1:17" x14ac:dyDescent="0.45">
      <c r="A15" t="s">
        <v>82</v>
      </c>
      <c r="B15">
        <v>-72.722341630000003</v>
      </c>
      <c r="C15">
        <v>47.639357279999999</v>
      </c>
      <c r="D15">
        <v>613.32408399999997</v>
      </c>
      <c r="E15">
        <v>43.89204659</v>
      </c>
      <c r="F15">
        <v>-55.309302879999997</v>
      </c>
      <c r="G15">
        <v>605.26102379999998</v>
      </c>
      <c r="H15">
        <v>110.0222018</v>
      </c>
      <c r="I15">
        <v>-110.2535302</v>
      </c>
      <c r="J15">
        <v>-1.2764317759999999</v>
      </c>
      <c r="K15">
        <v>155.76377980000001</v>
      </c>
      <c r="L15">
        <v>0.200289829</v>
      </c>
      <c r="M15">
        <v>-1.3891021E-2</v>
      </c>
      <c r="N15">
        <v>9.5227599999999995E-4</v>
      </c>
      <c r="O15">
        <v>0.70541843400000004</v>
      </c>
      <c r="P15">
        <v>0.708654334</v>
      </c>
      <c r="Q15">
        <v>7.1099999999999997E-2</v>
      </c>
    </row>
    <row r="16" spans="1:17" x14ac:dyDescent="0.45">
      <c r="A16" t="s">
        <v>83</v>
      </c>
      <c r="B16">
        <v>-81.222379079999996</v>
      </c>
      <c r="C16">
        <v>47.792162679999997</v>
      </c>
      <c r="D16">
        <v>591.822767</v>
      </c>
      <c r="E16">
        <v>40.142281529999998</v>
      </c>
      <c r="F16">
        <v>-49.687071080000003</v>
      </c>
      <c r="G16">
        <v>587.86467740000001</v>
      </c>
      <c r="H16">
        <v>109.9764235</v>
      </c>
      <c r="I16">
        <v>-110.23556670000001</v>
      </c>
      <c r="J16">
        <v>-0.74461122999999996</v>
      </c>
      <c r="K16">
        <v>155.7152797</v>
      </c>
      <c r="L16">
        <v>0.15178970899999999</v>
      </c>
      <c r="M16">
        <v>-1.4552394E-2</v>
      </c>
      <c r="N16">
        <v>2.0523210000000002E-3</v>
      </c>
      <c r="O16">
        <v>0.70530961199999997</v>
      </c>
      <c r="P16">
        <v>0.70874703999999999</v>
      </c>
      <c r="Q16">
        <v>7.9500000000000001E-2</v>
      </c>
    </row>
    <row r="17" spans="1:17" x14ac:dyDescent="0.45">
      <c r="A17" t="s">
        <v>84</v>
      </c>
      <c r="B17">
        <v>-83.019059769999998</v>
      </c>
      <c r="C17">
        <v>34.881566829999997</v>
      </c>
      <c r="D17">
        <v>578.09464830000002</v>
      </c>
      <c r="E17">
        <v>40.49490875</v>
      </c>
      <c r="F17">
        <v>-59.7005026</v>
      </c>
      <c r="G17">
        <v>578.99490360000004</v>
      </c>
      <c r="H17">
        <v>110.08652410000001</v>
      </c>
      <c r="I17">
        <v>-109.91773019999999</v>
      </c>
      <c r="J17">
        <v>-1.1526168539999999</v>
      </c>
      <c r="K17">
        <v>155.57081579999999</v>
      </c>
      <c r="L17">
        <v>7.3258289999999998E-3</v>
      </c>
      <c r="M17">
        <v>-1.1640920000000001E-2</v>
      </c>
      <c r="N17">
        <v>-1.0406479999999999E-3</v>
      </c>
      <c r="O17">
        <v>0.70538226299999995</v>
      </c>
      <c r="P17">
        <v>0.708730745</v>
      </c>
      <c r="Q17">
        <v>7.8899999999999998E-2</v>
      </c>
    </row>
    <row r="18" spans="1:17" x14ac:dyDescent="0.45">
      <c r="A18" t="s">
        <v>85</v>
      </c>
      <c r="B18">
        <v>-72.215053179999998</v>
      </c>
      <c r="C18">
        <v>33.138783269999998</v>
      </c>
      <c r="D18">
        <v>573.05884619999995</v>
      </c>
      <c r="E18">
        <v>75.859178920000005</v>
      </c>
      <c r="F18">
        <v>-14.409774000000001</v>
      </c>
      <c r="G18">
        <v>566.99739969999996</v>
      </c>
      <c r="H18">
        <v>109.9014706</v>
      </c>
      <c r="I18">
        <v>-110.204514</v>
      </c>
      <c r="J18">
        <v>0.465278992</v>
      </c>
      <c r="K18">
        <v>155.6392773</v>
      </c>
      <c r="L18">
        <v>7.5787312999999995E-2</v>
      </c>
      <c r="M18">
        <v>-1.5286113E-2</v>
      </c>
      <c r="N18">
        <v>1.2835940000000001E-3</v>
      </c>
      <c r="O18">
        <v>0.70511858599999999</v>
      </c>
      <c r="P18">
        <v>0.70892345599999995</v>
      </c>
      <c r="Q18">
        <v>6.9000000000000006E-2</v>
      </c>
    </row>
    <row r="19" spans="1:17" x14ac:dyDescent="0.45">
      <c r="A19" t="s">
        <v>86</v>
      </c>
      <c r="B19">
        <v>-67.410097769999993</v>
      </c>
      <c r="C19">
        <v>55.229634969999999</v>
      </c>
      <c r="D19">
        <v>566.02031520000003</v>
      </c>
      <c r="E19">
        <v>67.941845470000004</v>
      </c>
      <c r="F19">
        <v>-21.544214610000001</v>
      </c>
      <c r="G19">
        <v>564.78482689999998</v>
      </c>
      <c r="H19">
        <v>109.86813770000001</v>
      </c>
      <c r="I19">
        <v>-110.2034427</v>
      </c>
      <c r="J19">
        <v>0.30412494200000001</v>
      </c>
      <c r="K19">
        <v>155.6145846</v>
      </c>
      <c r="L19">
        <v>5.1094636999999998E-2</v>
      </c>
      <c r="M19">
        <v>-1.4661254E-2</v>
      </c>
      <c r="N19">
        <v>3.104117E-3</v>
      </c>
      <c r="O19">
        <v>0.70521624199999999</v>
      </c>
      <c r="P19">
        <v>0.70883387600000003</v>
      </c>
      <c r="Q19">
        <v>8.4900000000000003E-2</v>
      </c>
    </row>
    <row r="20" spans="1:17" x14ac:dyDescent="0.45">
      <c r="A20" t="s">
        <v>87</v>
      </c>
      <c r="B20">
        <v>-55.485031980000002</v>
      </c>
      <c r="C20">
        <v>73.047896730000005</v>
      </c>
      <c r="D20">
        <v>559.34491649999995</v>
      </c>
      <c r="E20">
        <v>65.287772790000005</v>
      </c>
      <c r="F20">
        <v>-24.99766795</v>
      </c>
      <c r="G20">
        <v>562.91189829999996</v>
      </c>
      <c r="H20">
        <v>110.05005800000001</v>
      </c>
      <c r="I20">
        <v>-109.9986093</v>
      </c>
      <c r="J20">
        <v>-1.0085556760000001</v>
      </c>
      <c r="K20">
        <v>155.6011776</v>
      </c>
      <c r="L20">
        <v>3.7687643E-2</v>
      </c>
      <c r="M20">
        <v>-1.0203903E-2</v>
      </c>
      <c r="N20">
        <v>3.2589700000000001E-4</v>
      </c>
      <c r="O20">
        <v>0.70538143600000003</v>
      </c>
      <c r="P20">
        <v>0.70875440300000003</v>
      </c>
      <c r="Q20">
        <v>6.7799999999999999E-2</v>
      </c>
    </row>
    <row r="21" spans="1:17" x14ac:dyDescent="0.45">
      <c r="A21" t="s">
        <v>88</v>
      </c>
      <c r="B21">
        <v>-47.238924849999997</v>
      </c>
      <c r="C21">
        <v>71.85008698</v>
      </c>
      <c r="D21">
        <v>558.98234890000003</v>
      </c>
      <c r="E21">
        <v>72.108672159999998</v>
      </c>
      <c r="F21">
        <v>-27.83915648</v>
      </c>
      <c r="G21">
        <v>562.60552710000002</v>
      </c>
      <c r="H21">
        <v>110.0692566</v>
      </c>
      <c r="I21">
        <v>-109.9051278</v>
      </c>
      <c r="J21">
        <v>-0.73703904399999998</v>
      </c>
      <c r="K21">
        <v>155.5471684</v>
      </c>
      <c r="L21">
        <v>-1.6321619999999998E-2</v>
      </c>
      <c r="M21">
        <v>-9.612822E-3</v>
      </c>
      <c r="N21">
        <v>-1.4895469999999999E-3</v>
      </c>
      <c r="O21">
        <v>0.70534502099999996</v>
      </c>
      <c r="P21">
        <v>0.70879741600000001</v>
      </c>
      <c r="Q21">
        <v>6.9500000000000006E-2</v>
      </c>
    </row>
    <row r="22" spans="1:17" x14ac:dyDescent="0.45">
      <c r="A22" t="s">
        <v>89</v>
      </c>
      <c r="B22">
        <v>-37.09516283</v>
      </c>
      <c r="C22">
        <v>66.316356990000003</v>
      </c>
      <c r="D22">
        <v>594.74704750000001</v>
      </c>
      <c r="E22">
        <v>80.156178929999996</v>
      </c>
      <c r="F22">
        <v>-35.763758799999998</v>
      </c>
      <c r="G22">
        <v>596.77197809999996</v>
      </c>
      <c r="H22">
        <v>110.0768956</v>
      </c>
      <c r="I22">
        <v>-109.7655798</v>
      </c>
      <c r="J22">
        <v>-2.630986509</v>
      </c>
      <c r="K22">
        <v>155.47452369999999</v>
      </c>
      <c r="L22">
        <v>-8.8966271999999999E-2</v>
      </c>
      <c r="M22">
        <v>-5.845902E-3</v>
      </c>
      <c r="N22">
        <v>5.1871800000000004E-4</v>
      </c>
      <c r="O22">
        <v>0.70571938499999998</v>
      </c>
      <c r="P22">
        <v>0.70846715299999996</v>
      </c>
      <c r="Q22">
        <v>6.8900000000000003E-2</v>
      </c>
    </row>
    <row r="23" spans="1:17" x14ac:dyDescent="0.45">
      <c r="A23" t="s">
        <v>90</v>
      </c>
      <c r="B23">
        <v>-31.292675719999998</v>
      </c>
      <c r="C23">
        <v>77.418243689999997</v>
      </c>
      <c r="D23">
        <v>594.71805380000001</v>
      </c>
      <c r="E23">
        <v>77.449095760000006</v>
      </c>
      <c r="F23">
        <v>-32.435044210000001</v>
      </c>
      <c r="G23">
        <v>609.1731747</v>
      </c>
      <c r="H23">
        <v>110.1471342</v>
      </c>
      <c r="I23">
        <v>-109.3900584</v>
      </c>
      <c r="J23">
        <v>-1.700648529</v>
      </c>
      <c r="K23">
        <v>155.24647580000001</v>
      </c>
      <c r="L23">
        <v>-0.31701420000000002</v>
      </c>
      <c r="M23">
        <v>-5.7632719999999998E-3</v>
      </c>
      <c r="N23">
        <v>-4.6565529999999999E-3</v>
      </c>
      <c r="O23">
        <v>0.70592599199999995</v>
      </c>
      <c r="P23">
        <v>0.70824684599999999</v>
      </c>
      <c r="Q23">
        <v>7.2700000000000001E-2</v>
      </c>
    </row>
    <row r="24" spans="1:17" x14ac:dyDescent="0.45">
      <c r="A24" t="s">
        <v>91</v>
      </c>
      <c r="B24">
        <v>-20.04551008</v>
      </c>
      <c r="C24">
        <v>85.882944539999997</v>
      </c>
      <c r="D24">
        <v>591.21352460000003</v>
      </c>
      <c r="E24">
        <v>86.414183059999999</v>
      </c>
      <c r="F24">
        <v>-24.626203199999999</v>
      </c>
      <c r="G24">
        <v>614.26179349999995</v>
      </c>
      <c r="H24">
        <v>110.2676797</v>
      </c>
      <c r="I24">
        <v>-109.1649682</v>
      </c>
      <c r="J24">
        <v>-1.0996451570000001</v>
      </c>
      <c r="K24">
        <v>155.1681691</v>
      </c>
      <c r="L24">
        <v>-0.39532091800000002</v>
      </c>
      <c r="M24">
        <v>-3.6454450000000002E-3</v>
      </c>
      <c r="N24">
        <v>-6.9371279999999999E-3</v>
      </c>
      <c r="O24">
        <v>0.70617558300000005</v>
      </c>
      <c r="P24">
        <v>0.70799338499999998</v>
      </c>
      <c r="Q24">
        <v>6.8500000000000005E-2</v>
      </c>
    </row>
    <row r="25" spans="1:17" x14ac:dyDescent="0.45">
      <c r="A25" t="s">
        <v>92</v>
      </c>
      <c r="B25">
        <v>-34.302451259999998</v>
      </c>
      <c r="C25">
        <v>22.911203270000001</v>
      </c>
      <c r="D25">
        <v>610.06106990000001</v>
      </c>
      <c r="E25">
        <v>102.0407481</v>
      </c>
      <c r="F25">
        <v>-50.923389129999997</v>
      </c>
      <c r="G25">
        <v>616.78336899999999</v>
      </c>
      <c r="H25">
        <v>109.5393093</v>
      </c>
      <c r="I25">
        <v>-109.6765886</v>
      </c>
      <c r="J25">
        <v>7.6413340999999999</v>
      </c>
      <c r="K25">
        <v>155.1973078</v>
      </c>
      <c r="L25">
        <v>-0.36618220299999998</v>
      </c>
      <c r="M25">
        <v>-3.7134566000000001E-2</v>
      </c>
      <c r="N25">
        <v>3.4043773999999999E-2</v>
      </c>
      <c r="O25">
        <v>0.70484301000000005</v>
      </c>
      <c r="P25">
        <v>0.70757217100000003</v>
      </c>
      <c r="Q25">
        <v>6.7199999999999996E-2</v>
      </c>
    </row>
    <row r="26" spans="1:17" x14ac:dyDescent="0.45">
      <c r="A26" t="s">
        <v>93</v>
      </c>
      <c r="B26">
        <v>-52.14356094</v>
      </c>
      <c r="C26">
        <v>20.118121590000001</v>
      </c>
      <c r="D26">
        <v>635.13782920000006</v>
      </c>
      <c r="E26">
        <v>88.747313300000002</v>
      </c>
      <c r="F26">
        <v>-44.847280329999997</v>
      </c>
      <c r="G26">
        <v>640.22548519999998</v>
      </c>
      <c r="H26">
        <v>109.82778450000001</v>
      </c>
      <c r="I26">
        <v>-109.6456491</v>
      </c>
      <c r="J26">
        <v>-3.5093487560000001</v>
      </c>
      <c r="K26">
        <v>155.23088010000001</v>
      </c>
      <c r="L26">
        <v>-0.33260990800000001</v>
      </c>
      <c r="M26">
        <v>-4.6501559999999999E-3</v>
      </c>
      <c r="N26">
        <v>4.5303490000000004E-3</v>
      </c>
      <c r="O26">
        <v>0.70618688500000004</v>
      </c>
      <c r="P26">
        <v>0.70799571699999997</v>
      </c>
      <c r="Q26">
        <v>6.54E-2</v>
      </c>
    </row>
    <row r="27" spans="1:17" x14ac:dyDescent="0.45">
      <c r="A27" t="s">
        <v>94</v>
      </c>
      <c r="B27">
        <v>-51.36469228</v>
      </c>
      <c r="C27">
        <v>30.15255878</v>
      </c>
      <c r="D27">
        <v>640.83840850000001</v>
      </c>
      <c r="E27">
        <v>78.347474210000001</v>
      </c>
      <c r="F27">
        <v>-55.473679699999998</v>
      </c>
      <c r="G27">
        <v>639.44634340000005</v>
      </c>
      <c r="H27">
        <v>110.0336272</v>
      </c>
      <c r="I27">
        <v>-109.74400559999999</v>
      </c>
      <c r="J27">
        <v>-2.809057557</v>
      </c>
      <c r="K27">
        <v>155.43177510000001</v>
      </c>
      <c r="L27">
        <v>-0.131714941</v>
      </c>
      <c r="M27">
        <v>-7.9556780000000007E-3</v>
      </c>
      <c r="N27">
        <v>1.468729E-3</v>
      </c>
      <c r="O27">
        <v>0.70577767499999999</v>
      </c>
      <c r="P27">
        <v>0.70838719900000002</v>
      </c>
      <c r="Q27">
        <v>6.6699999999999995E-2</v>
      </c>
    </row>
    <row r="28" spans="1:17" x14ac:dyDescent="0.45">
      <c r="A28" t="s">
        <v>95</v>
      </c>
      <c r="B28">
        <v>-47.52765496</v>
      </c>
      <c r="C28">
        <v>38.72028418</v>
      </c>
      <c r="D28">
        <v>634.58793219999995</v>
      </c>
      <c r="E28">
        <v>70.272205060000005</v>
      </c>
      <c r="F28">
        <v>-62.703864520000003</v>
      </c>
      <c r="G28">
        <v>633.88467549999996</v>
      </c>
      <c r="H28">
        <v>110.1698557</v>
      </c>
      <c r="I28">
        <v>-109.64277060000001</v>
      </c>
      <c r="J28">
        <v>-2.2858903640000001</v>
      </c>
      <c r="K28">
        <v>155.44825349999999</v>
      </c>
      <c r="L28">
        <v>-0.115236452</v>
      </c>
      <c r="M28">
        <v>-6.5378839999999999E-3</v>
      </c>
      <c r="N28">
        <v>-2.6020990000000001E-3</v>
      </c>
      <c r="O28">
        <v>0.70586754399999996</v>
      </c>
      <c r="P28">
        <v>0.70830889799999996</v>
      </c>
      <c r="Q28">
        <v>6.7799999999999999E-2</v>
      </c>
    </row>
    <row r="29" spans="1:17" x14ac:dyDescent="0.45">
      <c r="A29" t="s">
        <v>96</v>
      </c>
      <c r="B29">
        <v>-44.308644039999997</v>
      </c>
      <c r="C29">
        <v>42.954143289999998</v>
      </c>
      <c r="D29">
        <v>630.54245119999996</v>
      </c>
      <c r="E29">
        <v>72.536053789999997</v>
      </c>
      <c r="F29">
        <v>-55.57740742</v>
      </c>
      <c r="G29">
        <v>656.26130579999995</v>
      </c>
      <c r="H29">
        <v>109.933809</v>
      </c>
      <c r="I29">
        <v>-109.2543098</v>
      </c>
      <c r="J29">
        <v>-0.81413165600000004</v>
      </c>
      <c r="K29">
        <v>154.9922881</v>
      </c>
      <c r="L29">
        <v>-0.57120187600000005</v>
      </c>
      <c r="M29">
        <v>-5.6239380000000002E-3</v>
      </c>
      <c r="N29">
        <v>-7.1846089999999998E-3</v>
      </c>
      <c r="O29">
        <v>0.70595951400000001</v>
      </c>
      <c r="P29">
        <v>0.70819341800000002</v>
      </c>
      <c r="Q29">
        <v>7.0199999999999999E-2</v>
      </c>
    </row>
    <row r="30" spans="1:17" x14ac:dyDescent="0.45">
      <c r="A30" t="s">
        <v>97</v>
      </c>
      <c r="B30">
        <v>-41.45981184</v>
      </c>
      <c r="C30">
        <v>39.381095809999998</v>
      </c>
      <c r="D30">
        <v>621.38377509999998</v>
      </c>
      <c r="E30">
        <v>69.381524979999995</v>
      </c>
      <c r="F30">
        <v>-37.697816070000002</v>
      </c>
      <c r="G30">
        <v>696.17659040000001</v>
      </c>
      <c r="H30">
        <v>109.3783782</v>
      </c>
      <c r="I30">
        <v>-108.89101220000001</v>
      </c>
      <c r="J30">
        <v>0.20897231699999999</v>
      </c>
      <c r="K30">
        <v>154.34029229999999</v>
      </c>
      <c r="L30">
        <v>-1.2231976979999999</v>
      </c>
      <c r="M30">
        <v>-5.8990240000000001E-3</v>
      </c>
      <c r="N30">
        <v>-6.5771309999999999E-3</v>
      </c>
      <c r="O30">
        <v>0.70565660600000002</v>
      </c>
      <c r="P30">
        <v>0.70849890500000001</v>
      </c>
      <c r="Q30">
        <v>6.2199999999999998E-2</v>
      </c>
    </row>
    <row r="31" spans="1:17" x14ac:dyDescent="0.45">
      <c r="A31" t="s">
        <v>98</v>
      </c>
      <c r="B31">
        <v>-40.965832339999999</v>
      </c>
      <c r="C31">
        <v>43.5774215</v>
      </c>
      <c r="D31">
        <v>627.23591650000003</v>
      </c>
      <c r="E31">
        <v>72.13108785</v>
      </c>
      <c r="F31">
        <v>-42.560881369999997</v>
      </c>
      <c r="G31">
        <v>687.15123140000003</v>
      </c>
      <c r="H31">
        <v>109.3609424</v>
      </c>
      <c r="I31">
        <v>-108.8139668</v>
      </c>
      <c r="J31">
        <v>-0.52003855700000001</v>
      </c>
      <c r="K31">
        <v>154.27431910000001</v>
      </c>
      <c r="L31">
        <v>-1.289170887</v>
      </c>
      <c r="M31">
        <v>-6.5719079999999996E-3</v>
      </c>
      <c r="N31">
        <v>-7.1304929999999999E-3</v>
      </c>
      <c r="O31">
        <v>0.70561765300000001</v>
      </c>
      <c r="P31">
        <v>0.70852642399999999</v>
      </c>
      <c r="Q31">
        <v>0.06</v>
      </c>
    </row>
    <row r="32" spans="1:17" x14ac:dyDescent="0.45">
      <c r="A32" t="s">
        <v>99</v>
      </c>
      <c r="B32">
        <v>-37.19246115</v>
      </c>
      <c r="C32">
        <v>54.349306210000002</v>
      </c>
      <c r="D32">
        <v>634.20591390000004</v>
      </c>
      <c r="E32">
        <v>81.776642080000002</v>
      </c>
      <c r="F32">
        <v>-45.289221599999998</v>
      </c>
      <c r="G32">
        <v>640.52341200000001</v>
      </c>
      <c r="H32">
        <v>110.1090828</v>
      </c>
      <c r="I32">
        <v>-109.48177389999999</v>
      </c>
      <c r="J32">
        <v>-3.3355054449999999</v>
      </c>
      <c r="K32">
        <v>155.31063879999999</v>
      </c>
      <c r="L32">
        <v>-0.25285117800000001</v>
      </c>
      <c r="M32">
        <v>-1.8685970000000001E-3</v>
      </c>
      <c r="N32">
        <v>-2.560756E-3</v>
      </c>
      <c r="O32">
        <v>0.70618770799999997</v>
      </c>
      <c r="P32">
        <v>0.70801756400000004</v>
      </c>
      <c r="Q32">
        <v>6.54E-2</v>
      </c>
    </row>
    <row r="33" spans="1:17" x14ac:dyDescent="0.45">
      <c r="A33" t="s">
        <v>100</v>
      </c>
      <c r="B33">
        <v>-33.662946159999997</v>
      </c>
      <c r="C33">
        <v>55.076921159999998</v>
      </c>
      <c r="D33">
        <v>652.2577794</v>
      </c>
      <c r="E33">
        <v>70.238202180000002</v>
      </c>
      <c r="F33">
        <v>-39.15427038</v>
      </c>
      <c r="G33">
        <v>582.50709219999999</v>
      </c>
      <c r="H33">
        <v>110.5255374</v>
      </c>
      <c r="I33">
        <v>-111.0140632</v>
      </c>
      <c r="J33">
        <v>-0.328322475</v>
      </c>
      <c r="K33">
        <v>156.65287889999999</v>
      </c>
      <c r="L33">
        <v>1.089388858</v>
      </c>
      <c r="M33">
        <v>-2.3191119999999999E-3</v>
      </c>
      <c r="N33">
        <v>-4.7734179999999998E-3</v>
      </c>
      <c r="O33">
        <v>0.705810245</v>
      </c>
      <c r="P33">
        <v>0.70838106599999995</v>
      </c>
      <c r="Q33">
        <v>6.9000000000000006E-2</v>
      </c>
    </row>
    <row r="34" spans="1:17" x14ac:dyDescent="0.45">
      <c r="A34" t="s">
        <v>101</v>
      </c>
      <c r="B34">
        <v>-31.756436059999999</v>
      </c>
      <c r="C34">
        <v>53.800271180000003</v>
      </c>
      <c r="D34">
        <v>659.07274900000004</v>
      </c>
      <c r="E34">
        <v>57.791781299999997</v>
      </c>
      <c r="F34">
        <v>-28.540856229999999</v>
      </c>
      <c r="G34">
        <v>559.25897929999996</v>
      </c>
      <c r="H34">
        <v>110.9203576</v>
      </c>
      <c r="I34">
        <v>-111.61697409999999</v>
      </c>
      <c r="J34">
        <v>-0.241831346</v>
      </c>
      <c r="K34">
        <v>157.35861310000001</v>
      </c>
      <c r="L34">
        <v>1.7951230869999999</v>
      </c>
      <c r="M34">
        <v>-3.2182479999999999E-3</v>
      </c>
      <c r="N34">
        <v>-4.7000870000000004E-3</v>
      </c>
      <c r="O34">
        <v>0.70579700400000001</v>
      </c>
      <c r="P34">
        <v>0.70839123400000004</v>
      </c>
      <c r="Q34">
        <v>6.25E-2</v>
      </c>
    </row>
    <row r="35" spans="1:17" x14ac:dyDescent="0.45">
      <c r="A35" t="s">
        <v>102</v>
      </c>
      <c r="B35">
        <v>-34.357330840000003</v>
      </c>
      <c r="C35">
        <v>56.09189782</v>
      </c>
      <c r="D35">
        <v>649.87068439999996</v>
      </c>
      <c r="E35">
        <v>79.061218100000005</v>
      </c>
      <c r="F35">
        <v>-40.071084659999997</v>
      </c>
      <c r="G35">
        <v>601.75862979999999</v>
      </c>
      <c r="H35">
        <v>110.2971251</v>
      </c>
      <c r="I35">
        <v>-110.7252022</v>
      </c>
      <c r="J35">
        <v>-0.57447623999999997</v>
      </c>
      <c r="K35">
        <v>156.2877354</v>
      </c>
      <c r="L35">
        <v>0.724245417</v>
      </c>
      <c r="M35">
        <v>1.2659839999999999E-3</v>
      </c>
      <c r="N35">
        <v>-5.4960800000000004E-3</v>
      </c>
      <c r="O35">
        <v>0.70577337399999995</v>
      </c>
      <c r="P35">
        <v>0.70841522800000001</v>
      </c>
      <c r="Q35">
        <v>6.1699999999999998E-2</v>
      </c>
    </row>
    <row r="36" spans="1:17" x14ac:dyDescent="0.45">
      <c r="A36" t="s">
        <v>103</v>
      </c>
      <c r="B36">
        <v>-31.389430109999999</v>
      </c>
      <c r="C36">
        <v>57.977952289999998</v>
      </c>
      <c r="D36">
        <v>630.93819040000005</v>
      </c>
      <c r="E36">
        <v>89.408169599999994</v>
      </c>
      <c r="F36">
        <v>-39.175895590000003</v>
      </c>
      <c r="G36">
        <v>640.59013589999995</v>
      </c>
      <c r="H36">
        <v>109.72394</v>
      </c>
      <c r="I36">
        <v>-109.77276879999999</v>
      </c>
      <c r="J36">
        <v>5.8895269790000002</v>
      </c>
      <c r="K36">
        <v>155.3193172</v>
      </c>
      <c r="L36">
        <v>-0.24417276299999999</v>
      </c>
      <c r="M36">
        <v>-2.4371845E-2</v>
      </c>
      <c r="N36">
        <v>1.3493461999999999E-2</v>
      </c>
      <c r="O36">
        <v>0.70626319299999996</v>
      </c>
      <c r="P36">
        <v>0.70740104800000003</v>
      </c>
      <c r="Q36">
        <v>6.5299999999999997E-2</v>
      </c>
    </row>
    <row r="37" spans="1:17" x14ac:dyDescent="0.45">
      <c r="A37" t="s">
        <v>104</v>
      </c>
      <c r="B37">
        <v>-26.985822049999999</v>
      </c>
      <c r="C37">
        <v>65.287096860000005</v>
      </c>
      <c r="D37">
        <v>616.06155039999999</v>
      </c>
      <c r="E37">
        <v>83.464694919999999</v>
      </c>
      <c r="F37">
        <v>-40.799878960000001</v>
      </c>
      <c r="G37">
        <v>642.39570360000005</v>
      </c>
      <c r="H37">
        <v>109.7784278</v>
      </c>
      <c r="I37">
        <v>-109.9188554</v>
      </c>
      <c r="J37">
        <v>3.7138636589999998</v>
      </c>
      <c r="K37">
        <v>155.3938569</v>
      </c>
      <c r="L37">
        <v>-0.16963309100000001</v>
      </c>
      <c r="M37">
        <v>-1.5730766E-2</v>
      </c>
      <c r="N37">
        <v>-1.0147419999999999E-3</v>
      </c>
      <c r="O37">
        <v>0.70710909499999997</v>
      </c>
      <c r="P37">
        <v>0.70692873899999997</v>
      </c>
      <c r="Q37">
        <v>6.6000000000000003E-2</v>
      </c>
    </row>
    <row r="38" spans="1:17" x14ac:dyDescent="0.45">
      <c r="A38" t="s">
        <v>105</v>
      </c>
      <c r="B38">
        <v>-24.265927770000001</v>
      </c>
      <c r="C38">
        <v>74.678757919999995</v>
      </c>
      <c r="D38">
        <v>615.26076330000001</v>
      </c>
      <c r="E38">
        <v>88.891544819999993</v>
      </c>
      <c r="F38">
        <v>-29.450728649999999</v>
      </c>
      <c r="G38">
        <v>636.96187329999998</v>
      </c>
      <c r="H38">
        <v>109.7131297</v>
      </c>
      <c r="I38">
        <v>-109.79618910000001</v>
      </c>
      <c r="J38">
        <v>5.1310599379999999</v>
      </c>
      <c r="K38">
        <v>155.30132570000001</v>
      </c>
      <c r="L38">
        <v>-0.262164334</v>
      </c>
      <c r="M38">
        <v>-2.2766081000000001E-2</v>
      </c>
      <c r="N38">
        <v>5.6265099999999995E-4</v>
      </c>
      <c r="O38">
        <v>0.70672414800000005</v>
      </c>
      <c r="P38">
        <v>0.70712259700000002</v>
      </c>
      <c r="Q38">
        <v>5.6500000000000002E-2</v>
      </c>
    </row>
    <row r="39" spans="1:17" x14ac:dyDescent="0.45">
      <c r="A39" t="s">
        <v>106</v>
      </c>
      <c r="B39">
        <v>-26.24750508</v>
      </c>
      <c r="C39">
        <v>70.038040699999996</v>
      </c>
      <c r="D39">
        <v>627.71517300000005</v>
      </c>
      <c r="E39">
        <v>92.681970239999998</v>
      </c>
      <c r="F39">
        <v>-29.427702589999999</v>
      </c>
      <c r="G39">
        <v>612.50490049999996</v>
      </c>
      <c r="H39">
        <v>110.02530470000001</v>
      </c>
      <c r="I39">
        <v>-110.27790779999999</v>
      </c>
      <c r="J39">
        <v>-1.490626579</v>
      </c>
      <c r="K39">
        <v>155.78512950000001</v>
      </c>
      <c r="L39">
        <v>0.22163951200000001</v>
      </c>
      <c r="M39">
        <v>-1.4667207999999999E-2</v>
      </c>
      <c r="N39">
        <v>1.967239E-3</v>
      </c>
      <c r="O39">
        <v>0.70525033199999998</v>
      </c>
      <c r="P39">
        <v>0.70880390199999999</v>
      </c>
      <c r="Q39">
        <v>6.08E-2</v>
      </c>
    </row>
    <row r="40" spans="1:17" x14ac:dyDescent="0.45">
      <c r="A40" t="s">
        <v>107</v>
      </c>
      <c r="B40">
        <v>-22.449629789999999</v>
      </c>
      <c r="C40">
        <v>69.646799959999996</v>
      </c>
      <c r="D40">
        <v>643.38933589999999</v>
      </c>
      <c r="E40">
        <v>92.210761070000004</v>
      </c>
      <c r="F40">
        <v>-29.460099499999998</v>
      </c>
      <c r="G40">
        <v>605.34044500000005</v>
      </c>
      <c r="H40">
        <v>110.6409814</v>
      </c>
      <c r="I40">
        <v>-110.3419531</v>
      </c>
      <c r="J40">
        <v>-0.35701416600000002</v>
      </c>
      <c r="K40">
        <v>156.25908240000001</v>
      </c>
      <c r="L40">
        <v>0.695592447</v>
      </c>
      <c r="M40">
        <v>-4.6325439999999997E-3</v>
      </c>
      <c r="N40">
        <v>-8.4021990000000008E-3</v>
      </c>
      <c r="O40">
        <v>0.70599459600000003</v>
      </c>
      <c r="P40">
        <v>0.708152224</v>
      </c>
      <c r="Q40">
        <v>6.54E-2</v>
      </c>
    </row>
    <row r="41" spans="1:17" x14ac:dyDescent="0.45">
      <c r="A41" t="s">
        <v>108</v>
      </c>
      <c r="B41">
        <v>-24.035837010000002</v>
      </c>
      <c r="C41">
        <v>71.292197419999994</v>
      </c>
      <c r="D41">
        <v>648.03794240000002</v>
      </c>
      <c r="E41">
        <v>82.070676649999996</v>
      </c>
      <c r="F41">
        <v>-28.465892499999999</v>
      </c>
      <c r="G41">
        <v>590.58358780000003</v>
      </c>
      <c r="H41">
        <v>111.1245892</v>
      </c>
      <c r="I41">
        <v>-110.28390570000001</v>
      </c>
      <c r="J41">
        <v>-0.23968120300000001</v>
      </c>
      <c r="K41">
        <v>156.56076010000001</v>
      </c>
      <c r="L41">
        <v>0.99727012500000001</v>
      </c>
      <c r="M41">
        <v>-4.4144639999999999E-3</v>
      </c>
      <c r="N41">
        <v>-5.3401860000000002E-3</v>
      </c>
      <c r="O41">
        <v>0.70608977399999995</v>
      </c>
      <c r="P41">
        <v>0.70808843099999996</v>
      </c>
      <c r="Q41">
        <v>5.7799999999999997E-2</v>
      </c>
    </row>
    <row r="42" spans="1:17" x14ac:dyDescent="0.45">
      <c r="A42" t="s">
        <v>109</v>
      </c>
      <c r="B42">
        <v>-26.07795492</v>
      </c>
      <c r="C42">
        <v>72.458902809999998</v>
      </c>
      <c r="D42">
        <v>649.9593251</v>
      </c>
      <c r="E42">
        <v>71.329441399999993</v>
      </c>
      <c r="F42">
        <v>-28.037651619999998</v>
      </c>
      <c r="G42">
        <v>579.20993120000003</v>
      </c>
      <c r="H42">
        <v>111.48590590000001</v>
      </c>
      <c r="I42">
        <v>-110.2909923</v>
      </c>
      <c r="J42">
        <v>0.157626928</v>
      </c>
      <c r="K42">
        <v>156.822304</v>
      </c>
      <c r="L42">
        <v>1.258814031</v>
      </c>
      <c r="M42">
        <v>-5.3638050000000001E-3</v>
      </c>
      <c r="N42">
        <v>-4.9398039999999999E-3</v>
      </c>
      <c r="O42">
        <v>0.70605070999999997</v>
      </c>
      <c r="P42">
        <v>0.70812373399999995</v>
      </c>
      <c r="Q42">
        <v>5.8599999999999999E-2</v>
      </c>
    </row>
    <row r="43" spans="1:17" x14ac:dyDescent="0.45">
      <c r="A43" t="s">
        <v>110</v>
      </c>
      <c r="B43">
        <v>-30.866727040000001</v>
      </c>
      <c r="C43">
        <v>68.777554129999999</v>
      </c>
      <c r="D43">
        <v>647.51537710000002</v>
      </c>
      <c r="E43">
        <v>60.083246090000003</v>
      </c>
      <c r="F43">
        <v>-33.788876279999997</v>
      </c>
      <c r="G43">
        <v>571.07092929999999</v>
      </c>
      <c r="H43">
        <v>111.8051272</v>
      </c>
      <c r="I43">
        <v>-110.1595408</v>
      </c>
      <c r="J43">
        <v>0.113848898</v>
      </c>
      <c r="K43">
        <v>156.9570765</v>
      </c>
      <c r="L43">
        <v>1.3935864570000001</v>
      </c>
      <c r="M43">
        <v>-4.8429450000000004E-3</v>
      </c>
      <c r="N43">
        <v>-4.8467889999999998E-3</v>
      </c>
      <c r="O43">
        <v>0.70616687700000003</v>
      </c>
      <c r="P43">
        <v>0.70801228500000002</v>
      </c>
      <c r="Q43">
        <v>5.8799999999999998E-2</v>
      </c>
    </row>
    <row r="44" spans="1:17" x14ac:dyDescent="0.45">
      <c r="A44" t="s">
        <v>111</v>
      </c>
      <c r="B44">
        <v>-35.977656179999997</v>
      </c>
      <c r="C44">
        <v>68.063876500000006</v>
      </c>
      <c r="D44">
        <v>643.82249960000001</v>
      </c>
      <c r="E44">
        <v>44.042534869999997</v>
      </c>
      <c r="F44">
        <v>-37.76318139</v>
      </c>
      <c r="G44">
        <v>560.06135259999996</v>
      </c>
      <c r="H44">
        <v>111.6999843</v>
      </c>
      <c r="I44">
        <v>-110.1863319</v>
      </c>
      <c r="J44">
        <v>0.78273094300000001</v>
      </c>
      <c r="K44">
        <v>156.9029219</v>
      </c>
      <c r="L44">
        <v>1.3394319100000001</v>
      </c>
      <c r="M44">
        <v>-5.549465E-3</v>
      </c>
      <c r="N44">
        <v>-4.6720820000000001E-3</v>
      </c>
      <c r="O44">
        <v>0.70600887400000001</v>
      </c>
      <c r="P44">
        <v>0.70816583200000005</v>
      </c>
      <c r="Q44">
        <v>6.0100000000000001E-2</v>
      </c>
    </row>
    <row r="45" spans="1:17" x14ac:dyDescent="0.45">
      <c r="A45" t="s">
        <v>112</v>
      </c>
      <c r="B45">
        <v>-29.932270620000001</v>
      </c>
      <c r="C45">
        <v>63.69778788</v>
      </c>
      <c r="D45">
        <v>624.96436919999996</v>
      </c>
      <c r="E45">
        <v>94.639160430000004</v>
      </c>
      <c r="F45">
        <v>-25.519515049999999</v>
      </c>
      <c r="G45">
        <v>594.86432779999996</v>
      </c>
      <c r="H45">
        <v>110.3072816</v>
      </c>
      <c r="I45">
        <v>-110.5240654</v>
      </c>
      <c r="J45">
        <v>0.71808721099999995</v>
      </c>
      <c r="K45">
        <v>156.15306939999999</v>
      </c>
      <c r="L45">
        <v>0.58957935100000003</v>
      </c>
      <c r="M45">
        <v>-9.3850259999999994E-3</v>
      </c>
      <c r="N45">
        <v>-5.8195499999999997E-3</v>
      </c>
      <c r="O45">
        <v>0.70522763099999997</v>
      </c>
      <c r="P45">
        <v>0.70889494500000005</v>
      </c>
      <c r="Q45">
        <v>6.0499999999999998E-2</v>
      </c>
    </row>
    <row r="46" spans="1:17" x14ac:dyDescent="0.45">
      <c r="A46" t="s">
        <v>113</v>
      </c>
      <c r="B46">
        <v>-38.26628899</v>
      </c>
      <c r="C46">
        <v>58.597280750000003</v>
      </c>
      <c r="D46">
        <v>630.45627760000002</v>
      </c>
      <c r="E46">
        <v>97.690972700000003</v>
      </c>
      <c r="F46">
        <v>-10.63921476</v>
      </c>
      <c r="G46">
        <v>657.5558552</v>
      </c>
      <c r="H46">
        <v>109.5943572</v>
      </c>
      <c r="I46">
        <v>-109.5489316</v>
      </c>
      <c r="J46">
        <v>-0.75158091900000001</v>
      </c>
      <c r="K46">
        <v>154.95953159999999</v>
      </c>
      <c r="L46">
        <v>-0.60395844799999998</v>
      </c>
      <c r="M46">
        <v>-5.765498E-3</v>
      </c>
      <c r="N46">
        <v>-1.1907663000000001E-2</v>
      </c>
      <c r="O46">
        <v>0.70579047900000003</v>
      </c>
      <c r="P46">
        <v>0.70829708899999999</v>
      </c>
      <c r="Q46">
        <v>5.6899999999999999E-2</v>
      </c>
    </row>
    <row r="47" spans="1:17" x14ac:dyDescent="0.45">
      <c r="A47" t="s">
        <v>114</v>
      </c>
      <c r="B47">
        <v>-36.91501873</v>
      </c>
      <c r="C47">
        <v>57.003682259999998</v>
      </c>
      <c r="D47">
        <v>619.86532880000004</v>
      </c>
      <c r="E47">
        <v>93.513146250000005</v>
      </c>
      <c r="F47">
        <v>0.293246489</v>
      </c>
      <c r="G47">
        <v>682.23563460000003</v>
      </c>
      <c r="H47">
        <v>109.67306689999999</v>
      </c>
      <c r="I47">
        <v>-109.94156820000001</v>
      </c>
      <c r="J47">
        <v>1.518148018</v>
      </c>
      <c r="K47">
        <v>155.29853439999999</v>
      </c>
      <c r="L47">
        <v>-0.264955581</v>
      </c>
      <c r="M47">
        <v>-6.3363229999999996E-3</v>
      </c>
      <c r="N47">
        <v>-6.336787E-3</v>
      </c>
      <c r="O47">
        <v>0.70577659000000004</v>
      </c>
      <c r="P47">
        <v>0.70837779499999998</v>
      </c>
      <c r="Q47">
        <v>5.67E-2</v>
      </c>
    </row>
    <row r="48" spans="1:17" x14ac:dyDescent="0.45">
      <c r="A48" t="s">
        <v>115</v>
      </c>
      <c r="B48">
        <v>-44.836402190000001</v>
      </c>
      <c r="C48">
        <v>54.230280280000002</v>
      </c>
      <c r="D48">
        <v>660.30991979999999</v>
      </c>
      <c r="E48">
        <v>85.048407139999995</v>
      </c>
      <c r="F48">
        <v>-24.079924689999999</v>
      </c>
      <c r="G48">
        <v>623.00037750000001</v>
      </c>
      <c r="H48">
        <v>110.2564548</v>
      </c>
      <c r="I48">
        <v>-110.621616</v>
      </c>
      <c r="J48">
        <v>-0.96234002500000004</v>
      </c>
      <c r="K48">
        <v>156.1875598</v>
      </c>
      <c r="L48">
        <v>0.62406982</v>
      </c>
      <c r="M48">
        <v>2.9536929999999999E-3</v>
      </c>
      <c r="N48">
        <v>-1.0879872000000001E-2</v>
      </c>
      <c r="O48">
        <v>0.70587874900000003</v>
      </c>
      <c r="P48">
        <v>0.70824296399999997</v>
      </c>
      <c r="Q48">
        <v>6.2100000000000002E-2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3C16-E377-4657-BF0D-894F5B80DAC3}">
  <sheetPr>
    <tabColor rgb="FF00B050"/>
  </sheetPr>
  <dimension ref="A1:Q39"/>
  <sheetViews>
    <sheetView topLeftCell="I1" zoomScale="104" workbookViewId="0">
      <selection activeCell="K2" sqref="K2"/>
    </sheetView>
  </sheetViews>
  <sheetFormatPr defaultColWidth="20.59765625" defaultRowHeight="14.25" x14ac:dyDescent="0.45"/>
  <cols>
    <col min="1" max="1" width="56.8632812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</v>
      </c>
      <c r="B2">
        <v>-115.02500000000001</v>
      </c>
      <c r="C2">
        <v>-54.821100000000001</v>
      </c>
      <c r="D2">
        <v>865.48599999999999</v>
      </c>
      <c r="E2">
        <v>-13.845800000000001</v>
      </c>
      <c r="F2">
        <v>67.059399999999997</v>
      </c>
      <c r="G2">
        <v>870.24599999999998</v>
      </c>
      <c r="H2">
        <v>-111.188</v>
      </c>
      <c r="I2">
        <v>-112.923</v>
      </c>
      <c r="J2">
        <v>0.458034</v>
      </c>
      <c r="K2">
        <v>158.476</v>
      </c>
      <c r="L2">
        <v>2.9129</v>
      </c>
      <c r="M2">
        <v>0.706403</v>
      </c>
      <c r="N2">
        <v>-5.0423100000000004E-3</v>
      </c>
      <c r="O2">
        <v>-4.9254700000000004E-3</v>
      </c>
      <c r="P2">
        <v>0.70777500000000004</v>
      </c>
      <c r="Q2">
        <v>9.2418E-2</v>
      </c>
    </row>
    <row r="3" spans="1:17" x14ac:dyDescent="0.45">
      <c r="A3" t="s">
        <v>12</v>
      </c>
      <c r="B3">
        <v>-115.021</v>
      </c>
      <c r="C3">
        <v>-54.823399999999999</v>
      </c>
      <c r="D3">
        <v>865.49900000000002</v>
      </c>
      <c r="E3">
        <v>-13.8421</v>
      </c>
      <c r="F3">
        <v>67.058300000000003</v>
      </c>
      <c r="G3">
        <v>870.26199999999994</v>
      </c>
      <c r="H3">
        <v>-111.188</v>
      </c>
      <c r="I3">
        <v>-112.925</v>
      </c>
      <c r="J3">
        <v>0.48853999999999997</v>
      </c>
      <c r="K3">
        <v>158.477</v>
      </c>
      <c r="L3">
        <v>2.9138700000000002</v>
      </c>
      <c r="M3">
        <v>0.70640099999999995</v>
      </c>
      <c r="N3">
        <v>-5.0800300000000001E-3</v>
      </c>
      <c r="O3">
        <v>-4.8649100000000001E-3</v>
      </c>
      <c r="P3">
        <v>0.70777699999999999</v>
      </c>
      <c r="Q3">
        <v>9.3512399999999996E-2</v>
      </c>
    </row>
    <row r="4" spans="1:17" x14ac:dyDescent="0.45">
      <c r="A4" t="s">
        <v>13</v>
      </c>
      <c r="B4">
        <v>-115.02500000000001</v>
      </c>
      <c r="C4">
        <v>-54.825200000000002</v>
      </c>
      <c r="D4">
        <v>865.49300000000005</v>
      </c>
      <c r="E4">
        <v>-13.8451</v>
      </c>
      <c r="F4">
        <v>67.055499999999995</v>
      </c>
      <c r="G4">
        <v>870.24300000000005</v>
      </c>
      <c r="H4">
        <v>-111.18899999999999</v>
      </c>
      <c r="I4">
        <v>-112.923</v>
      </c>
      <c r="J4">
        <v>0.46630100000000002</v>
      </c>
      <c r="K4">
        <v>158.477</v>
      </c>
      <c r="L4">
        <v>2.9130600000000002</v>
      </c>
      <c r="M4">
        <v>0.70640800000000004</v>
      </c>
      <c r="N4">
        <v>-5.0780900000000004E-3</v>
      </c>
      <c r="O4">
        <v>-4.8738100000000001E-3</v>
      </c>
      <c r="P4">
        <v>0.70777000000000001</v>
      </c>
      <c r="Q4">
        <v>6.4629099999999995E-2</v>
      </c>
    </row>
    <row r="5" spans="1:17" x14ac:dyDescent="0.45">
      <c r="A5" t="s">
        <v>14</v>
      </c>
      <c r="B5">
        <v>-115.026</v>
      </c>
      <c r="C5">
        <v>-54.820700000000002</v>
      </c>
      <c r="D5">
        <v>865.48900000000003</v>
      </c>
      <c r="E5">
        <v>-13.8462</v>
      </c>
      <c r="F5">
        <v>67.061300000000003</v>
      </c>
      <c r="G5">
        <v>870.26</v>
      </c>
      <c r="H5">
        <v>-111.18899999999999</v>
      </c>
      <c r="I5">
        <v>-112.925</v>
      </c>
      <c r="J5">
        <v>0.48444599999999999</v>
      </c>
      <c r="K5">
        <v>158.47800000000001</v>
      </c>
      <c r="L5">
        <v>2.9145500000000002</v>
      </c>
      <c r="M5">
        <v>0.70640199999999997</v>
      </c>
      <c r="N5">
        <v>-5.0040099999999997E-3</v>
      </c>
      <c r="O5">
        <v>-4.86945E-3</v>
      </c>
      <c r="P5">
        <v>0.70777599999999996</v>
      </c>
      <c r="Q5">
        <v>6.1494399999999998E-2</v>
      </c>
    </row>
    <row r="6" spans="1:17" x14ac:dyDescent="0.45">
      <c r="A6" t="s">
        <v>15</v>
      </c>
      <c r="B6">
        <v>-13.8353</v>
      </c>
      <c r="C6">
        <v>67.057000000000002</v>
      </c>
      <c r="D6">
        <v>870.22699999999998</v>
      </c>
      <c r="E6">
        <v>-115.018</v>
      </c>
      <c r="F6">
        <v>-54.820599999999999</v>
      </c>
      <c r="G6">
        <v>865.51499999999999</v>
      </c>
      <c r="H6">
        <v>112.706</v>
      </c>
      <c r="I6">
        <v>-111.39100000000001</v>
      </c>
      <c r="J6">
        <v>-1.9322999999999999</v>
      </c>
      <c r="K6">
        <v>158.47499999999999</v>
      </c>
      <c r="L6">
        <v>2.9114300000000002</v>
      </c>
      <c r="M6">
        <v>0.70640599999999998</v>
      </c>
      <c r="N6">
        <v>5.1765400000000003E-3</v>
      </c>
      <c r="O6">
        <v>4.6693000000000004E-3</v>
      </c>
      <c r="P6">
        <v>-0.70777299999999999</v>
      </c>
      <c r="Q6">
        <v>6.2371200000000002E-2</v>
      </c>
    </row>
    <row r="7" spans="1:17" x14ac:dyDescent="0.45">
      <c r="A7" t="s">
        <v>16</v>
      </c>
      <c r="B7">
        <v>-13.9621</v>
      </c>
      <c r="C7">
        <v>66.942800000000005</v>
      </c>
      <c r="D7">
        <v>870.13</v>
      </c>
      <c r="E7">
        <v>-114.989</v>
      </c>
      <c r="F7">
        <v>-55.073300000000003</v>
      </c>
      <c r="G7">
        <v>865.572</v>
      </c>
      <c r="H7">
        <v>112.706</v>
      </c>
      <c r="I7">
        <v>-111.39400000000001</v>
      </c>
      <c r="J7">
        <v>-1.9435800000000001</v>
      </c>
      <c r="K7">
        <v>158.477</v>
      </c>
      <c r="L7">
        <v>2.9139699999999999</v>
      </c>
      <c r="M7">
        <v>0.70641100000000001</v>
      </c>
      <c r="N7">
        <v>5.51368E-3</v>
      </c>
      <c r="O7">
        <v>5.1388400000000004E-3</v>
      </c>
      <c r="P7">
        <v>-0.70776099999999997</v>
      </c>
      <c r="Q7">
        <v>6.1188899999999997E-2</v>
      </c>
    </row>
    <row r="8" spans="1:17" x14ac:dyDescent="0.45">
      <c r="A8" t="s">
        <v>17</v>
      </c>
      <c r="B8">
        <v>-88.822000000000003</v>
      </c>
      <c r="C8">
        <v>-70.161100000000005</v>
      </c>
      <c r="D8">
        <v>865.58</v>
      </c>
      <c r="E8">
        <v>-47.160800000000002</v>
      </c>
      <c r="F8">
        <v>82.701400000000007</v>
      </c>
      <c r="G8">
        <v>870.78399999999999</v>
      </c>
      <c r="H8">
        <v>-111.215</v>
      </c>
      <c r="I8">
        <v>-112.965</v>
      </c>
      <c r="J8">
        <v>-9.3423599999999992E-3</v>
      </c>
      <c r="K8">
        <v>158.523</v>
      </c>
      <c r="L8">
        <v>2.9599700000000002</v>
      </c>
      <c r="M8">
        <v>-0.70618700000000001</v>
      </c>
      <c r="N8">
        <v>5.6809499999999997E-3</v>
      </c>
      <c r="O8">
        <v>5.9012999999999999E-3</v>
      </c>
      <c r="P8">
        <v>-0.707978</v>
      </c>
      <c r="Q8">
        <v>6.4195799999999997E-2</v>
      </c>
    </row>
    <row r="9" spans="1:17" x14ac:dyDescent="0.45">
      <c r="A9" t="s">
        <v>18</v>
      </c>
      <c r="B9">
        <v>-93.459400000000002</v>
      </c>
      <c r="C9">
        <v>-69.962699999999998</v>
      </c>
      <c r="D9">
        <v>865.28599999999994</v>
      </c>
      <c r="E9">
        <v>-41.757100000000001</v>
      </c>
      <c r="F9">
        <v>79.781700000000001</v>
      </c>
      <c r="G9">
        <v>870.95</v>
      </c>
      <c r="H9">
        <v>-111.215</v>
      </c>
      <c r="I9">
        <v>-112.959</v>
      </c>
      <c r="J9">
        <v>-5.3790499999999998E-3</v>
      </c>
      <c r="K9">
        <v>158.52000000000001</v>
      </c>
      <c r="L9">
        <v>2.9565399999999999</v>
      </c>
      <c r="M9">
        <v>-0.70621999999999996</v>
      </c>
      <c r="N9">
        <v>5.3459700000000002E-3</v>
      </c>
      <c r="O9">
        <v>5.7918600000000002E-3</v>
      </c>
      <c r="P9">
        <v>-0.70794900000000005</v>
      </c>
      <c r="Q9">
        <v>6.3817299999999993E-2</v>
      </c>
    </row>
    <row r="10" spans="1:17" x14ac:dyDescent="0.45">
      <c r="A10" t="s">
        <v>19</v>
      </c>
      <c r="B10">
        <v>-114.414</v>
      </c>
      <c r="C10">
        <v>-51.595700000000001</v>
      </c>
      <c r="D10">
        <v>865.42200000000003</v>
      </c>
      <c r="E10">
        <v>-21.696999999999999</v>
      </c>
      <c r="F10">
        <v>76.822400000000002</v>
      </c>
      <c r="G10">
        <v>871.07</v>
      </c>
      <c r="H10">
        <v>-111.199</v>
      </c>
      <c r="I10">
        <v>-112.935</v>
      </c>
      <c r="J10">
        <v>0.34815200000000002</v>
      </c>
      <c r="K10">
        <v>158.49199999999999</v>
      </c>
      <c r="L10">
        <v>2.9280599999999999</v>
      </c>
      <c r="M10">
        <v>0.70631999999999995</v>
      </c>
      <c r="N10">
        <v>-4.7519700000000003E-3</v>
      </c>
      <c r="O10">
        <v>-4.1370900000000004E-3</v>
      </c>
      <c r="P10">
        <v>0.70786400000000005</v>
      </c>
      <c r="Q10">
        <v>6.0814500000000001E-2</v>
      </c>
    </row>
    <row r="11" spans="1:17" x14ac:dyDescent="0.45">
      <c r="A11" t="s">
        <v>20</v>
      </c>
      <c r="B11">
        <v>0.22591900000000001</v>
      </c>
      <c r="C11">
        <v>61.0413</v>
      </c>
      <c r="D11">
        <v>870.29200000000003</v>
      </c>
      <c r="E11">
        <v>-127.438</v>
      </c>
      <c r="F11">
        <v>-32.705399999999997</v>
      </c>
      <c r="G11">
        <v>865.90599999999995</v>
      </c>
      <c r="H11">
        <v>112.69199999999999</v>
      </c>
      <c r="I11">
        <v>-111.374</v>
      </c>
      <c r="J11">
        <v>-1.4803999999999999</v>
      </c>
      <c r="K11">
        <v>158.44800000000001</v>
      </c>
      <c r="L11">
        <v>2.8843299999999998</v>
      </c>
      <c r="M11">
        <v>0.70643699999999998</v>
      </c>
      <c r="N11">
        <v>5.76284E-3</v>
      </c>
      <c r="O11">
        <v>2.6412100000000002E-3</v>
      </c>
      <c r="P11">
        <v>-0.70774700000000001</v>
      </c>
      <c r="Q11">
        <v>6.2761200000000003E-2</v>
      </c>
    </row>
    <row r="12" spans="1:17" x14ac:dyDescent="0.45">
      <c r="A12" t="s">
        <v>21</v>
      </c>
      <c r="B12">
        <v>10.254300000000001</v>
      </c>
      <c r="C12">
        <v>45.956200000000003</v>
      </c>
      <c r="D12">
        <v>869.82600000000002</v>
      </c>
      <c r="E12">
        <v>-131.30799999999999</v>
      </c>
      <c r="F12">
        <v>-25.072600000000001</v>
      </c>
      <c r="G12">
        <v>866.14800000000002</v>
      </c>
      <c r="H12">
        <v>112.681</v>
      </c>
      <c r="I12">
        <v>-111.352</v>
      </c>
      <c r="J12">
        <v>-1.4706300000000001</v>
      </c>
      <c r="K12">
        <v>158.42500000000001</v>
      </c>
      <c r="L12">
        <v>2.8614600000000001</v>
      </c>
      <c r="M12">
        <v>0.70649300000000004</v>
      </c>
      <c r="N12">
        <v>5.7671500000000004E-3</v>
      </c>
      <c r="O12">
        <v>1.8704500000000001E-3</v>
      </c>
      <c r="P12">
        <v>-0.70769400000000005</v>
      </c>
      <c r="Q12">
        <v>5.7977000000000001E-2</v>
      </c>
    </row>
    <row r="13" spans="1:17" x14ac:dyDescent="0.45">
      <c r="A13" t="s">
        <v>22</v>
      </c>
      <c r="B13">
        <v>16.936499999999999</v>
      </c>
      <c r="C13">
        <v>27.981000000000002</v>
      </c>
      <c r="D13">
        <v>869.21799999999996</v>
      </c>
      <c r="E13">
        <v>-135.21299999999999</v>
      </c>
      <c r="F13">
        <v>-15.9742</v>
      </c>
      <c r="G13">
        <v>866.30100000000004</v>
      </c>
      <c r="H13">
        <v>112.667</v>
      </c>
      <c r="I13">
        <v>-111.33</v>
      </c>
      <c r="J13">
        <v>-1.3008</v>
      </c>
      <c r="K13">
        <v>158.398</v>
      </c>
      <c r="L13">
        <v>2.8344800000000001</v>
      </c>
      <c r="M13">
        <v>0.70657000000000003</v>
      </c>
      <c r="N13">
        <v>6.3532199999999997E-3</v>
      </c>
      <c r="O13">
        <v>1.03064E-3</v>
      </c>
      <c r="P13">
        <v>-0.70761399999999997</v>
      </c>
      <c r="Q13">
        <v>5.7689699999999997E-2</v>
      </c>
    </row>
    <row r="14" spans="1:17" x14ac:dyDescent="0.45">
      <c r="A14" t="s">
        <v>23</v>
      </c>
      <c r="B14">
        <v>17.963799999999999</v>
      </c>
      <c r="C14">
        <v>27.218900000000001</v>
      </c>
      <c r="D14">
        <v>869.33199999999999</v>
      </c>
      <c r="E14">
        <v>-134.45400000000001</v>
      </c>
      <c r="F14">
        <v>-15.8139</v>
      </c>
      <c r="G14">
        <v>866.29100000000005</v>
      </c>
      <c r="H14">
        <v>112.70399999999999</v>
      </c>
      <c r="I14">
        <v>-111.295</v>
      </c>
      <c r="J14">
        <v>-1.89592</v>
      </c>
      <c r="K14">
        <v>158.405</v>
      </c>
      <c r="L14">
        <v>2.8418800000000002</v>
      </c>
      <c r="M14">
        <v>0.70667899999999995</v>
      </c>
      <c r="N14">
        <v>6.7383199999999999E-3</v>
      </c>
      <c r="O14">
        <v>2.6299100000000001E-3</v>
      </c>
      <c r="P14">
        <v>-0.70749799999999996</v>
      </c>
      <c r="Q14">
        <v>6.3242900000000005E-2</v>
      </c>
    </row>
    <row r="15" spans="1:17" x14ac:dyDescent="0.45">
      <c r="A15" t="s">
        <v>24</v>
      </c>
      <c r="B15">
        <v>-114.407</v>
      </c>
      <c r="C15">
        <v>-34.468899999999998</v>
      </c>
      <c r="D15">
        <v>866.25</v>
      </c>
      <c r="E15">
        <v>6.0715399999999997</v>
      </c>
      <c r="F15">
        <v>68.367500000000007</v>
      </c>
      <c r="G15">
        <v>870.846</v>
      </c>
      <c r="H15">
        <v>-111.17100000000001</v>
      </c>
      <c r="I15">
        <v>-112.922</v>
      </c>
      <c r="J15">
        <v>1.04708</v>
      </c>
      <c r="K15">
        <v>158.46600000000001</v>
      </c>
      <c r="L15">
        <v>2.90246</v>
      </c>
      <c r="M15">
        <v>0.70640700000000001</v>
      </c>
      <c r="N15">
        <v>-4.3407899999999998E-3</v>
      </c>
      <c r="O15">
        <v>-2.3681900000000001E-3</v>
      </c>
      <c r="P15">
        <v>0.70778799999999997</v>
      </c>
      <c r="Q15">
        <v>7.5630000000000003E-2</v>
      </c>
    </row>
    <row r="16" spans="1:17" x14ac:dyDescent="0.45">
      <c r="A16" t="s">
        <v>25</v>
      </c>
      <c r="B16">
        <v>-104.57599999999999</v>
      </c>
      <c r="C16">
        <v>-40.078699999999998</v>
      </c>
      <c r="D16">
        <v>866.26400000000001</v>
      </c>
      <c r="E16">
        <v>-0.982958</v>
      </c>
      <c r="F16">
        <v>79.761200000000002</v>
      </c>
      <c r="G16">
        <v>871.226</v>
      </c>
      <c r="H16">
        <v>-111.17</v>
      </c>
      <c r="I16">
        <v>-112.95099999999999</v>
      </c>
      <c r="J16">
        <v>0.97961900000000002</v>
      </c>
      <c r="K16">
        <v>158.48599999999999</v>
      </c>
      <c r="L16">
        <v>2.9220600000000001</v>
      </c>
      <c r="M16">
        <v>0.70631200000000005</v>
      </c>
      <c r="N16">
        <v>-3.9481200000000003E-3</v>
      </c>
      <c r="O16">
        <v>-2.8683599999999999E-3</v>
      </c>
      <c r="P16">
        <v>0.70788399999999996</v>
      </c>
      <c r="Q16">
        <v>5.9860099999999999E-2</v>
      </c>
    </row>
    <row r="17" spans="1:17" x14ac:dyDescent="0.45">
      <c r="A17" t="s">
        <v>26</v>
      </c>
      <c r="B17">
        <v>-103.255</v>
      </c>
      <c r="C17">
        <v>-64.226900000000001</v>
      </c>
      <c r="D17">
        <v>865.15899999999999</v>
      </c>
      <c r="E17">
        <v>0.29415999999999998</v>
      </c>
      <c r="F17">
        <v>55.642800000000001</v>
      </c>
      <c r="G17">
        <v>870.72500000000002</v>
      </c>
      <c r="H17">
        <v>-111.19499999999999</v>
      </c>
      <c r="I17">
        <v>-112.946</v>
      </c>
      <c r="J17">
        <v>0.95435000000000003</v>
      </c>
      <c r="K17">
        <v>158.5</v>
      </c>
      <c r="L17">
        <v>2.9360599999999999</v>
      </c>
      <c r="M17">
        <v>-0.70644499999999999</v>
      </c>
      <c r="N17">
        <v>2.9271599999999998E-3</v>
      </c>
      <c r="O17">
        <v>5.2715699999999997E-3</v>
      </c>
      <c r="P17">
        <v>-0.70774199999999998</v>
      </c>
      <c r="Q17">
        <v>5.9323899999999999E-2</v>
      </c>
    </row>
    <row r="18" spans="1:17" x14ac:dyDescent="0.45">
      <c r="A18" t="s">
        <v>27</v>
      </c>
      <c r="B18">
        <v>7.7832699999999999</v>
      </c>
      <c r="C18">
        <v>21.7684</v>
      </c>
      <c r="D18">
        <v>869.79899999999998</v>
      </c>
      <c r="E18">
        <v>-97.908799999999999</v>
      </c>
      <c r="F18">
        <v>-96.211600000000004</v>
      </c>
      <c r="G18">
        <v>863.98299999999995</v>
      </c>
      <c r="H18">
        <v>112.744</v>
      </c>
      <c r="I18">
        <v>-111.327</v>
      </c>
      <c r="J18">
        <v>-4.3646799999999999</v>
      </c>
      <c r="K18">
        <v>158.505</v>
      </c>
      <c r="L18">
        <v>2.9417499999999999</v>
      </c>
      <c r="M18">
        <v>-0.70660699999999999</v>
      </c>
      <c r="N18">
        <v>-3.1975599999999999E-3</v>
      </c>
      <c r="O18">
        <v>-1.1851799999999999E-2</v>
      </c>
      <c r="P18">
        <v>0.70750000000000002</v>
      </c>
      <c r="Q18">
        <v>5.9505200000000001E-2</v>
      </c>
    </row>
    <row r="19" spans="1:17" x14ac:dyDescent="0.45">
      <c r="A19" t="s">
        <v>28</v>
      </c>
      <c r="B19">
        <v>16.226199999999999</v>
      </c>
      <c r="C19">
        <v>1.9927999999999999</v>
      </c>
      <c r="D19">
        <v>869.524</v>
      </c>
      <c r="E19">
        <v>-89.1327</v>
      </c>
      <c r="F19">
        <v>-116.29900000000001</v>
      </c>
      <c r="G19">
        <v>863.33299999999997</v>
      </c>
      <c r="H19">
        <v>112.709</v>
      </c>
      <c r="I19">
        <v>-111.36799999999999</v>
      </c>
      <c r="J19">
        <v>-5.0675400000000002</v>
      </c>
      <c r="K19">
        <v>158.53</v>
      </c>
      <c r="L19">
        <v>2.9662999999999999</v>
      </c>
      <c r="M19">
        <v>-0.70654799999999995</v>
      </c>
      <c r="N19">
        <v>-1.21071E-3</v>
      </c>
      <c r="O19">
        <v>-1.50625E-2</v>
      </c>
      <c r="P19">
        <v>0.70750400000000002</v>
      </c>
      <c r="Q19">
        <v>6.3269699999999998E-2</v>
      </c>
    </row>
    <row r="20" spans="1:17" x14ac:dyDescent="0.45">
      <c r="A20" t="s">
        <v>29</v>
      </c>
      <c r="B20">
        <v>20.1389</v>
      </c>
      <c r="C20">
        <v>-8.4669600000000003</v>
      </c>
      <c r="D20">
        <v>869.29600000000005</v>
      </c>
      <c r="E20">
        <v>-86.482100000000003</v>
      </c>
      <c r="F20">
        <v>-125.648</v>
      </c>
      <c r="G20">
        <v>863.07</v>
      </c>
      <c r="H20">
        <v>112.65600000000001</v>
      </c>
      <c r="I20">
        <v>-111.492</v>
      </c>
      <c r="J20">
        <v>-4.0416299999999996</v>
      </c>
      <c r="K20">
        <v>158.55000000000001</v>
      </c>
      <c r="L20">
        <v>2.9865300000000001</v>
      </c>
      <c r="M20">
        <v>-0.70639799999999997</v>
      </c>
      <c r="N20">
        <v>7.6711699999999997E-3</v>
      </c>
      <c r="O20">
        <v>-1.25188E-2</v>
      </c>
      <c r="P20">
        <v>0.70766200000000001</v>
      </c>
      <c r="Q20">
        <v>7.4481699999999998E-2</v>
      </c>
    </row>
    <row r="21" spans="1:17" x14ac:dyDescent="0.45">
      <c r="A21" t="s">
        <v>30</v>
      </c>
      <c r="B21">
        <v>29.802800000000001</v>
      </c>
      <c r="C21">
        <v>-18.213000000000001</v>
      </c>
      <c r="D21">
        <v>868.78700000000003</v>
      </c>
      <c r="E21">
        <v>-85.537999999999997</v>
      </c>
      <c r="F21">
        <v>-126.828</v>
      </c>
      <c r="G21">
        <v>863.18</v>
      </c>
      <c r="H21">
        <v>112.621</v>
      </c>
      <c r="I21">
        <v>-111.551</v>
      </c>
      <c r="J21">
        <v>-2.3062</v>
      </c>
      <c r="K21">
        <v>158.53200000000001</v>
      </c>
      <c r="L21">
        <v>2.9681000000000002</v>
      </c>
      <c r="M21">
        <v>0.70626999999999995</v>
      </c>
      <c r="N21">
        <v>-1.6265600000000002E-2</v>
      </c>
      <c r="O21">
        <v>7.7699900000000001E-3</v>
      </c>
      <c r="P21">
        <v>-0.70771300000000004</v>
      </c>
      <c r="Q21">
        <v>5.9917199999999997E-2</v>
      </c>
    </row>
    <row r="22" spans="1:17" x14ac:dyDescent="0.45">
      <c r="A22" t="s">
        <v>31</v>
      </c>
      <c r="B22">
        <v>34.659700000000001</v>
      </c>
      <c r="C22">
        <v>-29.2011</v>
      </c>
      <c r="D22">
        <v>868.197</v>
      </c>
      <c r="E22">
        <v>-81.580799999999996</v>
      </c>
      <c r="F22">
        <v>-136.886</v>
      </c>
      <c r="G22">
        <v>862.89599999999996</v>
      </c>
      <c r="H22">
        <v>112.658</v>
      </c>
      <c r="I22">
        <v>-111.55</v>
      </c>
      <c r="J22">
        <v>-0.88823099999999999</v>
      </c>
      <c r="K22">
        <v>158.54400000000001</v>
      </c>
      <c r="L22">
        <v>2.9800399999999998</v>
      </c>
      <c r="M22">
        <v>0.70622700000000005</v>
      </c>
      <c r="N22">
        <v>-1.95292E-2</v>
      </c>
      <c r="O22">
        <v>5.4170299999999998E-3</v>
      </c>
      <c r="P22">
        <v>-0.70769499999999996</v>
      </c>
      <c r="Q22">
        <v>5.8038399999999997E-2</v>
      </c>
    </row>
    <row r="23" spans="1:17" x14ac:dyDescent="0.45">
      <c r="A23" t="s">
        <v>32</v>
      </c>
      <c r="B23">
        <v>34.584899999999998</v>
      </c>
      <c r="C23">
        <v>-26.072800000000001</v>
      </c>
      <c r="D23">
        <v>867.75199999999995</v>
      </c>
      <c r="E23">
        <v>-76.691500000000005</v>
      </c>
      <c r="F23">
        <v>-138.929</v>
      </c>
      <c r="G23">
        <v>863.12599999999998</v>
      </c>
      <c r="H23">
        <v>112.67</v>
      </c>
      <c r="I23">
        <v>-111.557</v>
      </c>
      <c r="J23">
        <v>-0.80348600000000003</v>
      </c>
      <c r="K23">
        <v>158.55699999999999</v>
      </c>
      <c r="L23">
        <v>2.9933299999999998</v>
      </c>
      <c r="M23">
        <v>0.70619500000000002</v>
      </c>
      <c r="N23">
        <v>-1.9674899999999999E-2</v>
      </c>
      <c r="O23">
        <v>5.9353699999999997E-3</v>
      </c>
      <c r="P23">
        <v>-0.70771899999999999</v>
      </c>
      <c r="Q23">
        <v>5.7715799999999998E-2</v>
      </c>
    </row>
    <row r="24" spans="1:17" x14ac:dyDescent="0.45">
      <c r="A24" t="s">
        <v>33</v>
      </c>
      <c r="B24">
        <v>18.533899999999999</v>
      </c>
      <c r="C24">
        <v>23.972100000000001</v>
      </c>
      <c r="D24">
        <v>869.91200000000003</v>
      </c>
      <c r="E24">
        <v>-82.985500000000002</v>
      </c>
      <c r="F24">
        <v>-97.661000000000001</v>
      </c>
      <c r="G24">
        <v>864.42</v>
      </c>
      <c r="H24">
        <v>112.71</v>
      </c>
      <c r="I24">
        <v>-111.377</v>
      </c>
      <c r="J24">
        <v>-4.7437100000000001</v>
      </c>
      <c r="K24">
        <v>158.52799999999999</v>
      </c>
      <c r="L24">
        <v>2.96401</v>
      </c>
      <c r="M24">
        <v>-0.706511</v>
      </c>
      <c r="N24">
        <v>5.3609600000000001E-4</v>
      </c>
      <c r="O24">
        <v>-1.27958E-2</v>
      </c>
      <c r="P24">
        <v>0.70758699999999997</v>
      </c>
      <c r="Q24">
        <v>6.1389800000000001E-2</v>
      </c>
    </row>
    <row r="25" spans="1:17" x14ac:dyDescent="0.45">
      <c r="A25" t="s">
        <v>34</v>
      </c>
      <c r="B25">
        <v>-94.439099999999996</v>
      </c>
      <c r="C25">
        <v>-40.240499999999997</v>
      </c>
      <c r="D25">
        <v>866.48699999999997</v>
      </c>
      <c r="E25">
        <v>2.6784400000000002</v>
      </c>
      <c r="F25">
        <v>84.927999999999997</v>
      </c>
      <c r="G25">
        <v>871.27499999999998</v>
      </c>
      <c r="H25">
        <v>-111.167</v>
      </c>
      <c r="I25">
        <v>-112.971</v>
      </c>
      <c r="J25">
        <v>1.16666</v>
      </c>
      <c r="K25">
        <v>158.499</v>
      </c>
      <c r="L25">
        <v>2.9353799999999999</v>
      </c>
      <c r="M25">
        <v>-0.70628800000000003</v>
      </c>
      <c r="N25">
        <v>3.0172900000000002E-3</v>
      </c>
      <c r="O25">
        <v>3.2901300000000001E-3</v>
      </c>
      <c r="P25">
        <v>-0.70791099999999996</v>
      </c>
      <c r="Q25">
        <v>6.5909899999999993E-2</v>
      </c>
    </row>
    <row r="26" spans="1:17" x14ac:dyDescent="0.45">
      <c r="A26" t="s">
        <v>35</v>
      </c>
      <c r="B26">
        <v>-107.157</v>
      </c>
      <c r="C26">
        <v>-19.3931</v>
      </c>
      <c r="D26">
        <v>866.88199999999995</v>
      </c>
      <c r="E26">
        <v>3.6107300000000002</v>
      </c>
      <c r="F26">
        <v>93.832099999999997</v>
      </c>
      <c r="G26">
        <v>871.654</v>
      </c>
      <c r="H26">
        <v>-111.16800000000001</v>
      </c>
      <c r="I26">
        <v>-112.93</v>
      </c>
      <c r="J26">
        <v>0.73877899999999996</v>
      </c>
      <c r="K26">
        <v>158.46799999999999</v>
      </c>
      <c r="L26">
        <v>2.9046699999999999</v>
      </c>
      <c r="M26">
        <v>0.70626100000000003</v>
      </c>
      <c r="N26">
        <v>-4.7080999999999998E-3</v>
      </c>
      <c r="O26">
        <v>-1.6579100000000001E-3</v>
      </c>
      <c r="P26">
        <v>0.70793399999999995</v>
      </c>
      <c r="Q26">
        <v>5.74075E-2</v>
      </c>
    </row>
    <row r="27" spans="1:17" x14ac:dyDescent="0.45">
      <c r="A27" t="s">
        <v>36</v>
      </c>
      <c r="B27">
        <v>-110.611</v>
      </c>
      <c r="C27">
        <v>-10.532500000000001</v>
      </c>
      <c r="D27">
        <v>866.93799999999999</v>
      </c>
      <c r="E27">
        <v>1.9251499999999999</v>
      </c>
      <c r="F27">
        <v>100.916</v>
      </c>
      <c r="G27">
        <v>871.83500000000004</v>
      </c>
      <c r="H27">
        <v>-111.193</v>
      </c>
      <c r="I27">
        <v>-112.895</v>
      </c>
      <c r="J27">
        <v>0.23199800000000001</v>
      </c>
      <c r="K27">
        <v>158.459</v>
      </c>
      <c r="L27">
        <v>2.8954300000000002</v>
      </c>
      <c r="M27">
        <v>0.70625300000000002</v>
      </c>
      <c r="N27">
        <v>-5.6237300000000004E-3</v>
      </c>
      <c r="O27">
        <v>-1.6321199999999999E-3</v>
      </c>
      <c r="P27">
        <v>0.70793600000000001</v>
      </c>
      <c r="Q27">
        <v>5.7386600000000003E-2</v>
      </c>
    </row>
    <row r="28" spans="1:17" x14ac:dyDescent="0.45">
      <c r="A28" t="s">
        <v>37</v>
      </c>
      <c r="B28">
        <v>-2.71977</v>
      </c>
      <c r="C28">
        <v>58.212800000000001</v>
      </c>
      <c r="D28">
        <v>870.48199999999997</v>
      </c>
      <c r="E28">
        <v>-111.262</v>
      </c>
      <c r="F28">
        <v>-57.141500000000001</v>
      </c>
      <c r="G28">
        <v>865.37</v>
      </c>
      <c r="H28">
        <v>112.718</v>
      </c>
      <c r="I28">
        <v>-111.375</v>
      </c>
      <c r="J28">
        <v>-2.1097299999999999</v>
      </c>
      <c r="K28">
        <v>158.47499999999999</v>
      </c>
      <c r="L28">
        <v>2.9111699999999998</v>
      </c>
      <c r="M28">
        <v>0.70644200000000001</v>
      </c>
      <c r="N28">
        <v>4.3723399999999997E-3</v>
      </c>
      <c r="O28">
        <v>4.3362000000000001E-3</v>
      </c>
      <c r="P28">
        <v>-0.70774400000000004</v>
      </c>
      <c r="Q28">
        <v>6.1552700000000002E-2</v>
      </c>
    </row>
    <row r="29" spans="1:17" x14ac:dyDescent="0.45">
      <c r="A29" t="s">
        <v>38</v>
      </c>
      <c r="B29">
        <v>-28.645800000000001</v>
      </c>
      <c r="C29">
        <v>37.588200000000001</v>
      </c>
      <c r="D29">
        <v>868.94799999999998</v>
      </c>
      <c r="E29">
        <v>-139.48400000000001</v>
      </c>
      <c r="F29">
        <v>-75.586600000000004</v>
      </c>
      <c r="G29">
        <v>864.005</v>
      </c>
      <c r="H29">
        <v>112.691</v>
      </c>
      <c r="I29">
        <v>-111.432</v>
      </c>
      <c r="J29">
        <v>-1.2992900000000001</v>
      </c>
      <c r="K29">
        <v>158.48699999999999</v>
      </c>
      <c r="L29">
        <v>2.9236200000000001</v>
      </c>
      <c r="M29">
        <v>0.70647599999999999</v>
      </c>
      <c r="N29">
        <v>8.0196199999999999E-3</v>
      </c>
      <c r="O29">
        <v>5.5270299999999996E-3</v>
      </c>
      <c r="P29">
        <v>-0.70767000000000002</v>
      </c>
      <c r="Q29">
        <v>6.2161599999999997E-2</v>
      </c>
    </row>
    <row r="30" spans="1:17" x14ac:dyDescent="0.45">
      <c r="A30" t="s">
        <v>39</v>
      </c>
      <c r="B30">
        <v>-59.802900000000001</v>
      </c>
      <c r="C30">
        <v>36.848999999999997</v>
      </c>
      <c r="D30">
        <v>867.904</v>
      </c>
      <c r="E30">
        <v>-172.15899999999999</v>
      </c>
      <c r="F30">
        <v>-74.872399999999999</v>
      </c>
      <c r="G30">
        <v>863.22799999999995</v>
      </c>
      <c r="H30">
        <v>112.607</v>
      </c>
      <c r="I30">
        <v>-111.56699999999999</v>
      </c>
      <c r="J30">
        <v>-2.0896999999999999E-2</v>
      </c>
      <c r="K30">
        <v>158.51599999999999</v>
      </c>
      <c r="L30">
        <v>2.95296</v>
      </c>
      <c r="M30">
        <v>0.70631299999999997</v>
      </c>
      <c r="N30">
        <v>9.1393599999999992E-3</v>
      </c>
      <c r="O30">
        <v>3.5984400000000001E-3</v>
      </c>
      <c r="P30">
        <v>-0.70783099999999999</v>
      </c>
      <c r="Q30">
        <v>6.4025399999999996E-2</v>
      </c>
    </row>
    <row r="31" spans="1:17" x14ac:dyDescent="0.45">
      <c r="A31" t="s">
        <v>40</v>
      </c>
      <c r="B31">
        <v>-37.835500000000003</v>
      </c>
      <c r="C31">
        <v>45.659500000000001</v>
      </c>
      <c r="D31">
        <v>868.8</v>
      </c>
      <c r="E31">
        <v>-148.542</v>
      </c>
      <c r="F31">
        <v>-67.662400000000005</v>
      </c>
      <c r="G31">
        <v>864.25900000000001</v>
      </c>
      <c r="H31">
        <v>112.654</v>
      </c>
      <c r="I31">
        <v>-111.476</v>
      </c>
      <c r="J31">
        <v>-0.70221800000000001</v>
      </c>
      <c r="K31">
        <v>158.488</v>
      </c>
      <c r="L31">
        <v>2.9242599999999999</v>
      </c>
      <c r="M31">
        <v>0.706426</v>
      </c>
      <c r="N31">
        <v>8.0558999999999995E-3</v>
      </c>
      <c r="O31">
        <v>4.2721900000000004E-3</v>
      </c>
      <c r="P31">
        <v>-0.70772800000000002</v>
      </c>
      <c r="Q31">
        <v>6.4597699999999994E-2</v>
      </c>
    </row>
    <row r="32" spans="1:17" x14ac:dyDescent="0.45">
      <c r="A32" t="s">
        <v>41</v>
      </c>
      <c r="B32">
        <v>-8.1813699999999994</v>
      </c>
      <c r="C32">
        <v>72.509100000000004</v>
      </c>
      <c r="D32">
        <v>871.01</v>
      </c>
      <c r="E32">
        <v>-94.606200000000001</v>
      </c>
      <c r="F32">
        <v>-60.2605</v>
      </c>
      <c r="G32">
        <v>865.68399999999997</v>
      </c>
      <c r="H32">
        <v>112.721</v>
      </c>
      <c r="I32">
        <v>-111.416</v>
      </c>
      <c r="J32">
        <v>-2.4125899999999998</v>
      </c>
      <c r="K32">
        <v>158.51</v>
      </c>
      <c r="L32">
        <v>2.94638</v>
      </c>
      <c r="M32">
        <v>-0.70632200000000001</v>
      </c>
      <c r="N32">
        <v>-3.31131E-3</v>
      </c>
      <c r="O32">
        <v>-4.8520600000000001E-3</v>
      </c>
      <c r="P32">
        <v>0.707866</v>
      </c>
      <c r="Q32">
        <v>5.9087399999999998E-2</v>
      </c>
    </row>
    <row r="33" spans="1:17" x14ac:dyDescent="0.45">
      <c r="A33" t="s">
        <v>42</v>
      </c>
      <c r="B33">
        <v>-45.871000000000002</v>
      </c>
      <c r="C33">
        <v>-66.0244</v>
      </c>
      <c r="D33">
        <v>866.28599999999994</v>
      </c>
      <c r="E33">
        <v>9.3347099999999994</v>
      </c>
      <c r="F33">
        <v>82.535399999999996</v>
      </c>
      <c r="G33">
        <v>871.78</v>
      </c>
      <c r="H33">
        <v>-111.21599999999999</v>
      </c>
      <c r="I33">
        <v>-113.035</v>
      </c>
      <c r="J33">
        <v>1.4051800000000001</v>
      </c>
      <c r="K33">
        <v>158.58099999999999</v>
      </c>
      <c r="L33">
        <v>3.0172300000000001</v>
      </c>
      <c r="M33">
        <v>-0.70610300000000004</v>
      </c>
      <c r="N33">
        <v>-1.8770499999999999E-3</v>
      </c>
      <c r="O33">
        <v>6.4825799999999999E-3</v>
      </c>
      <c r="P33">
        <v>-0.70807699999999996</v>
      </c>
      <c r="Q33">
        <v>6.0434799999999997E-2</v>
      </c>
    </row>
    <row r="34" spans="1:17" x14ac:dyDescent="0.45">
      <c r="A34" t="s">
        <v>43</v>
      </c>
      <c r="B34">
        <v>-75.929599999999994</v>
      </c>
      <c r="C34">
        <v>-61.7913</v>
      </c>
      <c r="D34">
        <v>865.79600000000005</v>
      </c>
      <c r="E34">
        <v>32.680599999999998</v>
      </c>
      <c r="F34">
        <v>53.525799999999997</v>
      </c>
      <c r="G34">
        <v>871.28399999999999</v>
      </c>
      <c r="H34">
        <v>-111.18300000000001</v>
      </c>
      <c r="I34">
        <v>-112.95399999999999</v>
      </c>
      <c r="J34">
        <v>1.97604</v>
      </c>
      <c r="K34">
        <v>158.50700000000001</v>
      </c>
      <c r="L34">
        <v>2.9430399999999999</v>
      </c>
      <c r="M34">
        <v>-0.70636900000000002</v>
      </c>
      <c r="N34">
        <v>-2.13518E-3</v>
      </c>
      <c r="O34">
        <v>3.6298400000000001E-3</v>
      </c>
      <c r="P34">
        <v>-0.70783200000000002</v>
      </c>
      <c r="Q34">
        <v>5.7787499999999999E-2</v>
      </c>
    </row>
    <row r="35" spans="1:17" x14ac:dyDescent="0.45">
      <c r="A35" t="s">
        <v>44</v>
      </c>
      <c r="B35">
        <v>-77.9148</v>
      </c>
      <c r="C35">
        <v>-63.852800000000002</v>
      </c>
      <c r="D35">
        <v>865.85500000000002</v>
      </c>
      <c r="E35">
        <v>38.578200000000002</v>
      </c>
      <c r="F35">
        <v>43.510300000000001</v>
      </c>
      <c r="G35">
        <v>870.77499999999998</v>
      </c>
      <c r="H35">
        <v>-111.199</v>
      </c>
      <c r="I35">
        <v>-112.928</v>
      </c>
      <c r="J35">
        <v>1.9106399999999999</v>
      </c>
      <c r="K35">
        <v>158.49799999999999</v>
      </c>
      <c r="L35">
        <v>2.93459</v>
      </c>
      <c r="M35">
        <v>-0.70644300000000004</v>
      </c>
      <c r="N35">
        <v>-2.9608299999999998E-3</v>
      </c>
      <c r="O35">
        <v>4.2701199999999996E-3</v>
      </c>
      <c r="P35">
        <v>-0.70775100000000002</v>
      </c>
      <c r="Q35">
        <v>5.9753199999999999E-2</v>
      </c>
    </row>
    <row r="36" spans="1:17" x14ac:dyDescent="0.45">
      <c r="A36" t="s">
        <v>45</v>
      </c>
      <c r="B36">
        <v>-68.397199999999998</v>
      </c>
      <c r="C36">
        <v>-65.594700000000003</v>
      </c>
      <c r="D36">
        <v>865.92600000000004</v>
      </c>
      <c r="E36">
        <v>70.591099999999997</v>
      </c>
      <c r="F36">
        <v>10.3918</v>
      </c>
      <c r="G36">
        <v>869.697</v>
      </c>
      <c r="H36">
        <v>-111.206</v>
      </c>
      <c r="I36">
        <v>-112.84</v>
      </c>
      <c r="J36">
        <v>2.51939</v>
      </c>
      <c r="K36">
        <v>158.44800000000001</v>
      </c>
      <c r="L36">
        <v>2.8849399999999998</v>
      </c>
      <c r="M36">
        <v>0.706484</v>
      </c>
      <c r="N36">
        <v>7.5233399999999999E-3</v>
      </c>
      <c r="O36" s="4">
        <v>-7.9435499999999995E-5</v>
      </c>
      <c r="P36">
        <v>0.70768900000000001</v>
      </c>
      <c r="Q36">
        <v>6.1580299999999998E-2</v>
      </c>
    </row>
    <row r="37" spans="1:17" x14ac:dyDescent="0.45">
      <c r="A37" t="s">
        <v>46</v>
      </c>
      <c r="B37">
        <v>-56.579500000000003</v>
      </c>
      <c r="C37">
        <v>-61.915900000000001</v>
      </c>
      <c r="D37">
        <v>866.23299999999995</v>
      </c>
      <c r="E37">
        <v>93.192099999999996</v>
      </c>
      <c r="F37">
        <v>-10.385999999999999</v>
      </c>
      <c r="G37">
        <v>868.96400000000006</v>
      </c>
      <c r="H37">
        <v>-111.202</v>
      </c>
      <c r="I37">
        <v>-112.777</v>
      </c>
      <c r="J37">
        <v>3.1192099999999998</v>
      </c>
      <c r="K37">
        <v>158.41200000000001</v>
      </c>
      <c r="L37">
        <v>2.8483499999999999</v>
      </c>
      <c r="M37">
        <v>0.70656600000000003</v>
      </c>
      <c r="N37">
        <v>7.8836400000000008E-3</v>
      </c>
      <c r="O37">
        <v>4.5277199999999998E-3</v>
      </c>
      <c r="P37">
        <v>0.70758900000000002</v>
      </c>
      <c r="Q37">
        <v>6.3300599999999999E-2</v>
      </c>
    </row>
    <row r="38" spans="1:17" x14ac:dyDescent="0.45">
      <c r="A38" t="s">
        <v>47</v>
      </c>
      <c r="B38">
        <v>75.722700000000003</v>
      </c>
      <c r="C38">
        <v>-58.885399999999997</v>
      </c>
      <c r="D38">
        <v>867.13499999999999</v>
      </c>
      <c r="E38">
        <v>-79.340699999999998</v>
      </c>
      <c r="F38">
        <v>-91.234999999999999</v>
      </c>
      <c r="G38">
        <v>865.04</v>
      </c>
      <c r="H38">
        <v>112.616</v>
      </c>
      <c r="I38">
        <v>-111.411</v>
      </c>
      <c r="J38">
        <v>-0.95067299999999999</v>
      </c>
      <c r="K38">
        <v>158.416</v>
      </c>
      <c r="L38">
        <v>2.85229</v>
      </c>
      <c r="M38">
        <v>0.70674899999999996</v>
      </c>
      <c r="N38">
        <v>-1.0782999999999999E-2</v>
      </c>
      <c r="O38">
        <v>-2.0678599999999999E-3</v>
      </c>
      <c r="P38">
        <v>-0.70737899999999998</v>
      </c>
      <c r="Q38">
        <v>6.0200099999999999E-2</v>
      </c>
    </row>
    <row r="39" spans="1:17" x14ac:dyDescent="0.45">
      <c r="A39" t="s">
        <v>48</v>
      </c>
      <c r="B39">
        <v>51.7973</v>
      </c>
      <c r="C39">
        <v>24.202000000000002</v>
      </c>
      <c r="D39">
        <v>869.92200000000003</v>
      </c>
      <c r="E39">
        <v>-104.027</v>
      </c>
      <c r="F39">
        <v>-4.0859399999999999</v>
      </c>
      <c r="G39">
        <v>867.42899999999997</v>
      </c>
      <c r="H39">
        <v>112.67</v>
      </c>
      <c r="I39">
        <v>-111.31699999999999</v>
      </c>
      <c r="J39">
        <v>-1.2459199999999999</v>
      </c>
      <c r="K39">
        <v>158.39099999999999</v>
      </c>
      <c r="L39">
        <v>2.8271600000000001</v>
      </c>
      <c r="M39">
        <v>0.70654399999999995</v>
      </c>
      <c r="N39">
        <v>5.2091100000000003E-3</v>
      </c>
      <c r="O39">
        <v>-2.5618699999999999E-3</v>
      </c>
      <c r="P39">
        <v>-0.707646</v>
      </c>
      <c r="Q39">
        <v>6.0443700000000003E-2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6B07-2948-48C2-9F17-8B71C71CADBA}">
  <sheetPr>
    <tabColor rgb="FF00B050"/>
  </sheetPr>
  <dimension ref="A1:Q47"/>
  <sheetViews>
    <sheetView topLeftCell="G1" zoomScale="108" workbookViewId="0">
      <selection activeCell="K23" sqref="K23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69</v>
      </c>
      <c r="B2">
        <v>-86.012200000000007</v>
      </c>
      <c r="C2">
        <v>-65.442700000000002</v>
      </c>
      <c r="D2">
        <v>593.01700000000005</v>
      </c>
      <c r="E2">
        <v>18.18</v>
      </c>
      <c r="F2">
        <v>53.905299999999997</v>
      </c>
      <c r="G2">
        <v>597.09900000000005</v>
      </c>
      <c r="H2">
        <v>-111.17</v>
      </c>
      <c r="I2">
        <v>-112.947</v>
      </c>
      <c r="J2">
        <v>0.88550899999999999</v>
      </c>
      <c r="K2">
        <v>158.482</v>
      </c>
      <c r="L2">
        <v>2.9187799999999999</v>
      </c>
      <c r="M2">
        <v>-0.70632499999999998</v>
      </c>
      <c r="N2">
        <v>-6.5293899999999995E-4</v>
      </c>
      <c r="O2">
        <v>3.5440100000000002E-3</v>
      </c>
      <c r="P2">
        <v>-0.70787900000000004</v>
      </c>
      <c r="Q2">
        <v>9.3746099999999999E-2</v>
      </c>
    </row>
    <row r="3" spans="1:17" x14ac:dyDescent="0.45">
      <c r="A3" t="s">
        <v>70</v>
      </c>
      <c r="B3">
        <v>19.794</v>
      </c>
      <c r="C3">
        <v>63.237900000000003</v>
      </c>
      <c r="D3">
        <v>595.84900000000005</v>
      </c>
      <c r="E3">
        <v>-82.839399999999998</v>
      </c>
      <c r="F3">
        <v>-57.478400000000001</v>
      </c>
      <c r="G3">
        <v>595.053</v>
      </c>
      <c r="H3">
        <v>112.684</v>
      </c>
      <c r="I3">
        <v>-111.387</v>
      </c>
      <c r="J3">
        <v>-1.4157200000000001</v>
      </c>
      <c r="K3">
        <v>158.45099999999999</v>
      </c>
      <c r="L3">
        <v>2.8874</v>
      </c>
      <c r="M3">
        <v>-0.70631500000000003</v>
      </c>
      <c r="N3">
        <v>-1.5363099999999999E-3</v>
      </c>
      <c r="O3">
        <v>-1.7872299999999999E-3</v>
      </c>
      <c r="P3">
        <v>0.70789400000000002</v>
      </c>
      <c r="Q3">
        <v>9.0925699999999998E-2</v>
      </c>
    </row>
    <row r="4" spans="1:17" x14ac:dyDescent="0.45">
      <c r="A4" t="s">
        <v>71</v>
      </c>
      <c r="B4">
        <v>6.1277400000000002</v>
      </c>
      <c r="C4">
        <v>70.808499999999995</v>
      </c>
      <c r="D4">
        <v>564.28200000000004</v>
      </c>
      <c r="E4">
        <v>-86.242400000000004</v>
      </c>
      <c r="F4">
        <v>-57.859699999999997</v>
      </c>
      <c r="G4">
        <v>568.24</v>
      </c>
      <c r="H4">
        <v>112.629</v>
      </c>
      <c r="I4">
        <v>-111.43300000000001</v>
      </c>
      <c r="J4">
        <v>-0.93857500000000005</v>
      </c>
      <c r="K4">
        <v>158.441</v>
      </c>
      <c r="L4">
        <v>2.8770699999999998</v>
      </c>
      <c r="M4">
        <v>0.70604699999999998</v>
      </c>
      <c r="N4">
        <v>3.3148800000000001E-3</v>
      </c>
      <c r="O4">
        <v>9.3139299999999998E-4</v>
      </c>
      <c r="P4">
        <v>-0.70815600000000001</v>
      </c>
      <c r="Q4">
        <v>9.7123799999999996E-2</v>
      </c>
    </row>
    <row r="5" spans="1:17" x14ac:dyDescent="0.45">
      <c r="A5" t="s">
        <v>72</v>
      </c>
      <c r="B5">
        <v>-62.682400000000001</v>
      </c>
      <c r="C5">
        <v>-59.874299999999998</v>
      </c>
      <c r="D5">
        <v>567.91399999999999</v>
      </c>
      <c r="E5">
        <v>26.167000000000002</v>
      </c>
      <c r="F5">
        <v>71.270799999999994</v>
      </c>
      <c r="G5">
        <v>573.73199999999997</v>
      </c>
      <c r="H5">
        <v>-111.14100000000001</v>
      </c>
      <c r="I5">
        <v>-113.014</v>
      </c>
      <c r="J5">
        <v>1.63296</v>
      </c>
      <c r="K5">
        <v>158.51499999999999</v>
      </c>
      <c r="L5">
        <v>2.9517600000000002</v>
      </c>
      <c r="M5">
        <v>0.70610499999999998</v>
      </c>
      <c r="N5">
        <v>2.8731199999999998E-3</v>
      </c>
      <c r="O5">
        <v>-1.6031800000000001E-3</v>
      </c>
      <c r="P5">
        <v>0.70809900000000003</v>
      </c>
      <c r="Q5">
        <v>8.9519899999999999E-2</v>
      </c>
    </row>
    <row r="6" spans="1:17" x14ac:dyDescent="0.45">
      <c r="A6" t="s">
        <v>73</v>
      </c>
      <c r="B6">
        <v>-10.0159</v>
      </c>
      <c r="C6">
        <v>-62.2423</v>
      </c>
      <c r="D6">
        <v>631.76700000000005</v>
      </c>
      <c r="E6">
        <v>37.358199999999997</v>
      </c>
      <c r="F6">
        <v>88.924300000000002</v>
      </c>
      <c r="G6">
        <v>639.53399999999999</v>
      </c>
      <c r="H6">
        <v>-111.211</v>
      </c>
      <c r="I6">
        <v>-113.072</v>
      </c>
      <c r="J6">
        <v>-1.6721699999999999</v>
      </c>
      <c r="K6">
        <v>158.60599999999999</v>
      </c>
      <c r="L6">
        <v>3.0428799999999998</v>
      </c>
      <c r="M6">
        <v>-0.70560100000000003</v>
      </c>
      <c r="N6">
        <v>-9.5234499999999993E-3</v>
      </c>
      <c r="O6">
        <v>1.1243599999999999E-2</v>
      </c>
      <c r="P6">
        <v>-0.708457</v>
      </c>
      <c r="Q6">
        <v>8.4284499999999998E-2</v>
      </c>
    </row>
    <row r="7" spans="1:17" x14ac:dyDescent="0.45">
      <c r="A7" t="s">
        <v>74</v>
      </c>
      <c r="B7">
        <v>-1.16181</v>
      </c>
      <c r="C7">
        <v>-61.139899999999997</v>
      </c>
      <c r="D7">
        <v>632.56799999999998</v>
      </c>
      <c r="E7">
        <v>32.761600000000001</v>
      </c>
      <c r="F7">
        <v>92.001499999999993</v>
      </c>
      <c r="G7">
        <v>654.68700000000001</v>
      </c>
      <c r="H7">
        <v>-110.765</v>
      </c>
      <c r="I7">
        <v>-113.211</v>
      </c>
      <c r="J7">
        <v>-2.5863800000000001</v>
      </c>
      <c r="K7">
        <v>158.40600000000001</v>
      </c>
      <c r="L7">
        <v>2.84212</v>
      </c>
      <c r="M7">
        <v>-0.70455000000000001</v>
      </c>
      <c r="N7">
        <v>-1.5119899999999999E-3</v>
      </c>
      <c r="O7">
        <v>9.9849099999999996E-3</v>
      </c>
      <c r="P7">
        <v>-0.70958200000000005</v>
      </c>
      <c r="Q7">
        <v>7.7825099999999994E-2</v>
      </c>
    </row>
    <row r="8" spans="1:17" x14ac:dyDescent="0.45">
      <c r="A8" t="s">
        <v>75</v>
      </c>
      <c r="B8">
        <v>-3.3845499999999999</v>
      </c>
      <c r="C8">
        <v>-59.804900000000004</v>
      </c>
      <c r="D8">
        <v>619.12</v>
      </c>
      <c r="E8">
        <v>39.9283</v>
      </c>
      <c r="F8">
        <v>89.168999999999997</v>
      </c>
      <c r="G8">
        <v>650.95799999999997</v>
      </c>
      <c r="H8">
        <v>-110.89400000000001</v>
      </c>
      <c r="I8">
        <v>-113.04900000000001</v>
      </c>
      <c r="J8">
        <v>-2.2875999999999999</v>
      </c>
      <c r="K8">
        <v>158.376</v>
      </c>
      <c r="L8">
        <v>2.8122099999999999</v>
      </c>
      <c r="M8">
        <v>-0.70512900000000001</v>
      </c>
      <c r="N8">
        <v>2.0267200000000001E-3</v>
      </c>
      <c r="O8">
        <v>9.6254500000000007E-3</v>
      </c>
      <c r="P8">
        <v>-0.70901099999999995</v>
      </c>
      <c r="Q8">
        <v>7.7606499999999995E-2</v>
      </c>
    </row>
    <row r="9" spans="1:17" x14ac:dyDescent="0.45">
      <c r="A9" t="s">
        <v>76</v>
      </c>
      <c r="B9">
        <v>-21.063300000000002</v>
      </c>
      <c r="C9">
        <v>-58.949199999999998</v>
      </c>
      <c r="D9">
        <v>637.56500000000005</v>
      </c>
      <c r="E9">
        <v>48.8626</v>
      </c>
      <c r="F9">
        <v>83.173400000000001</v>
      </c>
      <c r="G9">
        <v>645.005</v>
      </c>
      <c r="H9">
        <v>-111.223</v>
      </c>
      <c r="I9">
        <v>-113.018</v>
      </c>
      <c r="J9">
        <v>0.17339199999999999</v>
      </c>
      <c r="K9">
        <v>158.56800000000001</v>
      </c>
      <c r="L9">
        <v>3.0045600000000001</v>
      </c>
      <c r="M9">
        <v>0.70591899999999996</v>
      </c>
      <c r="N9">
        <v>9.9031999999999992E-3</v>
      </c>
      <c r="O9">
        <v>-5.82797E-3</v>
      </c>
      <c r="P9">
        <v>0.70819900000000002</v>
      </c>
      <c r="Q9">
        <v>7.7903299999999995E-2</v>
      </c>
    </row>
    <row r="10" spans="1:17" x14ac:dyDescent="0.45">
      <c r="A10" t="s">
        <v>77</v>
      </c>
      <c r="B10">
        <v>63.248800000000003</v>
      </c>
      <c r="C10">
        <v>81.447800000000001</v>
      </c>
      <c r="D10">
        <v>640.12300000000005</v>
      </c>
      <c r="E10">
        <v>-30.601299999999998</v>
      </c>
      <c r="F10">
        <v>-44.680900000000001</v>
      </c>
      <c r="G10">
        <v>660.89300000000003</v>
      </c>
      <c r="H10">
        <v>112.535</v>
      </c>
      <c r="I10">
        <v>-111.675</v>
      </c>
      <c r="J10">
        <v>-3.4776199999999999</v>
      </c>
      <c r="K10">
        <v>158.58000000000001</v>
      </c>
      <c r="L10">
        <v>3.0166400000000002</v>
      </c>
      <c r="M10">
        <v>0.70575699999999997</v>
      </c>
      <c r="N10">
        <v>-1.4615700000000001E-2</v>
      </c>
      <c r="O10">
        <v>1.2837299999999999E-2</v>
      </c>
      <c r="P10">
        <v>-0.70818700000000001</v>
      </c>
      <c r="Q10">
        <v>7.3962700000000006E-2</v>
      </c>
    </row>
    <row r="11" spans="1:17" x14ac:dyDescent="0.45">
      <c r="A11" t="s">
        <v>78</v>
      </c>
      <c r="B11">
        <v>78.161500000000004</v>
      </c>
      <c r="C11">
        <v>63.877000000000002</v>
      </c>
      <c r="D11">
        <v>630.78300000000002</v>
      </c>
      <c r="E11">
        <v>-16.0899</v>
      </c>
      <c r="F11">
        <v>-60.314399999999999</v>
      </c>
      <c r="G11">
        <v>661.72299999999996</v>
      </c>
      <c r="H11">
        <v>113.34699999999999</v>
      </c>
      <c r="I11">
        <v>-111.398</v>
      </c>
      <c r="J11">
        <v>2.6598199999999999</v>
      </c>
      <c r="K11">
        <v>158.947</v>
      </c>
      <c r="L11">
        <v>3.3832900000000001</v>
      </c>
      <c r="M11">
        <v>0.70575399999999999</v>
      </c>
      <c r="N11">
        <v>-1.13721E-2</v>
      </c>
      <c r="O11">
        <v>1.7250799999999999E-3</v>
      </c>
      <c r="P11">
        <v>-0.70836299999999996</v>
      </c>
      <c r="Q11">
        <v>7.16749E-2</v>
      </c>
    </row>
    <row r="12" spans="1:17" x14ac:dyDescent="0.45">
      <c r="A12" t="s">
        <v>79</v>
      </c>
      <c r="B12">
        <v>81.248999999999995</v>
      </c>
      <c r="C12">
        <v>61.8249</v>
      </c>
      <c r="D12">
        <v>630.06200000000001</v>
      </c>
      <c r="E12">
        <v>-16.1889</v>
      </c>
      <c r="F12">
        <v>-51.734400000000001</v>
      </c>
      <c r="G12">
        <v>684.73599999999999</v>
      </c>
      <c r="H12">
        <v>113.881</v>
      </c>
      <c r="I12">
        <v>-111.369</v>
      </c>
      <c r="J12">
        <v>2.6729099999999999</v>
      </c>
      <c r="K12">
        <v>159.30799999999999</v>
      </c>
      <c r="L12">
        <v>3.7447599999999999</v>
      </c>
      <c r="M12">
        <v>0.70592999999999995</v>
      </c>
      <c r="N12">
        <v>-6.1265299999999998E-3</v>
      </c>
      <c r="O12">
        <v>-7.2302399999999995E-4</v>
      </c>
      <c r="P12">
        <v>-0.70825400000000005</v>
      </c>
      <c r="Q12">
        <v>8.9822299999999994E-2</v>
      </c>
    </row>
    <row r="13" spans="1:17" x14ac:dyDescent="0.45">
      <c r="A13" t="s">
        <v>80</v>
      </c>
      <c r="B13">
        <v>87.382300000000001</v>
      </c>
      <c r="C13">
        <v>64.104699999999994</v>
      </c>
      <c r="D13">
        <v>620.68100000000004</v>
      </c>
      <c r="E13">
        <v>-30.856100000000001</v>
      </c>
      <c r="F13">
        <v>-25.956399999999999</v>
      </c>
      <c r="G13">
        <v>676.87900000000002</v>
      </c>
      <c r="H13">
        <v>113.176</v>
      </c>
      <c r="I13">
        <v>-111.514</v>
      </c>
      <c r="J13">
        <v>2.34036</v>
      </c>
      <c r="K13">
        <v>158.90100000000001</v>
      </c>
      <c r="L13">
        <v>3.33779</v>
      </c>
      <c r="M13">
        <v>0.70653500000000002</v>
      </c>
      <c r="N13">
        <v>-7.4746099999999996E-3</v>
      </c>
      <c r="O13">
        <v>-4.4900399999999998E-3</v>
      </c>
      <c r="P13">
        <v>-0.70762400000000003</v>
      </c>
      <c r="Q13">
        <v>6.8347599999999994E-2</v>
      </c>
    </row>
    <row r="14" spans="1:17" x14ac:dyDescent="0.45">
      <c r="A14" t="s">
        <v>81</v>
      </c>
      <c r="B14">
        <v>96.082400000000007</v>
      </c>
      <c r="C14">
        <v>63.609699999999997</v>
      </c>
      <c r="D14">
        <v>617.66399999999999</v>
      </c>
      <c r="E14">
        <v>-28.129200000000001</v>
      </c>
      <c r="F14">
        <v>-26.583600000000001</v>
      </c>
      <c r="G14">
        <v>659.29700000000003</v>
      </c>
      <c r="H14">
        <v>113.551</v>
      </c>
      <c r="I14">
        <v>-111.318</v>
      </c>
      <c r="J14">
        <v>3.3541400000000001</v>
      </c>
      <c r="K14">
        <v>159.04900000000001</v>
      </c>
      <c r="L14">
        <v>3.4858099999999999</v>
      </c>
      <c r="M14">
        <v>0.70612699999999995</v>
      </c>
      <c r="N14">
        <v>-1.1127700000000001E-2</v>
      </c>
      <c r="O14">
        <v>-8.9486999999999998E-4</v>
      </c>
      <c r="P14">
        <v>-0.70799800000000002</v>
      </c>
      <c r="Q14">
        <v>7.07285E-2</v>
      </c>
    </row>
    <row r="15" spans="1:17" x14ac:dyDescent="0.45">
      <c r="A15" t="s">
        <v>82</v>
      </c>
      <c r="B15">
        <v>27.448499999999999</v>
      </c>
      <c r="C15">
        <v>47.977800000000002</v>
      </c>
      <c r="D15">
        <v>614.55899999999997</v>
      </c>
      <c r="E15">
        <v>-76.888400000000004</v>
      </c>
      <c r="F15">
        <v>-71.291700000000006</v>
      </c>
      <c r="G15">
        <v>613.46299999999997</v>
      </c>
      <c r="H15">
        <v>112.69199999999999</v>
      </c>
      <c r="I15">
        <v>-111.393</v>
      </c>
      <c r="J15">
        <v>-2.1560999999999999</v>
      </c>
      <c r="K15">
        <v>158.47</v>
      </c>
      <c r="L15">
        <v>2.9060199999999998</v>
      </c>
      <c r="M15">
        <v>-0.70639399999999997</v>
      </c>
      <c r="N15" s="4">
        <v>2.09E-5</v>
      </c>
      <c r="O15">
        <v>-4.2511500000000004E-3</v>
      </c>
      <c r="P15">
        <v>0.70780600000000005</v>
      </c>
      <c r="Q15">
        <v>7.8818799999999994E-2</v>
      </c>
    </row>
    <row r="16" spans="1:17" x14ac:dyDescent="0.45">
      <c r="A16" t="s">
        <v>83</v>
      </c>
      <c r="B16">
        <v>18.650600000000001</v>
      </c>
      <c r="C16">
        <v>53.591200000000001</v>
      </c>
      <c r="D16">
        <v>594.60400000000004</v>
      </c>
      <c r="E16">
        <v>-80.0852</v>
      </c>
      <c r="F16">
        <v>-70.417699999999996</v>
      </c>
      <c r="G16">
        <v>594.26</v>
      </c>
      <c r="H16">
        <v>112.705</v>
      </c>
      <c r="I16">
        <v>-111.435</v>
      </c>
      <c r="J16">
        <v>-2.6162399999999999</v>
      </c>
      <c r="K16">
        <v>158.51499999999999</v>
      </c>
      <c r="L16">
        <v>2.9517899999999999</v>
      </c>
      <c r="M16">
        <v>-0.70633599999999996</v>
      </c>
      <c r="N16">
        <v>-2.03585E-4</v>
      </c>
      <c r="O16">
        <v>-6.4457999999999998E-3</v>
      </c>
      <c r="P16">
        <v>0.707847</v>
      </c>
      <c r="Q16">
        <v>8.5242600000000002E-2</v>
      </c>
    </row>
    <row r="17" spans="1:17" x14ac:dyDescent="0.45">
      <c r="A17" t="s">
        <v>84</v>
      </c>
      <c r="B17">
        <v>16.753799999999998</v>
      </c>
      <c r="C17">
        <v>42.912799999999997</v>
      </c>
      <c r="D17">
        <v>580.077</v>
      </c>
      <c r="E17">
        <v>-79.313299999999998</v>
      </c>
      <c r="F17">
        <v>-83.114999999999995</v>
      </c>
      <c r="G17">
        <v>585.97699999999998</v>
      </c>
      <c r="H17">
        <v>112.685</v>
      </c>
      <c r="I17">
        <v>-111.51900000000001</v>
      </c>
      <c r="J17">
        <v>-3.5251600000000001</v>
      </c>
      <c r="K17">
        <v>158.577</v>
      </c>
      <c r="L17">
        <v>3.0136400000000001</v>
      </c>
      <c r="M17">
        <v>-0.706121</v>
      </c>
      <c r="N17">
        <v>-4.0000499999999998E-3</v>
      </c>
      <c r="O17">
        <v>-1.13107E-2</v>
      </c>
      <c r="P17">
        <v>0.70799000000000001</v>
      </c>
      <c r="Q17">
        <v>7.7241000000000004E-2</v>
      </c>
    </row>
    <row r="18" spans="1:17" x14ac:dyDescent="0.45">
      <c r="A18" t="s">
        <v>86</v>
      </c>
      <c r="B18">
        <v>29.9251</v>
      </c>
      <c r="C18">
        <v>79.319999999999993</v>
      </c>
      <c r="D18">
        <v>565.9</v>
      </c>
      <c r="E18">
        <v>-47.644500000000001</v>
      </c>
      <c r="F18">
        <v>-58.704099999999997</v>
      </c>
      <c r="G18">
        <v>574.529</v>
      </c>
      <c r="H18">
        <v>112.687</v>
      </c>
      <c r="I18">
        <v>-111.459</v>
      </c>
      <c r="J18">
        <v>-4.5681399999999996</v>
      </c>
      <c r="K18">
        <v>158.56299999999999</v>
      </c>
      <c r="L18">
        <v>2.9993300000000001</v>
      </c>
      <c r="M18">
        <v>-0.70617799999999997</v>
      </c>
      <c r="N18">
        <v>-6.4752899999999999E-4</v>
      </c>
      <c r="O18">
        <v>-1.2207600000000001E-2</v>
      </c>
      <c r="P18">
        <v>0.70792900000000003</v>
      </c>
      <c r="Q18">
        <v>8.9190599999999995E-2</v>
      </c>
    </row>
    <row r="19" spans="1:17" x14ac:dyDescent="0.45">
      <c r="A19" t="s">
        <v>87</v>
      </c>
      <c r="B19">
        <v>45.632599999999996</v>
      </c>
      <c r="C19">
        <v>78.718199999999996</v>
      </c>
      <c r="D19">
        <v>556.11300000000006</v>
      </c>
      <c r="E19">
        <v>-53.676699999999997</v>
      </c>
      <c r="F19">
        <v>-43.414400000000001</v>
      </c>
      <c r="G19">
        <v>575.07299999999998</v>
      </c>
      <c r="H19">
        <v>112.572</v>
      </c>
      <c r="I19">
        <v>-111.56399999999999</v>
      </c>
      <c r="J19">
        <v>-4.3779000000000003</v>
      </c>
      <c r="K19">
        <v>158.55000000000001</v>
      </c>
      <c r="L19">
        <v>2.9867599999999999</v>
      </c>
      <c r="M19">
        <v>-0.70594100000000004</v>
      </c>
      <c r="N19">
        <v>4.3985200000000004E-3</v>
      </c>
      <c r="O19">
        <v>-1.3302899999999999E-2</v>
      </c>
      <c r="P19">
        <v>0.70813199999999998</v>
      </c>
      <c r="Q19">
        <v>8.7673500000000001E-2</v>
      </c>
    </row>
    <row r="20" spans="1:17" x14ac:dyDescent="0.45">
      <c r="A20" t="s">
        <v>88</v>
      </c>
      <c r="B20">
        <v>54.084200000000003</v>
      </c>
      <c r="C20">
        <v>75.582899999999995</v>
      </c>
      <c r="D20">
        <v>553.09799999999996</v>
      </c>
      <c r="E20">
        <v>-46.633600000000001</v>
      </c>
      <c r="F20">
        <v>-44.491900000000001</v>
      </c>
      <c r="G20">
        <v>577.22900000000004</v>
      </c>
      <c r="H20">
        <v>112.58</v>
      </c>
      <c r="I20">
        <v>-111.648</v>
      </c>
      <c r="J20">
        <v>-2.2215600000000002</v>
      </c>
      <c r="K20">
        <v>158.57</v>
      </c>
      <c r="L20">
        <v>3.0061100000000001</v>
      </c>
      <c r="M20">
        <v>0.70583700000000005</v>
      </c>
      <c r="N20">
        <v>-1.4306599999999999E-2</v>
      </c>
      <c r="O20">
        <v>7.8833800000000006E-3</v>
      </c>
      <c r="P20">
        <v>-0.70818499999999995</v>
      </c>
      <c r="Q20">
        <v>8.6527699999999999E-2</v>
      </c>
    </row>
    <row r="21" spans="1:17" x14ac:dyDescent="0.45">
      <c r="A21" t="s">
        <v>89</v>
      </c>
      <c r="B21">
        <v>64.184799999999996</v>
      </c>
      <c r="C21">
        <v>67.466899999999995</v>
      </c>
      <c r="D21">
        <v>590.774</v>
      </c>
      <c r="E21">
        <v>-39.095300000000002</v>
      </c>
      <c r="F21">
        <v>-51.202800000000003</v>
      </c>
      <c r="G21">
        <v>610.72199999999998</v>
      </c>
      <c r="H21">
        <v>112.553</v>
      </c>
      <c r="I21">
        <v>-111.67</v>
      </c>
      <c r="J21">
        <v>-2.97038</v>
      </c>
      <c r="K21">
        <v>158.57900000000001</v>
      </c>
      <c r="L21">
        <v>3.0152800000000002</v>
      </c>
      <c r="M21">
        <v>0.70577699999999999</v>
      </c>
      <c r="N21">
        <v>-1.27755E-2</v>
      </c>
      <c r="O21">
        <v>1.0699500000000001E-2</v>
      </c>
      <c r="P21">
        <v>-0.70823800000000003</v>
      </c>
      <c r="Q21">
        <v>7.5138399999999994E-2</v>
      </c>
    </row>
    <row r="22" spans="1:17" x14ac:dyDescent="0.45">
      <c r="A22" t="s">
        <v>90</v>
      </c>
      <c r="B22">
        <v>70.128299999999996</v>
      </c>
      <c r="C22">
        <v>68.794899999999998</v>
      </c>
      <c r="D22">
        <v>589.61599999999999</v>
      </c>
      <c r="E22">
        <v>-42.201700000000002</v>
      </c>
      <c r="F22">
        <v>-37.866900000000001</v>
      </c>
      <c r="G22">
        <v>624.47699999999998</v>
      </c>
      <c r="H22">
        <v>113.001</v>
      </c>
      <c r="I22">
        <v>-111.518</v>
      </c>
      <c r="J22">
        <v>2.1624699999999999</v>
      </c>
      <c r="K22">
        <v>158.77699999999999</v>
      </c>
      <c r="L22">
        <v>3.21339</v>
      </c>
      <c r="M22">
        <v>0.70620799999999995</v>
      </c>
      <c r="N22">
        <v>-1.39443E-2</v>
      </c>
      <c r="O22">
        <v>-2.2127700000000002E-3</v>
      </c>
      <c r="P22">
        <v>-0.70786300000000002</v>
      </c>
      <c r="Q22">
        <v>8.0843300000000007E-2</v>
      </c>
    </row>
    <row r="23" spans="1:17" x14ac:dyDescent="0.45">
      <c r="A23" t="s">
        <v>91</v>
      </c>
      <c r="B23">
        <v>80.877099999999999</v>
      </c>
      <c r="C23">
        <v>72.326599999999999</v>
      </c>
      <c r="D23">
        <v>580.47699999999998</v>
      </c>
      <c r="E23">
        <v>-32.121000000000002</v>
      </c>
      <c r="F23">
        <v>-24.549800000000001</v>
      </c>
      <c r="G23">
        <v>636.02499999999998</v>
      </c>
      <c r="H23">
        <v>113.13800000000001</v>
      </c>
      <c r="I23">
        <v>-111.506</v>
      </c>
      <c r="J23">
        <v>2.2961299999999998</v>
      </c>
      <c r="K23">
        <v>158.869</v>
      </c>
      <c r="L23">
        <v>3.3050600000000001</v>
      </c>
      <c r="M23">
        <v>0.70643</v>
      </c>
      <c r="N23">
        <v>-8.0805300000000007E-3</v>
      </c>
      <c r="O23">
        <v>-4.5988100000000001E-3</v>
      </c>
      <c r="P23">
        <v>-0.70772199999999996</v>
      </c>
      <c r="Q23">
        <v>8.0765000000000003E-2</v>
      </c>
    </row>
    <row r="24" spans="1:17" x14ac:dyDescent="0.45">
      <c r="A24" t="s">
        <v>220</v>
      </c>
      <c r="B24">
        <v>88.063999999999993</v>
      </c>
      <c r="C24">
        <v>82.585599999999999</v>
      </c>
      <c r="D24">
        <v>575.34</v>
      </c>
      <c r="E24">
        <v>-27.600200000000001</v>
      </c>
      <c r="F24">
        <v>-17.107700000000001</v>
      </c>
      <c r="G24">
        <v>618.94799999999998</v>
      </c>
      <c r="H24">
        <v>113.07</v>
      </c>
      <c r="I24">
        <v>-111.462</v>
      </c>
      <c r="J24">
        <v>3.16012</v>
      </c>
      <c r="K24">
        <v>158.804</v>
      </c>
      <c r="L24">
        <v>3.2402899999999999</v>
      </c>
      <c r="M24">
        <v>0.70634399999999997</v>
      </c>
      <c r="N24">
        <v>-1.8107700000000001E-2</v>
      </c>
      <c r="O24">
        <v>-5.0547600000000002E-3</v>
      </c>
      <c r="P24">
        <v>-0.707619</v>
      </c>
      <c r="Q24">
        <v>8.6095400000000002E-2</v>
      </c>
    </row>
    <row r="25" spans="1:17" x14ac:dyDescent="0.45">
      <c r="A25" t="s">
        <v>92</v>
      </c>
      <c r="B25">
        <v>-12.5558</v>
      </c>
      <c r="C25">
        <v>-92.126599999999996</v>
      </c>
      <c r="D25">
        <v>620.15099999999995</v>
      </c>
      <c r="E25">
        <v>62.485900000000001</v>
      </c>
      <c r="F25">
        <v>47.650100000000002</v>
      </c>
      <c r="G25">
        <v>617.99</v>
      </c>
      <c r="H25">
        <v>-111.136</v>
      </c>
      <c r="I25">
        <v>-113.202</v>
      </c>
      <c r="J25">
        <v>-2.78586</v>
      </c>
      <c r="K25">
        <v>158.661</v>
      </c>
      <c r="L25">
        <v>3.0979299999999999</v>
      </c>
      <c r="M25">
        <v>0.70537300000000003</v>
      </c>
      <c r="N25">
        <v>1.16265E-2</v>
      </c>
      <c r="O25">
        <v>-9.2921099999999993E-3</v>
      </c>
      <c r="P25">
        <v>0.70867999999999998</v>
      </c>
      <c r="Q25">
        <v>7.6317300000000005E-2</v>
      </c>
    </row>
    <row r="26" spans="1:17" x14ac:dyDescent="0.45">
      <c r="A26" t="s">
        <v>93</v>
      </c>
      <c r="B26">
        <v>41.656399999999998</v>
      </c>
      <c r="C26">
        <v>51.238999999999997</v>
      </c>
      <c r="D26">
        <v>640.56600000000003</v>
      </c>
      <c r="E26">
        <v>-24.525400000000001</v>
      </c>
      <c r="F26">
        <v>-92.851399999999998</v>
      </c>
      <c r="G26">
        <v>646.30499999999995</v>
      </c>
      <c r="H26">
        <v>112.65600000000001</v>
      </c>
      <c r="I26">
        <v>-111.727</v>
      </c>
      <c r="J26">
        <v>-0.87726199999999999</v>
      </c>
      <c r="K26">
        <v>158.666</v>
      </c>
      <c r="L26">
        <v>3.1028899999999999</v>
      </c>
      <c r="M26">
        <v>0.70541699999999996</v>
      </c>
      <c r="N26">
        <v>-1.27332E-2</v>
      </c>
      <c r="O26">
        <v>8.8237400000000001E-3</v>
      </c>
      <c r="P26">
        <v>-0.708623</v>
      </c>
      <c r="Q26">
        <v>7.4937299999999998E-2</v>
      </c>
    </row>
    <row r="27" spans="1:17" x14ac:dyDescent="0.45">
      <c r="A27" t="s">
        <v>94</v>
      </c>
      <c r="B27">
        <v>46.975900000000003</v>
      </c>
      <c r="C27">
        <v>44.974400000000003</v>
      </c>
      <c r="D27">
        <v>640.274</v>
      </c>
      <c r="E27">
        <v>-39.8504</v>
      </c>
      <c r="F27">
        <v>-87.335700000000003</v>
      </c>
      <c r="G27">
        <v>650.91700000000003</v>
      </c>
      <c r="H27">
        <v>112.623</v>
      </c>
      <c r="I27">
        <v>-111.669</v>
      </c>
      <c r="J27">
        <v>-2.01919</v>
      </c>
      <c r="K27">
        <v>158.613</v>
      </c>
      <c r="L27">
        <v>3.04935</v>
      </c>
      <c r="M27">
        <v>0.70587800000000001</v>
      </c>
      <c r="N27">
        <v>-1.22638E-2</v>
      </c>
      <c r="O27">
        <v>8.5710200000000004E-3</v>
      </c>
      <c r="P27">
        <v>-0.708175</v>
      </c>
      <c r="Q27">
        <v>7.3495400000000002E-2</v>
      </c>
    </row>
    <row r="28" spans="1:17" x14ac:dyDescent="0.45">
      <c r="A28" t="s">
        <v>95</v>
      </c>
      <c r="B28">
        <v>52.707900000000002</v>
      </c>
      <c r="C28">
        <v>39.384700000000002</v>
      </c>
      <c r="D28">
        <v>630.43499999999995</v>
      </c>
      <c r="E28">
        <v>-49.860900000000001</v>
      </c>
      <c r="F28">
        <v>-80.264700000000005</v>
      </c>
      <c r="G28">
        <v>648.45100000000002</v>
      </c>
      <c r="H28">
        <v>112.71899999999999</v>
      </c>
      <c r="I28">
        <v>-111.604</v>
      </c>
      <c r="J28">
        <v>6.6164200000000006E-2</v>
      </c>
      <c r="K28">
        <v>158.62200000000001</v>
      </c>
      <c r="L28">
        <v>3.0583999999999998</v>
      </c>
      <c r="M28">
        <v>0.70613000000000004</v>
      </c>
      <c r="N28">
        <v>-1.19487E-2</v>
      </c>
      <c r="O28">
        <v>1.6073299999999999E-3</v>
      </c>
      <c r="P28">
        <v>-0.70798000000000005</v>
      </c>
      <c r="Q28">
        <v>8.4841299999999994E-2</v>
      </c>
    </row>
    <row r="29" spans="1:17" x14ac:dyDescent="0.45">
      <c r="A29" t="s">
        <v>96</v>
      </c>
      <c r="B29">
        <v>56.244199999999999</v>
      </c>
      <c r="C29">
        <v>42.81</v>
      </c>
      <c r="D29">
        <v>632.67499999999995</v>
      </c>
      <c r="E29">
        <v>-48.2074</v>
      </c>
      <c r="F29">
        <v>-72.183700000000002</v>
      </c>
      <c r="G29">
        <v>666.41</v>
      </c>
      <c r="H29">
        <v>113.277</v>
      </c>
      <c r="I29">
        <v>-111.51</v>
      </c>
      <c r="J29">
        <v>2.3648199999999999</v>
      </c>
      <c r="K29">
        <v>158.971</v>
      </c>
      <c r="L29">
        <v>3.4074599999999999</v>
      </c>
      <c r="M29">
        <v>0.70614500000000002</v>
      </c>
      <c r="N29">
        <v>-7.8884000000000003E-3</v>
      </c>
      <c r="O29">
        <v>-1.22185E-3</v>
      </c>
      <c r="P29">
        <v>-0.70802200000000004</v>
      </c>
      <c r="Q29">
        <v>6.5814700000000004E-2</v>
      </c>
    </row>
    <row r="30" spans="1:17" x14ac:dyDescent="0.45">
      <c r="A30" t="s">
        <v>97</v>
      </c>
      <c r="B30">
        <v>56.5336</v>
      </c>
      <c r="C30">
        <v>48.045499999999997</v>
      </c>
      <c r="D30">
        <v>643.94299999999998</v>
      </c>
      <c r="E30">
        <v>-49.516599999999997</v>
      </c>
      <c r="F30">
        <v>-62.884599999999999</v>
      </c>
      <c r="G30">
        <v>686.63300000000004</v>
      </c>
      <c r="H30">
        <v>114.16800000000001</v>
      </c>
      <c r="I30">
        <v>-111.05800000000001</v>
      </c>
      <c r="J30">
        <v>2.5200399999999998</v>
      </c>
      <c r="K30">
        <v>159.29400000000001</v>
      </c>
      <c r="L30">
        <v>3.7305000000000001</v>
      </c>
      <c r="M30">
        <v>0.70536799999999999</v>
      </c>
      <c r="N30">
        <v>-3.60437E-3</v>
      </c>
      <c r="O30" s="4">
        <v>5.41E-5</v>
      </c>
      <c r="P30">
        <v>-0.70883200000000002</v>
      </c>
      <c r="Q30">
        <v>6.63942E-2</v>
      </c>
    </row>
    <row r="31" spans="1:17" x14ac:dyDescent="0.45">
      <c r="A31" t="s">
        <v>98</v>
      </c>
      <c r="B31">
        <v>57.846499999999999</v>
      </c>
      <c r="C31">
        <v>49.409700000000001</v>
      </c>
      <c r="D31">
        <v>646.62699999999995</v>
      </c>
      <c r="E31">
        <v>-47.3446</v>
      </c>
      <c r="F31">
        <v>-65.034700000000001</v>
      </c>
      <c r="G31">
        <v>680.85799999999995</v>
      </c>
      <c r="H31">
        <v>113.96</v>
      </c>
      <c r="I31">
        <v>-111.083</v>
      </c>
      <c r="J31">
        <v>2.83317</v>
      </c>
      <c r="K31">
        <v>159.16800000000001</v>
      </c>
      <c r="L31">
        <v>3.6044100000000001</v>
      </c>
      <c r="M31">
        <v>0.70544499999999999</v>
      </c>
      <c r="N31">
        <v>-4.9466099999999997E-3</v>
      </c>
      <c r="O31">
        <v>6.1779399999999996E-4</v>
      </c>
      <c r="P31">
        <v>-0.70874700000000002</v>
      </c>
      <c r="Q31">
        <v>7.0651400000000003E-2</v>
      </c>
    </row>
    <row r="32" spans="1:17" x14ac:dyDescent="0.45">
      <c r="A32" t="s">
        <v>99</v>
      </c>
      <c r="B32">
        <v>63.334800000000001</v>
      </c>
      <c r="C32">
        <v>56.606000000000002</v>
      </c>
      <c r="D32">
        <v>632.19200000000001</v>
      </c>
      <c r="E32">
        <v>-38.122999999999998</v>
      </c>
      <c r="F32">
        <v>-63.563600000000001</v>
      </c>
      <c r="G32">
        <v>653.25300000000004</v>
      </c>
      <c r="H32">
        <v>112.79</v>
      </c>
      <c r="I32">
        <v>-111.608</v>
      </c>
      <c r="J32">
        <v>0.48524</v>
      </c>
      <c r="K32">
        <v>158.67599999999999</v>
      </c>
      <c r="L32">
        <v>3.1122999999999998</v>
      </c>
      <c r="M32">
        <v>0.70592200000000005</v>
      </c>
      <c r="N32">
        <v>-1.5320500000000001E-2</v>
      </c>
      <c r="O32">
        <v>3.4880200000000001E-3</v>
      </c>
      <c r="P32">
        <v>-0.70811500000000005</v>
      </c>
      <c r="Q32">
        <v>7.3318800000000003E-2</v>
      </c>
    </row>
    <row r="33" spans="1:17" x14ac:dyDescent="0.45">
      <c r="A33" t="s">
        <v>100</v>
      </c>
      <c r="B33">
        <v>60.999299999999998</v>
      </c>
      <c r="C33">
        <v>59.785699999999999</v>
      </c>
      <c r="D33">
        <v>620.69299999999998</v>
      </c>
      <c r="E33">
        <v>-43.375300000000003</v>
      </c>
      <c r="F33">
        <v>-59.380400000000002</v>
      </c>
      <c r="G33">
        <v>624.39200000000005</v>
      </c>
      <c r="H33">
        <v>111.896</v>
      </c>
      <c r="I33">
        <v>-112.173</v>
      </c>
      <c r="J33">
        <v>2.20221</v>
      </c>
      <c r="K33">
        <v>158.45599999999999</v>
      </c>
      <c r="L33">
        <v>2.89256</v>
      </c>
      <c r="M33">
        <v>0.70618800000000004</v>
      </c>
      <c r="N33">
        <v>4.3528100000000004E-3</v>
      </c>
      <c r="O33">
        <v>-1.50909E-3</v>
      </c>
      <c r="P33">
        <v>-0.70801000000000003</v>
      </c>
      <c r="Q33">
        <v>7.7969399999999994E-2</v>
      </c>
    </row>
    <row r="34" spans="1:17" x14ac:dyDescent="0.45">
      <c r="A34" t="s">
        <v>101</v>
      </c>
      <c r="B34">
        <v>-50.402999999999999</v>
      </c>
      <c r="C34">
        <v>-52.890099999999997</v>
      </c>
      <c r="D34">
        <v>613.17100000000005</v>
      </c>
      <c r="E34">
        <v>57.447899999999997</v>
      </c>
      <c r="F34">
        <v>63.039299999999997</v>
      </c>
      <c r="G34">
        <v>615.63800000000003</v>
      </c>
      <c r="H34">
        <v>-112.402</v>
      </c>
      <c r="I34">
        <v>-111.53400000000001</v>
      </c>
      <c r="J34">
        <v>-1.8667899999999999</v>
      </c>
      <c r="K34">
        <v>158.35900000000001</v>
      </c>
      <c r="L34">
        <v>2.79535</v>
      </c>
      <c r="M34">
        <v>0.70665299999999998</v>
      </c>
      <c r="N34">
        <v>-2.4586299999999998E-3</v>
      </c>
      <c r="O34">
        <v>8.5211900000000003E-4</v>
      </c>
      <c r="P34">
        <v>0.70755500000000005</v>
      </c>
      <c r="Q34">
        <v>8.0874399999999999E-2</v>
      </c>
    </row>
    <row r="35" spans="1:17" x14ac:dyDescent="0.45">
      <c r="A35" t="s">
        <v>102</v>
      </c>
      <c r="B35">
        <v>63.1496</v>
      </c>
      <c r="C35">
        <v>61.362200000000001</v>
      </c>
      <c r="D35">
        <v>628.72900000000004</v>
      </c>
      <c r="E35">
        <v>-37.400300000000001</v>
      </c>
      <c r="F35">
        <v>-60.972000000000001</v>
      </c>
      <c r="G35">
        <v>633.36300000000006</v>
      </c>
      <c r="H35">
        <v>112.235</v>
      </c>
      <c r="I35">
        <v>-111.794</v>
      </c>
      <c r="J35">
        <v>1.6859599999999999</v>
      </c>
      <c r="K35">
        <v>158.422</v>
      </c>
      <c r="L35">
        <v>2.8581300000000001</v>
      </c>
      <c r="M35">
        <v>0.70608800000000005</v>
      </c>
      <c r="N35">
        <v>5.6065000000000004E-3</v>
      </c>
      <c r="O35">
        <v>-1.8486399999999999E-3</v>
      </c>
      <c r="P35">
        <v>-0.70809999999999995</v>
      </c>
      <c r="Q35">
        <v>7.4698700000000007E-2</v>
      </c>
    </row>
    <row r="36" spans="1:17" x14ac:dyDescent="0.45">
      <c r="A36" t="s">
        <v>103</v>
      </c>
      <c r="B36">
        <v>-29.656600000000001</v>
      </c>
      <c r="C36">
        <v>-60.399299999999997</v>
      </c>
      <c r="D36">
        <v>639.40300000000002</v>
      </c>
      <c r="E36">
        <v>68.652500000000003</v>
      </c>
      <c r="F36">
        <v>63.747</v>
      </c>
      <c r="G36">
        <v>645.78599999999994</v>
      </c>
      <c r="H36">
        <v>-110.977</v>
      </c>
      <c r="I36">
        <v>-113.07</v>
      </c>
      <c r="J36">
        <v>-4.1132200000000001</v>
      </c>
      <c r="K36">
        <v>158.48599999999999</v>
      </c>
      <c r="L36">
        <v>2.92218</v>
      </c>
      <c r="M36">
        <v>-0.70528900000000005</v>
      </c>
      <c r="N36">
        <v>-1.26707E-2</v>
      </c>
      <c r="O36">
        <v>1.35715E-2</v>
      </c>
      <c r="P36">
        <v>-0.708677</v>
      </c>
      <c r="Q36">
        <v>7.3727799999999996E-2</v>
      </c>
    </row>
    <row r="37" spans="1:17" x14ac:dyDescent="0.45">
      <c r="A37" t="s">
        <v>104</v>
      </c>
      <c r="B37">
        <v>-32.476900000000001</v>
      </c>
      <c r="C37">
        <v>-53.288800000000002</v>
      </c>
      <c r="D37">
        <v>618.322</v>
      </c>
      <c r="E37">
        <v>70.010900000000007</v>
      </c>
      <c r="F37">
        <v>62.754100000000001</v>
      </c>
      <c r="G37">
        <v>649.92499999999995</v>
      </c>
      <c r="H37">
        <v>-110.321</v>
      </c>
      <c r="I37">
        <v>-113.066</v>
      </c>
      <c r="J37">
        <v>-3.6848200000000002</v>
      </c>
      <c r="K37">
        <v>158.01400000000001</v>
      </c>
      <c r="L37">
        <v>2.4504800000000002</v>
      </c>
      <c r="M37">
        <v>-0.70466399999999996</v>
      </c>
      <c r="N37">
        <v>-1.9056699999999999E-3</v>
      </c>
      <c r="O37">
        <v>9.9471999999999998E-3</v>
      </c>
      <c r="P37">
        <v>-0.70946900000000002</v>
      </c>
      <c r="Q37">
        <v>7.1822300000000006E-2</v>
      </c>
    </row>
    <row r="38" spans="1:17" x14ac:dyDescent="0.45">
      <c r="A38" t="s">
        <v>105</v>
      </c>
      <c r="B38">
        <v>-29.152899999999999</v>
      </c>
      <c r="C38">
        <v>-43.577300000000001</v>
      </c>
      <c r="D38">
        <v>624.44600000000003</v>
      </c>
      <c r="E38">
        <v>75.251800000000003</v>
      </c>
      <c r="F38">
        <v>74.397300000000001</v>
      </c>
      <c r="G38">
        <v>638.96699999999998</v>
      </c>
      <c r="H38">
        <v>-110.45099999999999</v>
      </c>
      <c r="I38">
        <v>-113.17100000000001</v>
      </c>
      <c r="J38">
        <v>-4.7048100000000002</v>
      </c>
      <c r="K38">
        <v>158.20599999999999</v>
      </c>
      <c r="L38">
        <v>2.6427700000000001</v>
      </c>
      <c r="M38">
        <v>-0.70455999999999996</v>
      </c>
      <c r="N38">
        <v>-5.8380200000000002E-3</v>
      </c>
      <c r="O38">
        <v>1.3613699999999999E-2</v>
      </c>
      <c r="P38">
        <v>-0.70948999999999995</v>
      </c>
      <c r="Q38">
        <v>7.2710800000000006E-2</v>
      </c>
    </row>
    <row r="39" spans="1:17" x14ac:dyDescent="0.45">
      <c r="A39" t="s">
        <v>106</v>
      </c>
      <c r="B39">
        <v>73.917500000000004</v>
      </c>
      <c r="C39">
        <v>74.174099999999996</v>
      </c>
      <c r="D39">
        <v>617.41399999999999</v>
      </c>
      <c r="E39">
        <v>-25.597999999999999</v>
      </c>
      <c r="F39">
        <v>-48.165100000000002</v>
      </c>
      <c r="G39">
        <v>632.404</v>
      </c>
      <c r="H39">
        <v>112.696</v>
      </c>
      <c r="I39">
        <v>-111.313</v>
      </c>
      <c r="J39">
        <v>-1.97054</v>
      </c>
      <c r="K39">
        <v>158.41399999999999</v>
      </c>
      <c r="L39">
        <v>2.8502299999999998</v>
      </c>
      <c r="M39">
        <v>0.70649200000000001</v>
      </c>
      <c r="N39">
        <v>9.9789000000000006E-3</v>
      </c>
      <c r="O39">
        <v>5.2253600000000001E-3</v>
      </c>
      <c r="P39">
        <v>-0.70763200000000004</v>
      </c>
      <c r="Q39">
        <v>7.8428999999999999E-2</v>
      </c>
    </row>
    <row r="40" spans="1:17" x14ac:dyDescent="0.45">
      <c r="A40" t="s">
        <v>107</v>
      </c>
      <c r="B40">
        <v>72.100300000000004</v>
      </c>
      <c r="C40">
        <v>74.135499999999993</v>
      </c>
      <c r="D40">
        <v>608.86300000000006</v>
      </c>
      <c r="E40">
        <v>-20.6526</v>
      </c>
      <c r="F40">
        <v>-48.719299999999997</v>
      </c>
      <c r="G40">
        <v>646.93100000000004</v>
      </c>
      <c r="H40">
        <v>112.413</v>
      </c>
      <c r="I40">
        <v>-111.833</v>
      </c>
      <c r="J40">
        <v>1.57145</v>
      </c>
      <c r="K40">
        <v>158.57400000000001</v>
      </c>
      <c r="L40">
        <v>3.0102099999999998</v>
      </c>
      <c r="M40">
        <v>0.70554600000000001</v>
      </c>
      <c r="N40">
        <v>5.7695100000000003E-3</v>
      </c>
      <c r="O40">
        <v>-4.1420800000000002E-3</v>
      </c>
      <c r="P40">
        <v>-0.70862800000000004</v>
      </c>
      <c r="Q40">
        <v>9.8022899999999996E-2</v>
      </c>
    </row>
    <row r="41" spans="1:17" x14ac:dyDescent="0.45">
      <c r="A41" t="s">
        <v>108</v>
      </c>
      <c r="B41">
        <v>60.639200000000002</v>
      </c>
      <c r="C41">
        <v>75.170100000000005</v>
      </c>
      <c r="D41">
        <v>593.48199999999997</v>
      </c>
      <c r="E41">
        <v>-20.937000000000001</v>
      </c>
      <c r="F41">
        <v>-46.900300000000001</v>
      </c>
      <c r="G41">
        <v>653.19399999999996</v>
      </c>
      <c r="H41">
        <v>112.476</v>
      </c>
      <c r="I41">
        <v>-111.67100000000001</v>
      </c>
      <c r="J41">
        <v>0.49307000000000001</v>
      </c>
      <c r="K41">
        <v>158.49700000000001</v>
      </c>
      <c r="L41">
        <v>2.9337300000000002</v>
      </c>
      <c r="M41">
        <v>0.70558399999999999</v>
      </c>
      <c r="N41">
        <v>2.5647000000000001E-3</v>
      </c>
      <c r="O41">
        <v>-2.43421E-3</v>
      </c>
      <c r="P41">
        <v>-0.70861799999999997</v>
      </c>
      <c r="Q41">
        <v>7.4723600000000001E-2</v>
      </c>
    </row>
    <row r="42" spans="1:17" x14ac:dyDescent="0.45">
      <c r="A42" t="s">
        <v>109</v>
      </c>
      <c r="B42">
        <v>48.277999999999999</v>
      </c>
      <c r="C42">
        <v>75.554400000000001</v>
      </c>
      <c r="D42">
        <v>581.35699999999997</v>
      </c>
      <c r="E42">
        <v>-21.540800000000001</v>
      </c>
      <c r="F42">
        <v>-45.523200000000003</v>
      </c>
      <c r="G42">
        <v>655.72199999999998</v>
      </c>
      <c r="H42">
        <v>112.54</v>
      </c>
      <c r="I42">
        <v>-111.352</v>
      </c>
      <c r="J42">
        <v>-7.1791999999999995E-2</v>
      </c>
      <c r="K42">
        <v>158.31800000000001</v>
      </c>
      <c r="L42">
        <v>2.75448</v>
      </c>
      <c r="M42">
        <v>-0.70584800000000003</v>
      </c>
      <c r="N42">
        <v>-1.41395E-3</v>
      </c>
      <c r="O42">
        <v>1.5964099999999999E-3</v>
      </c>
      <c r="P42">
        <v>0.70835999999999999</v>
      </c>
      <c r="Q42">
        <v>7.3696600000000001E-2</v>
      </c>
    </row>
    <row r="43" spans="1:17" x14ac:dyDescent="0.45">
      <c r="A43" t="s">
        <v>112</v>
      </c>
      <c r="B43">
        <v>66.115300000000005</v>
      </c>
      <c r="C43">
        <v>76.948899999999995</v>
      </c>
      <c r="D43">
        <v>598.66300000000001</v>
      </c>
      <c r="E43">
        <v>-19.3446</v>
      </c>
      <c r="F43">
        <v>-53.256300000000003</v>
      </c>
      <c r="G43">
        <v>628.16999999999996</v>
      </c>
      <c r="H43">
        <v>112.42</v>
      </c>
      <c r="I43">
        <v>-111.744</v>
      </c>
      <c r="J43">
        <v>1.5916300000000001</v>
      </c>
      <c r="K43">
        <v>158.517</v>
      </c>
      <c r="L43">
        <v>2.9531700000000001</v>
      </c>
      <c r="M43">
        <v>0.70566700000000004</v>
      </c>
      <c r="N43">
        <v>8.7506900000000002E-3</v>
      </c>
      <c r="O43">
        <v>-3.8458099999999999E-3</v>
      </c>
      <c r="P43">
        <v>-0.70847899999999997</v>
      </c>
      <c r="Q43">
        <v>9.0726500000000002E-2</v>
      </c>
    </row>
    <row r="44" spans="1:17" x14ac:dyDescent="0.45">
      <c r="A44" t="s">
        <v>113</v>
      </c>
      <c r="B44">
        <v>57.1922</v>
      </c>
      <c r="C44">
        <v>85.936000000000007</v>
      </c>
      <c r="D44">
        <v>639.46400000000006</v>
      </c>
      <c r="E44">
        <v>-17.036000000000001</v>
      </c>
      <c r="F44">
        <v>-52.795299999999997</v>
      </c>
      <c r="G44">
        <v>660.68700000000001</v>
      </c>
      <c r="H44">
        <v>113.11799999999999</v>
      </c>
      <c r="I44">
        <v>-111.383</v>
      </c>
      <c r="J44">
        <v>2.1627200000000002</v>
      </c>
      <c r="K44">
        <v>158.76599999999999</v>
      </c>
      <c r="L44">
        <v>3.2023700000000002</v>
      </c>
      <c r="M44">
        <v>0.70504900000000004</v>
      </c>
      <c r="N44">
        <v>-1.16145E-2</v>
      </c>
      <c r="O44">
        <v>5.54654E-3</v>
      </c>
      <c r="P44">
        <v>-0.70904199999999995</v>
      </c>
      <c r="Q44">
        <v>7.4862499999999998E-2</v>
      </c>
    </row>
    <row r="45" spans="1:17" x14ac:dyDescent="0.45">
      <c r="A45" t="s">
        <v>114</v>
      </c>
      <c r="B45">
        <v>56.312899999999999</v>
      </c>
      <c r="C45">
        <v>88.568700000000007</v>
      </c>
      <c r="D45">
        <v>636.31899999999996</v>
      </c>
      <c r="E45">
        <v>-19.618600000000001</v>
      </c>
      <c r="F45">
        <v>-45.904200000000003</v>
      </c>
      <c r="G45">
        <v>674.95699999999999</v>
      </c>
      <c r="H45">
        <v>114.18300000000001</v>
      </c>
      <c r="I45">
        <v>-110.867</v>
      </c>
      <c r="J45">
        <v>3.5057700000000001</v>
      </c>
      <c r="K45">
        <v>159.19</v>
      </c>
      <c r="L45">
        <v>3.62643</v>
      </c>
      <c r="M45">
        <v>0.70506400000000002</v>
      </c>
      <c r="N45">
        <v>-5.9822499999999997E-3</v>
      </c>
      <c r="O45">
        <v>1.0912700000000001E-3</v>
      </c>
      <c r="P45">
        <v>-0.70911800000000003</v>
      </c>
      <c r="Q45">
        <v>7.4328900000000003E-2</v>
      </c>
    </row>
    <row r="46" spans="1:17" x14ac:dyDescent="0.45">
      <c r="A46" t="s">
        <v>115</v>
      </c>
      <c r="B46">
        <v>49.944600000000001</v>
      </c>
      <c r="C46">
        <v>75.825400000000002</v>
      </c>
      <c r="D46">
        <v>642.33199999999999</v>
      </c>
      <c r="E46">
        <v>-29.2544</v>
      </c>
      <c r="F46">
        <v>-61.126899999999999</v>
      </c>
      <c r="G46">
        <v>650.84699999999998</v>
      </c>
      <c r="H46">
        <v>112.39100000000001</v>
      </c>
      <c r="I46">
        <v>-111.65900000000001</v>
      </c>
      <c r="J46">
        <v>1.2313099999999999</v>
      </c>
      <c r="K46">
        <v>158.43299999999999</v>
      </c>
      <c r="L46">
        <v>2.8692199999999999</v>
      </c>
      <c r="M46">
        <v>0.70606400000000002</v>
      </c>
      <c r="N46">
        <v>6.10342E-3</v>
      </c>
      <c r="O46">
        <v>-2.2046000000000001E-3</v>
      </c>
      <c r="P46">
        <v>-0.70811800000000003</v>
      </c>
      <c r="Q46">
        <v>7.6633699999999999E-2</v>
      </c>
    </row>
    <row r="47" spans="1:17" x14ac:dyDescent="0.45">
      <c r="A47" t="s">
        <v>221</v>
      </c>
      <c r="B47">
        <v>31.6922</v>
      </c>
      <c r="C47">
        <v>63.108699999999999</v>
      </c>
      <c r="D47">
        <v>612.06299999999999</v>
      </c>
      <c r="E47">
        <v>-100.485</v>
      </c>
      <c r="F47">
        <v>-18.039300000000001</v>
      </c>
      <c r="G47">
        <v>645.04399999999998</v>
      </c>
      <c r="H47">
        <v>112.581</v>
      </c>
      <c r="I47">
        <v>-111.655</v>
      </c>
      <c r="J47">
        <v>1.4958499999999999</v>
      </c>
      <c r="K47">
        <v>158.56700000000001</v>
      </c>
      <c r="L47">
        <v>3.0038</v>
      </c>
      <c r="M47">
        <v>-0.70596999999999999</v>
      </c>
      <c r="N47">
        <v>-3.4095200000000001E-3</v>
      </c>
      <c r="O47">
        <v>5.6350699999999998E-3</v>
      </c>
      <c r="P47">
        <v>0.70821100000000003</v>
      </c>
      <c r="Q47">
        <v>8.6722300000000002E-2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5227-75AD-4EF1-8AFE-D3F418532336}">
  <sheetPr>
    <tabColor theme="7" tint="0.39997558519241921"/>
  </sheetPr>
  <dimension ref="A1:Q101"/>
  <sheetViews>
    <sheetView zoomScale="130" zoomScaleNormal="130" workbookViewId="0">
      <selection activeCell="E25" sqref="E25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116</v>
      </c>
      <c r="B2">
        <v>-98.006779505226604</v>
      </c>
      <c r="C2">
        <v>-68.906028295255595</v>
      </c>
      <c r="D2">
        <v>859.221524311032</v>
      </c>
      <c r="E2">
        <v>10.6926824072412</v>
      </c>
      <c r="F2">
        <v>42.523563851197999</v>
      </c>
      <c r="G2">
        <v>860.15978089599002</v>
      </c>
      <c r="H2">
        <v>109.768913416239</v>
      </c>
      <c r="I2">
        <v>-110.37784769906099</v>
      </c>
      <c r="J2">
        <v>-0.72369616913592305</v>
      </c>
      <c r="K2">
        <v>155.66954535619399</v>
      </c>
      <c r="L2">
        <v>0.10605535619438899</v>
      </c>
      <c r="M2">
        <v>-1.41449007964118E-2</v>
      </c>
      <c r="N2">
        <v>3.61739720830139E-2</v>
      </c>
      <c r="O2">
        <v>0.70529404581246802</v>
      </c>
      <c r="P2">
        <v>0.70785003670740598</v>
      </c>
      <c r="Q2">
        <v>0.19539999999999999</v>
      </c>
    </row>
    <row r="3" spans="1:17" x14ac:dyDescent="0.45">
      <c r="A3" t="s">
        <v>117</v>
      </c>
      <c r="B3">
        <v>-97.995472808679807</v>
      </c>
      <c r="C3">
        <v>-68.894883237417602</v>
      </c>
      <c r="D3">
        <v>859.01936364458402</v>
      </c>
      <c r="E3">
        <v>10.692046957584299</v>
      </c>
      <c r="F3">
        <v>42.532659603010401</v>
      </c>
      <c r="G3">
        <v>860.41435183882004</v>
      </c>
      <c r="H3">
        <v>109.75237808271601</v>
      </c>
      <c r="I3">
        <v>-110.387482331672</v>
      </c>
      <c r="J3">
        <v>-0.19874134611108599</v>
      </c>
      <c r="K3">
        <v>155.66316278573899</v>
      </c>
      <c r="L3">
        <v>9.9672785739272698E-2</v>
      </c>
      <c r="M3">
        <v>-1.18269831069251E-2</v>
      </c>
      <c r="N3">
        <v>4.00077103273569E-2</v>
      </c>
      <c r="O3">
        <v>0.70522634934759898</v>
      </c>
      <c r="P3">
        <v>0.70775370134730298</v>
      </c>
      <c r="Q3">
        <v>0.2011</v>
      </c>
    </row>
    <row r="4" spans="1:17" x14ac:dyDescent="0.45">
      <c r="A4" t="s">
        <v>118</v>
      </c>
      <c r="B4">
        <v>-97.995472808679807</v>
      </c>
      <c r="C4">
        <v>-68.894883237417602</v>
      </c>
      <c r="D4">
        <v>859.01936364458402</v>
      </c>
      <c r="E4">
        <v>10.692046957584299</v>
      </c>
      <c r="F4">
        <v>42.532659603010401</v>
      </c>
      <c r="G4">
        <v>860.41435183882004</v>
      </c>
      <c r="H4">
        <v>109.75237808271601</v>
      </c>
      <c r="I4">
        <v>-110.387482331672</v>
      </c>
      <c r="J4">
        <v>-0.19874134611108599</v>
      </c>
      <c r="K4">
        <v>155.66316278573899</v>
      </c>
      <c r="L4">
        <v>9.9672785739272698E-2</v>
      </c>
      <c r="M4">
        <v>-1.18269831069251E-2</v>
      </c>
      <c r="N4">
        <v>4.00077103273569E-2</v>
      </c>
      <c r="O4">
        <v>0.70522634934759898</v>
      </c>
      <c r="P4">
        <v>0.70775370134730298</v>
      </c>
      <c r="Q4">
        <v>0.19289999999999999</v>
      </c>
    </row>
    <row r="5" spans="1:17" x14ac:dyDescent="0.45">
      <c r="A5" t="s">
        <v>119</v>
      </c>
      <c r="B5">
        <v>-97.9610901502313</v>
      </c>
      <c r="C5">
        <v>-68.878615660838605</v>
      </c>
      <c r="D5">
        <v>858.77024356430002</v>
      </c>
      <c r="E5">
        <v>10.6958856427278</v>
      </c>
      <c r="F5">
        <v>42.501884809446302</v>
      </c>
      <c r="G5">
        <v>859.86501028302496</v>
      </c>
      <c r="H5">
        <v>109.709449048881</v>
      </c>
      <c r="I5">
        <v>-110.349369232486</v>
      </c>
      <c r="J5">
        <v>7.9290822723509999E-2</v>
      </c>
      <c r="K5">
        <v>155.60576077912799</v>
      </c>
      <c r="L5">
        <v>4.22707791283016E-2</v>
      </c>
      <c r="M5">
        <v>-1.8363433445710401E-2</v>
      </c>
      <c r="N5">
        <v>4.5306129469226297E-2</v>
      </c>
      <c r="O5">
        <v>0.70507793670109598</v>
      </c>
      <c r="P5">
        <v>0.70744274829976705</v>
      </c>
      <c r="Q5">
        <v>0.1817</v>
      </c>
    </row>
    <row r="6" spans="1:17" x14ac:dyDescent="0.45">
      <c r="A6" t="s">
        <v>120</v>
      </c>
      <c r="B6">
        <v>-97.975118734782399</v>
      </c>
      <c r="C6">
        <v>-68.881464769267595</v>
      </c>
      <c r="D6">
        <v>858.88154340085896</v>
      </c>
      <c r="E6">
        <v>10.6898135645637</v>
      </c>
      <c r="F6">
        <v>42.517403533739198</v>
      </c>
      <c r="G6">
        <v>860.16087177383201</v>
      </c>
      <c r="H6">
        <v>109.74409799492901</v>
      </c>
      <c r="I6">
        <v>-110.34303408251201</v>
      </c>
      <c r="J6">
        <v>-0.24461529563612999</v>
      </c>
      <c r="K6">
        <v>155.62587205184701</v>
      </c>
      <c r="L6">
        <v>6.2382051847634998E-2</v>
      </c>
      <c r="M6">
        <v>-1.47198930290376E-2</v>
      </c>
      <c r="N6">
        <v>4.0399455458591201E-2</v>
      </c>
      <c r="O6">
        <v>0.70523008546279897</v>
      </c>
      <c r="P6">
        <v>0.70767346658327801</v>
      </c>
      <c r="Q6">
        <v>0.18340000000000001</v>
      </c>
    </row>
    <row r="7" spans="1:17" x14ac:dyDescent="0.45">
      <c r="A7" t="s">
        <v>121</v>
      </c>
      <c r="B7">
        <v>-97.909467358370605</v>
      </c>
      <c r="C7">
        <v>-68.836467870771997</v>
      </c>
      <c r="D7">
        <v>858.33117922300903</v>
      </c>
      <c r="E7">
        <v>10.6911081712088</v>
      </c>
      <c r="F7">
        <v>42.517597037629002</v>
      </c>
      <c r="G7">
        <v>860.24409796966995</v>
      </c>
      <c r="H7">
        <v>109.76845262919301</v>
      </c>
      <c r="I7">
        <v>-110.215592049538</v>
      </c>
      <c r="J7">
        <v>0.93920800353797196</v>
      </c>
      <c r="K7">
        <v>155.55536646195</v>
      </c>
      <c r="L7">
        <v>-8.1235380497730603E-3</v>
      </c>
      <c r="M7">
        <v>-1.36405303182358E-2</v>
      </c>
      <c r="N7">
        <v>4.03592242838927E-2</v>
      </c>
      <c r="O7">
        <v>0.70535548450427399</v>
      </c>
      <c r="P7">
        <v>0.70757240578443903</v>
      </c>
      <c r="Q7">
        <v>0.18410000000000001</v>
      </c>
    </row>
    <row r="8" spans="1:17" x14ac:dyDescent="0.45">
      <c r="A8" t="s">
        <v>122</v>
      </c>
      <c r="B8">
        <v>-97.909467358370605</v>
      </c>
      <c r="C8">
        <v>-68.836467870771997</v>
      </c>
      <c r="D8">
        <v>858.33117922300903</v>
      </c>
      <c r="E8">
        <v>10.6911081712088</v>
      </c>
      <c r="F8">
        <v>42.517597037629002</v>
      </c>
      <c r="G8">
        <v>860.24409796966995</v>
      </c>
      <c r="H8">
        <v>109.76845262919301</v>
      </c>
      <c r="I8">
        <v>-110.215592049538</v>
      </c>
      <c r="J8">
        <v>0.93920800353797196</v>
      </c>
      <c r="K8">
        <v>155.55536646195</v>
      </c>
      <c r="L8">
        <v>-8.1235380497730603E-3</v>
      </c>
      <c r="M8">
        <v>-1.36405303182358E-2</v>
      </c>
      <c r="N8">
        <v>4.03592242838927E-2</v>
      </c>
      <c r="O8">
        <v>0.70535548450427399</v>
      </c>
      <c r="P8">
        <v>0.70757240578443903</v>
      </c>
      <c r="Q8">
        <v>0.18479999999999999</v>
      </c>
    </row>
    <row r="9" spans="1:17" x14ac:dyDescent="0.45">
      <c r="A9" t="s">
        <v>123</v>
      </c>
      <c r="B9">
        <v>-97.949516242431002</v>
      </c>
      <c r="C9">
        <v>-68.873444079551703</v>
      </c>
      <c r="D9">
        <v>858.64708965999796</v>
      </c>
      <c r="E9">
        <v>10.686937642210699</v>
      </c>
      <c r="F9">
        <v>42.496779462578999</v>
      </c>
      <c r="G9">
        <v>859.88618461106205</v>
      </c>
      <c r="H9">
        <v>109.762224714868</v>
      </c>
      <c r="I9">
        <v>-110.26408496184</v>
      </c>
      <c r="J9">
        <v>0.90926009617242598</v>
      </c>
      <c r="K9">
        <v>155.58515726364001</v>
      </c>
      <c r="L9">
        <v>2.16672636407793E-2</v>
      </c>
      <c r="M9">
        <v>-1.81368487285175E-2</v>
      </c>
      <c r="N9">
        <v>4.2255093271315297E-2</v>
      </c>
      <c r="O9">
        <v>0.70527858503690399</v>
      </c>
      <c r="P9">
        <v>0.70743740309597203</v>
      </c>
      <c r="Q9">
        <v>0.19350000000000001</v>
      </c>
    </row>
    <row r="10" spans="1:17" x14ac:dyDescent="0.45">
      <c r="A10" t="s">
        <v>124</v>
      </c>
      <c r="B10">
        <v>-97.949516242431002</v>
      </c>
      <c r="C10">
        <v>-68.873444079551703</v>
      </c>
      <c r="D10">
        <v>858.64708965999796</v>
      </c>
      <c r="E10">
        <v>10.686937642210699</v>
      </c>
      <c r="F10">
        <v>42.496779462578999</v>
      </c>
      <c r="G10">
        <v>859.88618461106205</v>
      </c>
      <c r="H10">
        <v>109.762224714868</v>
      </c>
      <c r="I10">
        <v>-110.26408496184</v>
      </c>
      <c r="J10">
        <v>0.90926009617242598</v>
      </c>
      <c r="K10">
        <v>155.58515726364001</v>
      </c>
      <c r="L10">
        <v>2.16672636407793E-2</v>
      </c>
      <c r="M10">
        <v>-1.81368487285175E-2</v>
      </c>
      <c r="N10">
        <v>4.2255093271315297E-2</v>
      </c>
      <c r="O10">
        <v>0.70527858503690399</v>
      </c>
      <c r="P10">
        <v>0.70743740309597203</v>
      </c>
      <c r="Q10">
        <v>0.2253</v>
      </c>
    </row>
    <row r="11" spans="1:17" x14ac:dyDescent="0.45">
      <c r="A11" t="s">
        <v>125</v>
      </c>
      <c r="B11">
        <v>-97.949516242431002</v>
      </c>
      <c r="C11">
        <v>-68.873444079551703</v>
      </c>
      <c r="D11">
        <v>858.64708965999796</v>
      </c>
      <c r="E11">
        <v>10.686937642210699</v>
      </c>
      <c r="F11">
        <v>42.496779462578999</v>
      </c>
      <c r="G11">
        <v>859.88618461106205</v>
      </c>
      <c r="H11">
        <v>109.762224714868</v>
      </c>
      <c r="I11">
        <v>-110.26408496184</v>
      </c>
      <c r="J11">
        <v>0.90926009617242598</v>
      </c>
      <c r="K11">
        <v>155.58515726364001</v>
      </c>
      <c r="L11">
        <v>2.16672636407793E-2</v>
      </c>
      <c r="M11">
        <v>-1.81368487285175E-2</v>
      </c>
      <c r="N11">
        <v>4.2255093271315297E-2</v>
      </c>
      <c r="O11">
        <v>0.70527858503690399</v>
      </c>
      <c r="P11">
        <v>0.70743740309597203</v>
      </c>
      <c r="Q11">
        <v>0.1822</v>
      </c>
    </row>
    <row r="12" spans="1:17" x14ac:dyDescent="0.45">
      <c r="A12" t="s">
        <v>126</v>
      </c>
      <c r="B12">
        <v>-98.030030515155204</v>
      </c>
      <c r="C12">
        <v>-68.9117740911569</v>
      </c>
      <c r="D12">
        <v>859.30999772143298</v>
      </c>
      <c r="E12">
        <v>10.6960055607409</v>
      </c>
      <c r="F12">
        <v>42.545933825453901</v>
      </c>
      <c r="G12">
        <v>860.60119452663002</v>
      </c>
      <c r="H12">
        <v>109.794874386411</v>
      </c>
      <c r="I12">
        <v>-110.412293743467</v>
      </c>
      <c r="J12">
        <v>-0.22296360658669001</v>
      </c>
      <c r="K12">
        <v>155.71075352714499</v>
      </c>
      <c r="L12">
        <v>0.14726352714521301</v>
      </c>
      <c r="M12">
        <v>-1.26155937493683E-2</v>
      </c>
      <c r="N12">
        <v>3.9817373273802997E-2</v>
      </c>
      <c r="O12">
        <v>0.70532160547536404</v>
      </c>
      <c r="P12">
        <v>0.70765588842994798</v>
      </c>
      <c r="Q12">
        <v>0.186</v>
      </c>
    </row>
    <row r="13" spans="1:17" x14ac:dyDescent="0.45">
      <c r="A13" t="s">
        <v>127</v>
      </c>
      <c r="B13">
        <v>-98.030030515155204</v>
      </c>
      <c r="C13">
        <v>-68.9117740911569</v>
      </c>
      <c r="D13">
        <v>859.30999772143298</v>
      </c>
      <c r="E13">
        <v>10.6960055607409</v>
      </c>
      <c r="F13">
        <v>42.545933825453901</v>
      </c>
      <c r="G13">
        <v>860.60119452663002</v>
      </c>
      <c r="H13">
        <v>109.794874386411</v>
      </c>
      <c r="I13">
        <v>-110.412293743467</v>
      </c>
      <c r="J13">
        <v>-0.22296360658669001</v>
      </c>
      <c r="K13">
        <v>155.71075352714499</v>
      </c>
      <c r="L13">
        <v>0.14726352714521301</v>
      </c>
      <c r="M13">
        <v>-1.26155937493683E-2</v>
      </c>
      <c r="N13">
        <v>3.9817373273802997E-2</v>
      </c>
      <c r="O13">
        <v>0.70532160547536404</v>
      </c>
      <c r="P13">
        <v>0.70765588842994798</v>
      </c>
      <c r="Q13">
        <v>0.18859999999999999</v>
      </c>
    </row>
    <row r="14" spans="1:17" x14ac:dyDescent="0.45">
      <c r="A14" t="s">
        <v>128</v>
      </c>
      <c r="B14">
        <v>-97.967545619228304</v>
      </c>
      <c r="C14">
        <v>-68.871009542063106</v>
      </c>
      <c r="D14">
        <v>858.75656928105002</v>
      </c>
      <c r="E14">
        <v>10.6878555443207</v>
      </c>
      <c r="F14">
        <v>42.518054347868002</v>
      </c>
      <c r="G14">
        <v>860.08172500914395</v>
      </c>
      <c r="H14">
        <v>109.790291125772</v>
      </c>
      <c r="I14">
        <v>-110.278027462016</v>
      </c>
      <c r="J14">
        <v>0.35274295948373102</v>
      </c>
      <c r="K14">
        <v>155.61258237684501</v>
      </c>
      <c r="L14">
        <v>4.9092376845976497E-2</v>
      </c>
      <c r="M14">
        <v>-1.7573484088150699E-2</v>
      </c>
      <c r="N14">
        <v>4.0561651955109898E-2</v>
      </c>
      <c r="O14">
        <v>0.70552312179723198</v>
      </c>
      <c r="P14">
        <v>0.70730689920087997</v>
      </c>
      <c r="Q14">
        <v>0.18509999999999999</v>
      </c>
    </row>
    <row r="15" spans="1:17" x14ac:dyDescent="0.45">
      <c r="A15" t="s">
        <v>129</v>
      </c>
      <c r="B15">
        <v>-97.979865382862002</v>
      </c>
      <c r="C15">
        <v>-68.884449526590103</v>
      </c>
      <c r="D15">
        <v>858.94752703626398</v>
      </c>
      <c r="E15">
        <v>10.6978488080295</v>
      </c>
      <c r="F15">
        <v>42.534111096374097</v>
      </c>
      <c r="G15">
        <v>860.39967699376496</v>
      </c>
      <c r="H15">
        <v>109.80329994986199</v>
      </c>
      <c r="I15">
        <v>-110.318994817356</v>
      </c>
      <c r="J15">
        <v>-6.8228718901663904E-2</v>
      </c>
      <c r="K15">
        <v>155.65040941979299</v>
      </c>
      <c r="L15">
        <v>8.6919419793474603E-2</v>
      </c>
      <c r="M15">
        <v>-1.51486090491429E-2</v>
      </c>
      <c r="N15">
        <v>4.0240255874054699E-2</v>
      </c>
      <c r="O15">
        <v>0.70539487068418905</v>
      </c>
      <c r="P15">
        <v>0.70750923517895004</v>
      </c>
      <c r="Q15">
        <v>0.1817</v>
      </c>
    </row>
    <row r="16" spans="1:17" x14ac:dyDescent="0.45">
      <c r="A16" t="s">
        <v>130</v>
      </c>
      <c r="B16">
        <v>-98.002934553323897</v>
      </c>
      <c r="C16">
        <v>-68.900717746471102</v>
      </c>
      <c r="D16">
        <v>859.09256477264603</v>
      </c>
      <c r="E16">
        <v>10.6893647099256</v>
      </c>
      <c r="F16">
        <v>42.518566552714503</v>
      </c>
      <c r="G16">
        <v>860.11026723948396</v>
      </c>
      <c r="H16">
        <v>109.789225322584</v>
      </c>
      <c r="I16">
        <v>-110.342793638617</v>
      </c>
      <c r="J16">
        <v>-0.32007230078157001</v>
      </c>
      <c r="K16">
        <v>155.65766460789999</v>
      </c>
      <c r="L16">
        <v>9.4174607900328E-2</v>
      </c>
      <c r="M16">
        <v>-1.4178996665268499E-2</v>
      </c>
      <c r="N16">
        <v>3.8653020272368097E-2</v>
      </c>
      <c r="O16">
        <v>0.70549083070368002</v>
      </c>
      <c r="P16">
        <v>0.70752214655826795</v>
      </c>
      <c r="Q16">
        <v>0.1673</v>
      </c>
    </row>
    <row r="17" spans="1:17" x14ac:dyDescent="0.45">
      <c r="A17" t="s">
        <v>131</v>
      </c>
      <c r="B17">
        <v>-98.007428697306494</v>
      </c>
      <c r="C17">
        <v>-68.907663689173901</v>
      </c>
      <c r="D17">
        <v>859.14197010481496</v>
      </c>
      <c r="E17">
        <v>10.689062774864199</v>
      </c>
      <c r="F17">
        <v>42.531825486383497</v>
      </c>
      <c r="G17">
        <v>860.35738325506497</v>
      </c>
      <c r="H17">
        <v>109.820718330007</v>
      </c>
      <c r="I17">
        <v>-110.33844674502799</v>
      </c>
      <c r="J17">
        <v>-3.5079487659572799E-2</v>
      </c>
      <c r="K17">
        <v>155.67647296619501</v>
      </c>
      <c r="L17">
        <v>0.11298296619588601</v>
      </c>
      <c r="M17">
        <v>-1.17315665781682E-2</v>
      </c>
      <c r="N17">
        <v>3.52711471202612E-2</v>
      </c>
      <c r="O17">
        <v>0.70539302748086596</v>
      </c>
      <c r="P17">
        <v>0.70784107913275196</v>
      </c>
      <c r="Q17">
        <v>0.1668</v>
      </c>
    </row>
    <row r="18" spans="1:17" x14ac:dyDescent="0.45">
      <c r="A18" t="s">
        <v>132</v>
      </c>
      <c r="B18">
        <v>-97.958529453443106</v>
      </c>
      <c r="C18">
        <v>-68.863840129860094</v>
      </c>
      <c r="D18">
        <v>858.76232516860898</v>
      </c>
      <c r="E18">
        <v>10.701027337267</v>
      </c>
      <c r="F18">
        <v>42.537567621288503</v>
      </c>
      <c r="G18">
        <v>860.54564644365701</v>
      </c>
      <c r="H18">
        <v>109.752472866584</v>
      </c>
      <c r="I18">
        <v>-110.33822641915999</v>
      </c>
      <c r="J18">
        <v>0.47292283200483998</v>
      </c>
      <c r="K18">
        <v>155.62889566420901</v>
      </c>
      <c r="L18">
        <v>6.5405664209208597E-2</v>
      </c>
      <c r="M18">
        <v>-1.31992447346476E-2</v>
      </c>
      <c r="N18">
        <v>4.0747566289550903E-2</v>
      </c>
      <c r="O18">
        <v>0.70516999492288301</v>
      </c>
      <c r="P18">
        <v>0.70774338148821503</v>
      </c>
      <c r="Q18">
        <v>0.16880000000000001</v>
      </c>
    </row>
    <row r="19" spans="1:17" x14ac:dyDescent="0.45">
      <c r="A19" t="s">
        <v>133</v>
      </c>
      <c r="B19">
        <v>-97.958529453443106</v>
      </c>
      <c r="C19">
        <v>-68.863840129860094</v>
      </c>
      <c r="D19">
        <v>858.76232516860898</v>
      </c>
      <c r="E19">
        <v>10.701027337267</v>
      </c>
      <c r="F19">
        <v>42.537567621288503</v>
      </c>
      <c r="G19">
        <v>860.54564644365701</v>
      </c>
      <c r="H19">
        <v>109.752472866584</v>
      </c>
      <c r="I19">
        <v>-110.33822641915999</v>
      </c>
      <c r="J19">
        <v>0.47292283200483998</v>
      </c>
      <c r="K19">
        <v>155.62889566420901</v>
      </c>
      <c r="L19">
        <v>6.5405664209208597E-2</v>
      </c>
      <c r="M19">
        <v>-1.31992447346476E-2</v>
      </c>
      <c r="N19">
        <v>4.0747566289550903E-2</v>
      </c>
      <c r="O19">
        <v>0.70516999492288301</v>
      </c>
      <c r="P19">
        <v>0.70774338148821503</v>
      </c>
      <c r="Q19">
        <v>0.1585</v>
      </c>
    </row>
    <row r="20" spans="1:17" x14ac:dyDescent="0.45">
      <c r="A20" t="s">
        <v>134</v>
      </c>
      <c r="B20">
        <v>-97.967888822275995</v>
      </c>
      <c r="C20">
        <v>-68.883607503384198</v>
      </c>
      <c r="D20">
        <v>858.80539787274597</v>
      </c>
      <c r="E20">
        <v>10.6907416129393</v>
      </c>
      <c r="F20">
        <v>42.533414353643998</v>
      </c>
      <c r="G20">
        <v>860.37903748351198</v>
      </c>
      <c r="H20">
        <v>109.79641015649899</v>
      </c>
      <c r="I20">
        <v>-110.30430058866099</v>
      </c>
      <c r="J20">
        <v>0.79790824206460398</v>
      </c>
      <c r="K20">
        <v>155.63716480702999</v>
      </c>
      <c r="L20">
        <v>7.3674807030613396E-2</v>
      </c>
      <c r="M20">
        <v>-1.7595343477213799E-2</v>
      </c>
      <c r="N20">
        <v>3.8176723937621601E-2</v>
      </c>
      <c r="O20">
        <v>0.70537699494415496</v>
      </c>
      <c r="P20">
        <v>0.70758479113167905</v>
      </c>
      <c r="Q20">
        <v>0.1673</v>
      </c>
    </row>
    <row r="21" spans="1:17" x14ac:dyDescent="0.45">
      <c r="A21" t="s">
        <v>135</v>
      </c>
      <c r="B21">
        <v>-98.026489816855403</v>
      </c>
      <c r="C21">
        <v>-68.9160977341581</v>
      </c>
      <c r="D21">
        <v>859.248990440287</v>
      </c>
      <c r="E21">
        <v>10.6859012421477</v>
      </c>
      <c r="F21">
        <v>42.514347500566103</v>
      </c>
      <c r="G21">
        <v>860.01867434637097</v>
      </c>
      <c r="H21">
        <v>109.783235390961</v>
      </c>
      <c r="I21">
        <v>-110.376892991414</v>
      </c>
      <c r="J21">
        <v>-0.55066227799405099</v>
      </c>
      <c r="K21">
        <v>155.67825958781</v>
      </c>
      <c r="L21">
        <v>0.114769587810798</v>
      </c>
      <c r="M21">
        <v>-1.53336187626877E-2</v>
      </c>
      <c r="N21">
        <v>3.8327050994507499E-2</v>
      </c>
      <c r="O21">
        <v>0.70542190143267502</v>
      </c>
      <c r="P21">
        <v>0.70758452376858305</v>
      </c>
      <c r="Q21">
        <v>0.16159999999999999</v>
      </c>
    </row>
    <row r="22" spans="1:17" x14ac:dyDescent="0.45">
      <c r="A22" t="s">
        <v>136</v>
      </c>
      <c r="B22">
        <v>-98.014683553971395</v>
      </c>
      <c r="C22">
        <v>-68.912249326543503</v>
      </c>
      <c r="D22">
        <v>859.20703681904502</v>
      </c>
      <c r="E22">
        <v>10.695824353627501</v>
      </c>
      <c r="F22">
        <v>42.525682000751402</v>
      </c>
      <c r="G22">
        <v>860.27440555195903</v>
      </c>
      <c r="H22">
        <v>109.820745872836</v>
      </c>
      <c r="I22">
        <v>-110.348838979701</v>
      </c>
      <c r="J22">
        <v>0.25269707710528999</v>
      </c>
      <c r="K22">
        <v>155.68405937682499</v>
      </c>
      <c r="L22">
        <v>0.120569376825926</v>
      </c>
      <c r="M22">
        <v>-1.7317378417693399E-2</v>
      </c>
      <c r="N22">
        <v>3.7318663229813101E-2</v>
      </c>
      <c r="O22">
        <v>0.70551050022225403</v>
      </c>
      <c r="P22">
        <v>0.707504317905992</v>
      </c>
      <c r="Q22">
        <v>0.15820000000000001</v>
      </c>
    </row>
    <row r="23" spans="1:17" x14ac:dyDescent="0.45">
      <c r="A23" t="s">
        <v>137</v>
      </c>
      <c r="B23">
        <v>-98.014683553971395</v>
      </c>
      <c r="C23">
        <v>-68.912249326543503</v>
      </c>
      <c r="D23">
        <v>859.20703681904502</v>
      </c>
      <c r="E23">
        <v>10.695824353627501</v>
      </c>
      <c r="F23">
        <v>42.525682000751402</v>
      </c>
      <c r="G23">
        <v>860.27440555195903</v>
      </c>
      <c r="H23">
        <v>109.820745872836</v>
      </c>
      <c r="I23">
        <v>-110.348838979701</v>
      </c>
      <c r="J23">
        <v>0.25269707710528999</v>
      </c>
      <c r="K23">
        <v>155.68405937682499</v>
      </c>
      <c r="L23">
        <v>0.120569376825926</v>
      </c>
      <c r="M23">
        <v>-1.7317378417693399E-2</v>
      </c>
      <c r="N23">
        <v>3.7318663229813101E-2</v>
      </c>
      <c r="O23">
        <v>0.70551050022225403</v>
      </c>
      <c r="P23">
        <v>0.707504317905992</v>
      </c>
      <c r="Q23">
        <v>0.17169999999999999</v>
      </c>
    </row>
    <row r="24" spans="1:17" x14ac:dyDescent="0.45">
      <c r="A24" t="s">
        <v>138</v>
      </c>
      <c r="B24">
        <v>-97.943272993209106</v>
      </c>
      <c r="C24">
        <v>-68.8576761737976</v>
      </c>
      <c r="D24">
        <v>858.59394045147997</v>
      </c>
      <c r="E24">
        <v>10.69568202454</v>
      </c>
      <c r="F24">
        <v>42.531773771591098</v>
      </c>
      <c r="G24">
        <v>860.34196574874704</v>
      </c>
      <c r="H24">
        <v>109.76869417965401</v>
      </c>
      <c r="I24">
        <v>-110.287278485714</v>
      </c>
      <c r="J24">
        <v>0.79854945525859</v>
      </c>
      <c r="K24">
        <v>155.605551632725</v>
      </c>
      <c r="L24">
        <v>4.2061632725164999E-2</v>
      </c>
      <c r="M24">
        <v>-1.52596676276089E-2</v>
      </c>
      <c r="N24">
        <v>3.9878923245799398E-2</v>
      </c>
      <c r="O24">
        <v>0.70523641187583197</v>
      </c>
      <c r="P24">
        <v>0.70768525305332697</v>
      </c>
      <c r="Q24">
        <v>0.15659999999999999</v>
      </c>
    </row>
    <row r="25" spans="1:17" x14ac:dyDescent="0.45">
      <c r="A25" t="s">
        <v>139</v>
      </c>
      <c r="B25">
        <v>-97.994647008731306</v>
      </c>
      <c r="C25">
        <v>-68.887908680359601</v>
      </c>
      <c r="D25">
        <v>858.97505055629802</v>
      </c>
      <c r="E25">
        <v>10.682644039504799</v>
      </c>
      <c r="F25">
        <v>42.518040991764998</v>
      </c>
      <c r="G25">
        <v>860.09493267751202</v>
      </c>
      <c r="H25">
        <v>109.78576810656701</v>
      </c>
      <c r="I25">
        <v>-110.319384028079</v>
      </c>
      <c r="J25">
        <v>-0.10943862447887399</v>
      </c>
      <c r="K25">
        <v>155.63834150971999</v>
      </c>
      <c r="L25">
        <v>7.4851509720644999E-2</v>
      </c>
      <c r="M25">
        <v>-1.6469081578938401E-2</v>
      </c>
      <c r="N25">
        <v>3.6280531140702101E-2</v>
      </c>
      <c r="O25">
        <v>0.70563139350132098</v>
      </c>
      <c r="P25">
        <v>0.70745800505576095</v>
      </c>
      <c r="Q25">
        <v>0.15759999999999999</v>
      </c>
    </row>
    <row r="26" spans="1:17" x14ac:dyDescent="0.45">
      <c r="A26" t="s">
        <v>140</v>
      </c>
      <c r="B26">
        <v>-97.994647008731306</v>
      </c>
      <c r="C26">
        <v>-68.887908680359601</v>
      </c>
      <c r="D26">
        <v>858.97505055629802</v>
      </c>
      <c r="E26">
        <v>10.682644039504799</v>
      </c>
      <c r="F26">
        <v>42.518040991764998</v>
      </c>
      <c r="G26">
        <v>860.09493267751202</v>
      </c>
      <c r="H26">
        <v>109.78576810656701</v>
      </c>
      <c r="I26">
        <v>-110.319384028079</v>
      </c>
      <c r="J26">
        <v>-0.10943862447887399</v>
      </c>
      <c r="K26">
        <v>155.63834150971999</v>
      </c>
      <c r="L26">
        <v>7.4851509720644999E-2</v>
      </c>
      <c r="M26">
        <v>-1.6469081578938401E-2</v>
      </c>
      <c r="N26">
        <v>3.6280531140702101E-2</v>
      </c>
      <c r="O26">
        <v>0.70563139350132098</v>
      </c>
      <c r="P26">
        <v>0.70745800505576095</v>
      </c>
      <c r="Q26">
        <v>0.17269999999999999</v>
      </c>
    </row>
    <row r="27" spans="1:17" x14ac:dyDescent="0.45">
      <c r="A27" t="s">
        <v>141</v>
      </c>
      <c r="B27">
        <v>-98.013488895418007</v>
      </c>
      <c r="C27">
        <v>-68.905859167401303</v>
      </c>
      <c r="D27">
        <v>859.221043661056</v>
      </c>
      <c r="E27">
        <v>10.697850525145901</v>
      </c>
      <c r="F27">
        <v>42.5412716334612</v>
      </c>
      <c r="G27">
        <v>860.64325973059897</v>
      </c>
      <c r="H27">
        <v>109.76584751654001</v>
      </c>
      <c r="I27">
        <v>-110.41718161259</v>
      </c>
      <c r="J27">
        <v>-0.38171273745990397</v>
      </c>
      <c r="K27">
        <v>155.69406212475101</v>
      </c>
      <c r="L27">
        <v>0.13057212475194999</v>
      </c>
      <c r="M27">
        <v>-1.1605419550171E-2</v>
      </c>
      <c r="N27">
        <v>4.01030356533673E-2</v>
      </c>
      <c r="O27">
        <v>0.70518530972100901</v>
      </c>
      <c r="P27">
        <v>0.70779286498391003</v>
      </c>
      <c r="Q27">
        <v>0.1988</v>
      </c>
    </row>
    <row r="28" spans="1:17" x14ac:dyDescent="0.45">
      <c r="A28" t="s">
        <v>142</v>
      </c>
      <c r="B28">
        <v>-97.9667445158383</v>
      </c>
      <c r="C28">
        <v>-68.880853833120796</v>
      </c>
      <c r="D28">
        <v>858.84555944546003</v>
      </c>
      <c r="E28">
        <v>10.6833175328254</v>
      </c>
      <c r="F28">
        <v>42.519630492052201</v>
      </c>
      <c r="G28">
        <v>860.25156681228896</v>
      </c>
      <c r="H28">
        <v>109.78428585096501</v>
      </c>
      <c r="I28">
        <v>-110.291528568857</v>
      </c>
      <c r="J28">
        <v>0.26467700247567699</v>
      </c>
      <c r="K28">
        <v>155.61773918090799</v>
      </c>
      <c r="L28">
        <v>5.4249180908300297E-2</v>
      </c>
      <c r="M28">
        <v>-1.29612363940963E-2</v>
      </c>
      <c r="N28">
        <v>4.3036498927868698E-2</v>
      </c>
      <c r="O28">
        <v>0.70534778669501297</v>
      </c>
      <c r="P28">
        <v>0.70743506127107803</v>
      </c>
      <c r="Q28">
        <v>0.1915</v>
      </c>
    </row>
    <row r="29" spans="1:17" x14ac:dyDescent="0.45">
      <c r="A29" t="s">
        <v>143</v>
      </c>
      <c r="B29">
        <v>-97.939747881149302</v>
      </c>
      <c r="C29">
        <v>-68.858252932404994</v>
      </c>
      <c r="D29">
        <v>858.54917672326201</v>
      </c>
      <c r="E29">
        <v>10.6970816460252</v>
      </c>
      <c r="F29">
        <v>42.523068458670501</v>
      </c>
      <c r="G29">
        <v>860.35703197809005</v>
      </c>
      <c r="H29">
        <v>109.787865815478</v>
      </c>
      <c r="I29">
        <v>-110.25646528938699</v>
      </c>
      <c r="J29">
        <v>1.0789841210465601</v>
      </c>
      <c r="K29">
        <v>155.59893259647001</v>
      </c>
      <c r="L29">
        <v>3.5442596470176099E-2</v>
      </c>
      <c r="M29">
        <v>-1.6617611433152001E-2</v>
      </c>
      <c r="N29">
        <v>3.8691550753563501E-2</v>
      </c>
      <c r="O29">
        <v>0.70535124761136203</v>
      </c>
      <c r="P29">
        <v>0.70760613082677304</v>
      </c>
      <c r="Q29">
        <v>0.18190000000000001</v>
      </c>
    </row>
    <row r="30" spans="1:17" x14ac:dyDescent="0.45">
      <c r="A30" t="s">
        <v>144</v>
      </c>
      <c r="B30">
        <v>-97.939747881149302</v>
      </c>
      <c r="C30">
        <v>-68.858252932404994</v>
      </c>
      <c r="D30">
        <v>858.54917672326201</v>
      </c>
      <c r="E30">
        <v>10.6970816460252</v>
      </c>
      <c r="F30">
        <v>42.523068458670501</v>
      </c>
      <c r="G30">
        <v>860.35703197809005</v>
      </c>
      <c r="H30">
        <v>109.787865815478</v>
      </c>
      <c r="I30">
        <v>-110.25646528938699</v>
      </c>
      <c r="J30">
        <v>1.0789841210465601</v>
      </c>
      <c r="K30">
        <v>155.59893259647001</v>
      </c>
      <c r="L30">
        <v>3.5442596470176099E-2</v>
      </c>
      <c r="M30">
        <v>-1.6617611433152001E-2</v>
      </c>
      <c r="N30">
        <v>3.8691550753563501E-2</v>
      </c>
      <c r="O30">
        <v>0.70535124761136203</v>
      </c>
      <c r="P30">
        <v>0.70760613082677304</v>
      </c>
      <c r="Q30">
        <v>0.188</v>
      </c>
    </row>
    <row r="31" spans="1:17" x14ac:dyDescent="0.45">
      <c r="A31" t="s">
        <v>145</v>
      </c>
      <c r="B31">
        <v>-97.964146680796205</v>
      </c>
      <c r="C31">
        <v>-68.877158727070196</v>
      </c>
      <c r="D31">
        <v>858.78299495358499</v>
      </c>
      <c r="E31">
        <v>10.690163612189201</v>
      </c>
      <c r="F31">
        <v>42.508054675390497</v>
      </c>
      <c r="G31">
        <v>860.05256073686905</v>
      </c>
      <c r="H31">
        <v>109.76343974475</v>
      </c>
      <c r="I31">
        <v>-110.29961954752299</v>
      </c>
      <c r="J31">
        <v>0.133904093595371</v>
      </c>
      <c r="K31">
        <v>155.60860100660901</v>
      </c>
      <c r="L31">
        <v>4.5111006609488399E-2</v>
      </c>
      <c r="M31">
        <v>-1.6329943335930099E-2</v>
      </c>
      <c r="N31">
        <v>4.1599771868287103E-2</v>
      </c>
      <c r="O31">
        <v>0.70529468853136601</v>
      </c>
      <c r="P31">
        <v>0.70750420087840804</v>
      </c>
      <c r="Q31">
        <v>0.16070000000000001</v>
      </c>
    </row>
    <row r="32" spans="1:17" x14ac:dyDescent="0.45">
      <c r="A32" t="s">
        <v>146</v>
      </c>
      <c r="B32">
        <v>-97.949606574325102</v>
      </c>
      <c r="C32">
        <v>-68.864355884991099</v>
      </c>
      <c r="D32">
        <v>858.67141813610601</v>
      </c>
      <c r="E32">
        <v>10.701594241064701</v>
      </c>
      <c r="F32">
        <v>42.548365715940101</v>
      </c>
      <c r="G32">
        <v>860.634914148387</v>
      </c>
      <c r="H32">
        <v>109.776520264201</v>
      </c>
      <c r="I32">
        <v>-110.317180761891</v>
      </c>
      <c r="J32">
        <v>0.98413270168651301</v>
      </c>
      <c r="K32">
        <v>155.633329623648</v>
      </c>
      <c r="L32">
        <v>6.9839623647993607E-2</v>
      </c>
      <c r="M32">
        <v>-1.1271681333559999E-2</v>
      </c>
      <c r="N32">
        <v>4.0749309398688399E-2</v>
      </c>
      <c r="O32">
        <v>0.70526190542851297</v>
      </c>
      <c r="P32">
        <v>0.70768502014299195</v>
      </c>
      <c r="Q32">
        <v>0.17460000000000001</v>
      </c>
    </row>
    <row r="33" spans="1:17" x14ac:dyDescent="0.45">
      <c r="A33" t="s">
        <v>147</v>
      </c>
      <c r="B33">
        <v>-97.977910548446403</v>
      </c>
      <c r="C33">
        <v>-68.884251811392204</v>
      </c>
      <c r="D33">
        <v>858.91531702010104</v>
      </c>
      <c r="E33">
        <v>10.685977810064699</v>
      </c>
      <c r="F33">
        <v>42.5206862295761</v>
      </c>
      <c r="G33">
        <v>860.11254424450397</v>
      </c>
      <c r="H33">
        <v>109.758132063595</v>
      </c>
      <c r="I33">
        <v>-110.33350217573999</v>
      </c>
      <c r="J33">
        <v>-7.0353933928735096E-2</v>
      </c>
      <c r="K33">
        <v>155.628834751564</v>
      </c>
      <c r="L33">
        <v>6.5344751564708703E-2</v>
      </c>
      <c r="M33">
        <v>-1.8632392386797099E-2</v>
      </c>
      <c r="N33">
        <v>3.9973964989343601E-2</v>
      </c>
      <c r="O33">
        <v>0.70532761292214696</v>
      </c>
      <c r="P33">
        <v>0.70750821516539297</v>
      </c>
      <c r="Q33">
        <v>0.17249999999999999</v>
      </c>
    </row>
    <row r="34" spans="1:17" x14ac:dyDescent="0.45">
      <c r="A34" t="s">
        <v>148</v>
      </c>
      <c r="B34">
        <v>-97.977910548446403</v>
      </c>
      <c r="C34">
        <v>-68.884251811392204</v>
      </c>
      <c r="D34">
        <v>858.91531702010104</v>
      </c>
      <c r="E34">
        <v>10.685977810064699</v>
      </c>
      <c r="F34">
        <v>42.5206862295761</v>
      </c>
      <c r="G34">
        <v>860.11254424450397</v>
      </c>
      <c r="H34">
        <v>109.758132063595</v>
      </c>
      <c r="I34">
        <v>-110.33350217573999</v>
      </c>
      <c r="J34">
        <v>-7.0353933928735096E-2</v>
      </c>
      <c r="K34">
        <v>155.628834751564</v>
      </c>
      <c r="L34">
        <v>6.5344751564708703E-2</v>
      </c>
      <c r="M34">
        <v>-1.8632392386797099E-2</v>
      </c>
      <c r="N34">
        <v>3.9973964989343601E-2</v>
      </c>
      <c r="O34">
        <v>0.70532761292214696</v>
      </c>
      <c r="P34">
        <v>0.70750821516539297</v>
      </c>
      <c r="Q34">
        <v>0.16309999999999999</v>
      </c>
    </row>
    <row r="35" spans="1:17" x14ac:dyDescent="0.45">
      <c r="A35" t="s">
        <v>149</v>
      </c>
      <c r="B35">
        <v>-98.003744201313296</v>
      </c>
      <c r="C35">
        <v>-68.906651742249906</v>
      </c>
      <c r="D35">
        <v>859.13208983361994</v>
      </c>
      <c r="E35">
        <v>10.6883954620219</v>
      </c>
      <c r="F35">
        <v>42.506076597997598</v>
      </c>
      <c r="G35">
        <v>859.86511248752595</v>
      </c>
      <c r="H35">
        <v>109.796539828012</v>
      </c>
      <c r="I35">
        <v>-110.324614959597</v>
      </c>
      <c r="J35">
        <v>-0.71676972248590998</v>
      </c>
      <c r="K35">
        <v>155.65125949706501</v>
      </c>
      <c r="L35">
        <v>8.7769497065835297E-2</v>
      </c>
      <c r="M35">
        <v>-1.58299652432492E-2</v>
      </c>
      <c r="N35">
        <v>4.2026189749555E-2</v>
      </c>
      <c r="O35">
        <v>0.70548124843593996</v>
      </c>
      <c r="P35">
        <v>0.70730433314153995</v>
      </c>
      <c r="Q35">
        <v>0.16209999999999999</v>
      </c>
    </row>
    <row r="36" spans="1:17" x14ac:dyDescent="0.45">
      <c r="A36" t="s">
        <v>150</v>
      </c>
      <c r="B36">
        <v>-97.999585872123305</v>
      </c>
      <c r="C36">
        <v>-68.899923813367295</v>
      </c>
      <c r="D36">
        <v>859.12410280372501</v>
      </c>
      <c r="E36">
        <v>10.6879713722226</v>
      </c>
      <c r="F36">
        <v>42.512215245185999</v>
      </c>
      <c r="G36">
        <v>859.97624604250097</v>
      </c>
      <c r="H36">
        <v>109.76060994451301</v>
      </c>
      <c r="I36">
        <v>-110.35688348094099</v>
      </c>
      <c r="J36">
        <v>-0.58544891083056605</v>
      </c>
      <c r="K36">
        <v>155.648244376365</v>
      </c>
      <c r="L36">
        <v>8.4754376365537995E-2</v>
      </c>
      <c r="M36">
        <v>-1.57516640729265E-2</v>
      </c>
      <c r="N36">
        <v>4.0910868240499901E-2</v>
      </c>
      <c r="O36">
        <v>0.70533884441681105</v>
      </c>
      <c r="P36">
        <v>0.70751346311960595</v>
      </c>
      <c r="Q36">
        <v>0.17419999999999999</v>
      </c>
    </row>
    <row r="37" spans="1:17" x14ac:dyDescent="0.45">
      <c r="A37" t="s">
        <v>151</v>
      </c>
      <c r="B37">
        <v>-97.999585872123305</v>
      </c>
      <c r="C37">
        <v>-68.899923813367295</v>
      </c>
      <c r="D37">
        <v>859.12410280372501</v>
      </c>
      <c r="E37">
        <v>10.6879713722226</v>
      </c>
      <c r="F37">
        <v>42.512215245185999</v>
      </c>
      <c r="G37">
        <v>859.97624604250097</v>
      </c>
      <c r="H37">
        <v>109.76060994451301</v>
      </c>
      <c r="I37">
        <v>-110.35688348094099</v>
      </c>
      <c r="J37">
        <v>-0.58544891083056605</v>
      </c>
      <c r="K37">
        <v>155.648244376365</v>
      </c>
      <c r="L37">
        <v>8.4754376365537995E-2</v>
      </c>
      <c r="M37">
        <v>-1.57516640729265E-2</v>
      </c>
      <c r="N37">
        <v>4.0910868240499901E-2</v>
      </c>
      <c r="O37">
        <v>0.70533884441681105</v>
      </c>
      <c r="P37">
        <v>0.70751346311960595</v>
      </c>
      <c r="Q37">
        <v>0.17019999999999999</v>
      </c>
    </row>
    <row r="38" spans="1:17" x14ac:dyDescent="0.45">
      <c r="A38" t="s">
        <v>152</v>
      </c>
      <c r="B38">
        <v>-97.999585872123305</v>
      </c>
      <c r="C38">
        <v>-68.899923813367295</v>
      </c>
      <c r="D38">
        <v>859.12410280372501</v>
      </c>
      <c r="E38">
        <v>10.6879713722226</v>
      </c>
      <c r="F38">
        <v>42.512215245185999</v>
      </c>
      <c r="G38">
        <v>859.97624604250097</v>
      </c>
      <c r="H38">
        <v>109.76060994451301</v>
      </c>
      <c r="I38">
        <v>-110.35688348094099</v>
      </c>
      <c r="J38">
        <v>-0.58544891083056605</v>
      </c>
      <c r="K38">
        <v>155.648244376365</v>
      </c>
      <c r="L38">
        <v>8.4754376365537995E-2</v>
      </c>
      <c r="M38">
        <v>-1.57516640729265E-2</v>
      </c>
      <c r="N38">
        <v>4.0910868240499901E-2</v>
      </c>
      <c r="O38">
        <v>0.70533884441681105</v>
      </c>
      <c r="P38">
        <v>0.70751346311960595</v>
      </c>
      <c r="Q38">
        <v>0.2185</v>
      </c>
    </row>
    <row r="39" spans="1:17" x14ac:dyDescent="0.45">
      <c r="A39" t="s">
        <v>153</v>
      </c>
      <c r="B39">
        <v>-97.944640814681605</v>
      </c>
      <c r="C39">
        <v>-68.860170058923302</v>
      </c>
      <c r="D39">
        <v>858.62629866995701</v>
      </c>
      <c r="E39">
        <v>10.706380959477601</v>
      </c>
      <c r="F39">
        <v>42.553674784991699</v>
      </c>
      <c r="G39">
        <v>860.84083355851703</v>
      </c>
      <c r="H39">
        <v>109.839625003352</v>
      </c>
      <c r="I39">
        <v>-110.24651012587201</v>
      </c>
      <c r="J39">
        <v>1.9892974725683701</v>
      </c>
      <c r="K39">
        <v>155.63737828762501</v>
      </c>
      <c r="L39">
        <v>7.38882876255786E-2</v>
      </c>
      <c r="M39">
        <v>-1.6116447073683801E-2</v>
      </c>
      <c r="N39">
        <v>4.1259761542249702E-2</v>
      </c>
      <c r="O39">
        <v>0.70528254306099802</v>
      </c>
      <c r="P39">
        <v>0.70754111305606004</v>
      </c>
      <c r="Q39">
        <v>0.1772</v>
      </c>
    </row>
    <row r="40" spans="1:17" x14ac:dyDescent="0.45">
      <c r="A40" t="s">
        <v>154</v>
      </c>
      <c r="B40">
        <v>-98.0035593342769</v>
      </c>
      <c r="C40">
        <v>-68.903280648220104</v>
      </c>
      <c r="D40">
        <v>859.13561965852102</v>
      </c>
      <c r="E40">
        <v>10.6917701331163</v>
      </c>
      <c r="F40">
        <v>42.520137270587902</v>
      </c>
      <c r="G40">
        <v>860.37081645076296</v>
      </c>
      <c r="H40">
        <v>109.76691706460799</v>
      </c>
      <c r="I40">
        <v>-110.374708082902</v>
      </c>
      <c r="J40">
        <v>0.16172073275821899</v>
      </c>
      <c r="K40">
        <v>155.664313250822</v>
      </c>
      <c r="L40">
        <v>0.100823250822088</v>
      </c>
      <c r="M40">
        <v>-1.3142632686187299E-2</v>
      </c>
      <c r="N40">
        <v>4.0803767481904701E-2</v>
      </c>
      <c r="O40">
        <v>0.70529460702122004</v>
      </c>
      <c r="P40">
        <v>0.70761701581585801</v>
      </c>
      <c r="Q40">
        <v>0.18049999999999999</v>
      </c>
    </row>
    <row r="41" spans="1:17" x14ac:dyDescent="0.45">
      <c r="A41" t="s">
        <v>155</v>
      </c>
      <c r="B41">
        <v>-98.0035593342769</v>
      </c>
      <c r="C41">
        <v>-68.903280648220104</v>
      </c>
      <c r="D41">
        <v>859.13561965852102</v>
      </c>
      <c r="E41">
        <v>10.6917701331163</v>
      </c>
      <c r="F41">
        <v>42.520137270587902</v>
      </c>
      <c r="G41">
        <v>860.37081645076296</v>
      </c>
      <c r="H41">
        <v>109.76691706460799</v>
      </c>
      <c r="I41">
        <v>-110.374708082902</v>
      </c>
      <c r="J41">
        <v>0.16172073275821899</v>
      </c>
      <c r="K41">
        <v>155.664313250822</v>
      </c>
      <c r="L41">
        <v>0.100823250822088</v>
      </c>
      <c r="M41">
        <v>-1.3142632686187299E-2</v>
      </c>
      <c r="N41">
        <v>4.0803767481904701E-2</v>
      </c>
      <c r="O41">
        <v>0.70529460702122004</v>
      </c>
      <c r="P41">
        <v>0.70761701581585801</v>
      </c>
      <c r="Q41">
        <v>0.1686</v>
      </c>
    </row>
    <row r="42" spans="1:17" x14ac:dyDescent="0.45">
      <c r="A42" t="s">
        <v>156</v>
      </c>
      <c r="B42">
        <v>-97.996027242355595</v>
      </c>
      <c r="C42">
        <v>-68.892226000682498</v>
      </c>
      <c r="D42">
        <v>859.05766725028798</v>
      </c>
      <c r="E42">
        <v>10.700684206239799</v>
      </c>
      <c r="F42">
        <v>42.516553865596201</v>
      </c>
      <c r="G42">
        <v>860.09151695879598</v>
      </c>
      <c r="H42">
        <v>109.771658203264</v>
      </c>
      <c r="I42">
        <v>-110.35459123868</v>
      </c>
      <c r="J42">
        <v>-8.6047088044605105E-2</v>
      </c>
      <c r="K42">
        <v>155.65333326418599</v>
      </c>
      <c r="L42">
        <v>8.9843264186782706E-2</v>
      </c>
      <c r="M42">
        <v>-1.5343372887780499E-2</v>
      </c>
      <c r="N42">
        <v>3.83930524809796E-2</v>
      </c>
      <c r="O42">
        <v>0.70538746463051305</v>
      </c>
      <c r="P42">
        <v>0.70761506426287601</v>
      </c>
      <c r="Q42">
        <v>0.16689999999999999</v>
      </c>
    </row>
    <row r="43" spans="1:17" x14ac:dyDescent="0.45">
      <c r="A43" t="s">
        <v>157</v>
      </c>
      <c r="B43">
        <v>-97.949046868952195</v>
      </c>
      <c r="C43">
        <v>-68.878023996912802</v>
      </c>
      <c r="D43">
        <v>858.70067942183596</v>
      </c>
      <c r="E43">
        <v>10.665596628036401</v>
      </c>
      <c r="F43">
        <v>42.507343252168099</v>
      </c>
      <c r="G43">
        <v>860.15390734978496</v>
      </c>
      <c r="H43">
        <v>109.783350890816</v>
      </c>
      <c r="I43">
        <v>-110.23953942694099</v>
      </c>
      <c r="J43">
        <v>0.901390437597959</v>
      </c>
      <c r="K43">
        <v>155.58262335685501</v>
      </c>
      <c r="L43">
        <v>1.91333568555478E-2</v>
      </c>
      <c r="M43">
        <v>6.1179078721275398E-2</v>
      </c>
      <c r="N43">
        <v>5.5053602540471097E-3</v>
      </c>
      <c r="O43">
        <v>0.70293549299870906</v>
      </c>
      <c r="P43">
        <v>0.70859615015744304</v>
      </c>
      <c r="Q43">
        <v>0.15870000000000001</v>
      </c>
    </row>
    <row r="44" spans="1:17" x14ac:dyDescent="0.45">
      <c r="A44" t="s">
        <v>158</v>
      </c>
      <c r="B44">
        <v>-98.004598692441206</v>
      </c>
      <c r="C44">
        <v>-68.901339773937494</v>
      </c>
      <c r="D44">
        <v>859.08981082886805</v>
      </c>
      <c r="E44">
        <v>10.6956225270049</v>
      </c>
      <c r="F44">
        <v>42.533360294224003</v>
      </c>
      <c r="G44">
        <v>860.48599850428104</v>
      </c>
      <c r="H44">
        <v>109.771699532198</v>
      </c>
      <c r="I44">
        <v>-110.387968928764</v>
      </c>
      <c r="J44">
        <v>0.22385275868486099</v>
      </c>
      <c r="K44">
        <v>155.67716535337601</v>
      </c>
      <c r="L44">
        <v>0.113675353376834</v>
      </c>
      <c r="M44">
        <v>-1.26616564257255E-2</v>
      </c>
      <c r="N44">
        <v>4.0479852829704198E-2</v>
      </c>
      <c r="O44">
        <v>0.705257938901107</v>
      </c>
      <c r="P44">
        <v>0.707680933463948</v>
      </c>
      <c r="Q44">
        <v>0.15640000000000001</v>
      </c>
    </row>
    <row r="45" spans="1:17" x14ac:dyDescent="0.45">
      <c r="A45" t="s">
        <v>159</v>
      </c>
      <c r="B45">
        <v>-98.004598692441206</v>
      </c>
      <c r="C45">
        <v>-68.901339773937494</v>
      </c>
      <c r="D45">
        <v>859.08981082886805</v>
      </c>
      <c r="E45">
        <v>10.6956225270049</v>
      </c>
      <c r="F45">
        <v>42.533360294224003</v>
      </c>
      <c r="G45">
        <v>860.48599850428104</v>
      </c>
      <c r="H45">
        <v>109.771699532198</v>
      </c>
      <c r="I45">
        <v>-110.387968928764</v>
      </c>
      <c r="J45">
        <v>0.22385275868486099</v>
      </c>
      <c r="K45">
        <v>155.67716535337601</v>
      </c>
      <c r="L45">
        <v>0.113675353376834</v>
      </c>
      <c r="M45">
        <v>-1.26616564257255E-2</v>
      </c>
      <c r="N45">
        <v>4.0479852829704198E-2</v>
      </c>
      <c r="O45">
        <v>0.705257938901107</v>
      </c>
      <c r="P45">
        <v>0.707680933463948</v>
      </c>
      <c r="Q45">
        <v>0.16520000000000001</v>
      </c>
    </row>
    <row r="46" spans="1:17" x14ac:dyDescent="0.45">
      <c r="A46" t="s">
        <v>160</v>
      </c>
      <c r="B46">
        <v>-97.960618954793802</v>
      </c>
      <c r="C46">
        <v>-68.873186699101495</v>
      </c>
      <c r="D46">
        <v>858.72928634038703</v>
      </c>
      <c r="E46">
        <v>10.686967318410099</v>
      </c>
      <c r="F46">
        <v>42.510294959553399</v>
      </c>
      <c r="G46">
        <v>859.95657670265496</v>
      </c>
      <c r="H46">
        <v>109.729839358158</v>
      </c>
      <c r="I46">
        <v>-110.324177455533</v>
      </c>
      <c r="J46">
        <v>-0.14984733263623201</v>
      </c>
      <c r="K46">
        <v>155.60232720313201</v>
      </c>
      <c r="L46">
        <v>3.8837203132004498E-2</v>
      </c>
      <c r="M46">
        <v>-1.6334937157134601E-2</v>
      </c>
      <c r="N46">
        <v>3.8253031138450799E-2</v>
      </c>
      <c r="O46">
        <v>0.70538631941016905</v>
      </c>
      <c r="P46">
        <v>0.70760159399606204</v>
      </c>
      <c r="Q46">
        <v>0.1792</v>
      </c>
    </row>
    <row r="47" spans="1:17" x14ac:dyDescent="0.45">
      <c r="A47" t="s">
        <v>161</v>
      </c>
      <c r="B47">
        <v>-97.968090503605595</v>
      </c>
      <c r="C47">
        <v>-68.885073750327393</v>
      </c>
      <c r="D47">
        <v>858.82812323609301</v>
      </c>
      <c r="E47">
        <v>10.6978941595886</v>
      </c>
      <c r="F47">
        <v>42.531443841979801</v>
      </c>
      <c r="G47">
        <v>860.55987091455597</v>
      </c>
      <c r="H47">
        <v>109.736478198337</v>
      </c>
      <c r="I47">
        <v>-110.37580100778</v>
      </c>
      <c r="J47">
        <v>-0.153198423596734</v>
      </c>
      <c r="K47">
        <v>155.64361716832499</v>
      </c>
      <c r="L47">
        <v>8.0127168325759598E-2</v>
      </c>
      <c r="M47">
        <v>-9.0260730337276308E-3</v>
      </c>
      <c r="N47">
        <v>4.4780449470593002E-2</v>
      </c>
      <c r="O47">
        <v>0.70512827162607405</v>
      </c>
      <c r="P47">
        <v>0.70760678480666495</v>
      </c>
      <c r="Q47">
        <v>0.16120000000000001</v>
      </c>
    </row>
    <row r="48" spans="1:17" x14ac:dyDescent="0.45">
      <c r="A48" t="s">
        <v>162</v>
      </c>
      <c r="B48">
        <v>-97.968090503605595</v>
      </c>
      <c r="C48">
        <v>-68.885073750327393</v>
      </c>
      <c r="D48">
        <v>858.82812323609301</v>
      </c>
      <c r="E48">
        <v>10.6978941595886</v>
      </c>
      <c r="F48">
        <v>42.531443841979801</v>
      </c>
      <c r="G48">
        <v>860.55987091455597</v>
      </c>
      <c r="H48">
        <v>109.736478198337</v>
      </c>
      <c r="I48">
        <v>-110.37580100778</v>
      </c>
      <c r="J48">
        <v>-0.153198423596734</v>
      </c>
      <c r="K48">
        <v>155.64361716832499</v>
      </c>
      <c r="L48">
        <v>8.0127168325759598E-2</v>
      </c>
      <c r="M48">
        <v>-9.0260730337276308E-3</v>
      </c>
      <c r="N48">
        <v>4.4780449470593002E-2</v>
      </c>
      <c r="O48">
        <v>0.70512827162607405</v>
      </c>
      <c r="P48">
        <v>0.70760678480666495</v>
      </c>
      <c r="Q48">
        <v>0.17119999999999999</v>
      </c>
    </row>
    <row r="49" spans="1:17" x14ac:dyDescent="0.45">
      <c r="A49" t="s">
        <v>163</v>
      </c>
      <c r="B49">
        <v>-97.968090503605595</v>
      </c>
      <c r="C49">
        <v>-68.885073750327393</v>
      </c>
      <c r="D49">
        <v>858.82812323609301</v>
      </c>
      <c r="E49">
        <v>10.6978941595886</v>
      </c>
      <c r="F49">
        <v>42.531443841979801</v>
      </c>
      <c r="G49">
        <v>860.55987091455597</v>
      </c>
      <c r="H49">
        <v>109.736478198337</v>
      </c>
      <c r="I49">
        <v>-110.37580100778</v>
      </c>
      <c r="J49">
        <v>-0.153198423596734</v>
      </c>
      <c r="K49">
        <v>155.64361716832499</v>
      </c>
      <c r="L49">
        <v>8.0127168325759598E-2</v>
      </c>
      <c r="M49">
        <v>-9.0260730337276308E-3</v>
      </c>
      <c r="N49">
        <v>4.4780449470593002E-2</v>
      </c>
      <c r="O49">
        <v>0.70512827162607405</v>
      </c>
      <c r="P49">
        <v>0.70760678480666495</v>
      </c>
      <c r="Q49">
        <v>0.15709999999999999</v>
      </c>
    </row>
    <row r="50" spans="1:17" x14ac:dyDescent="0.45">
      <c r="A50" t="s">
        <v>164</v>
      </c>
      <c r="B50">
        <v>-97.979304737878294</v>
      </c>
      <c r="C50">
        <v>-68.874303025693095</v>
      </c>
      <c r="D50">
        <v>858.90049703355703</v>
      </c>
      <c r="E50">
        <v>10.6923506692135</v>
      </c>
      <c r="F50">
        <v>42.525219554546297</v>
      </c>
      <c r="G50">
        <v>860.274119398214</v>
      </c>
      <c r="H50">
        <v>109.75645712836</v>
      </c>
      <c r="I50">
        <v>-110.339277462647</v>
      </c>
      <c r="J50">
        <v>0.18200570052839801</v>
      </c>
      <c r="K50">
        <v>155.63183851135199</v>
      </c>
      <c r="L50">
        <v>6.83485113524398E-2</v>
      </c>
      <c r="M50">
        <v>-1.6274696778229999E-2</v>
      </c>
      <c r="N50">
        <v>3.7484386325018902E-2</v>
      </c>
      <c r="O50">
        <v>0.70530890654559897</v>
      </c>
      <c r="P50">
        <v>0.70772127378938099</v>
      </c>
      <c r="Q50">
        <v>0.16669999999999999</v>
      </c>
    </row>
    <row r="51" spans="1:17" x14ac:dyDescent="0.45">
      <c r="A51" t="s">
        <v>165</v>
      </c>
      <c r="B51">
        <v>-97.9360379847395</v>
      </c>
      <c r="C51">
        <v>-68.849229039345303</v>
      </c>
      <c r="D51">
        <v>858.51641934894303</v>
      </c>
      <c r="E51">
        <v>10.6916220674049</v>
      </c>
      <c r="F51">
        <v>42.530229179274301</v>
      </c>
      <c r="G51">
        <v>860.315091920035</v>
      </c>
      <c r="H51">
        <v>109.74807653221301</v>
      </c>
      <c r="I51">
        <v>-110.284895743543</v>
      </c>
      <c r="J51">
        <v>1.09038195630817</v>
      </c>
      <c r="K51">
        <v>155.59109056914301</v>
      </c>
      <c r="L51">
        <v>2.76005691438285E-2</v>
      </c>
      <c r="M51">
        <v>-1.5898215225719301E-2</v>
      </c>
      <c r="N51">
        <v>3.69758051680915E-2</v>
      </c>
      <c r="O51">
        <v>0.70534873269947795</v>
      </c>
      <c r="P51">
        <v>0.70771689386650005</v>
      </c>
      <c r="Q51">
        <v>0.1686</v>
      </c>
    </row>
    <row r="52" spans="1:17" x14ac:dyDescent="0.45">
      <c r="A52" t="s">
        <v>166</v>
      </c>
      <c r="B52">
        <v>-97.9360379847395</v>
      </c>
      <c r="C52">
        <v>-68.849229039345303</v>
      </c>
      <c r="D52">
        <v>858.51641934894303</v>
      </c>
      <c r="E52">
        <v>10.6916220674049</v>
      </c>
      <c r="F52">
        <v>42.530229179274301</v>
      </c>
      <c r="G52">
        <v>860.315091920035</v>
      </c>
      <c r="H52">
        <v>109.74807653221301</v>
      </c>
      <c r="I52">
        <v>-110.284895743543</v>
      </c>
      <c r="J52">
        <v>1.09038195630817</v>
      </c>
      <c r="K52">
        <v>155.59109056914301</v>
      </c>
      <c r="L52">
        <v>2.76005691438285E-2</v>
      </c>
      <c r="M52">
        <v>-1.5898215225719301E-2</v>
      </c>
      <c r="N52">
        <v>3.69758051680915E-2</v>
      </c>
      <c r="O52">
        <v>0.70534873269947795</v>
      </c>
      <c r="P52">
        <v>0.70771689386650005</v>
      </c>
      <c r="Q52">
        <v>0.16520000000000001</v>
      </c>
    </row>
    <row r="53" spans="1:17" x14ac:dyDescent="0.45">
      <c r="A53" t="s">
        <v>167</v>
      </c>
      <c r="B53">
        <v>-97.957138229135793</v>
      </c>
      <c r="C53">
        <v>-68.868101087400902</v>
      </c>
      <c r="D53">
        <v>858.72164186954797</v>
      </c>
      <c r="E53">
        <v>10.699687436619699</v>
      </c>
      <c r="F53">
        <v>42.533666035495202</v>
      </c>
      <c r="G53">
        <v>860.61097265902799</v>
      </c>
      <c r="H53">
        <v>109.761753329545</v>
      </c>
      <c r="I53">
        <v>-110.328944980465</v>
      </c>
      <c r="J53">
        <v>0.33235254771935002</v>
      </c>
      <c r="K53">
        <v>155.628496917159</v>
      </c>
      <c r="L53">
        <v>6.5006917159934105E-2</v>
      </c>
      <c r="M53">
        <v>-1.27248755208842E-2</v>
      </c>
      <c r="N53">
        <v>3.6596142539545497E-2</v>
      </c>
      <c r="O53">
        <v>0.70543375799962404</v>
      </c>
      <c r="P53">
        <v>0.70771605391479597</v>
      </c>
      <c r="Q53">
        <v>0.16520000000000001</v>
      </c>
    </row>
    <row r="54" spans="1:17" x14ac:dyDescent="0.45">
      <c r="A54" t="s">
        <v>168</v>
      </c>
      <c r="B54">
        <v>-97.973599960367196</v>
      </c>
      <c r="C54">
        <v>-68.882871352489303</v>
      </c>
      <c r="D54">
        <v>858.86002081712695</v>
      </c>
      <c r="E54">
        <v>10.6979729697637</v>
      </c>
      <c r="F54">
        <v>42.531189058501397</v>
      </c>
      <c r="G54">
        <v>860.57043512732798</v>
      </c>
      <c r="H54">
        <v>109.79789691644299</v>
      </c>
      <c r="I54">
        <v>-110.31446463391499</v>
      </c>
      <c r="J54">
        <v>0.81845143044090296</v>
      </c>
      <c r="K54">
        <v>155.64552398795499</v>
      </c>
      <c r="L54">
        <v>8.2033987955469401E-2</v>
      </c>
      <c r="M54">
        <v>-1.24931616924286E-2</v>
      </c>
      <c r="N54">
        <v>4.0289780161485003E-2</v>
      </c>
      <c r="O54">
        <v>0.70519834964067696</v>
      </c>
      <c r="P54">
        <v>0.70775415377765905</v>
      </c>
      <c r="Q54">
        <v>0.15509999999999999</v>
      </c>
    </row>
    <row r="55" spans="1:17" x14ac:dyDescent="0.45">
      <c r="A55" t="s">
        <v>169</v>
      </c>
      <c r="B55">
        <v>-97.973599960367196</v>
      </c>
      <c r="C55">
        <v>-68.882871352489303</v>
      </c>
      <c r="D55">
        <v>858.86002081712695</v>
      </c>
      <c r="E55">
        <v>10.6979729697637</v>
      </c>
      <c r="F55">
        <v>42.531189058501397</v>
      </c>
      <c r="G55">
        <v>860.57043512732798</v>
      </c>
      <c r="H55">
        <v>109.79789691644299</v>
      </c>
      <c r="I55">
        <v>-110.31446463391499</v>
      </c>
      <c r="J55">
        <v>0.81845143044090296</v>
      </c>
      <c r="K55">
        <v>155.64552398795499</v>
      </c>
      <c r="L55">
        <v>8.2033987955469401E-2</v>
      </c>
      <c r="M55">
        <v>-1.24931616924286E-2</v>
      </c>
      <c r="N55">
        <v>4.0289780161485003E-2</v>
      </c>
      <c r="O55">
        <v>0.70519834964067696</v>
      </c>
      <c r="P55">
        <v>0.70775415377765905</v>
      </c>
      <c r="Q55">
        <v>0.15</v>
      </c>
    </row>
    <row r="56" spans="1:17" x14ac:dyDescent="0.45">
      <c r="A56" t="s">
        <v>170</v>
      </c>
      <c r="B56">
        <v>-97.982065884455693</v>
      </c>
      <c r="C56">
        <v>-68.895895801219496</v>
      </c>
      <c r="D56">
        <v>859.00419996106803</v>
      </c>
      <c r="E56">
        <v>10.684757717678799</v>
      </c>
      <c r="F56">
        <v>42.505659233181802</v>
      </c>
      <c r="G56">
        <v>859.95967625859703</v>
      </c>
      <c r="H56">
        <v>109.714021275305</v>
      </c>
      <c r="I56">
        <v>-110.374313968322</v>
      </c>
      <c r="J56">
        <v>-0.20567556798456399</v>
      </c>
      <c r="K56">
        <v>155.62679059472799</v>
      </c>
      <c r="L56">
        <v>6.3300594728047999E-2</v>
      </c>
      <c r="M56">
        <v>-1.7279904221947699E-2</v>
      </c>
      <c r="N56">
        <v>4.3232329276785303E-2</v>
      </c>
      <c r="O56">
        <v>0.705201643073187</v>
      </c>
      <c r="P56">
        <v>0.70747651072121098</v>
      </c>
      <c r="Q56">
        <v>0.1555</v>
      </c>
    </row>
    <row r="57" spans="1:17" x14ac:dyDescent="0.45">
      <c r="A57" t="s">
        <v>171</v>
      </c>
      <c r="B57">
        <v>-97.983728869339501</v>
      </c>
      <c r="C57">
        <v>-68.883372887345303</v>
      </c>
      <c r="D57">
        <v>858.97069616865895</v>
      </c>
      <c r="E57">
        <v>10.6901180445821</v>
      </c>
      <c r="F57">
        <v>42.515272252079598</v>
      </c>
      <c r="G57">
        <v>859.99026853247801</v>
      </c>
      <c r="H57">
        <v>109.72334478454199</v>
      </c>
      <c r="I57">
        <v>-110.36661706837</v>
      </c>
      <c r="J57">
        <v>-0.83672931768396996</v>
      </c>
      <c r="K57">
        <v>155.63001853683301</v>
      </c>
      <c r="L57">
        <v>6.6528536833317206E-2</v>
      </c>
      <c r="M57">
        <v>-1.6361509401207602E-2</v>
      </c>
      <c r="N57">
        <v>3.82383016166917E-2</v>
      </c>
      <c r="O57">
        <v>0.70537822258435101</v>
      </c>
      <c r="P57">
        <v>0.70760984758786805</v>
      </c>
      <c r="Q57">
        <v>0.1608</v>
      </c>
    </row>
    <row r="58" spans="1:17" x14ac:dyDescent="0.45">
      <c r="A58" t="s">
        <v>172</v>
      </c>
      <c r="B58">
        <v>-97.983728869339501</v>
      </c>
      <c r="C58">
        <v>-68.883372887345303</v>
      </c>
      <c r="D58">
        <v>858.97069616865895</v>
      </c>
      <c r="E58">
        <v>10.6901180445821</v>
      </c>
      <c r="F58">
        <v>42.515272252079598</v>
      </c>
      <c r="G58">
        <v>859.99026853247801</v>
      </c>
      <c r="H58">
        <v>109.72334478454199</v>
      </c>
      <c r="I58">
        <v>-110.36661706837</v>
      </c>
      <c r="J58">
        <v>-0.83672931768396996</v>
      </c>
      <c r="K58">
        <v>155.63001853683301</v>
      </c>
      <c r="L58">
        <v>6.6528536833317206E-2</v>
      </c>
      <c r="M58">
        <v>-1.6361509401207602E-2</v>
      </c>
      <c r="N58">
        <v>3.82383016166917E-2</v>
      </c>
      <c r="O58">
        <v>0.70537822258435101</v>
      </c>
      <c r="P58">
        <v>0.70760984758786805</v>
      </c>
      <c r="Q58">
        <v>0.1545</v>
      </c>
    </row>
    <row r="59" spans="1:17" x14ac:dyDescent="0.45">
      <c r="A59" t="s">
        <v>173</v>
      </c>
      <c r="B59">
        <v>-97.942237246228103</v>
      </c>
      <c r="C59">
        <v>-68.868456854379801</v>
      </c>
      <c r="D59">
        <v>858.61520588504595</v>
      </c>
      <c r="E59">
        <v>10.686776289357599</v>
      </c>
      <c r="F59">
        <v>42.505925214479497</v>
      </c>
      <c r="G59">
        <v>859.80947054939202</v>
      </c>
      <c r="H59">
        <v>109.681115368718</v>
      </c>
      <c r="I59">
        <v>-110.344063323323</v>
      </c>
      <c r="J59">
        <v>0.42714376424224298</v>
      </c>
      <c r="K59">
        <v>155.582588457138</v>
      </c>
      <c r="L59">
        <v>1.90984571383125E-2</v>
      </c>
      <c r="M59">
        <v>-1.9960988803630501E-2</v>
      </c>
      <c r="N59">
        <v>4.3695646545372301E-2</v>
      </c>
      <c r="O59">
        <v>0.70507449237225905</v>
      </c>
      <c r="P59">
        <v>0.70750421172242095</v>
      </c>
      <c r="Q59">
        <v>0.159</v>
      </c>
    </row>
    <row r="60" spans="1:17" x14ac:dyDescent="0.45">
      <c r="A60" t="s">
        <v>174</v>
      </c>
      <c r="B60">
        <v>-97.951651961821</v>
      </c>
      <c r="C60">
        <v>-68.862161010754093</v>
      </c>
      <c r="D60">
        <v>858.67010895934402</v>
      </c>
      <c r="E60">
        <v>10.692694466619001</v>
      </c>
      <c r="F60">
        <v>42.546177241254298</v>
      </c>
      <c r="G60">
        <v>860.62864996503902</v>
      </c>
      <c r="H60">
        <v>109.817721113894</v>
      </c>
      <c r="I60">
        <v>-110.26114624178599</v>
      </c>
      <c r="J60">
        <v>1.3399569418269801</v>
      </c>
      <c r="K60">
        <v>155.62534409860001</v>
      </c>
      <c r="L60">
        <v>6.18540986005768E-2</v>
      </c>
      <c r="M60">
        <v>-1.4564545612042099E-2</v>
      </c>
      <c r="N60">
        <v>3.4416637586280302E-2</v>
      </c>
      <c r="O60">
        <v>0.70551412845983497</v>
      </c>
      <c r="P60">
        <v>0.70770981596409099</v>
      </c>
      <c r="Q60">
        <v>0.15390000000000001</v>
      </c>
    </row>
    <row r="61" spans="1:17" x14ac:dyDescent="0.45">
      <c r="A61" t="s">
        <v>175</v>
      </c>
      <c r="B61">
        <v>-97.9442453318932</v>
      </c>
      <c r="C61">
        <v>-68.856334492835899</v>
      </c>
      <c r="D61">
        <v>858.58498055234895</v>
      </c>
      <c r="E61">
        <v>10.695607034188299</v>
      </c>
      <c r="F61">
        <v>42.51525698991</v>
      </c>
      <c r="G61">
        <v>860.14605606464499</v>
      </c>
      <c r="H61">
        <v>109.721429044478</v>
      </c>
      <c r="I61">
        <v>-110.316699885546</v>
      </c>
      <c r="J61">
        <v>0.34583677994692802</v>
      </c>
      <c r="K61">
        <v>155.59140679445801</v>
      </c>
      <c r="L61">
        <v>2.7916794458803899E-2</v>
      </c>
      <c r="M61">
        <v>-1.6760038946577599E-2</v>
      </c>
      <c r="N61">
        <v>3.9877130801845399E-2</v>
      </c>
      <c r="O61">
        <v>0.70531676072591698</v>
      </c>
      <c r="P61">
        <v>0.70757132684459401</v>
      </c>
      <c r="Q61">
        <v>0.1653</v>
      </c>
    </row>
    <row r="62" spans="1:17" x14ac:dyDescent="0.45">
      <c r="A62" t="s">
        <v>176</v>
      </c>
      <c r="B62">
        <v>-97.9442453318932</v>
      </c>
      <c r="C62">
        <v>-68.856334492835899</v>
      </c>
      <c r="D62">
        <v>858.58498055234895</v>
      </c>
      <c r="E62">
        <v>10.695607034188299</v>
      </c>
      <c r="F62">
        <v>42.51525698991</v>
      </c>
      <c r="G62">
        <v>860.14605606464499</v>
      </c>
      <c r="H62">
        <v>109.721429044478</v>
      </c>
      <c r="I62">
        <v>-110.316699885546</v>
      </c>
      <c r="J62">
        <v>0.34583677994692802</v>
      </c>
      <c r="K62">
        <v>155.59140679445801</v>
      </c>
      <c r="L62">
        <v>2.7916794458803899E-2</v>
      </c>
      <c r="M62">
        <v>-1.6760038946577599E-2</v>
      </c>
      <c r="N62">
        <v>3.9877130801845399E-2</v>
      </c>
      <c r="O62">
        <v>0.70531676072591698</v>
      </c>
      <c r="P62">
        <v>0.70757132684459401</v>
      </c>
      <c r="Q62">
        <v>0.15509999999999999</v>
      </c>
    </row>
    <row r="63" spans="1:17" x14ac:dyDescent="0.45">
      <c r="A63" t="s">
        <v>177</v>
      </c>
      <c r="B63">
        <v>-97.938196988999195</v>
      </c>
      <c r="C63">
        <v>-68.852791560795396</v>
      </c>
      <c r="D63">
        <v>858.53715928694601</v>
      </c>
      <c r="E63">
        <v>10.687029998774999</v>
      </c>
      <c r="F63">
        <v>42.5177417778322</v>
      </c>
      <c r="G63">
        <v>860.01900797267399</v>
      </c>
      <c r="H63">
        <v>109.773280333738</v>
      </c>
      <c r="I63">
        <v>-110.242715483895</v>
      </c>
      <c r="J63">
        <v>1.1841103455451001</v>
      </c>
      <c r="K63">
        <v>155.57966290554501</v>
      </c>
      <c r="L63">
        <v>1.6172905545744201E-2</v>
      </c>
      <c r="M63">
        <v>-2.0154862495507402E-2</v>
      </c>
      <c r="N63">
        <v>3.9719364212954397E-2</v>
      </c>
      <c r="O63">
        <v>0.70536542354491005</v>
      </c>
      <c r="P63">
        <v>0.707443123432275</v>
      </c>
      <c r="Q63">
        <v>0.16039999999999999</v>
      </c>
    </row>
    <row r="64" spans="1:17" x14ac:dyDescent="0.45">
      <c r="A64" t="s">
        <v>178</v>
      </c>
      <c r="B64">
        <v>-97.938196988999195</v>
      </c>
      <c r="C64">
        <v>-68.852791560795396</v>
      </c>
      <c r="D64">
        <v>858.53715928694601</v>
      </c>
      <c r="E64">
        <v>10.687029998774999</v>
      </c>
      <c r="F64">
        <v>42.5177417778322</v>
      </c>
      <c r="G64">
        <v>860.01900797267399</v>
      </c>
      <c r="H64">
        <v>109.773280333738</v>
      </c>
      <c r="I64">
        <v>-110.242715483895</v>
      </c>
      <c r="J64">
        <v>1.1841103455451001</v>
      </c>
      <c r="K64">
        <v>155.57966290554501</v>
      </c>
      <c r="L64">
        <v>1.6172905545744201E-2</v>
      </c>
      <c r="M64">
        <v>-2.0154862495507402E-2</v>
      </c>
      <c r="N64">
        <v>3.9719364212954397E-2</v>
      </c>
      <c r="O64">
        <v>0.70536542354491005</v>
      </c>
      <c r="P64">
        <v>0.707443123432275</v>
      </c>
      <c r="Q64">
        <v>0.1547</v>
      </c>
    </row>
    <row r="65" spans="1:17" x14ac:dyDescent="0.45">
      <c r="A65" t="s">
        <v>179</v>
      </c>
      <c r="B65">
        <v>-98.013006586161794</v>
      </c>
      <c r="C65">
        <v>-68.914131641529707</v>
      </c>
      <c r="D65">
        <v>859.22765776573397</v>
      </c>
      <c r="E65">
        <v>10.690546230401299</v>
      </c>
      <c r="F65">
        <v>42.5375812927373</v>
      </c>
      <c r="G65">
        <v>860.57876013459395</v>
      </c>
      <c r="H65">
        <v>109.789148529963</v>
      </c>
      <c r="I65">
        <v>-110.390655436297</v>
      </c>
      <c r="J65">
        <v>0.13507755941299901</v>
      </c>
      <c r="K65">
        <v>155.69127203712</v>
      </c>
      <c r="L65">
        <v>0.12778203712082301</v>
      </c>
      <c r="M65">
        <v>-1.2145660570118001E-2</v>
      </c>
      <c r="N65">
        <v>3.9353917733138503E-2</v>
      </c>
      <c r="O65">
        <v>0.70519321700108994</v>
      </c>
      <c r="P65">
        <v>0.70781797009119596</v>
      </c>
      <c r="Q65">
        <v>0.1535</v>
      </c>
    </row>
    <row r="66" spans="1:17" x14ac:dyDescent="0.45">
      <c r="A66" t="s">
        <v>180</v>
      </c>
      <c r="B66">
        <v>-98.013006586161794</v>
      </c>
      <c r="C66">
        <v>-68.914131641529707</v>
      </c>
      <c r="D66">
        <v>859.22765776573397</v>
      </c>
      <c r="E66">
        <v>10.690546230401299</v>
      </c>
      <c r="F66">
        <v>42.5375812927373</v>
      </c>
      <c r="G66">
        <v>860.57876013459395</v>
      </c>
      <c r="H66">
        <v>109.789148529963</v>
      </c>
      <c r="I66">
        <v>-110.390655436297</v>
      </c>
      <c r="J66">
        <v>0.13507755941299901</v>
      </c>
      <c r="K66">
        <v>155.69127203712</v>
      </c>
      <c r="L66">
        <v>0.12778203712082301</v>
      </c>
      <c r="M66">
        <v>-1.2145660570118001E-2</v>
      </c>
      <c r="N66">
        <v>3.9353917733138503E-2</v>
      </c>
      <c r="O66">
        <v>0.70519321700108994</v>
      </c>
      <c r="P66">
        <v>0.70781797009119596</v>
      </c>
      <c r="Q66">
        <v>0.1588</v>
      </c>
    </row>
    <row r="67" spans="1:17" x14ac:dyDescent="0.45">
      <c r="A67" t="s">
        <v>181</v>
      </c>
      <c r="B67">
        <v>-97.964490466517802</v>
      </c>
      <c r="C67">
        <v>-68.875655576306698</v>
      </c>
      <c r="D67">
        <v>858.78597060457605</v>
      </c>
      <c r="E67">
        <v>10.682399981384799</v>
      </c>
      <c r="F67">
        <v>42.4979410846896</v>
      </c>
      <c r="G67">
        <v>859.77246274454899</v>
      </c>
      <c r="H67">
        <v>109.745782354694</v>
      </c>
      <c r="I67">
        <v>-110.294543357801</v>
      </c>
      <c r="J67">
        <v>-0.41828793591702701</v>
      </c>
      <c r="K67">
        <v>155.59305255681201</v>
      </c>
      <c r="L67">
        <v>2.9562556812805899E-2</v>
      </c>
      <c r="M67">
        <v>-1.83820029111996E-2</v>
      </c>
      <c r="N67">
        <v>3.90568669205641E-2</v>
      </c>
      <c r="O67">
        <v>0.705519976798757</v>
      </c>
      <c r="P67">
        <v>0.70737417641104405</v>
      </c>
      <c r="Q67">
        <v>0.16170000000000001</v>
      </c>
    </row>
    <row r="68" spans="1:17" x14ac:dyDescent="0.45">
      <c r="A68" t="s">
        <v>182</v>
      </c>
      <c r="B68">
        <v>-97.984106064814895</v>
      </c>
      <c r="C68">
        <v>-68.885530429119697</v>
      </c>
      <c r="D68">
        <v>858.91917221502194</v>
      </c>
      <c r="E68">
        <v>10.6954108309794</v>
      </c>
      <c r="F68">
        <v>42.5229034234886</v>
      </c>
      <c r="G68">
        <v>860.21985091558804</v>
      </c>
      <c r="H68">
        <v>109.767899117352</v>
      </c>
      <c r="I68">
        <v>-110.343896437469</v>
      </c>
      <c r="J68">
        <v>-3.3669510262734903E-2</v>
      </c>
      <c r="K68">
        <v>155.64307980529099</v>
      </c>
      <c r="L68">
        <v>7.9589805291590196E-2</v>
      </c>
      <c r="M68">
        <v>-1.6309856697983301E-2</v>
      </c>
      <c r="N68">
        <v>3.9738604519519397E-2</v>
      </c>
      <c r="O68">
        <v>0.70529101030969699</v>
      </c>
      <c r="P68">
        <v>0.70761530697241004</v>
      </c>
      <c r="Q68">
        <v>0.1666</v>
      </c>
    </row>
    <row r="69" spans="1:17" x14ac:dyDescent="0.45">
      <c r="A69" t="s">
        <v>183</v>
      </c>
      <c r="B69">
        <v>-97.949747034412695</v>
      </c>
      <c r="C69">
        <v>-68.864894422930604</v>
      </c>
      <c r="D69">
        <v>858.65192805972094</v>
      </c>
      <c r="E69">
        <v>10.703069350821201</v>
      </c>
      <c r="F69">
        <v>42.549621742668599</v>
      </c>
      <c r="G69">
        <v>860.66866351812996</v>
      </c>
      <c r="H69">
        <v>109.756268528216</v>
      </c>
      <c r="I69">
        <v>-110.344244667875</v>
      </c>
      <c r="J69">
        <v>0.63665548399616201</v>
      </c>
      <c r="K69">
        <v>155.636422931032</v>
      </c>
      <c r="L69">
        <v>7.2932931032340706E-2</v>
      </c>
      <c r="M69">
        <v>-1.2187970986761E-2</v>
      </c>
      <c r="N69">
        <v>3.9450693325472901E-2</v>
      </c>
      <c r="O69">
        <v>0.70523068846417603</v>
      </c>
      <c r="P69">
        <v>0.70777452073927405</v>
      </c>
      <c r="Q69">
        <v>0.15490000000000001</v>
      </c>
    </row>
    <row r="70" spans="1:17" x14ac:dyDescent="0.45">
      <c r="A70" t="s">
        <v>184</v>
      </c>
      <c r="B70">
        <v>-97.960252949556093</v>
      </c>
      <c r="C70">
        <v>-68.874482512329195</v>
      </c>
      <c r="D70">
        <v>858.77765132618697</v>
      </c>
      <c r="E70">
        <v>10.685983963989001</v>
      </c>
      <c r="F70">
        <v>42.512222723587698</v>
      </c>
      <c r="G70">
        <v>859.94445976127895</v>
      </c>
      <c r="H70">
        <v>109.740010876729</v>
      </c>
      <c r="I70">
        <v>-110.315412118579</v>
      </c>
      <c r="J70">
        <v>6.4827421483393197E-2</v>
      </c>
      <c r="K70">
        <v>155.60322728244199</v>
      </c>
      <c r="L70">
        <v>3.9737282442530303E-2</v>
      </c>
      <c r="M70">
        <v>-1.41402332837198E-2</v>
      </c>
      <c r="N70">
        <v>4.1195528890311098E-2</v>
      </c>
      <c r="O70">
        <v>0.70537205249569002</v>
      </c>
      <c r="P70">
        <v>0.707497879685972</v>
      </c>
      <c r="Q70">
        <v>0.17030000000000001</v>
      </c>
    </row>
    <row r="71" spans="1:17" x14ac:dyDescent="0.45">
      <c r="A71" t="s">
        <v>185</v>
      </c>
      <c r="B71">
        <v>-97.960252949556093</v>
      </c>
      <c r="C71">
        <v>-68.874482512329195</v>
      </c>
      <c r="D71">
        <v>858.77765132618697</v>
      </c>
      <c r="E71">
        <v>10.685983963989001</v>
      </c>
      <c r="F71">
        <v>42.512222723587698</v>
      </c>
      <c r="G71">
        <v>859.94445976127895</v>
      </c>
      <c r="H71">
        <v>109.740010876729</v>
      </c>
      <c r="I71">
        <v>-110.315412118579</v>
      </c>
      <c r="J71">
        <v>6.4827421483393197E-2</v>
      </c>
      <c r="K71">
        <v>155.60322728244199</v>
      </c>
      <c r="L71">
        <v>3.9737282442530303E-2</v>
      </c>
      <c r="M71">
        <v>-1.41402332837198E-2</v>
      </c>
      <c r="N71">
        <v>4.1195528890311098E-2</v>
      </c>
      <c r="O71">
        <v>0.70537205249569002</v>
      </c>
      <c r="P71">
        <v>0.707497879685972</v>
      </c>
      <c r="Q71">
        <v>0.15989999999999999</v>
      </c>
    </row>
    <row r="72" spans="1:17" x14ac:dyDescent="0.45">
      <c r="A72" t="s">
        <v>186</v>
      </c>
      <c r="B72">
        <v>-97.995532572561004</v>
      </c>
      <c r="C72">
        <v>-68.901288040752306</v>
      </c>
      <c r="D72">
        <v>859.05643126905898</v>
      </c>
      <c r="E72">
        <v>10.6963101584225</v>
      </c>
      <c r="F72">
        <v>42.517302161104297</v>
      </c>
      <c r="G72">
        <v>860.04810673336897</v>
      </c>
      <c r="H72">
        <v>109.801117501996</v>
      </c>
      <c r="I72">
        <v>-110.329377020084</v>
      </c>
      <c r="J72">
        <v>-0.38144557327790501</v>
      </c>
      <c r="K72">
        <v>155.65668099716299</v>
      </c>
      <c r="L72">
        <v>9.3190997163304701E-2</v>
      </c>
      <c r="M72">
        <v>-1.65261894441746E-2</v>
      </c>
      <c r="N72">
        <v>4.0026227158051597E-2</v>
      </c>
      <c r="O72">
        <v>0.70539681654327102</v>
      </c>
      <c r="P72">
        <v>0.70748859878627302</v>
      </c>
      <c r="Q72">
        <v>0.15490000000000001</v>
      </c>
    </row>
    <row r="73" spans="1:17" x14ac:dyDescent="0.45">
      <c r="A73" t="s">
        <v>187</v>
      </c>
      <c r="B73">
        <v>-97.949975977220205</v>
      </c>
      <c r="C73">
        <v>-68.864253576936903</v>
      </c>
      <c r="D73">
        <v>858.67502542085697</v>
      </c>
      <c r="E73">
        <v>10.6902533452371</v>
      </c>
      <c r="F73">
        <v>42.519269095528898</v>
      </c>
      <c r="G73">
        <v>860.254330085525</v>
      </c>
      <c r="H73">
        <v>109.745155885233</v>
      </c>
      <c r="I73">
        <v>-110.305557309061</v>
      </c>
      <c r="J73">
        <v>0.40931632122354</v>
      </c>
      <c r="K73">
        <v>155.60039445125901</v>
      </c>
      <c r="L73">
        <v>3.6904451259886097E-2</v>
      </c>
      <c r="M73">
        <v>-1.6200439512521099E-2</v>
      </c>
      <c r="N73">
        <v>3.61244693185125E-2</v>
      </c>
      <c r="O73">
        <v>0.70541912696903397</v>
      </c>
      <c r="P73">
        <v>0.70768384451130595</v>
      </c>
      <c r="Q73">
        <v>0.15989999999999999</v>
      </c>
    </row>
    <row r="74" spans="1:17" x14ac:dyDescent="0.45">
      <c r="A74" t="s">
        <v>188</v>
      </c>
      <c r="B74">
        <v>-97.949975977220205</v>
      </c>
      <c r="C74">
        <v>-68.864253576936903</v>
      </c>
      <c r="D74">
        <v>858.67502542085697</v>
      </c>
      <c r="E74">
        <v>10.6902533452371</v>
      </c>
      <c r="F74">
        <v>42.519269095528898</v>
      </c>
      <c r="G74">
        <v>860.254330085525</v>
      </c>
      <c r="H74">
        <v>109.745155885233</v>
      </c>
      <c r="I74">
        <v>-110.305557309061</v>
      </c>
      <c r="J74">
        <v>0.40931632122354</v>
      </c>
      <c r="K74">
        <v>155.60039445125901</v>
      </c>
      <c r="L74">
        <v>3.6904451259886097E-2</v>
      </c>
      <c r="M74">
        <v>-1.6200439512521099E-2</v>
      </c>
      <c r="N74">
        <v>3.61244693185125E-2</v>
      </c>
      <c r="O74">
        <v>0.70541912696903397</v>
      </c>
      <c r="P74">
        <v>0.70768384451130595</v>
      </c>
      <c r="Q74">
        <v>0.16239999999999999</v>
      </c>
    </row>
    <row r="75" spans="1:17" x14ac:dyDescent="0.45">
      <c r="A75" t="s">
        <v>189</v>
      </c>
      <c r="B75">
        <v>-98.000582485487897</v>
      </c>
      <c r="C75">
        <v>-68.901467725525904</v>
      </c>
      <c r="D75">
        <v>859.03885487669595</v>
      </c>
      <c r="E75">
        <v>10.702046451549201</v>
      </c>
      <c r="F75">
        <v>42.5521417866454</v>
      </c>
      <c r="G75">
        <v>860.70648261542203</v>
      </c>
      <c r="H75">
        <v>109.852213374803</v>
      </c>
      <c r="I75">
        <v>-110.332864076313</v>
      </c>
      <c r="J75">
        <v>0.31609296739232201</v>
      </c>
      <c r="K75">
        <v>155.69505320783199</v>
      </c>
      <c r="L75">
        <v>0.13156320783241399</v>
      </c>
      <c r="M75">
        <v>-9.2327110504036303E-3</v>
      </c>
      <c r="N75">
        <v>3.7527110597216903E-2</v>
      </c>
      <c r="O75">
        <v>0.70541185910224002</v>
      </c>
      <c r="P75">
        <v>0.70774330237368099</v>
      </c>
      <c r="Q75">
        <v>0.156</v>
      </c>
    </row>
    <row r="76" spans="1:17" x14ac:dyDescent="0.45">
      <c r="A76" t="s">
        <v>190</v>
      </c>
      <c r="B76">
        <v>-98.000582485487897</v>
      </c>
      <c r="C76">
        <v>-68.901467725525904</v>
      </c>
      <c r="D76">
        <v>859.03885487669595</v>
      </c>
      <c r="E76">
        <v>10.702046451549201</v>
      </c>
      <c r="F76">
        <v>42.5521417866454</v>
      </c>
      <c r="G76">
        <v>860.70648261542203</v>
      </c>
      <c r="H76">
        <v>109.852213374803</v>
      </c>
      <c r="I76">
        <v>-110.332864076313</v>
      </c>
      <c r="J76">
        <v>0.31609296739232201</v>
      </c>
      <c r="K76">
        <v>155.69505320783199</v>
      </c>
      <c r="L76">
        <v>0.13156320783241399</v>
      </c>
      <c r="M76">
        <v>-9.2327110504036303E-3</v>
      </c>
      <c r="N76">
        <v>3.7527110597216903E-2</v>
      </c>
      <c r="O76">
        <v>0.70541185910224002</v>
      </c>
      <c r="P76">
        <v>0.70774330237368099</v>
      </c>
      <c r="Q76">
        <v>0.15670000000000001</v>
      </c>
    </row>
    <row r="77" spans="1:17" x14ac:dyDescent="0.45">
      <c r="A77" t="s">
        <v>191</v>
      </c>
      <c r="B77">
        <v>-97.9763197845988</v>
      </c>
      <c r="C77">
        <v>-68.888060606252097</v>
      </c>
      <c r="D77">
        <v>858.93615794498101</v>
      </c>
      <c r="E77">
        <v>10.6929680433089</v>
      </c>
      <c r="F77">
        <v>42.526544332596799</v>
      </c>
      <c r="G77">
        <v>860.12798612257598</v>
      </c>
      <c r="H77">
        <v>109.748586802315</v>
      </c>
      <c r="I77">
        <v>-110.358030228866</v>
      </c>
      <c r="J77">
        <v>4.0298990602982698E-2</v>
      </c>
      <c r="K77">
        <v>155.63948331033899</v>
      </c>
      <c r="L77">
        <v>7.5993310339242698E-2</v>
      </c>
      <c r="M77">
        <v>-1.55179229186026E-2</v>
      </c>
      <c r="N77">
        <v>4.1266103299733799E-2</v>
      </c>
      <c r="O77">
        <v>0.705307822666707</v>
      </c>
      <c r="P77">
        <v>0.70752892384120603</v>
      </c>
      <c r="Q77">
        <v>0.16520000000000001</v>
      </c>
    </row>
    <row r="78" spans="1:17" x14ac:dyDescent="0.45">
      <c r="A78" t="s">
        <v>192</v>
      </c>
      <c r="B78">
        <v>-97.969536579780097</v>
      </c>
      <c r="C78">
        <v>-68.880567596824903</v>
      </c>
      <c r="D78">
        <v>858.78573118788097</v>
      </c>
      <c r="E78">
        <v>10.687657669321901</v>
      </c>
      <c r="F78">
        <v>42.501665694003002</v>
      </c>
      <c r="G78">
        <v>859.93777374463798</v>
      </c>
      <c r="H78">
        <v>109.74095710088</v>
      </c>
      <c r="I78">
        <v>-110.320134980067</v>
      </c>
      <c r="J78">
        <v>0.32420603743832299</v>
      </c>
      <c r="K78">
        <v>155.60756715851599</v>
      </c>
      <c r="L78">
        <v>4.40771585161314E-2</v>
      </c>
      <c r="M78">
        <v>-1.78270039516286E-2</v>
      </c>
      <c r="N78">
        <v>3.9992836439978197E-2</v>
      </c>
      <c r="O78">
        <v>0.70533147343441505</v>
      </c>
      <c r="P78">
        <v>0.70752405156745801</v>
      </c>
      <c r="Q78">
        <v>0.16569999999999999</v>
      </c>
    </row>
    <row r="79" spans="1:17" x14ac:dyDescent="0.45">
      <c r="A79" t="s">
        <v>193</v>
      </c>
      <c r="B79">
        <v>-97.943140923792896</v>
      </c>
      <c r="C79">
        <v>-68.8579885572385</v>
      </c>
      <c r="D79">
        <v>858.54009261316901</v>
      </c>
      <c r="E79">
        <v>10.6916541843761</v>
      </c>
      <c r="F79">
        <v>42.522950899512402</v>
      </c>
      <c r="G79">
        <v>860.49382271926402</v>
      </c>
      <c r="H79">
        <v>109.7507281404</v>
      </c>
      <c r="I79">
        <v>-110.293833662827</v>
      </c>
      <c r="J79">
        <v>1.04755543926937</v>
      </c>
      <c r="K79">
        <v>155.599002065533</v>
      </c>
      <c r="L79">
        <v>3.5512065533140402E-2</v>
      </c>
      <c r="M79">
        <v>-1.1205673943075801E-2</v>
      </c>
      <c r="N79">
        <v>4.4793928819280002E-2</v>
      </c>
      <c r="O79">
        <v>0.70516528762477004</v>
      </c>
      <c r="P79">
        <v>0.70753788163001496</v>
      </c>
      <c r="Q79">
        <v>0.1613</v>
      </c>
    </row>
    <row r="80" spans="1:17" x14ac:dyDescent="0.45">
      <c r="A80" t="s">
        <v>194</v>
      </c>
      <c r="B80">
        <v>-97.994004621028097</v>
      </c>
      <c r="C80">
        <v>-68.890608841424296</v>
      </c>
      <c r="D80">
        <v>859.06171060179997</v>
      </c>
      <c r="E80">
        <v>10.686116867439599</v>
      </c>
      <c r="F80">
        <v>42.512751498971397</v>
      </c>
      <c r="G80">
        <v>860.02958217315404</v>
      </c>
      <c r="H80">
        <v>109.728189244616</v>
      </c>
      <c r="I80">
        <v>-110.374992265511</v>
      </c>
      <c r="J80">
        <v>0.31598219041339898</v>
      </c>
      <c r="K80">
        <v>155.637444971506</v>
      </c>
      <c r="L80">
        <v>7.3954971506793699E-2</v>
      </c>
      <c r="M80">
        <v>-1.7630559734872701E-2</v>
      </c>
      <c r="N80">
        <v>4.2723364282725697E-2</v>
      </c>
      <c r="O80">
        <v>0.70505519421298801</v>
      </c>
      <c r="P80">
        <v>0.70764472061980799</v>
      </c>
      <c r="Q80">
        <v>0.17230000000000001</v>
      </c>
    </row>
    <row r="81" spans="1:17" x14ac:dyDescent="0.45">
      <c r="A81" t="s">
        <v>195</v>
      </c>
      <c r="B81">
        <v>-97.994004621028097</v>
      </c>
      <c r="C81">
        <v>-68.890608841424296</v>
      </c>
      <c r="D81">
        <v>859.06171060179997</v>
      </c>
      <c r="E81">
        <v>10.686116867439599</v>
      </c>
      <c r="F81">
        <v>42.512751498971397</v>
      </c>
      <c r="G81">
        <v>860.02958217315404</v>
      </c>
      <c r="H81">
        <v>109.728189244616</v>
      </c>
      <c r="I81">
        <v>-110.374992265511</v>
      </c>
      <c r="J81">
        <v>0.31598219041339898</v>
      </c>
      <c r="K81">
        <v>155.637444971506</v>
      </c>
      <c r="L81">
        <v>7.3954971506793699E-2</v>
      </c>
      <c r="M81">
        <v>-1.7630559734872701E-2</v>
      </c>
      <c r="N81">
        <v>4.2723364282725697E-2</v>
      </c>
      <c r="O81">
        <v>0.70505519421298801</v>
      </c>
      <c r="P81">
        <v>0.70764472061980799</v>
      </c>
      <c r="Q81">
        <v>0.16039999999999999</v>
      </c>
    </row>
    <row r="82" spans="1:17" x14ac:dyDescent="0.45">
      <c r="A82" t="s">
        <v>196</v>
      </c>
      <c r="B82">
        <v>-97.964772079396695</v>
      </c>
      <c r="C82">
        <v>-68.864082546912599</v>
      </c>
      <c r="D82">
        <v>858.81646293325105</v>
      </c>
      <c r="E82">
        <v>10.6890645217492</v>
      </c>
      <c r="F82">
        <v>42.528435407102101</v>
      </c>
      <c r="G82">
        <v>860.18623630674495</v>
      </c>
      <c r="H82">
        <v>109.78593815576799</v>
      </c>
      <c r="I82">
        <v>-110.285227751568</v>
      </c>
      <c r="J82">
        <v>0.204612856482322</v>
      </c>
      <c r="K82">
        <v>155.61434877085901</v>
      </c>
      <c r="L82">
        <v>5.0858770859662103E-2</v>
      </c>
      <c r="M82">
        <v>-1.7452132134281002E-2</v>
      </c>
      <c r="N82">
        <v>4.0884755099350897E-2</v>
      </c>
      <c r="O82">
        <v>0.70532160264379395</v>
      </c>
      <c r="P82">
        <v>0.70749225912968305</v>
      </c>
      <c r="Q82">
        <v>0.15790000000000001</v>
      </c>
    </row>
    <row r="83" spans="1:17" x14ac:dyDescent="0.45">
      <c r="A83" t="s">
        <v>197</v>
      </c>
      <c r="B83">
        <v>-97.994193434312706</v>
      </c>
      <c r="C83">
        <v>-68.894680533568007</v>
      </c>
      <c r="D83">
        <v>859.07207809167801</v>
      </c>
      <c r="E83">
        <v>10.6893470543767</v>
      </c>
      <c r="F83">
        <v>42.526689025085901</v>
      </c>
      <c r="G83">
        <v>860.30589516243003</v>
      </c>
      <c r="H83">
        <v>109.709255834109</v>
      </c>
      <c r="I83">
        <v>-110.417949280355</v>
      </c>
      <c r="J83">
        <v>-0.33396570691857003</v>
      </c>
      <c r="K83">
        <v>155.65460440361801</v>
      </c>
      <c r="L83">
        <v>9.1114403618121204E-2</v>
      </c>
      <c r="M83">
        <v>-1.2912222654363901E-2</v>
      </c>
      <c r="N83">
        <v>4.2317669077204197E-2</v>
      </c>
      <c r="O83">
        <v>0.70506936211258198</v>
      </c>
      <c r="P83">
        <v>0.70775679721225704</v>
      </c>
      <c r="Q83">
        <v>0.15970000000000001</v>
      </c>
    </row>
    <row r="84" spans="1:17" x14ac:dyDescent="0.45">
      <c r="A84" t="s">
        <v>198</v>
      </c>
      <c r="B84">
        <v>-97.962911876851194</v>
      </c>
      <c r="C84">
        <v>-68.881005744541099</v>
      </c>
      <c r="D84">
        <v>858.80712879702105</v>
      </c>
      <c r="E84">
        <v>10.696803782047599</v>
      </c>
      <c r="F84">
        <v>42.522852007723102</v>
      </c>
      <c r="G84">
        <v>860.30501648133304</v>
      </c>
      <c r="H84">
        <v>109.76783582388499</v>
      </c>
      <c r="I84">
        <v>-110.32224480986</v>
      </c>
      <c r="J84">
        <v>-0.14668104230319801</v>
      </c>
      <c r="K84">
        <v>155.62775137061601</v>
      </c>
      <c r="L84">
        <v>6.4261370616065905E-2</v>
      </c>
      <c r="M84">
        <v>-1.05318114519376E-2</v>
      </c>
      <c r="N84">
        <v>4.09186579119271E-2</v>
      </c>
      <c r="O84">
        <v>0.70536572174711398</v>
      </c>
      <c r="P84">
        <v>0.70758317035271501</v>
      </c>
      <c r="Q84">
        <v>0.153</v>
      </c>
    </row>
    <row r="85" spans="1:17" x14ac:dyDescent="0.45">
      <c r="A85" t="s">
        <v>199</v>
      </c>
      <c r="B85">
        <v>-97.989924389402006</v>
      </c>
      <c r="C85">
        <v>-68.892859737054295</v>
      </c>
      <c r="D85">
        <v>859.02876199500304</v>
      </c>
      <c r="E85">
        <v>10.6883184340368</v>
      </c>
      <c r="F85">
        <v>42.505826572482398</v>
      </c>
      <c r="G85">
        <v>859.91827403182106</v>
      </c>
      <c r="H85">
        <v>109.742839030307</v>
      </c>
      <c r="I85">
        <v>-110.35340059946201</v>
      </c>
      <c r="J85">
        <v>-0.23508306438502199</v>
      </c>
      <c r="K85">
        <v>155.632319928556</v>
      </c>
      <c r="L85">
        <v>6.8829928556425501E-2</v>
      </c>
      <c r="M85">
        <v>-1.41721352111033E-2</v>
      </c>
      <c r="N85">
        <v>3.80000909395991E-2</v>
      </c>
      <c r="O85">
        <v>0.70541907284315097</v>
      </c>
      <c r="P85">
        <v>0.70762919339244901</v>
      </c>
      <c r="Q85">
        <v>0.15670000000000001</v>
      </c>
    </row>
    <row r="86" spans="1:17" x14ac:dyDescent="0.45">
      <c r="A86" t="s">
        <v>200</v>
      </c>
      <c r="B86">
        <v>-97.989924389402006</v>
      </c>
      <c r="C86">
        <v>-68.892859737054295</v>
      </c>
      <c r="D86">
        <v>859.02876199500304</v>
      </c>
      <c r="E86">
        <v>10.6883184340368</v>
      </c>
      <c r="F86">
        <v>42.505826572482398</v>
      </c>
      <c r="G86">
        <v>859.91827403182106</v>
      </c>
      <c r="H86">
        <v>109.742839030307</v>
      </c>
      <c r="I86">
        <v>-110.35340059946201</v>
      </c>
      <c r="J86">
        <v>-0.23508306438502199</v>
      </c>
      <c r="K86">
        <v>155.632319928556</v>
      </c>
      <c r="L86">
        <v>6.8829928556425501E-2</v>
      </c>
      <c r="M86">
        <v>-1.41721352111033E-2</v>
      </c>
      <c r="N86">
        <v>3.80000909395991E-2</v>
      </c>
      <c r="O86">
        <v>0.70541907284315097</v>
      </c>
      <c r="P86">
        <v>0.70762919339244901</v>
      </c>
      <c r="Q86">
        <v>0.1651</v>
      </c>
    </row>
    <row r="87" spans="1:17" x14ac:dyDescent="0.45">
      <c r="A87" t="s">
        <v>201</v>
      </c>
      <c r="B87">
        <v>-98.035343130147595</v>
      </c>
      <c r="C87">
        <v>-68.923027705744602</v>
      </c>
      <c r="D87">
        <v>859.40968984587596</v>
      </c>
      <c r="E87">
        <v>10.686138486070799</v>
      </c>
      <c r="F87">
        <v>42.524142507723496</v>
      </c>
      <c r="G87">
        <v>860.18241571552301</v>
      </c>
      <c r="H87">
        <v>109.739338709094</v>
      </c>
      <c r="I87">
        <v>-110.443624364436</v>
      </c>
      <c r="J87">
        <v>-0.95540338225352694</v>
      </c>
      <c r="K87">
        <v>155.69659411395301</v>
      </c>
      <c r="L87">
        <v>0.13310411395326499</v>
      </c>
      <c r="M87">
        <v>-1.42430931949193E-2</v>
      </c>
      <c r="N87">
        <v>4.1620616658315998E-2</v>
      </c>
      <c r="O87">
        <v>0.70520772715330204</v>
      </c>
      <c r="P87">
        <v>0.70763473637781105</v>
      </c>
      <c r="Q87">
        <v>0.1588</v>
      </c>
    </row>
    <row r="88" spans="1:17" x14ac:dyDescent="0.45">
      <c r="A88" t="s">
        <v>202</v>
      </c>
      <c r="B88">
        <v>-97.977011464362505</v>
      </c>
      <c r="C88">
        <v>-68.875828505736806</v>
      </c>
      <c r="D88">
        <v>858.85206970494596</v>
      </c>
      <c r="E88">
        <v>10.69889645254</v>
      </c>
      <c r="F88">
        <v>42.545776118391302</v>
      </c>
      <c r="G88">
        <v>860.57620502243196</v>
      </c>
      <c r="H88">
        <v>109.800334971292</v>
      </c>
      <c r="I88">
        <v>-110.320145316531</v>
      </c>
      <c r="J88">
        <v>1.2456157926203899</v>
      </c>
      <c r="K88">
        <v>155.654102358953</v>
      </c>
      <c r="L88">
        <v>9.0612358953762795E-2</v>
      </c>
      <c r="M88">
        <v>-1.6251040814433002E-2</v>
      </c>
      <c r="N88">
        <v>3.5594942679250403E-2</v>
      </c>
      <c r="O88">
        <v>0.70533545348531501</v>
      </c>
      <c r="P88">
        <v>0.70779290882628398</v>
      </c>
      <c r="Q88">
        <v>0.154</v>
      </c>
    </row>
    <row r="89" spans="1:17" x14ac:dyDescent="0.45">
      <c r="A89" t="s">
        <v>203</v>
      </c>
      <c r="B89">
        <v>-97.971240114322796</v>
      </c>
      <c r="C89">
        <v>-68.879518766337398</v>
      </c>
      <c r="D89">
        <v>858.84292130080303</v>
      </c>
      <c r="E89">
        <v>10.694231980917801</v>
      </c>
      <c r="F89">
        <v>42.535888427196497</v>
      </c>
      <c r="G89">
        <v>860.63348772177699</v>
      </c>
      <c r="H89">
        <v>109.782003564131</v>
      </c>
      <c r="I89">
        <v>-110.32781637735501</v>
      </c>
      <c r="J89">
        <v>0.68450035788159003</v>
      </c>
      <c r="K89">
        <v>155.64312999258999</v>
      </c>
      <c r="L89">
        <v>7.9639992590557498E-2</v>
      </c>
      <c r="M89">
        <v>-1.1521903654395E-2</v>
      </c>
      <c r="N89">
        <v>3.7662127985388698E-2</v>
      </c>
      <c r="O89">
        <v>0.70538324151707099</v>
      </c>
      <c r="P89">
        <v>0.70773108765876602</v>
      </c>
      <c r="Q89">
        <v>0.1573</v>
      </c>
    </row>
    <row r="90" spans="1:17" x14ac:dyDescent="0.45">
      <c r="A90" t="s">
        <v>204</v>
      </c>
      <c r="B90">
        <v>-97.971240114322796</v>
      </c>
      <c r="C90">
        <v>-68.879518766337398</v>
      </c>
      <c r="D90">
        <v>858.84292130080303</v>
      </c>
      <c r="E90">
        <v>10.694231980917801</v>
      </c>
      <c r="F90">
        <v>42.535888427196497</v>
      </c>
      <c r="G90">
        <v>860.63348772177699</v>
      </c>
      <c r="H90">
        <v>109.782003564131</v>
      </c>
      <c r="I90">
        <v>-110.32781637735501</v>
      </c>
      <c r="J90">
        <v>0.68450035788159003</v>
      </c>
      <c r="K90">
        <v>155.64312999258999</v>
      </c>
      <c r="L90">
        <v>7.9639992590557498E-2</v>
      </c>
      <c r="M90">
        <v>-1.1521903654395E-2</v>
      </c>
      <c r="N90">
        <v>3.7662127985388698E-2</v>
      </c>
      <c r="O90">
        <v>0.70538324151707099</v>
      </c>
      <c r="P90">
        <v>0.70773108765876602</v>
      </c>
      <c r="Q90">
        <v>0.15809999999999999</v>
      </c>
    </row>
    <row r="91" spans="1:17" x14ac:dyDescent="0.45">
      <c r="A91" t="s">
        <v>205</v>
      </c>
      <c r="B91">
        <v>-97.946998236093094</v>
      </c>
      <c r="C91">
        <v>-68.865927082838894</v>
      </c>
      <c r="D91">
        <v>858.61032286483101</v>
      </c>
      <c r="E91">
        <v>10.6913823368554</v>
      </c>
      <c r="F91">
        <v>42.526595513788997</v>
      </c>
      <c r="G91">
        <v>860.33371569028998</v>
      </c>
      <c r="H91">
        <v>109.77094901437501</v>
      </c>
      <c r="I91">
        <v>-110.286546695681</v>
      </c>
      <c r="J91">
        <v>0.88220020889628803</v>
      </c>
      <c r="K91">
        <v>155.60707537507301</v>
      </c>
      <c r="L91">
        <v>4.3585375073888599E-2</v>
      </c>
      <c r="M91">
        <v>-1.5573844928017E-2</v>
      </c>
      <c r="N91">
        <v>3.70758970195397E-2</v>
      </c>
      <c r="O91">
        <v>0.70539694945130504</v>
      </c>
      <c r="P91">
        <v>0.70767081112558705</v>
      </c>
      <c r="Q91">
        <v>0.1699</v>
      </c>
    </row>
    <row r="92" spans="1:17" x14ac:dyDescent="0.45">
      <c r="A92" t="s">
        <v>206</v>
      </c>
      <c r="B92">
        <v>-97.967296503740897</v>
      </c>
      <c r="C92">
        <v>-68.878449610072394</v>
      </c>
      <c r="D92">
        <v>858.77842716997702</v>
      </c>
      <c r="E92">
        <v>10.6892848080813</v>
      </c>
      <c r="F92">
        <v>42.516129101738997</v>
      </c>
      <c r="G92">
        <v>860.13940065391705</v>
      </c>
      <c r="H92">
        <v>109.78240693074601</v>
      </c>
      <c r="I92">
        <v>-110.293483624034</v>
      </c>
      <c r="J92">
        <v>0.16636149006288201</v>
      </c>
      <c r="K92">
        <v>155.61766312851</v>
      </c>
      <c r="L92">
        <v>5.4173128510569699E-2</v>
      </c>
      <c r="M92">
        <v>-1.2510882535819799E-2</v>
      </c>
      <c r="N92">
        <v>4.1423539996758303E-2</v>
      </c>
      <c r="O92">
        <v>0.70542150078348997</v>
      </c>
      <c r="P92">
        <v>0.70746595280951796</v>
      </c>
      <c r="Q92">
        <v>0.15670000000000001</v>
      </c>
    </row>
    <row r="93" spans="1:17" x14ac:dyDescent="0.45">
      <c r="A93" t="s">
        <v>207</v>
      </c>
      <c r="B93">
        <v>-97.967296503740897</v>
      </c>
      <c r="C93">
        <v>-68.878449610072394</v>
      </c>
      <c r="D93">
        <v>858.77842716997702</v>
      </c>
      <c r="E93">
        <v>10.6892848080813</v>
      </c>
      <c r="F93">
        <v>42.516129101738997</v>
      </c>
      <c r="G93">
        <v>860.13940065391705</v>
      </c>
      <c r="H93">
        <v>109.78240693074601</v>
      </c>
      <c r="I93">
        <v>-110.293483624034</v>
      </c>
      <c r="J93">
        <v>0.16636149006288201</v>
      </c>
      <c r="K93">
        <v>155.61766312851</v>
      </c>
      <c r="L93">
        <v>5.4173128510569699E-2</v>
      </c>
      <c r="M93">
        <v>-1.2510882535819799E-2</v>
      </c>
      <c r="N93">
        <v>4.1423539996758303E-2</v>
      </c>
      <c r="O93">
        <v>0.70542150078348997</v>
      </c>
      <c r="P93">
        <v>0.70746595280951796</v>
      </c>
      <c r="Q93">
        <v>0.16900000000000001</v>
      </c>
    </row>
    <row r="94" spans="1:17" x14ac:dyDescent="0.45">
      <c r="A94" t="s">
        <v>208</v>
      </c>
      <c r="B94">
        <v>-98.005207116289299</v>
      </c>
      <c r="C94">
        <v>-68.900929692476296</v>
      </c>
      <c r="D94">
        <v>859.12330030244095</v>
      </c>
      <c r="E94">
        <v>10.702498855764301</v>
      </c>
      <c r="F94">
        <v>42.526900009625699</v>
      </c>
      <c r="G94">
        <v>860.27613017703197</v>
      </c>
      <c r="H94">
        <v>109.744246524301</v>
      </c>
      <c r="I94">
        <v>-110.413028607296</v>
      </c>
      <c r="J94">
        <v>-0.13804030098130099</v>
      </c>
      <c r="K94">
        <v>155.67548164867401</v>
      </c>
      <c r="L94">
        <v>0.11199164867465999</v>
      </c>
      <c r="M94">
        <v>-1.41714740923843E-2</v>
      </c>
      <c r="N94">
        <v>4.2331429562951398E-2</v>
      </c>
      <c r="O94">
        <v>0.70530991521116104</v>
      </c>
      <c r="P94">
        <v>0.70749215041442604</v>
      </c>
      <c r="Q94">
        <v>0.16839999999999999</v>
      </c>
    </row>
    <row r="95" spans="1:17" x14ac:dyDescent="0.45">
      <c r="A95" t="s">
        <v>209</v>
      </c>
      <c r="B95">
        <v>-97.911052718278299</v>
      </c>
      <c r="C95">
        <v>-68.8299206103149</v>
      </c>
      <c r="D95">
        <v>858.30712015423603</v>
      </c>
      <c r="E95">
        <v>10.6912090330443</v>
      </c>
      <c r="F95">
        <v>42.539276198765002</v>
      </c>
      <c r="G95">
        <v>860.47682155436803</v>
      </c>
      <c r="H95">
        <v>109.766589153615</v>
      </c>
      <c r="I95">
        <v>-110.232755677282</v>
      </c>
      <c r="J95">
        <v>1.51404786651232</v>
      </c>
      <c r="K95">
        <v>155.570745513313</v>
      </c>
      <c r="L95">
        <v>7.2555133134244399E-3</v>
      </c>
      <c r="M95">
        <v>-1.5763983911262502E-2</v>
      </c>
      <c r="N95">
        <v>4.1023735651256298E-2</v>
      </c>
      <c r="O95">
        <v>0.70519864563425605</v>
      </c>
      <c r="P95">
        <v>0.70764639483295</v>
      </c>
      <c r="Q95">
        <v>0.1731</v>
      </c>
    </row>
    <row r="96" spans="1:17" x14ac:dyDescent="0.45">
      <c r="A96" t="s">
        <v>210</v>
      </c>
      <c r="B96">
        <v>-97.937842392202995</v>
      </c>
      <c r="C96">
        <v>-68.851385986823999</v>
      </c>
      <c r="D96">
        <v>858.56683098987696</v>
      </c>
      <c r="E96">
        <v>10.685979075688399</v>
      </c>
      <c r="F96">
        <v>42.5011053440358</v>
      </c>
      <c r="G96">
        <v>859.735477386713</v>
      </c>
      <c r="H96">
        <v>109.747970109766</v>
      </c>
      <c r="I96">
        <v>-110.25060137542999</v>
      </c>
      <c r="J96">
        <v>0.25613164622739698</v>
      </c>
      <c r="K96">
        <v>155.563098613644</v>
      </c>
      <c r="L96">
        <v>-3.9138635568747299E-4</v>
      </c>
      <c r="M96">
        <v>-1.83411164101598E-2</v>
      </c>
      <c r="N96">
        <v>3.9492259296501901E-2</v>
      </c>
      <c r="O96">
        <v>0.70542868745466503</v>
      </c>
      <c r="P96">
        <v>0.70744210492482995</v>
      </c>
      <c r="Q96">
        <v>0.17249999999999999</v>
      </c>
    </row>
    <row r="97" spans="1:17" x14ac:dyDescent="0.45">
      <c r="A97" t="s">
        <v>211</v>
      </c>
      <c r="B97">
        <v>-97.947816286764194</v>
      </c>
      <c r="C97">
        <v>-68.865077969290098</v>
      </c>
      <c r="D97">
        <v>858.64793114054703</v>
      </c>
      <c r="E97">
        <v>10.693332370065701</v>
      </c>
      <c r="F97">
        <v>42.513266170492599</v>
      </c>
      <c r="G97">
        <v>859.95124264466301</v>
      </c>
      <c r="H97">
        <v>109.717195863504</v>
      </c>
      <c r="I97">
        <v>-110.32618431011601</v>
      </c>
      <c r="J97">
        <v>5.77329333325549E-2</v>
      </c>
      <c r="K97">
        <v>155.59477287387199</v>
      </c>
      <c r="L97">
        <v>3.12828738728399E-2</v>
      </c>
      <c r="M97">
        <v>-1.38530254788752E-2</v>
      </c>
      <c r="N97">
        <v>4.3944129538301097E-2</v>
      </c>
      <c r="O97">
        <v>0.70523793523312195</v>
      </c>
      <c r="P97">
        <v>0.70747188062305699</v>
      </c>
      <c r="Q97">
        <v>0.18060000000000001</v>
      </c>
    </row>
    <row r="98" spans="1:17" x14ac:dyDescent="0.45">
      <c r="A98" t="s">
        <v>212</v>
      </c>
      <c r="B98">
        <v>-97.975327796739805</v>
      </c>
      <c r="C98">
        <v>-68.882306278611395</v>
      </c>
      <c r="D98">
        <v>858.90240113321795</v>
      </c>
      <c r="E98">
        <v>10.687405134370501</v>
      </c>
      <c r="F98">
        <v>42.502779468757403</v>
      </c>
      <c r="G98">
        <v>859.938946084093</v>
      </c>
      <c r="H98">
        <v>109.777364525671</v>
      </c>
      <c r="I98">
        <v>-110.291574906685</v>
      </c>
      <c r="J98">
        <v>4.77936893472641E-3</v>
      </c>
      <c r="K98">
        <v>155.61266426753801</v>
      </c>
      <c r="L98">
        <v>4.9174267538802399E-2</v>
      </c>
      <c r="M98">
        <v>-1.6715029404044499E-2</v>
      </c>
      <c r="N98">
        <v>4.0919795627076198E-2</v>
      </c>
      <c r="O98">
        <v>0.70535718549885995</v>
      </c>
      <c r="P98">
        <v>0.70747255705291201</v>
      </c>
      <c r="Q98">
        <v>0.15620000000000001</v>
      </c>
    </row>
    <row r="99" spans="1:17" x14ac:dyDescent="0.45">
      <c r="A99" t="s">
        <v>213</v>
      </c>
      <c r="B99">
        <v>-97.975327796739805</v>
      </c>
      <c r="C99">
        <v>-68.882306278611395</v>
      </c>
      <c r="D99">
        <v>858.90240113321795</v>
      </c>
      <c r="E99">
        <v>10.687405134370501</v>
      </c>
      <c r="F99">
        <v>42.502779468757403</v>
      </c>
      <c r="G99">
        <v>859.938946084093</v>
      </c>
      <c r="H99">
        <v>109.777364525671</v>
      </c>
      <c r="I99">
        <v>-110.291574906685</v>
      </c>
      <c r="J99">
        <v>4.77936893472641E-3</v>
      </c>
      <c r="K99">
        <v>155.61266426753801</v>
      </c>
      <c r="L99">
        <v>4.9174267538802399E-2</v>
      </c>
      <c r="M99">
        <v>-1.6715029404044499E-2</v>
      </c>
      <c r="N99">
        <v>4.0919795627076198E-2</v>
      </c>
      <c r="O99">
        <v>0.70535718549885995</v>
      </c>
      <c r="P99">
        <v>0.70747255705291201</v>
      </c>
      <c r="Q99">
        <v>0.161</v>
      </c>
    </row>
    <row r="100" spans="1:17" x14ac:dyDescent="0.45">
      <c r="A100" t="s">
        <v>214</v>
      </c>
      <c r="B100">
        <v>-97.977778301567099</v>
      </c>
      <c r="C100">
        <v>-68.890431693965994</v>
      </c>
      <c r="D100">
        <v>858.95843231351296</v>
      </c>
      <c r="E100">
        <v>10.6896228432215</v>
      </c>
      <c r="F100">
        <v>42.5144587608984</v>
      </c>
      <c r="G100">
        <v>860.13747398610997</v>
      </c>
      <c r="H100">
        <v>109.75620584793</v>
      </c>
      <c r="I100">
        <v>-110.33865219987101</v>
      </c>
      <c r="J100">
        <v>3.0605084660684199E-2</v>
      </c>
      <c r="K100">
        <v>155.63111458859501</v>
      </c>
      <c r="L100">
        <v>6.7624588595350504E-2</v>
      </c>
      <c r="M100">
        <v>-1.40621133821031E-2</v>
      </c>
      <c r="N100">
        <v>3.9087314816522299E-2</v>
      </c>
      <c r="O100">
        <v>0.70530749107586699</v>
      </c>
      <c r="P100">
        <v>0.70768339094536303</v>
      </c>
      <c r="Q100">
        <v>0.16650000000000001</v>
      </c>
    </row>
    <row r="101" spans="1:17" x14ac:dyDescent="0.45">
      <c r="A101" t="s">
        <v>215</v>
      </c>
      <c r="B101">
        <v>-97.977778301567099</v>
      </c>
      <c r="C101">
        <v>-68.890431693965994</v>
      </c>
      <c r="D101">
        <v>858.95843231351296</v>
      </c>
      <c r="E101">
        <v>10.6896228432215</v>
      </c>
      <c r="F101">
        <v>42.5144587608984</v>
      </c>
      <c r="G101">
        <v>860.13747398610997</v>
      </c>
      <c r="H101">
        <v>109.75620584793</v>
      </c>
      <c r="I101">
        <v>-110.33865219987101</v>
      </c>
      <c r="J101">
        <v>3.0605084660684199E-2</v>
      </c>
      <c r="K101">
        <v>155.63111458859501</v>
      </c>
      <c r="L101">
        <v>6.7624588595350504E-2</v>
      </c>
      <c r="M101">
        <v>-1.40621133821031E-2</v>
      </c>
      <c r="N101">
        <v>3.9087314816522299E-2</v>
      </c>
      <c r="O101">
        <v>0.70530749107586699</v>
      </c>
      <c r="P101">
        <v>0.70768339094536303</v>
      </c>
      <c r="Q101">
        <v>0.16400000000000001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596D-830D-4315-B4ED-1B640A21AE07}">
  <sheetPr>
    <tabColor rgb="FFFFFF00"/>
  </sheetPr>
  <dimension ref="A1:Q101"/>
  <sheetViews>
    <sheetView workbookViewId="0">
      <selection activeCell="L1" sqref="L1:L1048576"/>
    </sheetView>
  </sheetViews>
  <sheetFormatPr defaultRowHeight="14.25" x14ac:dyDescent="0.45"/>
  <sheetData>
    <row r="1" spans="1:17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45">
      <c r="A2" t="s">
        <v>116</v>
      </c>
      <c r="B2">
        <v>-98.004409499999994</v>
      </c>
      <c r="C2">
        <v>-68.904815959999993</v>
      </c>
      <c r="D2">
        <v>859.2022164</v>
      </c>
      <c r="E2">
        <v>10.69200053</v>
      </c>
      <c r="F2">
        <v>42.520160709999999</v>
      </c>
      <c r="G2">
        <v>860.09550230000002</v>
      </c>
      <c r="H2">
        <v>109.7609003</v>
      </c>
      <c r="I2">
        <v>-110.37754529999999</v>
      </c>
      <c r="J2">
        <v>-0.75842219399999999</v>
      </c>
      <c r="K2">
        <v>155.66384600000001</v>
      </c>
      <c r="L2">
        <v>0.100355957</v>
      </c>
      <c r="M2">
        <v>-1.4861585E-2</v>
      </c>
      <c r="N2">
        <v>3.6041819000000003E-2</v>
      </c>
      <c r="O2">
        <v>0.70528581599999995</v>
      </c>
      <c r="P2">
        <v>0.70785029399999999</v>
      </c>
      <c r="Q2">
        <v>0.18790000000000001</v>
      </c>
    </row>
    <row r="3" spans="1:17" x14ac:dyDescent="0.45">
      <c r="A3" t="s">
        <v>117</v>
      </c>
      <c r="B3">
        <v>-97.992634980000005</v>
      </c>
      <c r="C3">
        <v>-68.892905940000006</v>
      </c>
      <c r="D3">
        <v>858.99493740000003</v>
      </c>
      <c r="E3">
        <v>10.69229399</v>
      </c>
      <c r="F3">
        <v>42.530410080000003</v>
      </c>
      <c r="G3">
        <v>860.32951479999997</v>
      </c>
      <c r="H3">
        <v>109.7465017</v>
      </c>
      <c r="I3">
        <v>-110.38571930000001</v>
      </c>
      <c r="J3">
        <v>-0.22042038899999999</v>
      </c>
      <c r="K3">
        <v>155.65779850000001</v>
      </c>
      <c r="L3">
        <v>9.4308508999999999E-2</v>
      </c>
      <c r="M3">
        <v>-1.3738913E-2</v>
      </c>
      <c r="N3">
        <v>3.8991509000000001E-2</v>
      </c>
      <c r="O3">
        <v>0.70527067799999998</v>
      </c>
      <c r="P3">
        <v>0.70773171199999996</v>
      </c>
      <c r="Q3">
        <v>0.19409999999999999</v>
      </c>
    </row>
    <row r="4" spans="1:17" x14ac:dyDescent="0.45">
      <c r="A4" t="s">
        <v>118</v>
      </c>
      <c r="B4">
        <v>-97.992634980000005</v>
      </c>
      <c r="C4">
        <v>-68.892905940000006</v>
      </c>
      <c r="D4">
        <v>858.99493740000003</v>
      </c>
      <c r="E4">
        <v>10.69229399</v>
      </c>
      <c r="F4">
        <v>42.530410080000003</v>
      </c>
      <c r="G4">
        <v>860.32951479999997</v>
      </c>
      <c r="H4">
        <v>109.7465017</v>
      </c>
      <c r="I4">
        <v>-110.38571930000001</v>
      </c>
      <c r="J4">
        <v>-0.22042038899999999</v>
      </c>
      <c r="K4">
        <v>155.65779850000001</v>
      </c>
      <c r="L4">
        <v>9.4308508999999999E-2</v>
      </c>
      <c r="M4">
        <v>-1.3738913E-2</v>
      </c>
      <c r="N4">
        <v>3.8991509000000001E-2</v>
      </c>
      <c r="O4">
        <v>0.70527067799999998</v>
      </c>
      <c r="P4">
        <v>0.70773171199999996</v>
      </c>
      <c r="Q4">
        <v>0.18859999999999999</v>
      </c>
    </row>
    <row r="5" spans="1:17" x14ac:dyDescent="0.45">
      <c r="A5" t="s">
        <v>119</v>
      </c>
      <c r="B5">
        <v>-97.96227734</v>
      </c>
      <c r="C5">
        <v>-68.87859555</v>
      </c>
      <c r="D5">
        <v>858.77359479999996</v>
      </c>
      <c r="E5">
        <v>10.695291940000001</v>
      </c>
      <c r="F5">
        <v>42.500239270000002</v>
      </c>
      <c r="G5">
        <v>859.83220500000004</v>
      </c>
      <c r="H5">
        <v>109.7137525</v>
      </c>
      <c r="I5">
        <v>-110.3436454</v>
      </c>
      <c r="J5">
        <v>7.2737075999999998E-2</v>
      </c>
      <c r="K5">
        <v>155.60473279999999</v>
      </c>
      <c r="L5">
        <v>4.1242780999999999E-2</v>
      </c>
      <c r="M5">
        <v>-1.9270005999999999E-2</v>
      </c>
      <c r="N5">
        <v>4.4421988000000003E-2</v>
      </c>
      <c r="O5">
        <v>0.70510633</v>
      </c>
      <c r="P5">
        <v>0.70744640599999997</v>
      </c>
      <c r="Q5">
        <v>0.22189999999999999</v>
      </c>
    </row>
    <row r="6" spans="1:17" x14ac:dyDescent="0.45">
      <c r="A6" t="s">
        <v>120</v>
      </c>
      <c r="B6">
        <v>-97.970976480000004</v>
      </c>
      <c r="C6">
        <v>-68.878221960000005</v>
      </c>
      <c r="D6">
        <v>858.84588940000003</v>
      </c>
      <c r="E6">
        <v>10.68958155</v>
      </c>
      <c r="F6">
        <v>42.51591329</v>
      </c>
      <c r="G6">
        <v>860.10314519999997</v>
      </c>
      <c r="H6">
        <v>109.7425468</v>
      </c>
      <c r="I6">
        <v>-110.3353036</v>
      </c>
      <c r="J6">
        <v>-0.21244665700000001</v>
      </c>
      <c r="K6">
        <v>155.6192499</v>
      </c>
      <c r="L6">
        <v>5.5759867999999997E-2</v>
      </c>
      <c r="M6">
        <v>-1.5704987E-2</v>
      </c>
      <c r="N6">
        <v>3.9443025999999999E-2</v>
      </c>
      <c r="O6">
        <v>0.70526230899999998</v>
      </c>
      <c r="P6">
        <v>0.70767413199999996</v>
      </c>
      <c r="Q6">
        <v>0.20569999999999999</v>
      </c>
    </row>
    <row r="7" spans="1:17" x14ac:dyDescent="0.45">
      <c r="A7" t="s">
        <v>121</v>
      </c>
      <c r="B7">
        <v>-97.910040140000007</v>
      </c>
      <c r="C7">
        <v>-68.836014930000005</v>
      </c>
      <c r="D7">
        <v>858.33299320000003</v>
      </c>
      <c r="E7">
        <v>10.69001948</v>
      </c>
      <c r="F7">
        <v>42.51439937</v>
      </c>
      <c r="G7">
        <v>860.16575760000001</v>
      </c>
      <c r="H7">
        <v>109.7690576</v>
      </c>
      <c r="I7">
        <v>-110.20987479999999</v>
      </c>
      <c r="J7">
        <v>0.88556221199999996</v>
      </c>
      <c r="K7">
        <v>155.55142799999999</v>
      </c>
      <c r="L7">
        <v>-1.206204E-2</v>
      </c>
      <c r="M7">
        <v>-1.4473311000000001E-2</v>
      </c>
      <c r="N7">
        <v>3.9921835000000003E-2</v>
      </c>
      <c r="O7">
        <v>0.70537311800000002</v>
      </c>
      <c r="P7">
        <v>0.707563096</v>
      </c>
      <c r="Q7">
        <v>0.2243</v>
      </c>
    </row>
    <row r="8" spans="1:17" x14ac:dyDescent="0.45">
      <c r="A8" t="s">
        <v>122</v>
      </c>
      <c r="B8">
        <v>-97.910040140000007</v>
      </c>
      <c r="C8">
        <v>-68.836014930000005</v>
      </c>
      <c r="D8">
        <v>858.33299320000003</v>
      </c>
      <c r="E8">
        <v>10.69001948</v>
      </c>
      <c r="F8">
        <v>42.51439937</v>
      </c>
      <c r="G8">
        <v>860.16575760000001</v>
      </c>
      <c r="H8">
        <v>109.7690576</v>
      </c>
      <c r="I8">
        <v>-110.20987479999999</v>
      </c>
      <c r="J8">
        <v>0.88556221199999996</v>
      </c>
      <c r="K8">
        <v>155.55142799999999</v>
      </c>
      <c r="L8">
        <v>-1.206204E-2</v>
      </c>
      <c r="M8">
        <v>-1.4473311000000001E-2</v>
      </c>
      <c r="N8">
        <v>3.9921835000000003E-2</v>
      </c>
      <c r="O8">
        <v>0.70537311800000002</v>
      </c>
      <c r="P8">
        <v>0.707563096</v>
      </c>
      <c r="Q8">
        <v>0.19550000000000001</v>
      </c>
    </row>
    <row r="9" spans="1:17" x14ac:dyDescent="0.45">
      <c r="A9" t="s">
        <v>123</v>
      </c>
      <c r="B9">
        <v>-97.948969180000006</v>
      </c>
      <c r="C9">
        <v>-68.872976309999999</v>
      </c>
      <c r="D9">
        <v>858.64265030000001</v>
      </c>
      <c r="E9">
        <v>10.68661702</v>
      </c>
      <c r="F9">
        <v>42.489172480000001</v>
      </c>
      <c r="G9">
        <v>859.73186759999999</v>
      </c>
      <c r="H9">
        <v>109.75302259999999</v>
      </c>
      <c r="I9">
        <v>-110.2636143</v>
      </c>
      <c r="J9">
        <v>0.78393109000000005</v>
      </c>
      <c r="K9">
        <v>155.57765000000001</v>
      </c>
      <c r="L9">
        <v>1.4159956E-2</v>
      </c>
      <c r="M9">
        <v>-1.9922566999999999E-2</v>
      </c>
      <c r="N9">
        <v>4.1668258E-2</v>
      </c>
      <c r="O9">
        <v>0.70533707199999995</v>
      </c>
      <c r="P9">
        <v>0.70736586199999996</v>
      </c>
      <c r="Q9">
        <v>0.2301</v>
      </c>
    </row>
    <row r="10" spans="1:17" x14ac:dyDescent="0.45">
      <c r="A10" t="s">
        <v>124</v>
      </c>
      <c r="B10">
        <v>-97.948969180000006</v>
      </c>
      <c r="C10">
        <v>-68.872976309999999</v>
      </c>
      <c r="D10">
        <v>858.64265030000001</v>
      </c>
      <c r="E10">
        <v>10.68661702</v>
      </c>
      <c r="F10">
        <v>42.489172480000001</v>
      </c>
      <c r="G10">
        <v>859.73186759999999</v>
      </c>
      <c r="H10">
        <v>109.75302259999999</v>
      </c>
      <c r="I10">
        <v>-110.2636143</v>
      </c>
      <c r="J10">
        <v>0.78393109000000005</v>
      </c>
      <c r="K10">
        <v>155.57765000000001</v>
      </c>
      <c r="L10">
        <v>1.4159956E-2</v>
      </c>
      <c r="M10">
        <v>-1.9922566999999999E-2</v>
      </c>
      <c r="N10">
        <v>4.1668258E-2</v>
      </c>
      <c r="O10">
        <v>0.70533707199999995</v>
      </c>
      <c r="P10">
        <v>0.70736586199999996</v>
      </c>
      <c r="Q10">
        <v>0.21829999999999999</v>
      </c>
    </row>
    <row r="11" spans="1:17" x14ac:dyDescent="0.45">
      <c r="A11" t="s">
        <v>125</v>
      </c>
      <c r="B11">
        <v>-97.948969180000006</v>
      </c>
      <c r="C11">
        <v>-68.872976309999999</v>
      </c>
      <c r="D11">
        <v>858.64265030000001</v>
      </c>
      <c r="E11">
        <v>10.68661702</v>
      </c>
      <c r="F11">
        <v>42.489172480000001</v>
      </c>
      <c r="G11">
        <v>859.73186759999999</v>
      </c>
      <c r="H11">
        <v>109.75302259999999</v>
      </c>
      <c r="I11">
        <v>-110.2636143</v>
      </c>
      <c r="J11">
        <v>0.78393109000000005</v>
      </c>
      <c r="K11">
        <v>155.57765000000001</v>
      </c>
      <c r="L11">
        <v>1.4159956E-2</v>
      </c>
      <c r="M11">
        <v>-1.9922566999999999E-2</v>
      </c>
      <c r="N11">
        <v>4.1668258E-2</v>
      </c>
      <c r="O11">
        <v>0.70533707199999995</v>
      </c>
      <c r="P11">
        <v>0.70736586199999996</v>
      </c>
      <c r="Q11">
        <v>0.2034</v>
      </c>
    </row>
    <row r="12" spans="1:17" x14ac:dyDescent="0.45">
      <c r="A12" t="s">
        <v>126</v>
      </c>
      <c r="B12">
        <v>-98.032614839999994</v>
      </c>
      <c r="C12">
        <v>-68.912476240000004</v>
      </c>
      <c r="D12">
        <v>859.32534209999994</v>
      </c>
      <c r="E12">
        <v>10.69600312</v>
      </c>
      <c r="F12">
        <v>42.542232079999998</v>
      </c>
      <c r="G12">
        <v>860.50146029999996</v>
      </c>
      <c r="H12">
        <v>109.7985735</v>
      </c>
      <c r="I12">
        <v>-110.4066165</v>
      </c>
      <c r="J12">
        <v>-0.31608616699999997</v>
      </c>
      <c r="K12">
        <v>155.7094975</v>
      </c>
      <c r="L12">
        <v>0.14600753499999999</v>
      </c>
      <c r="M12">
        <v>-1.3784087E-2</v>
      </c>
      <c r="N12">
        <v>3.7901132999999997E-2</v>
      </c>
      <c r="O12">
        <v>0.70539881900000001</v>
      </c>
      <c r="P12">
        <v>0.70766235499999997</v>
      </c>
      <c r="Q12">
        <v>0.20910000000000001</v>
      </c>
    </row>
    <row r="13" spans="1:17" x14ac:dyDescent="0.45">
      <c r="A13" t="s">
        <v>127</v>
      </c>
      <c r="B13">
        <v>-98.032614839999994</v>
      </c>
      <c r="C13">
        <v>-68.912476240000004</v>
      </c>
      <c r="D13">
        <v>859.32534209999994</v>
      </c>
      <c r="E13">
        <v>10.69600312</v>
      </c>
      <c r="F13">
        <v>42.542232079999998</v>
      </c>
      <c r="G13">
        <v>860.50146029999996</v>
      </c>
      <c r="H13">
        <v>109.7985735</v>
      </c>
      <c r="I13">
        <v>-110.4066165</v>
      </c>
      <c r="J13">
        <v>-0.31608616699999997</v>
      </c>
      <c r="K13">
        <v>155.7094975</v>
      </c>
      <c r="L13">
        <v>0.14600753499999999</v>
      </c>
      <c r="M13">
        <v>-1.3784087E-2</v>
      </c>
      <c r="N13">
        <v>3.7901132999999997E-2</v>
      </c>
      <c r="O13">
        <v>0.70539881900000001</v>
      </c>
      <c r="P13">
        <v>0.70766235499999997</v>
      </c>
      <c r="Q13">
        <v>0.1976</v>
      </c>
    </row>
    <row r="14" spans="1:17" x14ac:dyDescent="0.45">
      <c r="A14" t="s">
        <v>128</v>
      </c>
      <c r="B14">
        <v>-97.967740699999993</v>
      </c>
      <c r="C14">
        <v>-68.870776300000003</v>
      </c>
      <c r="D14">
        <v>858.75691800000004</v>
      </c>
      <c r="E14">
        <v>10.688555790000001</v>
      </c>
      <c r="F14">
        <v>42.516602779999999</v>
      </c>
      <c r="G14">
        <v>860.02008109999997</v>
      </c>
      <c r="H14">
        <v>109.7908844</v>
      </c>
      <c r="I14">
        <v>-110.2760273</v>
      </c>
      <c r="J14">
        <v>0.306696044</v>
      </c>
      <c r="K14">
        <v>155.61148600000001</v>
      </c>
      <c r="L14">
        <v>4.7995968E-2</v>
      </c>
      <c r="M14">
        <v>-1.7325223000000001E-2</v>
      </c>
      <c r="N14">
        <v>3.9502674000000002E-2</v>
      </c>
      <c r="O14">
        <v>0.70556436600000005</v>
      </c>
      <c r="P14">
        <v>0.707331818</v>
      </c>
      <c r="Q14">
        <v>0.20169999999999999</v>
      </c>
    </row>
    <row r="15" spans="1:17" x14ac:dyDescent="0.45">
      <c r="A15" t="s">
        <v>129</v>
      </c>
      <c r="B15">
        <v>-97.973188100000002</v>
      </c>
      <c r="C15">
        <v>-68.878625389999996</v>
      </c>
      <c r="D15">
        <v>858.88626690000001</v>
      </c>
      <c r="E15">
        <v>10.69878188</v>
      </c>
      <c r="F15">
        <v>42.535855499999997</v>
      </c>
      <c r="G15">
        <v>860.38535999999999</v>
      </c>
      <c r="H15">
        <v>109.8078446</v>
      </c>
      <c r="I15">
        <v>-110.305312</v>
      </c>
      <c r="J15">
        <v>7.9412589000000006E-2</v>
      </c>
      <c r="K15">
        <v>155.64392340000001</v>
      </c>
      <c r="L15">
        <v>8.0433402000000001E-2</v>
      </c>
      <c r="M15">
        <v>-1.6744673000000002E-2</v>
      </c>
      <c r="N15">
        <v>3.8318616E-2</v>
      </c>
      <c r="O15">
        <v>0.70544277399999999</v>
      </c>
      <c r="P15">
        <v>0.70753218500000004</v>
      </c>
      <c r="Q15">
        <v>0.2016</v>
      </c>
    </row>
    <row r="16" spans="1:17" x14ac:dyDescent="0.45">
      <c r="A16" t="s">
        <v>130</v>
      </c>
      <c r="B16">
        <v>-97.996956580000003</v>
      </c>
      <c r="C16">
        <v>-68.894760239999997</v>
      </c>
      <c r="D16">
        <v>859.03527989999998</v>
      </c>
      <c r="E16">
        <v>10.68823978</v>
      </c>
      <c r="F16">
        <v>42.513894180000001</v>
      </c>
      <c r="G16">
        <v>860.01349530000005</v>
      </c>
      <c r="H16">
        <v>109.7893674</v>
      </c>
      <c r="I16">
        <v>-110.32471390000001</v>
      </c>
      <c r="J16">
        <v>-0.26344662299999999</v>
      </c>
      <c r="K16">
        <v>155.64484279999999</v>
      </c>
      <c r="L16">
        <v>8.1352810999999997E-2</v>
      </c>
      <c r="M16">
        <v>-1.5989607999999999E-2</v>
      </c>
      <c r="N16">
        <v>3.7798981000000002E-2</v>
      </c>
      <c r="O16">
        <v>0.70551978199999998</v>
      </c>
      <c r="P16">
        <v>0.707500817</v>
      </c>
      <c r="Q16">
        <v>0.18310000000000001</v>
      </c>
    </row>
    <row r="17" spans="1:17" x14ac:dyDescent="0.45">
      <c r="A17" t="s">
        <v>131</v>
      </c>
      <c r="B17">
        <v>-98.000963279999993</v>
      </c>
      <c r="C17">
        <v>-68.902012970000001</v>
      </c>
      <c r="D17">
        <v>859.08196029999999</v>
      </c>
      <c r="E17">
        <v>10.68724226</v>
      </c>
      <c r="F17">
        <v>42.527033709999998</v>
      </c>
      <c r="G17">
        <v>860.26004060000002</v>
      </c>
      <c r="H17">
        <v>109.8174341</v>
      </c>
      <c r="I17">
        <v>-110.3225997</v>
      </c>
      <c r="J17">
        <v>3.8994053000000001E-2</v>
      </c>
      <c r="K17">
        <v>155.66292540000001</v>
      </c>
      <c r="L17">
        <v>9.9435392999999997E-2</v>
      </c>
      <c r="M17">
        <v>-1.4405005E-2</v>
      </c>
      <c r="N17">
        <v>3.4619321000000002E-2</v>
      </c>
      <c r="O17">
        <v>0.70542012499999995</v>
      </c>
      <c r="P17">
        <v>0.70779689599999995</v>
      </c>
      <c r="Q17">
        <v>0.183</v>
      </c>
    </row>
    <row r="18" spans="1:17" x14ac:dyDescent="0.45">
      <c r="A18" t="s">
        <v>132</v>
      </c>
      <c r="B18">
        <v>-97.947401069999998</v>
      </c>
      <c r="C18">
        <v>-68.854295480000005</v>
      </c>
      <c r="D18">
        <v>858.66233109999996</v>
      </c>
      <c r="E18">
        <v>10.70074586</v>
      </c>
      <c r="F18">
        <v>42.535868069999999</v>
      </c>
      <c r="G18">
        <v>860.48050760000001</v>
      </c>
      <c r="H18">
        <v>109.752352</v>
      </c>
      <c r="I18">
        <v>-110.31536629999999</v>
      </c>
      <c r="J18">
        <v>0.65978234099999999</v>
      </c>
      <c r="K18">
        <v>155.6132839</v>
      </c>
      <c r="L18">
        <v>4.9793918999999999E-2</v>
      </c>
      <c r="M18">
        <v>-1.4542975E-2</v>
      </c>
      <c r="N18">
        <v>3.9654847999999999E-2</v>
      </c>
      <c r="O18">
        <v>0.70522060499999994</v>
      </c>
      <c r="P18">
        <v>0.70772868600000005</v>
      </c>
      <c r="Q18">
        <v>0.22600000000000001</v>
      </c>
    </row>
    <row r="19" spans="1:17" x14ac:dyDescent="0.45">
      <c r="A19" t="s">
        <v>133</v>
      </c>
      <c r="B19">
        <v>-97.947401069999998</v>
      </c>
      <c r="C19">
        <v>-68.854295480000005</v>
      </c>
      <c r="D19">
        <v>858.66233109999996</v>
      </c>
      <c r="E19">
        <v>10.70074586</v>
      </c>
      <c r="F19">
        <v>42.535868069999999</v>
      </c>
      <c r="G19">
        <v>860.48050760000001</v>
      </c>
      <c r="H19">
        <v>109.752352</v>
      </c>
      <c r="I19">
        <v>-110.31536629999999</v>
      </c>
      <c r="J19">
        <v>0.65978234099999999</v>
      </c>
      <c r="K19">
        <v>155.6132839</v>
      </c>
      <c r="L19">
        <v>4.9793918999999999E-2</v>
      </c>
      <c r="M19">
        <v>-1.4542975E-2</v>
      </c>
      <c r="N19">
        <v>3.9654847999999999E-2</v>
      </c>
      <c r="O19">
        <v>0.70522060499999994</v>
      </c>
      <c r="P19">
        <v>0.70772868600000005</v>
      </c>
      <c r="Q19">
        <v>0.182</v>
      </c>
    </row>
    <row r="20" spans="1:17" x14ac:dyDescent="0.45">
      <c r="A20" t="s">
        <v>134</v>
      </c>
      <c r="B20">
        <v>-97.967462220000002</v>
      </c>
      <c r="C20">
        <v>-68.882418419999993</v>
      </c>
      <c r="D20">
        <v>858.79509889999997</v>
      </c>
      <c r="E20">
        <v>10.690632770000001</v>
      </c>
      <c r="F20">
        <v>42.531163839999998</v>
      </c>
      <c r="G20">
        <v>860.30343359999995</v>
      </c>
      <c r="H20">
        <v>109.7985324</v>
      </c>
      <c r="I20">
        <v>-110.2974703</v>
      </c>
      <c r="J20">
        <v>0.77027878000000005</v>
      </c>
      <c r="K20">
        <v>155.63368209999999</v>
      </c>
      <c r="L20">
        <v>7.0192058000000002E-2</v>
      </c>
      <c r="M20">
        <v>-1.9025256000000001E-2</v>
      </c>
      <c r="N20">
        <v>3.6592573000000003E-2</v>
      </c>
      <c r="O20">
        <v>0.70543592200000005</v>
      </c>
      <c r="P20">
        <v>0.70757274000000003</v>
      </c>
      <c r="Q20">
        <v>0.18590000000000001</v>
      </c>
    </row>
    <row r="21" spans="1:17" x14ac:dyDescent="0.45">
      <c r="A21" t="s">
        <v>135</v>
      </c>
      <c r="B21">
        <v>-98.026286459999994</v>
      </c>
      <c r="C21">
        <v>-68.915598869999997</v>
      </c>
      <c r="D21">
        <v>859.24599890000002</v>
      </c>
      <c r="E21">
        <v>10.68635031</v>
      </c>
      <c r="F21">
        <v>42.514013810000002</v>
      </c>
      <c r="G21">
        <v>859.97457039999995</v>
      </c>
      <c r="H21">
        <v>109.7845932</v>
      </c>
      <c r="I21">
        <v>-110.37452759999999</v>
      </c>
      <c r="J21">
        <v>-0.57752953200000001</v>
      </c>
      <c r="K21">
        <v>155.67763740000001</v>
      </c>
      <c r="L21">
        <v>0.114147415</v>
      </c>
      <c r="M21">
        <v>-1.5832079999999998E-2</v>
      </c>
      <c r="N21">
        <v>3.7272592E-2</v>
      </c>
      <c r="O21">
        <v>0.70545805100000003</v>
      </c>
      <c r="P21">
        <v>0.70759383600000003</v>
      </c>
      <c r="Q21">
        <v>0.1847</v>
      </c>
    </row>
    <row r="22" spans="1:17" x14ac:dyDescent="0.45">
      <c r="A22" t="s">
        <v>136</v>
      </c>
      <c r="B22">
        <v>-98.008998599999998</v>
      </c>
      <c r="C22">
        <v>-68.907259289999999</v>
      </c>
      <c r="D22">
        <v>859.15447689999996</v>
      </c>
      <c r="E22">
        <v>10.69601327</v>
      </c>
      <c r="F22">
        <v>42.521207349999997</v>
      </c>
      <c r="G22">
        <v>860.14681740000003</v>
      </c>
      <c r="H22">
        <v>109.81673410000001</v>
      </c>
      <c r="I22">
        <v>-110.33708729999999</v>
      </c>
      <c r="J22">
        <v>0.28214964399999998</v>
      </c>
      <c r="K22">
        <v>155.67295050000001</v>
      </c>
      <c r="L22">
        <v>0.10946051399999999</v>
      </c>
      <c r="M22">
        <v>-1.9396935000000001E-2</v>
      </c>
      <c r="N22">
        <v>3.6573415999999997E-2</v>
      </c>
      <c r="O22">
        <v>0.70555562599999999</v>
      </c>
      <c r="P22">
        <v>0.70744427499999996</v>
      </c>
      <c r="Q22">
        <v>0.1837</v>
      </c>
    </row>
    <row r="23" spans="1:17" x14ac:dyDescent="0.45">
      <c r="A23" t="s">
        <v>137</v>
      </c>
      <c r="B23">
        <v>-98.008998599999998</v>
      </c>
      <c r="C23">
        <v>-68.907259289999999</v>
      </c>
      <c r="D23">
        <v>859.15447689999996</v>
      </c>
      <c r="E23">
        <v>10.69601327</v>
      </c>
      <c r="F23">
        <v>42.521207349999997</v>
      </c>
      <c r="G23">
        <v>860.14681740000003</v>
      </c>
      <c r="H23">
        <v>109.81673410000001</v>
      </c>
      <c r="I23">
        <v>-110.33708729999999</v>
      </c>
      <c r="J23">
        <v>0.28214964399999998</v>
      </c>
      <c r="K23">
        <v>155.67295050000001</v>
      </c>
      <c r="L23">
        <v>0.10946051399999999</v>
      </c>
      <c r="M23">
        <v>-1.9396935000000001E-2</v>
      </c>
      <c r="N23">
        <v>3.6573415999999997E-2</v>
      </c>
      <c r="O23">
        <v>0.70555562599999999</v>
      </c>
      <c r="P23">
        <v>0.70744427499999996</v>
      </c>
      <c r="Q23">
        <v>0.1875</v>
      </c>
    </row>
    <row r="24" spans="1:17" x14ac:dyDescent="0.45">
      <c r="A24" t="s">
        <v>138</v>
      </c>
      <c r="B24">
        <v>-97.940128459999997</v>
      </c>
      <c r="C24">
        <v>-68.854679649999994</v>
      </c>
      <c r="D24">
        <v>858.56163000000004</v>
      </c>
      <c r="E24">
        <v>10.69527255</v>
      </c>
      <c r="F24">
        <v>42.532562259999999</v>
      </c>
      <c r="G24">
        <v>860.3378434</v>
      </c>
      <c r="H24">
        <v>109.7731606</v>
      </c>
      <c r="I24">
        <v>-110.2768616</v>
      </c>
      <c r="J24">
        <v>0.88879859500000002</v>
      </c>
      <c r="K24">
        <v>155.60180890000001</v>
      </c>
      <c r="L24">
        <v>3.8318946E-2</v>
      </c>
      <c r="M24">
        <v>-1.6376245000000001E-2</v>
      </c>
      <c r="N24">
        <v>3.8739363999999998E-2</v>
      </c>
      <c r="O24">
        <v>0.70525374699999999</v>
      </c>
      <c r="P24">
        <v>0.70770631799999995</v>
      </c>
      <c r="Q24">
        <v>0.20549999999999999</v>
      </c>
    </row>
    <row r="25" spans="1:17" x14ac:dyDescent="0.45">
      <c r="A25" t="s">
        <v>139</v>
      </c>
      <c r="B25">
        <v>-97.987196890000007</v>
      </c>
      <c r="C25">
        <v>-68.881174329999993</v>
      </c>
      <c r="D25">
        <v>858.90573089999998</v>
      </c>
      <c r="E25">
        <v>10.682173410000001</v>
      </c>
      <c r="F25">
        <v>42.511740959999997</v>
      </c>
      <c r="G25">
        <v>859.96763720000001</v>
      </c>
      <c r="H25">
        <v>109.7812129</v>
      </c>
      <c r="I25">
        <v>-110.302415</v>
      </c>
      <c r="J25">
        <v>-6.1627652999999998E-2</v>
      </c>
      <c r="K25">
        <v>155.62307430000001</v>
      </c>
      <c r="L25">
        <v>5.9584336000000002E-2</v>
      </c>
      <c r="M25">
        <v>-1.7765181000000001E-2</v>
      </c>
      <c r="N25">
        <v>3.6891383E-2</v>
      </c>
      <c r="O25">
        <v>0.70565514299999998</v>
      </c>
      <c r="P25">
        <v>0.70737136199999995</v>
      </c>
      <c r="Q25">
        <v>0.20119999999999999</v>
      </c>
    </row>
    <row r="26" spans="1:17" x14ac:dyDescent="0.45">
      <c r="A26" t="s">
        <v>140</v>
      </c>
      <c r="B26">
        <v>-97.987196890000007</v>
      </c>
      <c r="C26">
        <v>-68.881174329999993</v>
      </c>
      <c r="D26">
        <v>858.90573089999998</v>
      </c>
      <c r="E26">
        <v>10.682173410000001</v>
      </c>
      <c r="F26">
        <v>42.511740959999997</v>
      </c>
      <c r="G26">
        <v>859.96763720000001</v>
      </c>
      <c r="H26">
        <v>109.7812129</v>
      </c>
      <c r="I26">
        <v>-110.302415</v>
      </c>
      <c r="J26">
        <v>-6.1627652999999998E-2</v>
      </c>
      <c r="K26">
        <v>155.62307430000001</v>
      </c>
      <c r="L26">
        <v>5.9584336000000002E-2</v>
      </c>
      <c r="M26">
        <v>-1.7765181000000001E-2</v>
      </c>
      <c r="N26">
        <v>3.6891383E-2</v>
      </c>
      <c r="O26">
        <v>0.70565514299999998</v>
      </c>
      <c r="P26">
        <v>0.70737136199999995</v>
      </c>
      <c r="Q26">
        <v>0.1993</v>
      </c>
    </row>
    <row r="27" spans="1:17" x14ac:dyDescent="0.45">
      <c r="A27" t="s">
        <v>141</v>
      </c>
      <c r="B27">
        <v>-98.013295200000002</v>
      </c>
      <c r="C27">
        <v>-68.905433619999997</v>
      </c>
      <c r="D27">
        <v>859.21825279999996</v>
      </c>
      <c r="E27">
        <v>10.697795790000001</v>
      </c>
      <c r="F27">
        <v>42.539825520000001</v>
      </c>
      <c r="G27">
        <v>860.57508849999999</v>
      </c>
      <c r="H27">
        <v>109.7663115</v>
      </c>
      <c r="I27">
        <v>-110.4135826</v>
      </c>
      <c r="J27">
        <v>-0.430962016</v>
      </c>
      <c r="K27">
        <v>155.69196539999999</v>
      </c>
      <c r="L27">
        <v>0.12847541000000001</v>
      </c>
      <c r="M27">
        <v>-1.2042310000000001E-2</v>
      </c>
      <c r="N27">
        <v>3.9098356000000001E-2</v>
      </c>
      <c r="O27">
        <v>0.705229565</v>
      </c>
      <c r="P27">
        <v>0.70779768399999998</v>
      </c>
      <c r="Q27">
        <v>0.1908</v>
      </c>
    </row>
    <row r="28" spans="1:17" x14ac:dyDescent="0.45">
      <c r="A28" t="s">
        <v>142</v>
      </c>
      <c r="B28">
        <v>-97.966413270000004</v>
      </c>
      <c r="C28">
        <v>-68.880487689999995</v>
      </c>
      <c r="D28">
        <v>858.84242529999995</v>
      </c>
      <c r="E28">
        <v>10.68348617</v>
      </c>
      <c r="F28">
        <v>42.514906199999999</v>
      </c>
      <c r="G28">
        <v>860.14300300000002</v>
      </c>
      <c r="H28">
        <v>109.7788418</v>
      </c>
      <c r="I28">
        <v>-110.29053089999999</v>
      </c>
      <c r="J28">
        <v>0.174926053</v>
      </c>
      <c r="K28">
        <v>155.61306479999999</v>
      </c>
      <c r="L28">
        <v>4.9574776000000001E-2</v>
      </c>
      <c r="M28">
        <v>-1.2904473E-2</v>
      </c>
      <c r="N28">
        <v>4.2763519E-2</v>
      </c>
      <c r="O28">
        <v>0.70535192999999996</v>
      </c>
      <c r="P28">
        <v>0.707448521</v>
      </c>
      <c r="Q28">
        <v>0.19109999999999999</v>
      </c>
    </row>
    <row r="29" spans="1:17" x14ac:dyDescent="0.45">
      <c r="A29" t="s">
        <v>143</v>
      </c>
      <c r="B29">
        <v>-97.935148639999994</v>
      </c>
      <c r="C29">
        <v>-68.854698330000005</v>
      </c>
      <c r="D29">
        <v>858.50591829999996</v>
      </c>
      <c r="E29">
        <v>10.69634514</v>
      </c>
      <c r="F29">
        <v>42.519963619999999</v>
      </c>
      <c r="G29">
        <v>860.2937938</v>
      </c>
      <c r="H29">
        <v>109.7828501</v>
      </c>
      <c r="I29">
        <v>-110.2487282</v>
      </c>
      <c r="J29">
        <v>1.1211604100000001</v>
      </c>
      <c r="K29">
        <v>155.59020939999999</v>
      </c>
      <c r="L29">
        <v>2.6719409999999999E-2</v>
      </c>
      <c r="M29">
        <v>-1.7448953E-2</v>
      </c>
      <c r="N29">
        <v>3.8331780000000003E-2</v>
      </c>
      <c r="O29">
        <v>0.705352121</v>
      </c>
      <c r="P29">
        <v>0.70760482899999999</v>
      </c>
      <c r="Q29">
        <v>0.1847</v>
      </c>
    </row>
    <row r="30" spans="1:17" x14ac:dyDescent="0.45">
      <c r="A30" t="s">
        <v>144</v>
      </c>
      <c r="B30">
        <v>-97.935148639999994</v>
      </c>
      <c r="C30">
        <v>-68.854698330000005</v>
      </c>
      <c r="D30">
        <v>858.50591829999996</v>
      </c>
      <c r="E30">
        <v>10.69634514</v>
      </c>
      <c r="F30">
        <v>42.519963619999999</v>
      </c>
      <c r="G30">
        <v>860.2937938</v>
      </c>
      <c r="H30">
        <v>109.7828501</v>
      </c>
      <c r="I30">
        <v>-110.2487282</v>
      </c>
      <c r="J30">
        <v>1.1211604100000001</v>
      </c>
      <c r="K30">
        <v>155.59020939999999</v>
      </c>
      <c r="L30">
        <v>2.6719409999999999E-2</v>
      </c>
      <c r="M30">
        <v>-1.7448953E-2</v>
      </c>
      <c r="N30">
        <v>3.8331780000000003E-2</v>
      </c>
      <c r="O30">
        <v>0.705352121</v>
      </c>
      <c r="P30">
        <v>0.70760482899999999</v>
      </c>
      <c r="Q30">
        <v>0.20080000000000001</v>
      </c>
    </row>
    <row r="31" spans="1:17" x14ac:dyDescent="0.45">
      <c r="A31" t="s">
        <v>145</v>
      </c>
      <c r="B31">
        <v>-97.962484270000004</v>
      </c>
      <c r="C31">
        <v>-68.875718939999999</v>
      </c>
      <c r="D31">
        <v>858.76797829999998</v>
      </c>
      <c r="E31">
        <v>10.68927633</v>
      </c>
      <c r="F31">
        <v>42.504945059999997</v>
      </c>
      <c r="G31">
        <v>859.98426740000002</v>
      </c>
      <c r="H31">
        <v>109.76129760000001</v>
      </c>
      <c r="I31">
        <v>-110.2940576</v>
      </c>
      <c r="J31">
        <v>0.123136307</v>
      </c>
      <c r="K31">
        <v>155.60313859999999</v>
      </c>
      <c r="L31">
        <v>3.9648645000000003E-2</v>
      </c>
      <c r="M31">
        <v>-1.7625966E-2</v>
      </c>
      <c r="N31">
        <v>4.0733755000000003E-2</v>
      </c>
      <c r="O31">
        <v>0.70530505200000004</v>
      </c>
      <c r="P31">
        <v>0.707513159</v>
      </c>
      <c r="Q31">
        <v>0.1973</v>
      </c>
    </row>
    <row r="32" spans="1:17" x14ac:dyDescent="0.45">
      <c r="A32" t="s">
        <v>146</v>
      </c>
      <c r="B32">
        <v>-97.950561690000001</v>
      </c>
      <c r="C32">
        <v>-68.864068799999998</v>
      </c>
      <c r="D32">
        <v>858.67489369999998</v>
      </c>
      <c r="E32">
        <v>10.6753514</v>
      </c>
      <c r="F32">
        <v>42.536537600000003</v>
      </c>
      <c r="G32">
        <v>860.52747150000005</v>
      </c>
      <c r="H32">
        <v>109.771565</v>
      </c>
      <c r="I32">
        <v>-110.28365549999999</v>
      </c>
      <c r="J32">
        <v>0.91377567900000001</v>
      </c>
      <c r="K32">
        <v>155.60564299999999</v>
      </c>
      <c r="L32">
        <v>4.2153042000000002E-2</v>
      </c>
      <c r="M32">
        <v>5.8640047000000001E-2</v>
      </c>
      <c r="N32">
        <v>4.7387519999999997E-3</v>
      </c>
      <c r="O32">
        <v>0.70286305699999996</v>
      </c>
      <c r="P32">
        <v>0.70888815199999999</v>
      </c>
      <c r="Q32">
        <v>0.186</v>
      </c>
    </row>
    <row r="33" spans="1:17" x14ac:dyDescent="0.45">
      <c r="A33" t="s">
        <v>147</v>
      </c>
      <c r="B33">
        <v>-97.973813910000004</v>
      </c>
      <c r="C33">
        <v>-68.880617749999999</v>
      </c>
      <c r="D33">
        <v>858.88007879999998</v>
      </c>
      <c r="E33">
        <v>10.68604468</v>
      </c>
      <c r="F33">
        <v>42.518038789999999</v>
      </c>
      <c r="G33">
        <v>860.03969410000002</v>
      </c>
      <c r="H33">
        <v>109.756405</v>
      </c>
      <c r="I33">
        <v>-110.3245225</v>
      </c>
      <c r="J33">
        <v>-3.9178749999999998E-2</v>
      </c>
      <c r="K33">
        <v>155.62123969999999</v>
      </c>
      <c r="L33">
        <v>5.7749729999999999E-2</v>
      </c>
      <c r="M33">
        <v>-1.9756170999999999E-2</v>
      </c>
      <c r="N33">
        <v>3.8671733E-2</v>
      </c>
      <c r="O33">
        <v>0.70537148900000002</v>
      </c>
      <c r="P33">
        <v>0.70750636300000003</v>
      </c>
      <c r="Q33">
        <v>0.1966</v>
      </c>
    </row>
    <row r="34" spans="1:17" x14ac:dyDescent="0.45">
      <c r="A34" t="s">
        <v>148</v>
      </c>
      <c r="B34">
        <v>-97.973813910000004</v>
      </c>
      <c r="C34">
        <v>-68.880617749999999</v>
      </c>
      <c r="D34">
        <v>858.88007879999998</v>
      </c>
      <c r="E34">
        <v>10.68604468</v>
      </c>
      <c r="F34">
        <v>42.518038789999999</v>
      </c>
      <c r="G34">
        <v>860.03969410000002</v>
      </c>
      <c r="H34">
        <v>109.756405</v>
      </c>
      <c r="I34">
        <v>-110.3245225</v>
      </c>
      <c r="J34">
        <v>-3.9178749999999998E-2</v>
      </c>
      <c r="K34">
        <v>155.62123969999999</v>
      </c>
      <c r="L34">
        <v>5.7749729999999999E-2</v>
      </c>
      <c r="M34">
        <v>-1.9756170999999999E-2</v>
      </c>
      <c r="N34">
        <v>3.8671733E-2</v>
      </c>
      <c r="O34">
        <v>0.70537148900000002</v>
      </c>
      <c r="P34">
        <v>0.70750636300000003</v>
      </c>
      <c r="Q34">
        <v>0.1852</v>
      </c>
    </row>
    <row r="35" spans="1:17" x14ac:dyDescent="0.45">
      <c r="A35" t="s">
        <v>149</v>
      </c>
      <c r="B35">
        <v>-98.002270060000001</v>
      </c>
      <c r="C35">
        <v>-68.905352840000006</v>
      </c>
      <c r="D35">
        <v>859.1150695</v>
      </c>
      <c r="E35">
        <v>10.687668759999999</v>
      </c>
      <c r="F35">
        <v>42.506574309999998</v>
      </c>
      <c r="G35">
        <v>859.84306930000002</v>
      </c>
      <c r="H35">
        <v>109.7986248</v>
      </c>
      <c r="I35">
        <v>-110.3197303</v>
      </c>
      <c r="J35">
        <v>-0.685122911</v>
      </c>
      <c r="K35">
        <v>155.64912559999999</v>
      </c>
      <c r="L35">
        <v>8.5635588999999998E-2</v>
      </c>
      <c r="M35">
        <v>-1.7083602E-2</v>
      </c>
      <c r="N35">
        <v>4.0368375999999997E-2</v>
      </c>
      <c r="O35">
        <v>0.70548358799999999</v>
      </c>
      <c r="P35">
        <v>0.70736938900000002</v>
      </c>
      <c r="Q35">
        <v>0.20169999999999999</v>
      </c>
    </row>
    <row r="36" spans="1:17" x14ac:dyDescent="0.45">
      <c r="A36" t="s">
        <v>150</v>
      </c>
      <c r="B36">
        <v>-98.003275830000007</v>
      </c>
      <c r="C36">
        <v>-68.901497430000006</v>
      </c>
      <c r="D36">
        <v>859.15277630000003</v>
      </c>
      <c r="E36">
        <v>10.687046219999999</v>
      </c>
      <c r="F36">
        <v>42.507631609999997</v>
      </c>
      <c r="G36">
        <v>859.8982747</v>
      </c>
      <c r="H36">
        <v>109.7643886</v>
      </c>
      <c r="I36">
        <v>-110.3514708</v>
      </c>
      <c r="J36">
        <v>-0.68396032100000004</v>
      </c>
      <c r="K36">
        <v>155.64747320000001</v>
      </c>
      <c r="L36">
        <v>8.3983188E-2</v>
      </c>
      <c r="M36">
        <v>-1.6956486999999999E-2</v>
      </c>
      <c r="N36">
        <v>4.0069049000000002E-2</v>
      </c>
      <c r="O36">
        <v>0.70538593800000005</v>
      </c>
      <c r="P36">
        <v>0.70748683899999998</v>
      </c>
      <c r="Q36">
        <v>0.17879999999999999</v>
      </c>
    </row>
    <row r="37" spans="1:17" x14ac:dyDescent="0.45">
      <c r="A37" t="s">
        <v>151</v>
      </c>
      <c r="B37">
        <v>-98.003275830000007</v>
      </c>
      <c r="C37">
        <v>-68.901497430000006</v>
      </c>
      <c r="D37">
        <v>859.15277630000003</v>
      </c>
      <c r="E37">
        <v>10.687046219999999</v>
      </c>
      <c r="F37">
        <v>42.507631609999997</v>
      </c>
      <c r="G37">
        <v>859.8982747</v>
      </c>
      <c r="H37">
        <v>109.7643886</v>
      </c>
      <c r="I37">
        <v>-110.3514708</v>
      </c>
      <c r="J37">
        <v>-0.68396032100000004</v>
      </c>
      <c r="K37">
        <v>155.64747320000001</v>
      </c>
      <c r="L37">
        <v>8.3983188E-2</v>
      </c>
      <c r="M37">
        <v>-1.6956486999999999E-2</v>
      </c>
      <c r="N37">
        <v>4.0069049000000002E-2</v>
      </c>
      <c r="O37">
        <v>0.70538593800000005</v>
      </c>
      <c r="P37">
        <v>0.70748683899999998</v>
      </c>
      <c r="Q37">
        <v>0.1709</v>
      </c>
    </row>
    <row r="38" spans="1:17" x14ac:dyDescent="0.45">
      <c r="A38" t="s">
        <v>152</v>
      </c>
      <c r="B38">
        <v>-98.003275830000007</v>
      </c>
      <c r="C38">
        <v>-68.901497430000006</v>
      </c>
      <c r="D38">
        <v>859.15277630000003</v>
      </c>
      <c r="E38">
        <v>10.687046219999999</v>
      </c>
      <c r="F38">
        <v>42.507631609999997</v>
      </c>
      <c r="G38">
        <v>859.8982747</v>
      </c>
      <c r="H38">
        <v>109.7643886</v>
      </c>
      <c r="I38">
        <v>-110.3514708</v>
      </c>
      <c r="J38">
        <v>-0.68396032100000004</v>
      </c>
      <c r="K38">
        <v>155.64747320000001</v>
      </c>
      <c r="L38">
        <v>8.3983188E-2</v>
      </c>
      <c r="M38">
        <v>-1.6956486999999999E-2</v>
      </c>
      <c r="N38">
        <v>4.0069049000000002E-2</v>
      </c>
      <c r="O38">
        <v>0.70538593800000005</v>
      </c>
      <c r="P38">
        <v>0.70748683899999998</v>
      </c>
      <c r="Q38">
        <v>0.1867</v>
      </c>
    </row>
    <row r="39" spans="1:17" x14ac:dyDescent="0.45">
      <c r="A39" t="s">
        <v>153</v>
      </c>
      <c r="B39">
        <v>-97.933990840000007</v>
      </c>
      <c r="C39">
        <v>-68.851975629999998</v>
      </c>
      <c r="D39">
        <v>858.52901829999996</v>
      </c>
      <c r="E39">
        <v>10.70661806</v>
      </c>
      <c r="F39">
        <v>42.5512339</v>
      </c>
      <c r="G39">
        <v>860.7842028</v>
      </c>
      <c r="H39">
        <v>109.8310728</v>
      </c>
      <c r="I39">
        <v>-110.2319248</v>
      </c>
      <c r="J39">
        <v>2.1450051829999999</v>
      </c>
      <c r="K39">
        <v>155.62307939999999</v>
      </c>
      <c r="L39">
        <v>5.9589443999999998E-2</v>
      </c>
      <c r="M39">
        <v>-1.7366427E-2</v>
      </c>
      <c r="N39">
        <v>3.9669469999999998E-2</v>
      </c>
      <c r="O39">
        <v>0.70531601799999999</v>
      </c>
      <c r="P39">
        <v>0.70756911600000005</v>
      </c>
      <c r="Q39">
        <v>0.19589999999999999</v>
      </c>
    </row>
    <row r="40" spans="1:17" x14ac:dyDescent="0.45">
      <c r="A40" t="s">
        <v>154</v>
      </c>
      <c r="B40">
        <v>-98.002013860000005</v>
      </c>
      <c r="C40">
        <v>-68.901441930000004</v>
      </c>
      <c r="D40">
        <v>859.117617</v>
      </c>
      <c r="E40">
        <v>10.69202716</v>
      </c>
      <c r="F40">
        <v>42.51950351</v>
      </c>
      <c r="G40">
        <v>860.32494810000003</v>
      </c>
      <c r="H40">
        <v>109.76965420000001</v>
      </c>
      <c r="I40">
        <v>-110.3678524</v>
      </c>
      <c r="J40">
        <v>0.19861983999999999</v>
      </c>
      <c r="K40">
        <v>155.6614252</v>
      </c>
      <c r="L40">
        <v>9.7935170000000002E-2</v>
      </c>
      <c r="M40">
        <v>-1.307177E-2</v>
      </c>
      <c r="N40">
        <v>4.0304201999999997E-2</v>
      </c>
      <c r="O40">
        <v>0.70529730099999999</v>
      </c>
      <c r="P40">
        <v>0.70764427299999999</v>
      </c>
      <c r="Q40">
        <v>0.20219999999999999</v>
      </c>
    </row>
    <row r="41" spans="1:17" x14ac:dyDescent="0.45">
      <c r="A41" t="s">
        <v>155</v>
      </c>
      <c r="B41">
        <v>-98.002013860000005</v>
      </c>
      <c r="C41">
        <v>-68.901441930000004</v>
      </c>
      <c r="D41">
        <v>859.117617</v>
      </c>
      <c r="E41">
        <v>10.69202716</v>
      </c>
      <c r="F41">
        <v>42.51950351</v>
      </c>
      <c r="G41">
        <v>860.32494810000003</v>
      </c>
      <c r="H41">
        <v>109.76965420000001</v>
      </c>
      <c r="I41">
        <v>-110.3678524</v>
      </c>
      <c r="J41">
        <v>0.19861983999999999</v>
      </c>
      <c r="K41">
        <v>155.6614252</v>
      </c>
      <c r="L41">
        <v>9.7935170000000002E-2</v>
      </c>
      <c r="M41">
        <v>-1.307177E-2</v>
      </c>
      <c r="N41">
        <v>4.0304201999999997E-2</v>
      </c>
      <c r="O41">
        <v>0.70529730099999999</v>
      </c>
      <c r="P41">
        <v>0.70764427299999999</v>
      </c>
      <c r="Q41">
        <v>0.18099999999999999</v>
      </c>
    </row>
    <row r="42" spans="1:17" x14ac:dyDescent="0.45">
      <c r="A42" t="s">
        <v>156</v>
      </c>
      <c r="B42">
        <v>-97.994121320000005</v>
      </c>
      <c r="C42">
        <v>-68.890788630000003</v>
      </c>
      <c r="D42">
        <v>859.03854960000001</v>
      </c>
      <c r="E42">
        <v>10.702486410000001</v>
      </c>
      <c r="F42">
        <v>42.518896669999997</v>
      </c>
      <c r="G42">
        <v>860.08782659999997</v>
      </c>
      <c r="H42">
        <v>109.7738848</v>
      </c>
      <c r="I42">
        <v>-110.3533609</v>
      </c>
      <c r="J42">
        <v>-3.7944451999999997E-2</v>
      </c>
      <c r="K42">
        <v>155.65401209999999</v>
      </c>
      <c r="L42">
        <v>9.0522131000000006E-2</v>
      </c>
      <c r="M42">
        <v>-1.394186E-2</v>
      </c>
      <c r="N42">
        <v>3.7613453999999998E-2</v>
      </c>
      <c r="O42">
        <v>0.705399255</v>
      </c>
      <c r="P42">
        <v>0.70767418000000004</v>
      </c>
      <c r="Q42">
        <v>0.18049999999999999</v>
      </c>
    </row>
    <row r="43" spans="1:17" x14ac:dyDescent="0.45">
      <c r="A43" t="s">
        <v>157</v>
      </c>
      <c r="B43">
        <v>-97.948597320000005</v>
      </c>
      <c r="C43">
        <v>-68.876562030000002</v>
      </c>
      <c r="D43">
        <v>858.68951340000001</v>
      </c>
      <c r="E43">
        <v>10.66420205</v>
      </c>
      <c r="F43">
        <v>42.501962769999999</v>
      </c>
      <c r="G43">
        <v>860.04437959999996</v>
      </c>
      <c r="H43">
        <v>109.78395500000001</v>
      </c>
      <c r="I43">
        <v>-110.2292267</v>
      </c>
      <c r="J43">
        <v>0.86743963199999996</v>
      </c>
      <c r="K43">
        <v>155.57554959999999</v>
      </c>
      <c r="L43">
        <v>1.2059612000000001E-2</v>
      </c>
      <c r="M43">
        <v>6.1845015000000003E-2</v>
      </c>
      <c r="N43">
        <v>5.086246E-3</v>
      </c>
      <c r="O43">
        <v>0.70293292600000001</v>
      </c>
      <c r="P43">
        <v>0.708544018</v>
      </c>
      <c r="Q43">
        <v>0.19020000000000001</v>
      </c>
    </row>
    <row r="44" spans="1:17" x14ac:dyDescent="0.45">
      <c r="A44" t="s">
        <v>158</v>
      </c>
      <c r="B44">
        <v>-98.002150159999999</v>
      </c>
      <c r="C44">
        <v>-68.899001060000003</v>
      </c>
      <c r="D44">
        <v>859.06945169999995</v>
      </c>
      <c r="E44">
        <v>10.665423199999999</v>
      </c>
      <c r="F44">
        <v>42.51749444</v>
      </c>
      <c r="G44">
        <v>860.3905704</v>
      </c>
      <c r="H44">
        <v>109.75639889999999</v>
      </c>
      <c r="I44">
        <v>-110.3518054</v>
      </c>
      <c r="J44">
        <v>0.18510022200000001</v>
      </c>
      <c r="K44">
        <v>155.6406834</v>
      </c>
      <c r="L44">
        <v>7.7193376999999994E-2</v>
      </c>
      <c r="M44">
        <v>6.4642384999999997E-2</v>
      </c>
      <c r="N44">
        <v>8.6286690000000003E-3</v>
      </c>
      <c r="O44">
        <v>0.70235225999999995</v>
      </c>
      <c r="P44">
        <v>0.70883581399999995</v>
      </c>
      <c r="Q44">
        <v>0.18529999999999999</v>
      </c>
    </row>
    <row r="45" spans="1:17" x14ac:dyDescent="0.45">
      <c r="A45" t="s">
        <v>159</v>
      </c>
      <c r="B45">
        <v>-98.002150159999999</v>
      </c>
      <c r="C45">
        <v>-68.899001060000003</v>
      </c>
      <c r="D45">
        <v>859.06945169999995</v>
      </c>
      <c r="E45">
        <v>10.665423199999999</v>
      </c>
      <c r="F45">
        <v>42.51749444</v>
      </c>
      <c r="G45">
        <v>860.3905704</v>
      </c>
      <c r="H45">
        <v>109.75639889999999</v>
      </c>
      <c r="I45">
        <v>-110.3518054</v>
      </c>
      <c r="J45">
        <v>0.18510022200000001</v>
      </c>
      <c r="K45">
        <v>155.6406834</v>
      </c>
      <c r="L45">
        <v>7.7193376999999994E-2</v>
      </c>
      <c r="M45">
        <v>6.4642384999999997E-2</v>
      </c>
      <c r="N45">
        <v>8.6286690000000003E-3</v>
      </c>
      <c r="O45">
        <v>0.70235225999999995</v>
      </c>
      <c r="P45">
        <v>0.70883581399999995</v>
      </c>
      <c r="Q45">
        <v>0.23180000000000001</v>
      </c>
    </row>
    <row r="46" spans="1:17" x14ac:dyDescent="0.45">
      <c r="A46" t="s">
        <v>160</v>
      </c>
      <c r="B46">
        <v>-97.958586670000003</v>
      </c>
      <c r="C46">
        <v>-68.871975090000007</v>
      </c>
      <c r="D46">
        <v>858.71033369999998</v>
      </c>
      <c r="E46">
        <v>10.687011800000001</v>
      </c>
      <c r="F46">
        <v>42.509195290000001</v>
      </c>
      <c r="G46">
        <v>859.9109211</v>
      </c>
      <c r="H46">
        <v>109.7263257</v>
      </c>
      <c r="I46">
        <v>-110.32309239999999</v>
      </c>
      <c r="J46">
        <v>-0.14600912299999999</v>
      </c>
      <c r="K46">
        <v>155.5990765</v>
      </c>
      <c r="L46">
        <v>3.5586451999999998E-2</v>
      </c>
      <c r="M46">
        <v>-1.6980840000000001E-2</v>
      </c>
      <c r="N46">
        <v>3.6777016000000003E-2</v>
      </c>
      <c r="O46">
        <v>0.70540880500000003</v>
      </c>
      <c r="P46">
        <v>0.70764222600000004</v>
      </c>
      <c r="Q46">
        <v>0.19769999999999999</v>
      </c>
    </row>
    <row r="47" spans="1:17" x14ac:dyDescent="0.45">
      <c r="A47" t="s">
        <v>161</v>
      </c>
      <c r="B47">
        <v>-97.965930589999999</v>
      </c>
      <c r="C47">
        <v>-68.882513680000002</v>
      </c>
      <c r="D47">
        <v>858.81023379999999</v>
      </c>
      <c r="E47">
        <v>10.69901982</v>
      </c>
      <c r="F47">
        <v>42.535667269999998</v>
      </c>
      <c r="G47">
        <v>860.57997150000006</v>
      </c>
      <c r="H47">
        <v>109.7464411</v>
      </c>
      <c r="I47">
        <v>-110.3672334</v>
      </c>
      <c r="J47">
        <v>-8.3324137000000006E-2</v>
      </c>
      <c r="K47">
        <v>155.64451310000001</v>
      </c>
      <c r="L47">
        <v>8.1023124000000002E-2</v>
      </c>
      <c r="M47">
        <v>-8.1805490000000005E-3</v>
      </c>
      <c r="N47">
        <v>4.3607065E-2</v>
      </c>
      <c r="O47">
        <v>0.70510787799999997</v>
      </c>
      <c r="P47">
        <v>0.70771066400000004</v>
      </c>
      <c r="Q47">
        <v>0.1933</v>
      </c>
    </row>
    <row r="48" spans="1:17" x14ac:dyDescent="0.45">
      <c r="A48" t="s">
        <v>162</v>
      </c>
      <c r="B48">
        <v>-97.965930589999999</v>
      </c>
      <c r="C48">
        <v>-68.882513680000002</v>
      </c>
      <c r="D48">
        <v>858.81023379999999</v>
      </c>
      <c r="E48">
        <v>10.69901982</v>
      </c>
      <c r="F48">
        <v>42.535667269999998</v>
      </c>
      <c r="G48">
        <v>860.57997150000006</v>
      </c>
      <c r="H48">
        <v>109.7464411</v>
      </c>
      <c r="I48">
        <v>-110.3672334</v>
      </c>
      <c r="J48">
        <v>-8.3324137000000006E-2</v>
      </c>
      <c r="K48">
        <v>155.64451310000001</v>
      </c>
      <c r="L48">
        <v>8.1023124000000002E-2</v>
      </c>
      <c r="M48">
        <v>-8.1805490000000005E-3</v>
      </c>
      <c r="N48">
        <v>4.3607065E-2</v>
      </c>
      <c r="O48">
        <v>0.70510787799999997</v>
      </c>
      <c r="P48">
        <v>0.70771066400000004</v>
      </c>
      <c r="Q48">
        <v>0.2107</v>
      </c>
    </row>
    <row r="49" spans="1:17" x14ac:dyDescent="0.45">
      <c r="A49" t="s">
        <v>163</v>
      </c>
      <c r="B49">
        <v>-97.965930589999999</v>
      </c>
      <c r="C49">
        <v>-68.882513680000002</v>
      </c>
      <c r="D49">
        <v>858.81023379999999</v>
      </c>
      <c r="E49">
        <v>10.69901982</v>
      </c>
      <c r="F49">
        <v>42.535667269999998</v>
      </c>
      <c r="G49">
        <v>860.57997150000006</v>
      </c>
      <c r="H49">
        <v>109.7464411</v>
      </c>
      <c r="I49">
        <v>-110.3672334</v>
      </c>
      <c r="J49">
        <v>-8.3324137000000006E-2</v>
      </c>
      <c r="K49">
        <v>155.64451310000001</v>
      </c>
      <c r="L49">
        <v>8.1023124000000002E-2</v>
      </c>
      <c r="M49">
        <v>-8.1805490000000005E-3</v>
      </c>
      <c r="N49">
        <v>4.3607065E-2</v>
      </c>
      <c r="O49">
        <v>0.70510787799999997</v>
      </c>
      <c r="P49">
        <v>0.70771066400000004</v>
      </c>
      <c r="Q49">
        <v>0.1956</v>
      </c>
    </row>
    <row r="50" spans="1:17" x14ac:dyDescent="0.45">
      <c r="A50" t="s">
        <v>164</v>
      </c>
      <c r="B50">
        <v>-97.970487809999995</v>
      </c>
      <c r="C50">
        <v>-68.866964760000002</v>
      </c>
      <c r="D50">
        <v>858.82092479999994</v>
      </c>
      <c r="E50">
        <v>10.690874109999999</v>
      </c>
      <c r="F50">
        <v>42.521495229999999</v>
      </c>
      <c r="G50">
        <v>860.18951679999998</v>
      </c>
      <c r="H50">
        <v>109.75345470000001</v>
      </c>
      <c r="I50">
        <v>-110.3206481</v>
      </c>
      <c r="J50">
        <v>0.29565958199999998</v>
      </c>
      <c r="K50">
        <v>155.6166882</v>
      </c>
      <c r="L50">
        <v>5.3198167999999997E-2</v>
      </c>
      <c r="M50">
        <v>-1.7068821000000001E-2</v>
      </c>
      <c r="N50">
        <v>3.6789869000000003E-2</v>
      </c>
      <c r="O50">
        <v>0.70531313799999995</v>
      </c>
      <c r="P50">
        <v>0.70773479299999997</v>
      </c>
      <c r="Q50">
        <v>0.18260000000000001</v>
      </c>
    </row>
    <row r="51" spans="1:17" x14ac:dyDescent="0.45">
      <c r="A51" t="s">
        <v>165</v>
      </c>
      <c r="B51">
        <v>-97.92883904</v>
      </c>
      <c r="C51">
        <v>-68.842465090000005</v>
      </c>
      <c r="D51">
        <v>858.44911790000003</v>
      </c>
      <c r="E51">
        <v>10.69109798</v>
      </c>
      <c r="F51">
        <v>42.524967609999997</v>
      </c>
      <c r="G51">
        <v>860.18361849999997</v>
      </c>
      <c r="H51">
        <v>109.74416600000001</v>
      </c>
      <c r="I51">
        <v>-110.267483</v>
      </c>
      <c r="J51">
        <v>1.1421513270000001</v>
      </c>
      <c r="K51">
        <v>155.57636160000001</v>
      </c>
      <c r="L51">
        <v>1.2871557E-2</v>
      </c>
      <c r="M51">
        <v>-1.7697401000000001E-2</v>
      </c>
      <c r="N51">
        <v>3.5798620000000003E-2</v>
      </c>
      <c r="O51">
        <v>0.70540651799999998</v>
      </c>
      <c r="P51">
        <v>0.70767711899999997</v>
      </c>
      <c r="Q51">
        <v>0.17710000000000001</v>
      </c>
    </row>
    <row r="52" spans="1:17" x14ac:dyDescent="0.45">
      <c r="A52" t="s">
        <v>166</v>
      </c>
      <c r="B52">
        <v>-97.92883904</v>
      </c>
      <c r="C52">
        <v>-68.842465090000005</v>
      </c>
      <c r="D52">
        <v>858.44911790000003</v>
      </c>
      <c r="E52">
        <v>10.69109798</v>
      </c>
      <c r="F52">
        <v>42.524967609999997</v>
      </c>
      <c r="G52">
        <v>860.18361849999997</v>
      </c>
      <c r="H52">
        <v>109.74416600000001</v>
      </c>
      <c r="I52">
        <v>-110.267483</v>
      </c>
      <c r="J52">
        <v>1.1421513270000001</v>
      </c>
      <c r="K52">
        <v>155.57636160000001</v>
      </c>
      <c r="L52">
        <v>1.2871557E-2</v>
      </c>
      <c r="M52">
        <v>-1.7697401000000001E-2</v>
      </c>
      <c r="N52">
        <v>3.5798620000000003E-2</v>
      </c>
      <c r="O52">
        <v>0.70540651799999998</v>
      </c>
      <c r="P52">
        <v>0.70767711899999997</v>
      </c>
      <c r="Q52">
        <v>0.19189999999999999</v>
      </c>
    </row>
    <row r="53" spans="1:17" x14ac:dyDescent="0.45">
      <c r="A53" t="s">
        <v>167</v>
      </c>
      <c r="B53">
        <v>-97.955602400000004</v>
      </c>
      <c r="C53">
        <v>-68.86722743</v>
      </c>
      <c r="D53">
        <v>858.71326639999995</v>
      </c>
      <c r="E53">
        <v>10.6984993</v>
      </c>
      <c r="F53">
        <v>42.530885220000002</v>
      </c>
      <c r="G53">
        <v>860.52459069999998</v>
      </c>
      <c r="H53">
        <v>109.7560057</v>
      </c>
      <c r="I53">
        <v>-110.3271712</v>
      </c>
      <c r="J53">
        <v>0.26215983999999998</v>
      </c>
      <c r="K53">
        <v>155.62305169999999</v>
      </c>
      <c r="L53">
        <v>5.9561683999999997E-2</v>
      </c>
      <c r="M53">
        <v>-1.3636791000000001E-2</v>
      </c>
      <c r="N53">
        <v>3.6767358999999999E-2</v>
      </c>
      <c r="O53">
        <v>0.70542084400000005</v>
      </c>
      <c r="P53">
        <v>0.70770306800000005</v>
      </c>
      <c r="Q53">
        <v>0.182</v>
      </c>
    </row>
    <row r="54" spans="1:17" x14ac:dyDescent="0.45">
      <c r="A54" t="s">
        <v>168</v>
      </c>
      <c r="B54">
        <v>-97.970822979999994</v>
      </c>
      <c r="C54">
        <v>-68.880324099999996</v>
      </c>
      <c r="D54">
        <v>858.83144519999996</v>
      </c>
      <c r="E54">
        <v>10.697031409999999</v>
      </c>
      <c r="F54">
        <v>42.527080849999997</v>
      </c>
      <c r="G54">
        <v>860.46378119999997</v>
      </c>
      <c r="H54">
        <v>109.79424590000001</v>
      </c>
      <c r="I54">
        <v>-110.30660469999999</v>
      </c>
      <c r="J54">
        <v>0.80838626800000002</v>
      </c>
      <c r="K54">
        <v>155.6373251</v>
      </c>
      <c r="L54">
        <v>7.3835138999999994E-2</v>
      </c>
      <c r="M54">
        <v>-1.345084E-2</v>
      </c>
      <c r="N54">
        <v>3.9868058999999997E-2</v>
      </c>
      <c r="O54">
        <v>0.70521756499999999</v>
      </c>
      <c r="P54">
        <v>0.707741336</v>
      </c>
      <c r="Q54">
        <v>0.1729</v>
      </c>
    </row>
    <row r="55" spans="1:17" x14ac:dyDescent="0.45">
      <c r="A55" t="s">
        <v>169</v>
      </c>
      <c r="B55">
        <v>-97.970822979999994</v>
      </c>
      <c r="C55">
        <v>-68.880324099999996</v>
      </c>
      <c r="D55">
        <v>858.83144519999996</v>
      </c>
      <c r="E55">
        <v>10.697031409999999</v>
      </c>
      <c r="F55">
        <v>42.527080849999997</v>
      </c>
      <c r="G55">
        <v>860.46378119999997</v>
      </c>
      <c r="H55">
        <v>109.79424590000001</v>
      </c>
      <c r="I55">
        <v>-110.30660469999999</v>
      </c>
      <c r="J55">
        <v>0.80838626800000002</v>
      </c>
      <c r="K55">
        <v>155.6373251</v>
      </c>
      <c r="L55">
        <v>7.3835138999999994E-2</v>
      </c>
      <c r="M55">
        <v>-1.345084E-2</v>
      </c>
      <c r="N55">
        <v>3.9868058999999997E-2</v>
      </c>
      <c r="O55">
        <v>0.70521756499999999</v>
      </c>
      <c r="P55">
        <v>0.707741336</v>
      </c>
      <c r="Q55">
        <v>0.19109999999999999</v>
      </c>
    </row>
    <row r="56" spans="1:17" x14ac:dyDescent="0.45">
      <c r="A56" t="s">
        <v>170</v>
      </c>
      <c r="B56">
        <v>-97.979783979999993</v>
      </c>
      <c r="C56">
        <v>-68.893359720000007</v>
      </c>
      <c r="D56">
        <v>858.97815509999998</v>
      </c>
      <c r="E56">
        <v>10.68424005</v>
      </c>
      <c r="F56">
        <v>42.49886068</v>
      </c>
      <c r="G56">
        <v>859.84154160000003</v>
      </c>
      <c r="H56">
        <v>109.7092158</v>
      </c>
      <c r="I56">
        <v>-110.36613970000001</v>
      </c>
      <c r="J56">
        <v>-0.21330153199999999</v>
      </c>
      <c r="K56">
        <v>155.61761569999999</v>
      </c>
      <c r="L56">
        <v>5.4125711999999999E-2</v>
      </c>
      <c r="M56">
        <v>-1.8668831E-2</v>
      </c>
      <c r="N56">
        <v>4.3267390000000003E-2</v>
      </c>
      <c r="O56">
        <v>0.70523227799999999</v>
      </c>
      <c r="P56">
        <v>0.70740853999999997</v>
      </c>
      <c r="Q56">
        <v>0.1787</v>
      </c>
    </row>
    <row r="57" spans="1:17" x14ac:dyDescent="0.45">
      <c r="A57" t="s">
        <v>171</v>
      </c>
      <c r="B57">
        <v>-97.982381559999993</v>
      </c>
      <c r="C57">
        <v>-68.882151230000005</v>
      </c>
      <c r="D57">
        <v>858.9580267</v>
      </c>
      <c r="E57">
        <v>10.68744905</v>
      </c>
      <c r="F57">
        <v>42.509961310000001</v>
      </c>
      <c r="G57">
        <v>859.89435409999999</v>
      </c>
      <c r="H57">
        <v>109.7185447</v>
      </c>
      <c r="I57">
        <v>-110.35969470000001</v>
      </c>
      <c r="J57">
        <v>-0.88897233600000003</v>
      </c>
      <c r="K57">
        <v>155.62201490000001</v>
      </c>
      <c r="L57">
        <v>5.8524929000000003E-2</v>
      </c>
      <c r="M57">
        <v>-1.7246101999999999E-2</v>
      </c>
      <c r="N57">
        <v>3.7217221000000002E-2</v>
      </c>
      <c r="O57">
        <v>0.70537234199999999</v>
      </c>
      <c r="P57">
        <v>0.70764914300000004</v>
      </c>
      <c r="Q57">
        <v>0.1885</v>
      </c>
    </row>
    <row r="58" spans="1:17" x14ac:dyDescent="0.45">
      <c r="A58" t="s">
        <v>172</v>
      </c>
      <c r="B58">
        <v>-97.982381559999993</v>
      </c>
      <c r="C58">
        <v>-68.882151230000005</v>
      </c>
      <c r="D58">
        <v>858.9580267</v>
      </c>
      <c r="E58">
        <v>10.68744905</v>
      </c>
      <c r="F58">
        <v>42.509961310000001</v>
      </c>
      <c r="G58">
        <v>859.89435409999999</v>
      </c>
      <c r="H58">
        <v>109.7185447</v>
      </c>
      <c r="I58">
        <v>-110.35969470000001</v>
      </c>
      <c r="J58">
        <v>-0.88897233600000003</v>
      </c>
      <c r="K58">
        <v>155.62201490000001</v>
      </c>
      <c r="L58">
        <v>5.8524929000000003E-2</v>
      </c>
      <c r="M58">
        <v>-1.7246101999999999E-2</v>
      </c>
      <c r="N58">
        <v>3.7217221000000002E-2</v>
      </c>
      <c r="O58">
        <v>0.70537234199999999</v>
      </c>
      <c r="P58">
        <v>0.70764914300000004</v>
      </c>
      <c r="Q58">
        <v>0.19980000000000001</v>
      </c>
    </row>
    <row r="59" spans="1:17" x14ac:dyDescent="0.45">
      <c r="A59" t="s">
        <v>173</v>
      </c>
      <c r="B59">
        <v>-97.940920239999997</v>
      </c>
      <c r="C59">
        <v>-68.867286469999996</v>
      </c>
      <c r="D59">
        <v>858.59968349999997</v>
      </c>
      <c r="E59">
        <v>10.68645669</v>
      </c>
      <c r="F59">
        <v>42.505554689999997</v>
      </c>
      <c r="G59">
        <v>859.77261290000001</v>
      </c>
      <c r="H59">
        <v>109.68105749999999</v>
      </c>
      <c r="I59">
        <v>-110.3406475</v>
      </c>
      <c r="J59">
        <v>0.44684447500000002</v>
      </c>
      <c r="K59">
        <v>155.58018039999999</v>
      </c>
      <c r="L59">
        <v>1.6690390999999999E-2</v>
      </c>
      <c r="M59">
        <v>-2.0848990000000001E-2</v>
      </c>
      <c r="N59">
        <v>4.2957876999999998E-2</v>
      </c>
      <c r="O59">
        <v>0.70507449600000005</v>
      </c>
      <c r="P59">
        <v>0.70752377799999999</v>
      </c>
      <c r="Q59">
        <v>0.19520000000000001</v>
      </c>
    </row>
    <row r="60" spans="1:17" x14ac:dyDescent="0.45">
      <c r="A60" t="s">
        <v>174</v>
      </c>
      <c r="B60">
        <v>-97.947159209999995</v>
      </c>
      <c r="C60">
        <v>-68.858136349999995</v>
      </c>
      <c r="D60">
        <v>858.62831300000005</v>
      </c>
      <c r="E60">
        <v>10.691874779999999</v>
      </c>
      <c r="F60">
        <v>42.541814639999998</v>
      </c>
      <c r="G60">
        <v>860.5157931</v>
      </c>
      <c r="H60">
        <v>109.81230290000001</v>
      </c>
      <c r="I60">
        <v>-110.2515477</v>
      </c>
      <c r="J60">
        <v>1.3437776560000001</v>
      </c>
      <c r="K60">
        <v>155.6147531</v>
      </c>
      <c r="L60">
        <v>5.1263055000000002E-2</v>
      </c>
      <c r="M60">
        <v>-1.6640682E-2</v>
      </c>
      <c r="N60">
        <v>3.2996359000000003E-2</v>
      </c>
      <c r="O60">
        <v>0.70554948299999998</v>
      </c>
      <c r="P60">
        <v>0.70769644300000001</v>
      </c>
      <c r="Q60">
        <v>0.19139999999999999</v>
      </c>
    </row>
    <row r="61" spans="1:17" x14ac:dyDescent="0.45">
      <c r="A61" t="s">
        <v>175</v>
      </c>
      <c r="B61">
        <v>-97.940120829999998</v>
      </c>
      <c r="C61">
        <v>-68.853621450000006</v>
      </c>
      <c r="D61">
        <v>858.55240060000006</v>
      </c>
      <c r="E61">
        <v>10.695428590000001</v>
      </c>
      <c r="F61">
        <v>42.515286119999999</v>
      </c>
      <c r="G61">
        <v>860.12688160000005</v>
      </c>
      <c r="H61">
        <v>109.718176</v>
      </c>
      <c r="I61">
        <v>-110.3129984</v>
      </c>
      <c r="J61">
        <v>0.39926805999999998</v>
      </c>
      <c r="K61">
        <v>155.5866163</v>
      </c>
      <c r="L61">
        <v>2.3126265E-2</v>
      </c>
      <c r="M61">
        <v>-1.7385161E-2</v>
      </c>
      <c r="N61">
        <v>3.9720441000000002E-2</v>
      </c>
      <c r="O61">
        <v>0.70530047900000004</v>
      </c>
      <c r="P61">
        <v>0.707581287</v>
      </c>
      <c r="Q61">
        <v>0.2089</v>
      </c>
    </row>
    <row r="62" spans="1:17" x14ac:dyDescent="0.45">
      <c r="A62" t="s">
        <v>176</v>
      </c>
      <c r="B62">
        <v>-97.940120829999998</v>
      </c>
      <c r="C62">
        <v>-68.853621450000006</v>
      </c>
      <c r="D62">
        <v>858.55240060000006</v>
      </c>
      <c r="E62">
        <v>10.695428590000001</v>
      </c>
      <c r="F62">
        <v>42.515286119999999</v>
      </c>
      <c r="G62">
        <v>860.12688160000005</v>
      </c>
      <c r="H62">
        <v>109.718176</v>
      </c>
      <c r="I62">
        <v>-110.3129984</v>
      </c>
      <c r="J62">
        <v>0.39926805999999998</v>
      </c>
      <c r="K62">
        <v>155.5866163</v>
      </c>
      <c r="L62">
        <v>2.3126265E-2</v>
      </c>
      <c r="M62">
        <v>-1.7385161E-2</v>
      </c>
      <c r="N62">
        <v>3.9720441000000002E-2</v>
      </c>
      <c r="O62">
        <v>0.70530047900000004</v>
      </c>
      <c r="P62">
        <v>0.707581287</v>
      </c>
      <c r="Q62">
        <v>0.25059999999999999</v>
      </c>
    </row>
    <row r="63" spans="1:17" x14ac:dyDescent="0.45">
      <c r="A63" t="s">
        <v>177</v>
      </c>
      <c r="B63">
        <v>-97.934612200000004</v>
      </c>
      <c r="C63">
        <v>-68.850114980000001</v>
      </c>
      <c r="D63">
        <v>858.5044494</v>
      </c>
      <c r="E63">
        <v>10.68637206</v>
      </c>
      <c r="F63">
        <v>42.513457889999998</v>
      </c>
      <c r="G63">
        <v>859.93934520000005</v>
      </c>
      <c r="H63">
        <v>109.766575</v>
      </c>
      <c r="I63">
        <v>-110.23765400000001</v>
      </c>
      <c r="J63">
        <v>1.1752265340000001</v>
      </c>
      <c r="K63">
        <v>155.57127790000001</v>
      </c>
      <c r="L63">
        <v>7.787904E-3</v>
      </c>
      <c r="M63">
        <v>-2.1577565999999999E-2</v>
      </c>
      <c r="N63">
        <v>3.8884863999999998E-2</v>
      </c>
      <c r="O63">
        <v>0.70536370500000001</v>
      </c>
      <c r="P63">
        <v>0.70744923500000001</v>
      </c>
      <c r="Q63">
        <v>0.20330000000000001</v>
      </c>
    </row>
    <row r="64" spans="1:17" x14ac:dyDescent="0.45">
      <c r="A64" t="s">
        <v>178</v>
      </c>
      <c r="B64">
        <v>-97.934612200000004</v>
      </c>
      <c r="C64">
        <v>-68.850114980000001</v>
      </c>
      <c r="D64">
        <v>858.5044494</v>
      </c>
      <c r="E64">
        <v>10.68637206</v>
      </c>
      <c r="F64">
        <v>42.513457889999998</v>
      </c>
      <c r="G64">
        <v>859.93934520000005</v>
      </c>
      <c r="H64">
        <v>109.766575</v>
      </c>
      <c r="I64">
        <v>-110.23765400000001</v>
      </c>
      <c r="J64">
        <v>1.1752265340000001</v>
      </c>
      <c r="K64">
        <v>155.57127790000001</v>
      </c>
      <c r="L64">
        <v>7.787904E-3</v>
      </c>
      <c r="M64">
        <v>-2.1577565999999999E-2</v>
      </c>
      <c r="N64">
        <v>3.8884863999999998E-2</v>
      </c>
      <c r="O64">
        <v>0.70536370500000001</v>
      </c>
      <c r="P64">
        <v>0.70744923500000001</v>
      </c>
      <c r="Q64">
        <v>0.2009</v>
      </c>
    </row>
    <row r="65" spans="1:17" x14ac:dyDescent="0.45">
      <c r="A65" t="s">
        <v>179</v>
      </c>
      <c r="B65">
        <v>-98.011952579999999</v>
      </c>
      <c r="C65">
        <v>-68.912786510000004</v>
      </c>
      <c r="D65">
        <v>859.21283119999998</v>
      </c>
      <c r="E65">
        <v>10.68937736</v>
      </c>
      <c r="F65">
        <v>42.53241001</v>
      </c>
      <c r="G65">
        <v>860.46309369999994</v>
      </c>
      <c r="H65">
        <v>109.7853303</v>
      </c>
      <c r="I65">
        <v>-110.3845398</v>
      </c>
      <c r="J65">
        <v>9.3444340000000001E-2</v>
      </c>
      <c r="K65">
        <v>155.68421280000001</v>
      </c>
      <c r="L65">
        <v>0.12072279900000001</v>
      </c>
      <c r="M65">
        <v>-1.3653202E-2</v>
      </c>
      <c r="N65">
        <v>3.8431466999999997E-2</v>
      </c>
      <c r="O65">
        <v>0.70521729300000002</v>
      </c>
      <c r="P65">
        <v>0.70781719499999995</v>
      </c>
      <c r="Q65">
        <v>0.2379</v>
      </c>
    </row>
    <row r="66" spans="1:17" x14ac:dyDescent="0.45">
      <c r="A66" t="s">
        <v>180</v>
      </c>
      <c r="B66">
        <v>-98.011952579999999</v>
      </c>
      <c r="C66">
        <v>-68.912786510000004</v>
      </c>
      <c r="D66">
        <v>859.21283119999998</v>
      </c>
      <c r="E66">
        <v>10.68937736</v>
      </c>
      <c r="F66">
        <v>42.53241001</v>
      </c>
      <c r="G66">
        <v>860.46309369999994</v>
      </c>
      <c r="H66">
        <v>109.7853303</v>
      </c>
      <c r="I66">
        <v>-110.3845398</v>
      </c>
      <c r="J66">
        <v>9.3444340000000001E-2</v>
      </c>
      <c r="K66">
        <v>155.68421280000001</v>
      </c>
      <c r="L66">
        <v>0.12072279900000001</v>
      </c>
      <c r="M66">
        <v>-1.3653202E-2</v>
      </c>
      <c r="N66">
        <v>3.8431466999999997E-2</v>
      </c>
      <c r="O66">
        <v>0.70521729300000002</v>
      </c>
      <c r="P66">
        <v>0.70781719499999995</v>
      </c>
      <c r="Q66">
        <v>0.21029999999999999</v>
      </c>
    </row>
    <row r="67" spans="1:17" x14ac:dyDescent="0.45">
      <c r="A67" t="s">
        <v>181</v>
      </c>
      <c r="B67">
        <v>-97.963613129999999</v>
      </c>
      <c r="C67">
        <v>-68.875077099999999</v>
      </c>
      <c r="D67">
        <v>858.77830700000004</v>
      </c>
      <c r="E67">
        <v>10.680985489999999</v>
      </c>
      <c r="F67">
        <v>42.49551185</v>
      </c>
      <c r="G67">
        <v>859.70961309999996</v>
      </c>
      <c r="H67">
        <v>109.7422462</v>
      </c>
      <c r="I67">
        <v>-110.29210380000001</v>
      </c>
      <c r="J67">
        <v>-0.46418145599999999</v>
      </c>
      <c r="K67">
        <v>155.58895920000001</v>
      </c>
      <c r="L67">
        <v>2.5469194000000001E-2</v>
      </c>
      <c r="M67">
        <v>-1.8694509000000002E-2</v>
      </c>
      <c r="N67">
        <v>3.8226862E-2</v>
      </c>
      <c r="O67">
        <v>0.70550093199999997</v>
      </c>
      <c r="P67">
        <v>0.70743031899999997</v>
      </c>
      <c r="Q67">
        <v>0.1993</v>
      </c>
    </row>
    <row r="68" spans="1:17" x14ac:dyDescent="0.45">
      <c r="A68" t="s">
        <v>182</v>
      </c>
      <c r="B68">
        <v>-97.983086810000003</v>
      </c>
      <c r="C68">
        <v>-68.883942630000007</v>
      </c>
      <c r="D68">
        <v>858.9041962</v>
      </c>
      <c r="E68">
        <v>10.694255610000001</v>
      </c>
      <c r="F68">
        <v>42.518586460000002</v>
      </c>
      <c r="G68">
        <v>860.12169019999999</v>
      </c>
      <c r="H68">
        <v>109.7664843</v>
      </c>
      <c r="I68">
        <v>-110.33623040000001</v>
      </c>
      <c r="J68">
        <v>-7.5558260000000002E-2</v>
      </c>
      <c r="K68">
        <v>155.63666190000001</v>
      </c>
      <c r="L68">
        <v>7.3171925999999998E-2</v>
      </c>
      <c r="M68">
        <v>-1.7102262999999999E-2</v>
      </c>
      <c r="N68">
        <v>3.9248787E-2</v>
      </c>
      <c r="O68">
        <v>0.70531633800000004</v>
      </c>
      <c r="P68">
        <v>0.70759869200000003</v>
      </c>
      <c r="Q68">
        <v>0.2</v>
      </c>
    </row>
    <row r="69" spans="1:17" x14ac:dyDescent="0.45">
      <c r="A69" t="s">
        <v>183</v>
      </c>
      <c r="B69">
        <v>-97.948176759999996</v>
      </c>
      <c r="C69">
        <v>-68.863257840000003</v>
      </c>
      <c r="D69">
        <v>858.63356350000004</v>
      </c>
      <c r="E69">
        <v>10.70101794</v>
      </c>
      <c r="F69">
        <v>42.547752000000003</v>
      </c>
      <c r="G69">
        <v>860.60445919999995</v>
      </c>
      <c r="H69">
        <v>109.7558495</v>
      </c>
      <c r="I69">
        <v>-110.3366978</v>
      </c>
      <c r="J69">
        <v>0.64161496600000001</v>
      </c>
      <c r="K69">
        <v>155.63079730000001</v>
      </c>
      <c r="L69">
        <v>6.7307251999999998E-2</v>
      </c>
      <c r="M69">
        <v>-1.2858133000000001E-2</v>
      </c>
      <c r="N69">
        <v>3.9348566000000001E-2</v>
      </c>
      <c r="O69">
        <v>0.705202844</v>
      </c>
      <c r="P69">
        <v>0.70779609200000004</v>
      </c>
      <c r="Q69">
        <v>0.18740000000000001</v>
      </c>
    </row>
    <row r="70" spans="1:17" x14ac:dyDescent="0.45">
      <c r="A70" t="s">
        <v>184</v>
      </c>
      <c r="B70">
        <v>-97.958135139999996</v>
      </c>
      <c r="C70">
        <v>-68.873019260000007</v>
      </c>
      <c r="D70">
        <v>858.76375919999998</v>
      </c>
      <c r="E70">
        <v>10.684756699999999</v>
      </c>
      <c r="F70">
        <v>42.510333150000001</v>
      </c>
      <c r="G70">
        <v>859.90513490000001</v>
      </c>
      <c r="H70">
        <v>109.73647870000001</v>
      </c>
      <c r="I70">
        <v>-110.3119871</v>
      </c>
      <c r="J70">
        <v>5.1334487999999998E-2</v>
      </c>
      <c r="K70">
        <v>155.59830289999999</v>
      </c>
      <c r="L70">
        <v>3.4812948000000003E-2</v>
      </c>
      <c r="M70">
        <v>-1.583563E-2</v>
      </c>
      <c r="N70">
        <v>4.0556894000000003E-2</v>
      </c>
      <c r="O70">
        <v>0.70536741400000003</v>
      </c>
      <c r="P70">
        <v>0.70750348500000004</v>
      </c>
      <c r="Q70">
        <v>0.20710000000000001</v>
      </c>
    </row>
    <row r="71" spans="1:17" x14ac:dyDescent="0.45">
      <c r="A71" t="s">
        <v>185</v>
      </c>
      <c r="B71">
        <v>-97.958135139999996</v>
      </c>
      <c r="C71">
        <v>-68.873019260000007</v>
      </c>
      <c r="D71">
        <v>858.76375919999998</v>
      </c>
      <c r="E71">
        <v>10.684756699999999</v>
      </c>
      <c r="F71">
        <v>42.510333150000001</v>
      </c>
      <c r="G71">
        <v>859.90513490000001</v>
      </c>
      <c r="H71">
        <v>109.73647870000001</v>
      </c>
      <c r="I71">
        <v>-110.3119871</v>
      </c>
      <c r="J71">
        <v>5.1334487999999998E-2</v>
      </c>
      <c r="K71">
        <v>155.59830289999999</v>
      </c>
      <c r="L71">
        <v>3.4812948000000003E-2</v>
      </c>
      <c r="M71">
        <v>-1.583563E-2</v>
      </c>
      <c r="N71">
        <v>4.0556894000000003E-2</v>
      </c>
      <c r="O71">
        <v>0.70536741400000003</v>
      </c>
      <c r="P71">
        <v>0.70750348500000004</v>
      </c>
      <c r="Q71">
        <v>0.23100000000000001</v>
      </c>
    </row>
    <row r="72" spans="1:17" x14ac:dyDescent="0.45">
      <c r="A72" t="s">
        <v>186</v>
      </c>
      <c r="B72">
        <v>-97.995489379999995</v>
      </c>
      <c r="C72">
        <v>-68.901190260000007</v>
      </c>
      <c r="D72">
        <v>859.05169509999996</v>
      </c>
      <c r="E72">
        <v>10.69650788</v>
      </c>
      <c r="F72">
        <v>42.515762559999999</v>
      </c>
      <c r="G72">
        <v>859.99563000000001</v>
      </c>
      <c r="H72">
        <v>109.8015085</v>
      </c>
      <c r="I72">
        <v>-110.3269707</v>
      </c>
      <c r="J72">
        <v>-0.40855868200000001</v>
      </c>
      <c r="K72">
        <v>155.65531999999999</v>
      </c>
      <c r="L72">
        <v>9.1830042000000001E-2</v>
      </c>
      <c r="M72">
        <v>-1.7663959E-2</v>
      </c>
      <c r="N72">
        <v>3.8392599999999999E-2</v>
      </c>
      <c r="O72">
        <v>0.70544888100000003</v>
      </c>
      <c r="P72">
        <v>0.70749973099999997</v>
      </c>
      <c r="Q72">
        <v>0.19389999999999999</v>
      </c>
    </row>
    <row r="73" spans="1:17" x14ac:dyDescent="0.45">
      <c r="A73" t="s">
        <v>187</v>
      </c>
      <c r="B73">
        <v>-97.948226820000002</v>
      </c>
      <c r="C73">
        <v>-68.862689840000002</v>
      </c>
      <c r="D73">
        <v>858.65740519999997</v>
      </c>
      <c r="E73">
        <v>10.689171979999999</v>
      </c>
      <c r="F73">
        <v>42.513943650000002</v>
      </c>
      <c r="G73">
        <v>860.15188269999999</v>
      </c>
      <c r="H73">
        <v>109.73950739999999</v>
      </c>
      <c r="I73">
        <v>-110.30040049999999</v>
      </c>
      <c r="J73">
        <v>0.36676943499999998</v>
      </c>
      <c r="K73">
        <v>155.59264880000001</v>
      </c>
      <c r="L73">
        <v>2.9158822000000001E-2</v>
      </c>
      <c r="M73">
        <v>-1.6424219E-2</v>
      </c>
      <c r="N73">
        <v>3.6643980999999999E-2</v>
      </c>
      <c r="O73">
        <v>0.70542766000000001</v>
      </c>
      <c r="P73">
        <v>0.70764347000000005</v>
      </c>
      <c r="Q73">
        <v>0.21079999999999999</v>
      </c>
    </row>
    <row r="74" spans="1:17" x14ac:dyDescent="0.45">
      <c r="A74" t="s">
        <v>188</v>
      </c>
      <c r="B74">
        <v>-97.948226820000002</v>
      </c>
      <c r="C74">
        <v>-68.862689840000002</v>
      </c>
      <c r="D74">
        <v>858.65740519999997</v>
      </c>
      <c r="E74">
        <v>10.689171979999999</v>
      </c>
      <c r="F74">
        <v>42.513943650000002</v>
      </c>
      <c r="G74">
        <v>860.15188269999999</v>
      </c>
      <c r="H74">
        <v>109.73950739999999</v>
      </c>
      <c r="I74">
        <v>-110.30040049999999</v>
      </c>
      <c r="J74">
        <v>0.36676943499999998</v>
      </c>
      <c r="K74">
        <v>155.59264880000001</v>
      </c>
      <c r="L74">
        <v>2.9158822000000001E-2</v>
      </c>
      <c r="M74">
        <v>-1.6424219E-2</v>
      </c>
      <c r="N74">
        <v>3.6643980999999999E-2</v>
      </c>
      <c r="O74">
        <v>0.70542766000000001</v>
      </c>
      <c r="P74">
        <v>0.70764347000000005</v>
      </c>
      <c r="Q74">
        <v>0.18609999999999999</v>
      </c>
    </row>
    <row r="75" spans="1:17" x14ac:dyDescent="0.45">
      <c r="A75" t="s">
        <v>189</v>
      </c>
      <c r="B75">
        <v>-98.001899949999995</v>
      </c>
      <c r="C75">
        <v>-68.902079130000004</v>
      </c>
      <c r="D75">
        <v>859.04596330000004</v>
      </c>
      <c r="E75">
        <v>10.70154185</v>
      </c>
      <c r="F75">
        <v>42.55111668</v>
      </c>
      <c r="G75">
        <v>860.67164830000002</v>
      </c>
      <c r="H75">
        <v>109.8543998</v>
      </c>
      <c r="I75">
        <v>-110.3305423</v>
      </c>
      <c r="J75">
        <v>0.27974706799999999</v>
      </c>
      <c r="K75">
        <v>155.69488100000001</v>
      </c>
      <c r="L75">
        <v>0.13139099600000001</v>
      </c>
      <c r="M75">
        <v>-9.419551E-3</v>
      </c>
      <c r="N75">
        <v>3.6932550000000001E-2</v>
      </c>
      <c r="O75">
        <v>0.70542754100000005</v>
      </c>
      <c r="P75">
        <v>0.70775648499999999</v>
      </c>
      <c r="Q75">
        <v>0.18859999999999999</v>
      </c>
    </row>
    <row r="76" spans="1:17" x14ac:dyDescent="0.45">
      <c r="A76" t="s">
        <v>190</v>
      </c>
      <c r="B76">
        <v>-98.001899949999995</v>
      </c>
      <c r="C76">
        <v>-68.902079130000004</v>
      </c>
      <c r="D76">
        <v>859.04596330000004</v>
      </c>
      <c r="E76">
        <v>10.70154185</v>
      </c>
      <c r="F76">
        <v>42.55111668</v>
      </c>
      <c r="G76">
        <v>860.67164830000002</v>
      </c>
      <c r="H76">
        <v>109.8543998</v>
      </c>
      <c r="I76">
        <v>-110.3305423</v>
      </c>
      <c r="J76">
        <v>0.27974706799999999</v>
      </c>
      <c r="K76">
        <v>155.69488100000001</v>
      </c>
      <c r="L76">
        <v>0.13139099600000001</v>
      </c>
      <c r="M76">
        <v>-9.419551E-3</v>
      </c>
      <c r="N76">
        <v>3.6932550000000001E-2</v>
      </c>
      <c r="O76">
        <v>0.70542754100000005</v>
      </c>
      <c r="P76">
        <v>0.70775648499999999</v>
      </c>
      <c r="Q76">
        <v>0.21959999999999999</v>
      </c>
    </row>
    <row r="77" spans="1:17" x14ac:dyDescent="0.45">
      <c r="A77" t="s">
        <v>191</v>
      </c>
      <c r="B77">
        <v>-97.9740264</v>
      </c>
      <c r="C77">
        <v>-68.886376970000001</v>
      </c>
      <c r="D77">
        <v>858.91623770000001</v>
      </c>
      <c r="E77">
        <v>10.69238389</v>
      </c>
      <c r="F77">
        <v>42.525288199999999</v>
      </c>
      <c r="G77">
        <v>860.085466</v>
      </c>
      <c r="H77">
        <v>109.74790539999999</v>
      </c>
      <c r="I77">
        <v>-110.3526586</v>
      </c>
      <c r="J77">
        <v>5.4350770999999999E-2</v>
      </c>
      <c r="K77">
        <v>155.63519830000001</v>
      </c>
      <c r="L77">
        <v>7.1708320000000006E-2</v>
      </c>
      <c r="M77">
        <v>-1.6022987999999998E-2</v>
      </c>
      <c r="N77">
        <v>4.0980176E-2</v>
      </c>
      <c r="O77">
        <v>0.70530989099999997</v>
      </c>
      <c r="P77">
        <v>0.70753222299999996</v>
      </c>
      <c r="Q77">
        <v>0.17580000000000001</v>
      </c>
    </row>
    <row r="78" spans="1:17" x14ac:dyDescent="0.45">
      <c r="A78" t="s">
        <v>192</v>
      </c>
      <c r="B78">
        <v>-97.964234599999997</v>
      </c>
      <c r="C78">
        <v>-68.876339790000003</v>
      </c>
      <c r="D78">
        <v>858.73916340000005</v>
      </c>
      <c r="E78">
        <v>10.6871957</v>
      </c>
      <c r="F78">
        <v>42.501365870000001</v>
      </c>
      <c r="G78">
        <v>859.90966839999999</v>
      </c>
      <c r="H78">
        <v>109.7393599</v>
      </c>
      <c r="I78">
        <v>-110.3113994</v>
      </c>
      <c r="J78">
        <v>0.40589755399999999</v>
      </c>
      <c r="K78">
        <v>155.60043930000001</v>
      </c>
      <c r="L78">
        <v>3.6949280000000001E-2</v>
      </c>
      <c r="M78">
        <v>-1.8800661E-2</v>
      </c>
      <c r="N78">
        <v>3.9538821000000002E-2</v>
      </c>
      <c r="O78">
        <v>0.70532561999999999</v>
      </c>
      <c r="P78">
        <v>0.70753020200000005</v>
      </c>
      <c r="Q78">
        <v>0.17630000000000001</v>
      </c>
    </row>
    <row r="79" spans="1:17" x14ac:dyDescent="0.45">
      <c r="A79" t="s">
        <v>193</v>
      </c>
      <c r="B79">
        <v>-97.938922239999997</v>
      </c>
      <c r="C79">
        <v>-68.854350139999994</v>
      </c>
      <c r="D79">
        <v>858.49940059999994</v>
      </c>
      <c r="E79">
        <v>10.69100585</v>
      </c>
      <c r="F79">
        <v>42.526042599999997</v>
      </c>
      <c r="G79">
        <v>860.50986499999999</v>
      </c>
      <c r="H79">
        <v>109.7549511</v>
      </c>
      <c r="I79">
        <v>-110.284037</v>
      </c>
      <c r="J79">
        <v>1.173470496</v>
      </c>
      <c r="K79">
        <v>155.5959355</v>
      </c>
      <c r="L79">
        <v>3.2445460000000002E-2</v>
      </c>
      <c r="M79">
        <v>-1.1969618E-2</v>
      </c>
      <c r="N79">
        <v>4.2827248999999998E-2</v>
      </c>
      <c r="O79">
        <v>0.70516273299999999</v>
      </c>
      <c r="P79">
        <v>0.70764968299999997</v>
      </c>
      <c r="Q79">
        <v>0.1852</v>
      </c>
    </row>
    <row r="80" spans="1:17" x14ac:dyDescent="0.45">
      <c r="A80" t="s">
        <v>194</v>
      </c>
      <c r="B80">
        <v>-97.98965192</v>
      </c>
      <c r="C80">
        <v>-68.887319649999995</v>
      </c>
      <c r="D80">
        <v>859.02300279999997</v>
      </c>
      <c r="E80">
        <v>10.685342029999999</v>
      </c>
      <c r="F80">
        <v>42.508867270000003</v>
      </c>
      <c r="G80">
        <v>859.95041330000004</v>
      </c>
      <c r="H80">
        <v>109.72175230000001</v>
      </c>
      <c r="I80">
        <v>-110.36870860000001</v>
      </c>
      <c r="J80">
        <v>0.33182413100000002</v>
      </c>
      <c r="K80">
        <v>155.62848349999999</v>
      </c>
      <c r="L80">
        <v>6.4993455000000006E-2</v>
      </c>
      <c r="M80">
        <v>-1.8537392999999999E-2</v>
      </c>
      <c r="N80">
        <v>4.2001004000000002E-2</v>
      </c>
      <c r="O80">
        <v>0.70505830899999999</v>
      </c>
      <c r="P80">
        <v>0.70766168600000001</v>
      </c>
      <c r="Q80">
        <v>0.1923</v>
      </c>
    </row>
    <row r="81" spans="1:17" x14ac:dyDescent="0.45">
      <c r="A81" t="s">
        <v>195</v>
      </c>
      <c r="B81">
        <v>-97.98965192</v>
      </c>
      <c r="C81">
        <v>-68.887319649999995</v>
      </c>
      <c r="D81">
        <v>859.02300279999997</v>
      </c>
      <c r="E81">
        <v>10.685342029999999</v>
      </c>
      <c r="F81">
        <v>42.508867270000003</v>
      </c>
      <c r="G81">
        <v>859.95041330000004</v>
      </c>
      <c r="H81">
        <v>109.72175230000001</v>
      </c>
      <c r="I81">
        <v>-110.36870860000001</v>
      </c>
      <c r="J81">
        <v>0.33182413100000002</v>
      </c>
      <c r="K81">
        <v>155.62848349999999</v>
      </c>
      <c r="L81">
        <v>6.4993455000000006E-2</v>
      </c>
      <c r="M81">
        <v>-1.8537392999999999E-2</v>
      </c>
      <c r="N81">
        <v>4.2001004000000002E-2</v>
      </c>
      <c r="O81">
        <v>0.70505830899999999</v>
      </c>
      <c r="P81">
        <v>0.70766168600000001</v>
      </c>
      <c r="Q81">
        <v>0.21490000000000001</v>
      </c>
    </row>
    <row r="82" spans="1:17" x14ac:dyDescent="0.45">
      <c r="A82" t="s">
        <v>196</v>
      </c>
      <c r="B82">
        <v>-97.962795150000005</v>
      </c>
      <c r="C82">
        <v>-68.862874500000004</v>
      </c>
      <c r="D82">
        <v>858.80013529999997</v>
      </c>
      <c r="E82">
        <v>10.688499609999999</v>
      </c>
      <c r="F82">
        <v>42.52631083</v>
      </c>
      <c r="G82">
        <v>860.13272500000005</v>
      </c>
      <c r="H82">
        <v>109.78232509999999</v>
      </c>
      <c r="I82">
        <v>-110.2825253</v>
      </c>
      <c r="J82">
        <v>0.18961496</v>
      </c>
      <c r="K82">
        <v>155.60986550000001</v>
      </c>
      <c r="L82">
        <v>4.6375549000000002E-2</v>
      </c>
      <c r="M82">
        <v>-1.8371660000000001E-2</v>
      </c>
      <c r="N82">
        <v>3.9704092000000003E-2</v>
      </c>
      <c r="O82">
        <v>0.70533478599999999</v>
      </c>
      <c r="P82">
        <v>0.707523079</v>
      </c>
      <c r="Q82">
        <v>0.20599999999999999</v>
      </c>
    </row>
    <row r="83" spans="1:17" x14ac:dyDescent="0.45">
      <c r="A83" t="s">
        <v>197</v>
      </c>
      <c r="B83">
        <v>-97.995298120000001</v>
      </c>
      <c r="C83">
        <v>-68.895186989999999</v>
      </c>
      <c r="D83">
        <v>859.08160989999999</v>
      </c>
      <c r="E83">
        <v>10.68809596</v>
      </c>
      <c r="F83">
        <v>42.523370440000001</v>
      </c>
      <c r="G83">
        <v>860.21060890000001</v>
      </c>
      <c r="H83">
        <v>109.7072167</v>
      </c>
      <c r="I83">
        <v>-110.4155861</v>
      </c>
      <c r="J83">
        <v>-0.41793039300000001</v>
      </c>
      <c r="K83">
        <v>155.65169359999999</v>
      </c>
      <c r="L83">
        <v>8.8203619999999996E-2</v>
      </c>
      <c r="M83">
        <v>-1.4149167000000001E-2</v>
      </c>
      <c r="N83">
        <v>4.082885E-2</v>
      </c>
      <c r="O83">
        <v>0.705087774</v>
      </c>
      <c r="P83">
        <v>0.70780225799999996</v>
      </c>
      <c r="Q83">
        <v>0.2092</v>
      </c>
    </row>
    <row r="84" spans="1:17" x14ac:dyDescent="0.45">
      <c r="A84" t="s">
        <v>198</v>
      </c>
      <c r="B84">
        <v>-97.964456569999996</v>
      </c>
      <c r="C84">
        <v>-68.881517290000005</v>
      </c>
      <c r="D84">
        <v>858.81631949999996</v>
      </c>
      <c r="E84">
        <v>10.69524054</v>
      </c>
      <c r="F84">
        <v>42.521907339999998</v>
      </c>
      <c r="G84">
        <v>860.27570639999999</v>
      </c>
      <c r="H84">
        <v>109.7728888</v>
      </c>
      <c r="I84">
        <v>-110.31620100000001</v>
      </c>
      <c r="J84">
        <v>-0.176884869</v>
      </c>
      <c r="K84">
        <v>155.62706259999999</v>
      </c>
      <c r="L84">
        <v>6.3572578000000005E-2</v>
      </c>
      <c r="M84">
        <v>-1.2490787E-2</v>
      </c>
      <c r="N84">
        <v>3.9555342E-2</v>
      </c>
      <c r="O84">
        <v>0.70539148299999999</v>
      </c>
      <c r="P84">
        <v>0.70760314499999999</v>
      </c>
      <c r="Q84">
        <v>0.221</v>
      </c>
    </row>
    <row r="85" spans="1:17" x14ac:dyDescent="0.45">
      <c r="A85" t="s">
        <v>199</v>
      </c>
      <c r="B85">
        <v>-97.983769030000005</v>
      </c>
      <c r="C85">
        <v>-68.887323539999997</v>
      </c>
      <c r="D85">
        <v>858.97259640000004</v>
      </c>
      <c r="E85">
        <v>10.68695812</v>
      </c>
      <c r="F85">
        <v>42.504958549999998</v>
      </c>
      <c r="G85">
        <v>859.87691610000002</v>
      </c>
      <c r="H85">
        <v>109.7452552</v>
      </c>
      <c r="I85">
        <v>-110.3374592</v>
      </c>
      <c r="J85">
        <v>-9.6522996E-2</v>
      </c>
      <c r="K85">
        <v>155.62257310000001</v>
      </c>
      <c r="L85">
        <v>5.9083055000000002E-2</v>
      </c>
      <c r="M85">
        <v>-1.5267912E-2</v>
      </c>
      <c r="N85">
        <v>3.7344976000000002E-2</v>
      </c>
      <c r="O85">
        <v>0.705429003</v>
      </c>
      <c r="P85">
        <v>0.70763137700000001</v>
      </c>
      <c r="Q85">
        <v>0.20499999999999999</v>
      </c>
    </row>
    <row r="86" spans="1:17" x14ac:dyDescent="0.45">
      <c r="A86" t="s">
        <v>200</v>
      </c>
      <c r="B86">
        <v>-97.983769030000005</v>
      </c>
      <c r="C86">
        <v>-68.887323539999997</v>
      </c>
      <c r="D86">
        <v>858.97259640000004</v>
      </c>
      <c r="E86">
        <v>10.68695812</v>
      </c>
      <c r="F86">
        <v>42.504958549999998</v>
      </c>
      <c r="G86">
        <v>859.87691610000002</v>
      </c>
      <c r="H86">
        <v>109.7452552</v>
      </c>
      <c r="I86">
        <v>-110.3374592</v>
      </c>
      <c r="J86">
        <v>-9.6522996E-2</v>
      </c>
      <c r="K86">
        <v>155.62257310000001</v>
      </c>
      <c r="L86">
        <v>5.9083055000000002E-2</v>
      </c>
      <c r="M86">
        <v>-1.5267912E-2</v>
      </c>
      <c r="N86">
        <v>3.7344976000000002E-2</v>
      </c>
      <c r="O86">
        <v>0.705429003</v>
      </c>
      <c r="P86">
        <v>0.70763137700000001</v>
      </c>
      <c r="Q86">
        <v>0.22170000000000001</v>
      </c>
    </row>
    <row r="87" spans="1:17" x14ac:dyDescent="0.45">
      <c r="A87" t="s">
        <v>201</v>
      </c>
      <c r="B87">
        <v>-98.031139960000004</v>
      </c>
      <c r="C87">
        <v>-68.918797119999994</v>
      </c>
      <c r="D87">
        <v>859.37007449999999</v>
      </c>
      <c r="E87">
        <v>10.6858191</v>
      </c>
      <c r="F87">
        <v>42.52254782</v>
      </c>
      <c r="G87">
        <v>860.15110719999996</v>
      </c>
      <c r="H87">
        <v>109.7436604</v>
      </c>
      <c r="I87">
        <v>-110.4300444</v>
      </c>
      <c r="J87">
        <v>-0.83358735299999998</v>
      </c>
      <c r="K87">
        <v>155.68930779999999</v>
      </c>
      <c r="L87">
        <v>0.12581778900000001</v>
      </c>
      <c r="M87">
        <v>-1.5002066999999999E-2</v>
      </c>
      <c r="N87">
        <v>4.1204129999999999E-2</v>
      </c>
      <c r="O87">
        <v>0.70522723399999998</v>
      </c>
      <c r="P87">
        <v>0.70762398699999995</v>
      </c>
      <c r="Q87">
        <v>0.22689999999999999</v>
      </c>
    </row>
    <row r="88" spans="1:17" x14ac:dyDescent="0.45">
      <c r="A88" t="s">
        <v>202</v>
      </c>
      <c r="B88">
        <v>-97.973249559999999</v>
      </c>
      <c r="C88">
        <v>-68.872415239999995</v>
      </c>
      <c r="D88">
        <v>858.81489480000005</v>
      </c>
      <c r="E88">
        <v>10.698251519999999</v>
      </c>
      <c r="F88">
        <v>42.5408841</v>
      </c>
      <c r="G88">
        <v>860.46330890000002</v>
      </c>
      <c r="H88">
        <v>109.7961916</v>
      </c>
      <c r="I88">
        <v>-110.3104378</v>
      </c>
      <c r="J88">
        <v>1.2406830090000001</v>
      </c>
      <c r="K88">
        <v>155.64426</v>
      </c>
      <c r="L88">
        <v>8.0770045999999998E-2</v>
      </c>
      <c r="M88">
        <v>-1.8232700000000001E-2</v>
      </c>
      <c r="N88">
        <v>3.3990639000000003E-2</v>
      </c>
      <c r="O88">
        <v>0.70538119600000004</v>
      </c>
      <c r="P88">
        <v>0.70777791300000004</v>
      </c>
      <c r="Q88">
        <v>0.2203</v>
      </c>
    </row>
    <row r="89" spans="1:17" x14ac:dyDescent="0.45">
      <c r="A89" t="s">
        <v>203</v>
      </c>
      <c r="B89">
        <v>-97.970507380000001</v>
      </c>
      <c r="C89">
        <v>-68.878102749999996</v>
      </c>
      <c r="D89">
        <v>858.83159809999995</v>
      </c>
      <c r="E89">
        <v>10.6934246</v>
      </c>
      <c r="F89">
        <v>42.53492979</v>
      </c>
      <c r="G89">
        <v>860.5912945</v>
      </c>
      <c r="H89">
        <v>109.7853362</v>
      </c>
      <c r="I89">
        <v>-110.3199142</v>
      </c>
      <c r="J89">
        <v>0.71200525100000001</v>
      </c>
      <c r="K89">
        <v>155.64000279999999</v>
      </c>
      <c r="L89">
        <v>7.6512779000000003E-2</v>
      </c>
      <c r="M89">
        <v>-1.2347057E-2</v>
      </c>
      <c r="N89">
        <v>3.7178570000000001E-2</v>
      </c>
      <c r="O89">
        <v>0.70539892100000001</v>
      </c>
      <c r="P89">
        <v>0.70772711300000002</v>
      </c>
      <c r="Q89">
        <v>0.19439999999999999</v>
      </c>
    </row>
    <row r="90" spans="1:17" x14ac:dyDescent="0.45">
      <c r="A90" t="s">
        <v>204</v>
      </c>
      <c r="B90">
        <v>-97.970507380000001</v>
      </c>
      <c r="C90">
        <v>-68.878102749999996</v>
      </c>
      <c r="D90">
        <v>858.83159809999995</v>
      </c>
      <c r="E90">
        <v>10.6934246</v>
      </c>
      <c r="F90">
        <v>42.53492979</v>
      </c>
      <c r="G90">
        <v>860.5912945</v>
      </c>
      <c r="H90">
        <v>109.7853362</v>
      </c>
      <c r="I90">
        <v>-110.3199142</v>
      </c>
      <c r="J90">
        <v>0.71200525100000001</v>
      </c>
      <c r="K90">
        <v>155.64000279999999</v>
      </c>
      <c r="L90">
        <v>7.6512779000000003E-2</v>
      </c>
      <c r="M90">
        <v>-1.2347057E-2</v>
      </c>
      <c r="N90">
        <v>3.7178570000000001E-2</v>
      </c>
      <c r="O90">
        <v>0.70539892100000001</v>
      </c>
      <c r="P90">
        <v>0.70772711300000002</v>
      </c>
      <c r="Q90">
        <v>0.18240000000000001</v>
      </c>
    </row>
    <row r="91" spans="1:17" x14ac:dyDescent="0.45">
      <c r="A91" t="s">
        <v>205</v>
      </c>
      <c r="B91">
        <v>-97.946029330000002</v>
      </c>
      <c r="C91">
        <v>-68.865264879999998</v>
      </c>
      <c r="D91">
        <v>858.6019933</v>
      </c>
      <c r="E91">
        <v>10.69247605</v>
      </c>
      <c r="F91">
        <v>42.526869089999998</v>
      </c>
      <c r="G91">
        <v>860.2877641</v>
      </c>
      <c r="H91">
        <v>109.77037540000001</v>
      </c>
      <c r="I91">
        <v>-110.2864625</v>
      </c>
      <c r="J91">
        <v>0.85734538100000002</v>
      </c>
      <c r="K91">
        <v>155.60647220000001</v>
      </c>
      <c r="L91">
        <v>4.2982184999999999E-2</v>
      </c>
      <c r="M91">
        <v>-1.4799573E-2</v>
      </c>
      <c r="N91">
        <v>3.6434268999999998E-2</v>
      </c>
      <c r="O91">
        <v>0.70541886899999995</v>
      </c>
      <c r="P91">
        <v>0.70769890199999996</v>
      </c>
      <c r="Q91">
        <v>0.18640000000000001</v>
      </c>
    </row>
    <row r="92" spans="1:17" x14ac:dyDescent="0.45">
      <c r="A92" t="s">
        <v>206</v>
      </c>
      <c r="B92">
        <v>-97.968532640000006</v>
      </c>
      <c r="C92">
        <v>-68.879425839999996</v>
      </c>
      <c r="D92">
        <v>858.78892819999999</v>
      </c>
      <c r="E92">
        <v>10.68805918</v>
      </c>
      <c r="F92">
        <v>42.515800929999997</v>
      </c>
      <c r="G92">
        <v>860.06671970000002</v>
      </c>
      <c r="H92">
        <v>109.78137</v>
      </c>
      <c r="I92">
        <v>-110.29428590000001</v>
      </c>
      <c r="J92">
        <v>7.4512593000000002E-2</v>
      </c>
      <c r="K92">
        <v>155.61742910000001</v>
      </c>
      <c r="L92">
        <v>5.3939107E-2</v>
      </c>
      <c r="M92">
        <v>-1.3569968E-2</v>
      </c>
      <c r="N92">
        <v>3.8450520000000002E-2</v>
      </c>
      <c r="O92">
        <v>0.70543978100000004</v>
      </c>
      <c r="P92">
        <v>0.70759602099999996</v>
      </c>
      <c r="Q92">
        <v>0.20019999999999999</v>
      </c>
    </row>
    <row r="93" spans="1:17" x14ac:dyDescent="0.45">
      <c r="A93" t="s">
        <v>207</v>
      </c>
      <c r="B93">
        <v>-97.968532640000006</v>
      </c>
      <c r="C93">
        <v>-68.879425839999996</v>
      </c>
      <c r="D93">
        <v>858.78892819999999</v>
      </c>
      <c r="E93">
        <v>10.68805918</v>
      </c>
      <c r="F93">
        <v>42.515800929999997</v>
      </c>
      <c r="G93">
        <v>860.06671970000002</v>
      </c>
      <c r="H93">
        <v>109.78137</v>
      </c>
      <c r="I93">
        <v>-110.29428590000001</v>
      </c>
      <c r="J93">
        <v>7.4512593000000002E-2</v>
      </c>
      <c r="K93">
        <v>155.61742910000001</v>
      </c>
      <c r="L93">
        <v>5.3939107E-2</v>
      </c>
      <c r="M93">
        <v>-1.3569968E-2</v>
      </c>
      <c r="N93">
        <v>3.8450520000000002E-2</v>
      </c>
      <c r="O93">
        <v>0.70543978100000004</v>
      </c>
      <c r="P93">
        <v>0.70759602099999996</v>
      </c>
      <c r="Q93">
        <v>0.19320000000000001</v>
      </c>
    </row>
    <row r="94" spans="1:17" x14ac:dyDescent="0.45">
      <c r="A94" t="s">
        <v>208</v>
      </c>
      <c r="B94">
        <v>-98.004889770000005</v>
      </c>
      <c r="C94">
        <v>-68.899706120000005</v>
      </c>
      <c r="D94">
        <v>859.1147211</v>
      </c>
      <c r="E94">
        <v>10.70155596</v>
      </c>
      <c r="F94">
        <v>42.525339549999998</v>
      </c>
      <c r="G94">
        <v>860.20986149999999</v>
      </c>
      <c r="H94">
        <v>109.7476408</v>
      </c>
      <c r="I94">
        <v>-110.4050124</v>
      </c>
      <c r="J94">
        <v>-0.14163619199999999</v>
      </c>
      <c r="K94">
        <v>155.6721924</v>
      </c>
      <c r="L94">
        <v>0.10870237200000001</v>
      </c>
      <c r="M94">
        <v>-1.514222E-2</v>
      </c>
      <c r="N94">
        <v>4.1223210000000003E-2</v>
      </c>
      <c r="O94">
        <v>0.70531935199999996</v>
      </c>
      <c r="P94">
        <v>0.70752807100000004</v>
      </c>
      <c r="Q94">
        <v>0.185</v>
      </c>
    </row>
    <row r="95" spans="1:17" x14ac:dyDescent="0.45">
      <c r="A95" t="s">
        <v>209</v>
      </c>
      <c r="B95">
        <v>-97.903081130000004</v>
      </c>
      <c r="C95">
        <v>-68.822952389999998</v>
      </c>
      <c r="D95">
        <v>858.23240940000005</v>
      </c>
      <c r="E95">
        <v>10.69136357</v>
      </c>
      <c r="F95">
        <v>42.536790549999999</v>
      </c>
      <c r="G95">
        <v>860.40449369999999</v>
      </c>
      <c r="H95">
        <v>109.7648707</v>
      </c>
      <c r="I95">
        <v>-110.21557869999999</v>
      </c>
      <c r="J95">
        <v>1.631901963</v>
      </c>
      <c r="K95">
        <v>155.55855399999999</v>
      </c>
      <c r="L95">
        <v>-4.9360150000000002E-3</v>
      </c>
      <c r="M95">
        <v>-1.7137332000000002E-2</v>
      </c>
      <c r="N95">
        <v>3.9358924000000003E-2</v>
      </c>
      <c r="O95">
        <v>0.70525952000000003</v>
      </c>
      <c r="P95">
        <v>0.70764835599999998</v>
      </c>
      <c r="Q95">
        <v>0.17949999999999999</v>
      </c>
    </row>
    <row r="96" spans="1:17" x14ac:dyDescent="0.45">
      <c r="A96" t="s">
        <v>210</v>
      </c>
      <c r="B96">
        <v>-97.933668119999993</v>
      </c>
      <c r="C96">
        <v>-68.848366339999998</v>
      </c>
      <c r="D96">
        <v>858.52803770000003</v>
      </c>
      <c r="E96">
        <v>10.685939579999999</v>
      </c>
      <c r="F96">
        <v>42.502254219999998</v>
      </c>
      <c r="G96">
        <v>859.73030960000006</v>
      </c>
      <c r="H96">
        <v>109.7474271</v>
      </c>
      <c r="I96">
        <v>-110.2452404</v>
      </c>
      <c r="J96">
        <v>0.338423959</v>
      </c>
      <c r="K96">
        <v>155.55907339999999</v>
      </c>
      <c r="L96">
        <v>-4.4165510000000003E-3</v>
      </c>
      <c r="M96">
        <v>-1.8853781E-2</v>
      </c>
      <c r="N96">
        <v>3.9009836999999999E-2</v>
      </c>
      <c r="O96">
        <v>0.70541820799999999</v>
      </c>
      <c r="P96">
        <v>0.70746584300000004</v>
      </c>
      <c r="Q96">
        <v>0.2339</v>
      </c>
    </row>
    <row r="97" spans="1:17" x14ac:dyDescent="0.45">
      <c r="A97" t="s">
        <v>211</v>
      </c>
      <c r="B97">
        <v>-97.943103489999999</v>
      </c>
      <c r="C97">
        <v>-68.860003340000006</v>
      </c>
      <c r="D97">
        <v>858.60174129999996</v>
      </c>
      <c r="E97">
        <v>10.69257316</v>
      </c>
      <c r="F97">
        <v>42.510291610000003</v>
      </c>
      <c r="G97">
        <v>859.88005829999997</v>
      </c>
      <c r="H97">
        <v>109.72054249999999</v>
      </c>
      <c r="I97">
        <v>-110.3089811</v>
      </c>
      <c r="J97">
        <v>0.134772647</v>
      </c>
      <c r="K97">
        <v>155.58498299999999</v>
      </c>
      <c r="L97">
        <v>2.1492985999999999E-2</v>
      </c>
      <c r="M97">
        <v>-1.4821163E-2</v>
      </c>
      <c r="N97">
        <v>4.3480035E-2</v>
      </c>
      <c r="O97">
        <v>0.70526778400000001</v>
      </c>
      <c r="P97">
        <v>0.70745117999999996</v>
      </c>
      <c r="Q97">
        <v>0.1928</v>
      </c>
    </row>
    <row r="98" spans="1:17" x14ac:dyDescent="0.45">
      <c r="A98" t="s">
        <v>212</v>
      </c>
      <c r="B98">
        <v>-97.974193670000005</v>
      </c>
      <c r="C98">
        <v>-68.881705640000007</v>
      </c>
      <c r="D98">
        <v>858.89326640000002</v>
      </c>
      <c r="E98">
        <v>10.687023440000001</v>
      </c>
      <c r="F98">
        <v>42.500244389999999</v>
      </c>
      <c r="G98">
        <v>859.84846000000005</v>
      </c>
      <c r="H98">
        <v>109.772587</v>
      </c>
      <c r="I98">
        <v>-110.290918</v>
      </c>
      <c r="J98">
        <v>-6.2049920000000001E-2</v>
      </c>
      <c r="K98">
        <v>155.6088407</v>
      </c>
      <c r="L98">
        <v>4.5350660000000001E-2</v>
      </c>
      <c r="M98">
        <v>-1.7845604000000001E-2</v>
      </c>
      <c r="N98">
        <v>3.9730116000000003E-2</v>
      </c>
      <c r="O98">
        <v>0.705389296</v>
      </c>
      <c r="P98">
        <v>0.70748073700000003</v>
      </c>
      <c r="Q98">
        <v>0.17369999999999999</v>
      </c>
    </row>
    <row r="99" spans="1:17" x14ac:dyDescent="0.45">
      <c r="A99" t="s">
        <v>213</v>
      </c>
      <c r="B99">
        <v>-97.974193670000005</v>
      </c>
      <c r="C99">
        <v>-68.881705640000007</v>
      </c>
      <c r="D99">
        <v>858.89326640000002</v>
      </c>
      <c r="E99">
        <v>10.687023440000001</v>
      </c>
      <c r="F99">
        <v>42.500244389999999</v>
      </c>
      <c r="G99">
        <v>859.84846000000005</v>
      </c>
      <c r="H99">
        <v>109.772587</v>
      </c>
      <c r="I99">
        <v>-110.290918</v>
      </c>
      <c r="J99">
        <v>-6.2049920000000001E-2</v>
      </c>
      <c r="K99">
        <v>155.6088407</v>
      </c>
      <c r="L99">
        <v>4.5350660000000001E-2</v>
      </c>
      <c r="M99">
        <v>-1.7845604000000001E-2</v>
      </c>
      <c r="N99">
        <v>3.9730116000000003E-2</v>
      </c>
      <c r="O99">
        <v>0.705389296</v>
      </c>
      <c r="P99">
        <v>0.70748073700000003</v>
      </c>
      <c r="Q99">
        <v>0.17100000000000001</v>
      </c>
    </row>
    <row r="100" spans="1:17" x14ac:dyDescent="0.45">
      <c r="A100" t="s">
        <v>214</v>
      </c>
      <c r="B100">
        <v>-97.970322850000002</v>
      </c>
      <c r="C100">
        <v>-68.884205350000002</v>
      </c>
      <c r="D100">
        <v>858.89157139999998</v>
      </c>
      <c r="E100">
        <v>10.68878567</v>
      </c>
      <c r="F100">
        <v>42.510269960000002</v>
      </c>
      <c r="G100">
        <v>860.0501878</v>
      </c>
      <c r="H100">
        <v>109.7520875</v>
      </c>
      <c r="I100">
        <v>-110.3237898</v>
      </c>
      <c r="J100">
        <v>0.118656553</v>
      </c>
      <c r="K100">
        <v>155.6177155</v>
      </c>
      <c r="L100">
        <v>5.4225531E-2</v>
      </c>
      <c r="M100">
        <v>-1.5555259E-2</v>
      </c>
      <c r="N100">
        <v>3.8324380999999998E-2</v>
      </c>
      <c r="O100">
        <v>0.705328493</v>
      </c>
      <c r="P100">
        <v>0.70767294199999997</v>
      </c>
      <c r="Q100">
        <v>0.1714</v>
      </c>
    </row>
    <row r="101" spans="1:17" x14ac:dyDescent="0.45">
      <c r="A101" t="s">
        <v>215</v>
      </c>
      <c r="B101">
        <v>-97.970322850000002</v>
      </c>
      <c r="C101">
        <v>-68.884205350000002</v>
      </c>
      <c r="D101">
        <v>858.89157139999998</v>
      </c>
      <c r="E101">
        <v>10.68878567</v>
      </c>
      <c r="F101">
        <v>42.510269960000002</v>
      </c>
      <c r="G101">
        <v>860.0501878</v>
      </c>
      <c r="H101">
        <v>109.7520875</v>
      </c>
      <c r="I101">
        <v>-110.3237898</v>
      </c>
      <c r="J101">
        <v>0.118656553</v>
      </c>
      <c r="K101">
        <v>155.6177155</v>
      </c>
      <c r="L101">
        <v>5.4225531E-2</v>
      </c>
      <c r="M101">
        <v>-1.5555259E-2</v>
      </c>
      <c r="N101">
        <v>3.8324380999999998E-2</v>
      </c>
      <c r="O101">
        <v>0.705328493</v>
      </c>
      <c r="P101">
        <v>0.70767294199999997</v>
      </c>
      <c r="Q101">
        <v>0.19570000000000001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D3C0-AB7B-4182-B326-44423196C3F6}">
  <sheetPr>
    <tabColor theme="7" tint="0.39997558519241921"/>
  </sheetPr>
  <dimension ref="A1:Q101"/>
  <sheetViews>
    <sheetView topLeftCell="B1" zoomScale="43" workbookViewId="0">
      <selection activeCell="O32" sqref="O32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116</v>
      </c>
      <c r="B2">
        <v>-2.2894000000000001</v>
      </c>
      <c r="C2">
        <v>-79.138199999999998</v>
      </c>
      <c r="D2">
        <v>866.70699999999999</v>
      </c>
      <c r="E2">
        <v>-116.435</v>
      </c>
      <c r="F2">
        <v>31.1374</v>
      </c>
      <c r="G2">
        <v>869.76900000000001</v>
      </c>
      <c r="H2">
        <v>-111.244</v>
      </c>
      <c r="I2">
        <v>-113.20399999999999</v>
      </c>
      <c r="J2">
        <v>2.9904600000000001</v>
      </c>
      <c r="K2">
        <v>158.74299999999999</v>
      </c>
      <c r="L2">
        <v>3.1794699999999998</v>
      </c>
      <c r="M2">
        <v>-0.70574199999999998</v>
      </c>
      <c r="N2">
        <v>3.5628499999999998E-3</v>
      </c>
      <c r="O2">
        <v>6.3799299999999998E-3</v>
      </c>
      <c r="P2">
        <v>-0.70843100000000003</v>
      </c>
      <c r="Q2">
        <v>0.10029</v>
      </c>
    </row>
    <row r="3" spans="1:17" x14ac:dyDescent="0.45">
      <c r="A3" t="s">
        <v>117</v>
      </c>
      <c r="B3">
        <v>-2.2910699999999999</v>
      </c>
      <c r="C3">
        <v>-79.139399999999995</v>
      </c>
      <c r="D3">
        <v>866.68100000000004</v>
      </c>
      <c r="E3">
        <v>-116.44</v>
      </c>
      <c r="F3">
        <v>31.135200000000001</v>
      </c>
      <c r="G3">
        <v>869.79399999999998</v>
      </c>
      <c r="H3">
        <v>-111.244</v>
      </c>
      <c r="I3">
        <v>-113.20099999999999</v>
      </c>
      <c r="J3">
        <v>3.2378999999999998</v>
      </c>
      <c r="K3">
        <v>158.74600000000001</v>
      </c>
      <c r="L3">
        <v>3.1823299999999999</v>
      </c>
      <c r="M3">
        <v>-0.70574499999999996</v>
      </c>
      <c r="N3">
        <v>3.2410099999999999E-3</v>
      </c>
      <c r="O3">
        <v>5.9105499999999997E-3</v>
      </c>
      <c r="P3">
        <v>-0.70843400000000001</v>
      </c>
      <c r="Q3">
        <v>7.2135599999999994E-2</v>
      </c>
    </row>
    <row r="4" spans="1:17" x14ac:dyDescent="0.45">
      <c r="A4" t="s">
        <v>118</v>
      </c>
      <c r="B4">
        <v>-2.2910699999999999</v>
      </c>
      <c r="C4">
        <v>-79.139399999999995</v>
      </c>
      <c r="D4">
        <v>866.68100000000004</v>
      </c>
      <c r="E4">
        <v>-116.44</v>
      </c>
      <c r="F4">
        <v>31.135200000000001</v>
      </c>
      <c r="G4">
        <v>869.79399999999998</v>
      </c>
      <c r="H4">
        <v>-111.244</v>
      </c>
      <c r="I4">
        <v>-113.20099999999999</v>
      </c>
      <c r="J4">
        <v>3.2378999999999998</v>
      </c>
      <c r="K4">
        <v>158.74600000000001</v>
      </c>
      <c r="L4">
        <v>3.1823299999999999</v>
      </c>
      <c r="M4">
        <v>-0.70574499999999996</v>
      </c>
      <c r="N4">
        <v>3.2410099999999999E-3</v>
      </c>
      <c r="O4">
        <v>5.9105499999999997E-3</v>
      </c>
      <c r="P4">
        <v>-0.70843400000000001</v>
      </c>
      <c r="Q4">
        <v>6.4505800000000002E-2</v>
      </c>
    </row>
    <row r="5" spans="1:17" x14ac:dyDescent="0.45">
      <c r="A5" t="s">
        <v>119</v>
      </c>
      <c r="B5">
        <v>-2.2898800000000001</v>
      </c>
      <c r="C5">
        <v>-79.142600000000002</v>
      </c>
      <c r="D5">
        <v>866.73699999999997</v>
      </c>
      <c r="E5">
        <v>-116.43300000000001</v>
      </c>
      <c r="F5">
        <v>31.1357</v>
      </c>
      <c r="G5">
        <v>869.76800000000003</v>
      </c>
      <c r="H5">
        <v>-111.245</v>
      </c>
      <c r="I5">
        <v>-113.20099999999999</v>
      </c>
      <c r="J5">
        <v>3.0074100000000001</v>
      </c>
      <c r="K5">
        <v>158.74199999999999</v>
      </c>
      <c r="L5">
        <v>3.1789100000000001</v>
      </c>
      <c r="M5">
        <v>-0.70573200000000003</v>
      </c>
      <c r="N5">
        <v>3.4894399999999999E-3</v>
      </c>
      <c r="O5">
        <v>6.3296100000000003E-3</v>
      </c>
      <c r="P5">
        <v>-0.70844200000000002</v>
      </c>
      <c r="Q5">
        <v>7.1949200000000005E-2</v>
      </c>
    </row>
    <row r="6" spans="1:17" x14ac:dyDescent="0.45">
      <c r="A6" t="s">
        <v>120</v>
      </c>
      <c r="B6">
        <v>-2.2905899999999999</v>
      </c>
      <c r="C6">
        <v>-79.141599999999997</v>
      </c>
      <c r="D6">
        <v>866.73699999999997</v>
      </c>
      <c r="E6">
        <v>-116.444</v>
      </c>
      <c r="F6">
        <v>31.138300000000001</v>
      </c>
      <c r="G6">
        <v>869.82899999999995</v>
      </c>
      <c r="H6">
        <v>-111.247</v>
      </c>
      <c r="I6">
        <v>-113.211</v>
      </c>
      <c r="J6">
        <v>3.0901999999999998</v>
      </c>
      <c r="K6">
        <v>158.75200000000001</v>
      </c>
      <c r="L6">
        <v>3.1884700000000001</v>
      </c>
      <c r="M6">
        <v>-0.70575200000000005</v>
      </c>
      <c r="N6">
        <v>3.2712599999999998E-3</v>
      </c>
      <c r="O6">
        <v>6.44066E-3</v>
      </c>
      <c r="P6">
        <v>-0.708422</v>
      </c>
      <c r="Q6">
        <v>6.2189899999999999E-2</v>
      </c>
    </row>
    <row r="7" spans="1:17" x14ac:dyDescent="0.45">
      <c r="A7" t="s">
        <v>121</v>
      </c>
      <c r="B7">
        <v>-2.2911000000000001</v>
      </c>
      <c r="C7">
        <v>-79.142399999999995</v>
      </c>
      <c r="D7">
        <v>866.721</v>
      </c>
      <c r="E7">
        <v>-116.437</v>
      </c>
      <c r="F7">
        <v>31.134399999999999</v>
      </c>
      <c r="G7">
        <v>869.77200000000005</v>
      </c>
      <c r="H7">
        <v>-111.24299999999999</v>
      </c>
      <c r="I7">
        <v>-113.203</v>
      </c>
      <c r="J7">
        <v>3.0928800000000001</v>
      </c>
      <c r="K7">
        <v>158.74299999999999</v>
      </c>
      <c r="L7">
        <v>3.1799499999999998</v>
      </c>
      <c r="M7">
        <v>-0.70572500000000005</v>
      </c>
      <c r="N7">
        <v>3.27605E-3</v>
      </c>
      <c r="O7">
        <v>6.1824799999999997E-3</v>
      </c>
      <c r="P7">
        <v>-0.70845100000000005</v>
      </c>
      <c r="Q7">
        <v>6.12025E-2</v>
      </c>
    </row>
    <row r="8" spans="1:17" x14ac:dyDescent="0.45">
      <c r="A8" t="s">
        <v>122</v>
      </c>
      <c r="B8">
        <v>-2.2911000000000001</v>
      </c>
      <c r="C8">
        <v>-79.142399999999995</v>
      </c>
      <c r="D8">
        <v>866.721</v>
      </c>
      <c r="E8">
        <v>-116.437</v>
      </c>
      <c r="F8">
        <v>31.134399999999999</v>
      </c>
      <c r="G8">
        <v>869.77200000000005</v>
      </c>
      <c r="H8">
        <v>-111.24299999999999</v>
      </c>
      <c r="I8">
        <v>-113.203</v>
      </c>
      <c r="J8">
        <v>3.0928800000000001</v>
      </c>
      <c r="K8">
        <v>158.74299999999999</v>
      </c>
      <c r="L8">
        <v>3.1799499999999998</v>
      </c>
      <c r="M8">
        <v>-0.70572500000000005</v>
      </c>
      <c r="N8">
        <v>3.27605E-3</v>
      </c>
      <c r="O8">
        <v>6.1824799999999997E-3</v>
      </c>
      <c r="P8">
        <v>-0.70845100000000005</v>
      </c>
      <c r="Q8">
        <v>6.3878500000000005E-2</v>
      </c>
    </row>
    <row r="9" spans="1:17" x14ac:dyDescent="0.45">
      <c r="A9" t="s">
        <v>123</v>
      </c>
      <c r="B9">
        <v>-2.2938299999999998</v>
      </c>
      <c r="C9">
        <v>-79.145499999999998</v>
      </c>
      <c r="D9">
        <v>866.71299999999997</v>
      </c>
      <c r="E9">
        <v>-116.435</v>
      </c>
      <c r="F9">
        <v>31.130500000000001</v>
      </c>
      <c r="G9">
        <v>869.75099999999998</v>
      </c>
      <c r="H9">
        <v>-111.24</v>
      </c>
      <c r="I9">
        <v>-113.199</v>
      </c>
      <c r="J9">
        <v>3.16099</v>
      </c>
      <c r="K9">
        <v>158.74</v>
      </c>
      <c r="L9">
        <v>3.1763599999999999</v>
      </c>
      <c r="M9">
        <v>-0.70573600000000003</v>
      </c>
      <c r="N9">
        <v>3.3870800000000002E-3</v>
      </c>
      <c r="O9">
        <v>5.8436199999999999E-3</v>
      </c>
      <c r="P9">
        <v>-0.70844300000000004</v>
      </c>
      <c r="Q9">
        <v>7.0234199999999997E-2</v>
      </c>
    </row>
    <row r="10" spans="1:17" x14ac:dyDescent="0.45">
      <c r="A10" t="s">
        <v>124</v>
      </c>
      <c r="B10">
        <v>-2.2938299999999998</v>
      </c>
      <c r="C10">
        <v>-79.145499999999998</v>
      </c>
      <c r="D10">
        <v>866.71299999999997</v>
      </c>
      <c r="E10">
        <v>-116.435</v>
      </c>
      <c r="F10">
        <v>31.130500000000001</v>
      </c>
      <c r="G10">
        <v>869.75099999999998</v>
      </c>
      <c r="H10">
        <v>-111.24</v>
      </c>
      <c r="I10">
        <v>-113.199</v>
      </c>
      <c r="J10">
        <v>3.16099</v>
      </c>
      <c r="K10">
        <v>158.74</v>
      </c>
      <c r="L10">
        <v>3.1763599999999999</v>
      </c>
      <c r="M10">
        <v>-0.70573600000000003</v>
      </c>
      <c r="N10">
        <v>3.3870800000000002E-3</v>
      </c>
      <c r="O10">
        <v>5.8436199999999999E-3</v>
      </c>
      <c r="P10">
        <v>-0.70844300000000004</v>
      </c>
      <c r="Q10">
        <v>8.2770700000000003E-2</v>
      </c>
    </row>
    <row r="11" spans="1:17" x14ac:dyDescent="0.45">
      <c r="A11" t="s">
        <v>125</v>
      </c>
      <c r="B11">
        <v>-2.2938299999999998</v>
      </c>
      <c r="C11">
        <v>-79.145499999999998</v>
      </c>
      <c r="D11">
        <v>866.71299999999997</v>
      </c>
      <c r="E11">
        <v>-116.435</v>
      </c>
      <c r="F11">
        <v>31.130500000000001</v>
      </c>
      <c r="G11">
        <v>869.75099999999998</v>
      </c>
      <c r="H11">
        <v>-111.24</v>
      </c>
      <c r="I11">
        <v>-113.199</v>
      </c>
      <c r="J11">
        <v>3.16099</v>
      </c>
      <c r="K11">
        <v>158.74</v>
      </c>
      <c r="L11">
        <v>3.1763599999999999</v>
      </c>
      <c r="M11">
        <v>-0.70573600000000003</v>
      </c>
      <c r="N11">
        <v>3.3870800000000002E-3</v>
      </c>
      <c r="O11">
        <v>5.8436199999999999E-3</v>
      </c>
      <c r="P11">
        <v>-0.70844300000000004</v>
      </c>
      <c r="Q11">
        <v>7.0145700000000005E-2</v>
      </c>
    </row>
    <row r="12" spans="1:17" x14ac:dyDescent="0.45">
      <c r="A12" t="s">
        <v>126</v>
      </c>
      <c r="B12">
        <v>-2.2944100000000001</v>
      </c>
      <c r="C12">
        <v>-79.135499999999993</v>
      </c>
      <c r="D12">
        <v>866.71699999999998</v>
      </c>
      <c r="E12">
        <v>-116.44</v>
      </c>
      <c r="F12">
        <v>31.140899999999998</v>
      </c>
      <c r="G12">
        <v>869.77099999999996</v>
      </c>
      <c r="H12">
        <v>-111.242</v>
      </c>
      <c r="I12">
        <v>-113.205</v>
      </c>
      <c r="J12">
        <v>3.0488</v>
      </c>
      <c r="K12">
        <v>158.74299999999999</v>
      </c>
      <c r="L12">
        <v>3.1798099999999998</v>
      </c>
      <c r="M12">
        <v>-0.70573699999999995</v>
      </c>
      <c r="N12">
        <v>3.2822300000000001E-3</v>
      </c>
      <c r="O12">
        <v>6.2234400000000002E-3</v>
      </c>
      <c r="P12">
        <v>-0.70843900000000004</v>
      </c>
      <c r="Q12">
        <v>6.4869899999999994E-2</v>
      </c>
    </row>
    <row r="13" spans="1:17" x14ac:dyDescent="0.45">
      <c r="A13" t="s">
        <v>127</v>
      </c>
      <c r="B13">
        <v>-2.2944100000000001</v>
      </c>
      <c r="C13">
        <v>-79.135499999999993</v>
      </c>
      <c r="D13">
        <v>866.71699999999998</v>
      </c>
      <c r="E13">
        <v>-116.44</v>
      </c>
      <c r="F13">
        <v>31.140899999999998</v>
      </c>
      <c r="G13">
        <v>869.77099999999996</v>
      </c>
      <c r="H13">
        <v>-111.242</v>
      </c>
      <c r="I13">
        <v>-113.205</v>
      </c>
      <c r="J13">
        <v>3.0488</v>
      </c>
      <c r="K13">
        <v>158.74299999999999</v>
      </c>
      <c r="L13">
        <v>3.1798099999999998</v>
      </c>
      <c r="M13">
        <v>-0.70573699999999995</v>
      </c>
      <c r="N13">
        <v>3.2822300000000001E-3</v>
      </c>
      <c r="O13">
        <v>6.2234400000000002E-3</v>
      </c>
      <c r="P13">
        <v>-0.70843900000000004</v>
      </c>
      <c r="Q13">
        <v>6.5885600000000002E-2</v>
      </c>
    </row>
    <row r="14" spans="1:17" x14ac:dyDescent="0.45">
      <c r="A14" t="s">
        <v>128</v>
      </c>
      <c r="B14">
        <v>-2.2915399999999999</v>
      </c>
      <c r="C14">
        <v>-79.139099999999999</v>
      </c>
      <c r="D14">
        <v>866.70500000000004</v>
      </c>
      <c r="E14">
        <v>-116.443</v>
      </c>
      <c r="F14">
        <v>31.137799999999999</v>
      </c>
      <c r="G14">
        <v>869.80100000000004</v>
      </c>
      <c r="H14">
        <v>-111.246</v>
      </c>
      <c r="I14">
        <v>-113.205</v>
      </c>
      <c r="J14">
        <v>3.1387499999999999</v>
      </c>
      <c r="K14">
        <v>158.74799999999999</v>
      </c>
      <c r="L14">
        <v>3.1849599999999998</v>
      </c>
      <c r="M14">
        <v>-0.70574800000000004</v>
      </c>
      <c r="N14">
        <v>2.9812800000000002E-3</v>
      </c>
      <c r="O14">
        <v>5.9573600000000001E-3</v>
      </c>
      <c r="P14">
        <v>-0.70843199999999995</v>
      </c>
      <c r="Q14">
        <v>6.3913700000000004E-2</v>
      </c>
    </row>
    <row r="15" spans="1:17" x14ac:dyDescent="0.45">
      <c r="A15" t="s">
        <v>129</v>
      </c>
      <c r="B15">
        <v>-2.2902399999999998</v>
      </c>
      <c r="C15">
        <v>-79.134200000000007</v>
      </c>
      <c r="D15">
        <v>866.66800000000001</v>
      </c>
      <c r="E15">
        <v>-116.441</v>
      </c>
      <c r="F15">
        <v>31.139299999999999</v>
      </c>
      <c r="G15">
        <v>869.798</v>
      </c>
      <c r="H15">
        <v>-111.241</v>
      </c>
      <c r="I15">
        <v>-113.206</v>
      </c>
      <c r="J15">
        <v>3.2231399999999999</v>
      </c>
      <c r="K15">
        <v>158.74600000000001</v>
      </c>
      <c r="L15">
        <v>3.1829900000000002</v>
      </c>
      <c r="M15">
        <v>-0.70574800000000004</v>
      </c>
      <c r="N15">
        <v>3.0837E-3</v>
      </c>
      <c r="O15">
        <v>6.1115900000000001E-3</v>
      </c>
      <c r="P15">
        <v>-0.70843</v>
      </c>
      <c r="Q15">
        <v>6.4321799999999998E-2</v>
      </c>
    </row>
    <row r="16" spans="1:17" x14ac:dyDescent="0.45">
      <c r="A16" t="s">
        <v>130</v>
      </c>
      <c r="B16">
        <v>-2.2934800000000002</v>
      </c>
      <c r="C16">
        <v>-79.140699999999995</v>
      </c>
      <c r="D16">
        <v>866.70500000000004</v>
      </c>
      <c r="E16">
        <v>-116.438</v>
      </c>
      <c r="F16">
        <v>31.133900000000001</v>
      </c>
      <c r="G16">
        <v>869.75800000000004</v>
      </c>
      <c r="H16">
        <v>-111.244</v>
      </c>
      <c r="I16">
        <v>-113.2</v>
      </c>
      <c r="J16">
        <v>3.0140600000000002</v>
      </c>
      <c r="K16">
        <v>158.74100000000001</v>
      </c>
      <c r="L16">
        <v>3.1776</v>
      </c>
      <c r="M16">
        <v>-0.70573600000000003</v>
      </c>
      <c r="N16">
        <v>3.4331000000000001E-3</v>
      </c>
      <c r="O16">
        <v>6.4076799999999998E-3</v>
      </c>
      <c r="P16">
        <v>-0.70843699999999998</v>
      </c>
      <c r="Q16">
        <v>5.7529999999999998E-2</v>
      </c>
    </row>
    <row r="17" spans="1:17" x14ac:dyDescent="0.45">
      <c r="A17" t="s">
        <v>131</v>
      </c>
      <c r="B17">
        <v>-2.29332</v>
      </c>
      <c r="C17">
        <v>-79.140799999999999</v>
      </c>
      <c r="D17">
        <v>866.70299999999997</v>
      </c>
      <c r="E17">
        <v>-116.438</v>
      </c>
      <c r="F17">
        <v>31.133900000000001</v>
      </c>
      <c r="G17">
        <v>869.76599999999996</v>
      </c>
      <c r="H17">
        <v>-111.24</v>
      </c>
      <c r="I17">
        <v>-113.203</v>
      </c>
      <c r="J17">
        <v>3.1126100000000001</v>
      </c>
      <c r="K17">
        <v>158.74199999999999</v>
      </c>
      <c r="L17">
        <v>3.17815</v>
      </c>
      <c r="M17">
        <v>-0.70572699999999999</v>
      </c>
      <c r="N17">
        <v>3.31226E-3</v>
      </c>
      <c r="O17">
        <v>6.025E-3</v>
      </c>
      <c r="P17">
        <v>-0.70845000000000002</v>
      </c>
      <c r="Q17">
        <v>5.7709099999999999E-2</v>
      </c>
    </row>
    <row r="18" spans="1:17" x14ac:dyDescent="0.45">
      <c r="A18" t="s">
        <v>132</v>
      </c>
      <c r="B18">
        <v>-2.28939</v>
      </c>
      <c r="C18">
        <v>-79.135400000000004</v>
      </c>
      <c r="D18">
        <v>866.697</v>
      </c>
      <c r="E18">
        <v>-116.435</v>
      </c>
      <c r="F18">
        <v>31.1387</v>
      </c>
      <c r="G18">
        <v>869.77</v>
      </c>
      <c r="H18">
        <v>-111.24299999999999</v>
      </c>
      <c r="I18">
        <v>-113.20399999999999</v>
      </c>
      <c r="J18">
        <v>3.0045199999999999</v>
      </c>
      <c r="K18">
        <v>158.74199999999999</v>
      </c>
      <c r="L18">
        <v>3.1786500000000002</v>
      </c>
      <c r="M18">
        <v>-0.70574499999999996</v>
      </c>
      <c r="N18">
        <v>3.2550499999999998E-3</v>
      </c>
      <c r="O18">
        <v>6.4342000000000002E-3</v>
      </c>
      <c r="P18">
        <v>-0.70842899999999998</v>
      </c>
      <c r="Q18">
        <v>6.0151400000000001E-2</v>
      </c>
    </row>
    <row r="19" spans="1:17" x14ac:dyDescent="0.45">
      <c r="A19" t="s">
        <v>133</v>
      </c>
      <c r="B19">
        <v>-2.28939</v>
      </c>
      <c r="C19">
        <v>-79.135400000000004</v>
      </c>
      <c r="D19">
        <v>866.697</v>
      </c>
      <c r="E19">
        <v>-116.435</v>
      </c>
      <c r="F19">
        <v>31.1387</v>
      </c>
      <c r="G19">
        <v>869.77</v>
      </c>
      <c r="H19">
        <v>-111.24299999999999</v>
      </c>
      <c r="I19">
        <v>-113.20399999999999</v>
      </c>
      <c r="J19">
        <v>3.0045199999999999</v>
      </c>
      <c r="K19">
        <v>158.74199999999999</v>
      </c>
      <c r="L19">
        <v>3.1786500000000002</v>
      </c>
      <c r="M19">
        <v>-0.70574499999999996</v>
      </c>
      <c r="N19">
        <v>3.2550499999999998E-3</v>
      </c>
      <c r="O19">
        <v>6.4342000000000002E-3</v>
      </c>
      <c r="P19">
        <v>-0.70842899999999998</v>
      </c>
      <c r="Q19">
        <v>6.0095700000000002E-2</v>
      </c>
    </row>
    <row r="20" spans="1:17" x14ac:dyDescent="0.45">
      <c r="A20" t="s">
        <v>134</v>
      </c>
      <c r="B20">
        <v>-2.2941500000000001</v>
      </c>
      <c r="C20">
        <v>-79.139499999999998</v>
      </c>
      <c r="D20">
        <v>866.70799999999997</v>
      </c>
      <c r="E20">
        <v>-116.43899999999999</v>
      </c>
      <c r="F20">
        <v>31.135400000000001</v>
      </c>
      <c r="G20">
        <v>869.774</v>
      </c>
      <c r="H20">
        <v>-111.241</v>
      </c>
      <c r="I20">
        <v>-113.205</v>
      </c>
      <c r="J20">
        <v>3.0157099999999999</v>
      </c>
      <c r="K20">
        <v>158.74199999999999</v>
      </c>
      <c r="L20">
        <v>3.1786300000000001</v>
      </c>
      <c r="M20">
        <v>-0.705731</v>
      </c>
      <c r="N20">
        <v>3.1315700000000002E-3</v>
      </c>
      <c r="O20">
        <v>6.4526100000000001E-3</v>
      </c>
      <c r="P20">
        <v>-0.70844399999999996</v>
      </c>
      <c r="Q20">
        <v>7.7010200000000001E-2</v>
      </c>
    </row>
    <row r="21" spans="1:17" x14ac:dyDescent="0.45">
      <c r="A21" t="s">
        <v>135</v>
      </c>
      <c r="B21">
        <v>-2.2957299999999998</v>
      </c>
      <c r="C21">
        <v>-79.141300000000001</v>
      </c>
      <c r="D21">
        <v>866.69299999999998</v>
      </c>
      <c r="E21">
        <v>-116.43899999999999</v>
      </c>
      <c r="F21">
        <v>31.132899999999999</v>
      </c>
      <c r="G21">
        <v>869.75300000000004</v>
      </c>
      <c r="H21">
        <v>-111.24</v>
      </c>
      <c r="I21">
        <v>-113.199</v>
      </c>
      <c r="J21">
        <v>3.1544599999999998</v>
      </c>
      <c r="K21">
        <v>158.74</v>
      </c>
      <c r="L21">
        <v>3.1769099999999999</v>
      </c>
      <c r="M21">
        <v>-0.70574099999999995</v>
      </c>
      <c r="N21">
        <v>3.3927599999999999E-3</v>
      </c>
      <c r="O21">
        <v>6.0779199999999997E-3</v>
      </c>
      <c r="P21">
        <v>-0.70843599999999995</v>
      </c>
      <c r="Q21">
        <v>5.6611000000000002E-2</v>
      </c>
    </row>
    <row r="22" spans="1:17" x14ac:dyDescent="0.45">
      <c r="A22" t="s">
        <v>136</v>
      </c>
      <c r="B22">
        <v>-2.2895500000000002</v>
      </c>
      <c r="C22">
        <v>-79.137900000000002</v>
      </c>
      <c r="D22">
        <v>866.71600000000001</v>
      </c>
      <c r="E22">
        <v>-116.438</v>
      </c>
      <c r="F22">
        <v>31.1387</v>
      </c>
      <c r="G22">
        <v>869.78200000000004</v>
      </c>
      <c r="H22">
        <v>-111.24299999999999</v>
      </c>
      <c r="I22">
        <v>-113.206</v>
      </c>
      <c r="J22">
        <v>3.0650900000000001</v>
      </c>
      <c r="K22">
        <v>158.74600000000001</v>
      </c>
      <c r="L22">
        <v>3.1821700000000002</v>
      </c>
      <c r="M22">
        <v>-0.70572599999999996</v>
      </c>
      <c r="N22">
        <v>3.44823E-3</v>
      </c>
      <c r="O22">
        <v>6.1917500000000002E-3</v>
      </c>
      <c r="P22">
        <v>-0.70845000000000002</v>
      </c>
      <c r="Q22">
        <v>5.7236799999999997E-2</v>
      </c>
    </row>
    <row r="23" spans="1:17" x14ac:dyDescent="0.45">
      <c r="A23" t="s">
        <v>137</v>
      </c>
      <c r="B23">
        <v>-2.2895500000000002</v>
      </c>
      <c r="C23">
        <v>-79.137900000000002</v>
      </c>
      <c r="D23">
        <v>866.71600000000001</v>
      </c>
      <c r="E23">
        <v>-116.438</v>
      </c>
      <c r="F23">
        <v>31.1387</v>
      </c>
      <c r="G23">
        <v>869.78200000000004</v>
      </c>
      <c r="H23">
        <v>-111.24299999999999</v>
      </c>
      <c r="I23">
        <v>-113.206</v>
      </c>
      <c r="J23">
        <v>3.0650900000000001</v>
      </c>
      <c r="K23">
        <v>158.74600000000001</v>
      </c>
      <c r="L23">
        <v>3.1821700000000002</v>
      </c>
      <c r="M23">
        <v>-0.70572599999999996</v>
      </c>
      <c r="N23">
        <v>3.44823E-3</v>
      </c>
      <c r="O23">
        <v>6.1917500000000002E-3</v>
      </c>
      <c r="P23">
        <v>-0.70845000000000002</v>
      </c>
      <c r="Q23">
        <v>6.0537500000000001E-2</v>
      </c>
    </row>
    <row r="24" spans="1:17" x14ac:dyDescent="0.45">
      <c r="A24" t="s">
        <v>138</v>
      </c>
      <c r="B24">
        <v>-2.2892000000000001</v>
      </c>
      <c r="C24">
        <v>-79.136700000000005</v>
      </c>
      <c r="D24">
        <v>866.7</v>
      </c>
      <c r="E24">
        <v>-116.438</v>
      </c>
      <c r="F24">
        <v>31.138300000000001</v>
      </c>
      <c r="G24">
        <v>869.78300000000002</v>
      </c>
      <c r="H24">
        <v>-111.24</v>
      </c>
      <c r="I24">
        <v>-113.205</v>
      </c>
      <c r="J24">
        <v>3.19217</v>
      </c>
      <c r="K24">
        <v>158.745</v>
      </c>
      <c r="L24">
        <v>3.1813600000000002</v>
      </c>
      <c r="M24">
        <v>-0.70574300000000001</v>
      </c>
      <c r="N24">
        <v>3.1393200000000001E-3</v>
      </c>
      <c r="O24">
        <v>5.9787299999999998E-3</v>
      </c>
      <c r="P24">
        <v>-0.70843599999999995</v>
      </c>
      <c r="Q24">
        <v>5.6016499999999997E-2</v>
      </c>
    </row>
    <row r="25" spans="1:17" x14ac:dyDescent="0.45">
      <c r="A25" t="s">
        <v>139</v>
      </c>
      <c r="B25">
        <v>-2.2954699999999999</v>
      </c>
      <c r="C25">
        <v>-79.136899999999997</v>
      </c>
      <c r="D25">
        <v>866.70799999999997</v>
      </c>
      <c r="E25">
        <v>-116.44</v>
      </c>
      <c r="F25">
        <v>31.1386</v>
      </c>
      <c r="G25">
        <v>869.76099999999997</v>
      </c>
      <c r="H25">
        <v>-111.241</v>
      </c>
      <c r="I25">
        <v>-113.202</v>
      </c>
      <c r="J25">
        <v>3.08405</v>
      </c>
      <c r="K25">
        <v>158.74199999999999</v>
      </c>
      <c r="L25">
        <v>3.1783100000000002</v>
      </c>
      <c r="M25">
        <v>-0.70574800000000004</v>
      </c>
      <c r="N25">
        <v>3.1910799999999998E-3</v>
      </c>
      <c r="O25">
        <v>6.16418E-3</v>
      </c>
      <c r="P25">
        <v>-0.70842899999999998</v>
      </c>
      <c r="Q25">
        <v>7.7270699999999998E-2</v>
      </c>
    </row>
    <row r="26" spans="1:17" x14ac:dyDescent="0.45">
      <c r="A26" t="s">
        <v>140</v>
      </c>
      <c r="B26">
        <v>-2.2954699999999999</v>
      </c>
      <c r="C26">
        <v>-79.136899999999997</v>
      </c>
      <c r="D26">
        <v>866.70799999999997</v>
      </c>
      <c r="E26">
        <v>-116.44</v>
      </c>
      <c r="F26">
        <v>31.1386</v>
      </c>
      <c r="G26">
        <v>869.76099999999997</v>
      </c>
      <c r="H26">
        <v>-111.241</v>
      </c>
      <c r="I26">
        <v>-113.202</v>
      </c>
      <c r="J26">
        <v>3.08405</v>
      </c>
      <c r="K26">
        <v>158.74199999999999</v>
      </c>
      <c r="L26">
        <v>3.1783100000000002</v>
      </c>
      <c r="M26">
        <v>-0.70574800000000004</v>
      </c>
      <c r="N26">
        <v>3.1910799999999998E-3</v>
      </c>
      <c r="O26">
        <v>6.16418E-3</v>
      </c>
      <c r="P26">
        <v>-0.70842899999999998</v>
      </c>
      <c r="Q26">
        <v>5.8199500000000001E-2</v>
      </c>
    </row>
    <row r="27" spans="1:17" x14ac:dyDescent="0.45">
      <c r="A27" t="s">
        <v>141</v>
      </c>
      <c r="B27">
        <v>-2.2903099999999998</v>
      </c>
      <c r="C27">
        <v>-79.136300000000006</v>
      </c>
      <c r="D27">
        <v>866.68399999999997</v>
      </c>
      <c r="E27">
        <v>-116.43300000000001</v>
      </c>
      <c r="F27">
        <v>31.1356</v>
      </c>
      <c r="G27">
        <v>869.74699999999996</v>
      </c>
      <c r="H27">
        <v>-111.23699999999999</v>
      </c>
      <c r="I27">
        <v>-113.203</v>
      </c>
      <c r="J27">
        <v>3.0616400000000001</v>
      </c>
      <c r="K27">
        <v>158.738</v>
      </c>
      <c r="L27">
        <v>3.1749700000000001</v>
      </c>
      <c r="M27">
        <v>-0.70573699999999995</v>
      </c>
      <c r="N27">
        <v>3.1605299999999999E-3</v>
      </c>
      <c r="O27">
        <v>6.2007E-3</v>
      </c>
      <c r="P27">
        <v>-0.70843999999999996</v>
      </c>
      <c r="Q27">
        <v>5.9986600000000001E-2</v>
      </c>
    </row>
    <row r="28" spans="1:17" x14ac:dyDescent="0.45">
      <c r="A28" t="s">
        <v>142</v>
      </c>
      <c r="B28">
        <v>-2.2890000000000001</v>
      </c>
      <c r="C28">
        <v>-79.139300000000006</v>
      </c>
      <c r="D28">
        <v>866.69399999999996</v>
      </c>
      <c r="E28">
        <v>-116.437</v>
      </c>
      <c r="F28">
        <v>31.1342</v>
      </c>
      <c r="G28">
        <v>869.77800000000002</v>
      </c>
      <c r="H28">
        <v>-111.244</v>
      </c>
      <c r="I28">
        <v>-113.20099999999999</v>
      </c>
      <c r="J28">
        <v>3.1095899999999999</v>
      </c>
      <c r="K28">
        <v>158.74299999999999</v>
      </c>
      <c r="L28">
        <v>3.1797200000000001</v>
      </c>
      <c r="M28">
        <v>-0.705735</v>
      </c>
      <c r="N28">
        <v>3.1482400000000001E-3</v>
      </c>
      <c r="O28">
        <v>6.1535299999999999E-3</v>
      </c>
      <c r="P28">
        <v>-0.70844200000000002</v>
      </c>
      <c r="Q28">
        <v>5.8802E-2</v>
      </c>
    </row>
    <row r="29" spans="1:17" x14ac:dyDescent="0.45">
      <c r="A29" t="s">
        <v>143</v>
      </c>
      <c r="B29">
        <v>-2.2928799999999998</v>
      </c>
      <c r="C29">
        <v>-79.141099999999994</v>
      </c>
      <c r="D29">
        <v>866.69600000000003</v>
      </c>
      <c r="E29">
        <v>-116.443</v>
      </c>
      <c r="F29">
        <v>31.133299999999998</v>
      </c>
      <c r="G29">
        <v>869.80499999999995</v>
      </c>
      <c r="H29">
        <v>-111.242</v>
      </c>
      <c r="I29">
        <v>-113.20699999999999</v>
      </c>
      <c r="J29">
        <v>3.1309300000000002</v>
      </c>
      <c r="K29">
        <v>158.74600000000001</v>
      </c>
      <c r="L29">
        <v>3.18283</v>
      </c>
      <c r="M29">
        <v>-0.70573600000000003</v>
      </c>
      <c r="N29">
        <v>3.05441E-3</v>
      </c>
      <c r="O29">
        <v>6.3811099999999997E-3</v>
      </c>
      <c r="P29">
        <v>-0.70843999999999996</v>
      </c>
      <c r="Q29">
        <v>5.96731E-2</v>
      </c>
    </row>
    <row r="30" spans="1:17" x14ac:dyDescent="0.45">
      <c r="A30" t="s">
        <v>144</v>
      </c>
      <c r="B30">
        <v>-2.2928799999999998</v>
      </c>
      <c r="C30">
        <v>-79.141099999999994</v>
      </c>
      <c r="D30">
        <v>866.69600000000003</v>
      </c>
      <c r="E30">
        <v>-116.443</v>
      </c>
      <c r="F30">
        <v>31.133299999999998</v>
      </c>
      <c r="G30">
        <v>869.80499999999995</v>
      </c>
      <c r="H30">
        <v>-111.242</v>
      </c>
      <c r="I30">
        <v>-113.20699999999999</v>
      </c>
      <c r="J30">
        <v>3.1309300000000002</v>
      </c>
      <c r="K30">
        <v>158.74600000000001</v>
      </c>
      <c r="L30">
        <v>3.18283</v>
      </c>
      <c r="M30">
        <v>-0.70573600000000003</v>
      </c>
      <c r="N30">
        <v>3.05441E-3</v>
      </c>
      <c r="O30">
        <v>6.3811099999999997E-3</v>
      </c>
      <c r="P30">
        <v>-0.70843999999999996</v>
      </c>
      <c r="Q30">
        <v>6.4288399999999996E-2</v>
      </c>
    </row>
    <row r="31" spans="1:17" x14ac:dyDescent="0.45">
      <c r="A31" t="s">
        <v>145</v>
      </c>
      <c r="B31">
        <v>-2.2898900000000002</v>
      </c>
      <c r="C31">
        <v>-79.141499999999994</v>
      </c>
      <c r="D31">
        <v>866.72</v>
      </c>
      <c r="E31">
        <v>-116.43600000000001</v>
      </c>
      <c r="F31">
        <v>31.1342</v>
      </c>
      <c r="G31">
        <v>869.774</v>
      </c>
      <c r="H31">
        <v>-111.24299999999999</v>
      </c>
      <c r="I31">
        <v>-113.20399999999999</v>
      </c>
      <c r="J31">
        <v>3.0891799999999998</v>
      </c>
      <c r="K31">
        <v>158.74299999999999</v>
      </c>
      <c r="L31">
        <v>3.1799499999999998</v>
      </c>
      <c r="M31">
        <v>-0.70573900000000001</v>
      </c>
      <c r="N31">
        <v>3.2866800000000002E-3</v>
      </c>
      <c r="O31">
        <v>6.1997600000000003E-3</v>
      </c>
      <c r="P31">
        <v>-0.70843699999999998</v>
      </c>
      <c r="Q31">
        <v>5.7971599999999998E-2</v>
      </c>
    </row>
    <row r="32" spans="1:17" x14ac:dyDescent="0.45">
      <c r="A32" t="s">
        <v>146</v>
      </c>
      <c r="B32">
        <v>-2.2892899999999998</v>
      </c>
      <c r="C32">
        <v>-79.135900000000007</v>
      </c>
      <c r="D32">
        <v>866.69200000000001</v>
      </c>
      <c r="E32">
        <v>-116.43300000000001</v>
      </c>
      <c r="F32">
        <v>31.136900000000001</v>
      </c>
      <c r="G32">
        <v>869.75400000000002</v>
      </c>
      <c r="H32">
        <v>-111.239</v>
      </c>
      <c r="I32">
        <v>-113.20099999999999</v>
      </c>
      <c r="J32">
        <v>3.0668099999999998</v>
      </c>
      <c r="K32">
        <v>158.739</v>
      </c>
      <c r="L32">
        <v>3.17577</v>
      </c>
      <c r="M32">
        <v>-0.70572999999999997</v>
      </c>
      <c r="N32">
        <v>3.29663E-3</v>
      </c>
      <c r="O32">
        <v>6.1519699999999997E-3</v>
      </c>
      <c r="P32">
        <v>-0.70844600000000002</v>
      </c>
      <c r="Q32">
        <v>6.1308500000000002E-2</v>
      </c>
    </row>
    <row r="33" spans="1:17" x14ac:dyDescent="0.45">
      <c r="A33" t="s">
        <v>147</v>
      </c>
      <c r="B33">
        <v>-2.2902200000000001</v>
      </c>
      <c r="C33">
        <v>-79.135099999999994</v>
      </c>
      <c r="D33">
        <v>866.66700000000003</v>
      </c>
      <c r="E33">
        <v>-116.43600000000001</v>
      </c>
      <c r="F33">
        <v>31.135999999999999</v>
      </c>
      <c r="G33">
        <v>869.77499999999998</v>
      </c>
      <c r="H33">
        <v>-111.24</v>
      </c>
      <c r="I33">
        <v>-113.20099999999999</v>
      </c>
      <c r="J33">
        <v>3.1458300000000001</v>
      </c>
      <c r="K33">
        <v>158.74100000000001</v>
      </c>
      <c r="L33">
        <v>3.1773699999999998</v>
      </c>
      <c r="M33">
        <v>-0.705758</v>
      </c>
      <c r="N33">
        <v>3.0643100000000002E-3</v>
      </c>
      <c r="O33">
        <v>6.2989700000000001E-3</v>
      </c>
      <c r="P33">
        <v>-0.70841799999999999</v>
      </c>
      <c r="Q33">
        <v>5.8531399999999997E-2</v>
      </c>
    </row>
    <row r="34" spans="1:17" x14ac:dyDescent="0.45">
      <c r="A34" t="s">
        <v>148</v>
      </c>
      <c r="B34">
        <v>-2.2902200000000001</v>
      </c>
      <c r="C34">
        <v>-79.135099999999994</v>
      </c>
      <c r="D34">
        <v>866.66700000000003</v>
      </c>
      <c r="E34">
        <v>-116.43600000000001</v>
      </c>
      <c r="F34">
        <v>31.135999999999999</v>
      </c>
      <c r="G34">
        <v>869.77499999999998</v>
      </c>
      <c r="H34">
        <v>-111.24</v>
      </c>
      <c r="I34">
        <v>-113.20099999999999</v>
      </c>
      <c r="J34">
        <v>3.1458300000000001</v>
      </c>
      <c r="K34">
        <v>158.74100000000001</v>
      </c>
      <c r="L34">
        <v>3.1773699999999998</v>
      </c>
      <c r="M34">
        <v>-0.705758</v>
      </c>
      <c r="N34">
        <v>3.0643100000000002E-3</v>
      </c>
      <c r="O34">
        <v>6.2989700000000001E-3</v>
      </c>
      <c r="P34">
        <v>-0.70841799999999999</v>
      </c>
      <c r="Q34">
        <v>6.0008400000000003E-2</v>
      </c>
    </row>
    <row r="35" spans="1:17" x14ac:dyDescent="0.45">
      <c r="A35" t="s">
        <v>149</v>
      </c>
      <c r="B35">
        <v>-2.2917399999999999</v>
      </c>
      <c r="C35">
        <v>-79.139499999999998</v>
      </c>
      <c r="D35">
        <v>866.697</v>
      </c>
      <c r="E35">
        <v>-116.438</v>
      </c>
      <c r="F35">
        <v>31.134799999999998</v>
      </c>
      <c r="G35">
        <v>869.77599999999995</v>
      </c>
      <c r="H35">
        <v>-111.244</v>
      </c>
      <c r="I35">
        <v>-113.202</v>
      </c>
      <c r="J35">
        <v>3.07125</v>
      </c>
      <c r="K35">
        <v>158.74299999999999</v>
      </c>
      <c r="L35">
        <v>3.1792500000000001</v>
      </c>
      <c r="M35">
        <v>-0.70575299999999996</v>
      </c>
      <c r="N35">
        <v>3.3150200000000001E-3</v>
      </c>
      <c r="O35">
        <v>6.2715399999999999E-3</v>
      </c>
      <c r="P35">
        <v>-0.70842300000000002</v>
      </c>
      <c r="Q35">
        <v>6.3548099999999996E-2</v>
      </c>
    </row>
    <row r="36" spans="1:17" x14ac:dyDescent="0.45">
      <c r="A36" t="s">
        <v>150</v>
      </c>
      <c r="B36">
        <v>-2.2912599999999999</v>
      </c>
      <c r="C36">
        <v>-79.137500000000003</v>
      </c>
      <c r="D36">
        <v>866.68899999999996</v>
      </c>
      <c r="E36">
        <v>-116.43899999999999</v>
      </c>
      <c r="F36">
        <v>31.1373</v>
      </c>
      <c r="G36">
        <v>869.79499999999996</v>
      </c>
      <c r="H36">
        <v>-111.242</v>
      </c>
      <c r="I36">
        <v>-113.20399999999999</v>
      </c>
      <c r="J36">
        <v>3.1806399999999999</v>
      </c>
      <c r="K36">
        <v>158.745</v>
      </c>
      <c r="L36">
        <v>3.1813899999999999</v>
      </c>
      <c r="M36">
        <v>-0.70573799999999998</v>
      </c>
      <c r="N36">
        <v>3.0583799999999999E-3</v>
      </c>
      <c r="O36">
        <v>6.0806699999999998E-3</v>
      </c>
      <c r="P36">
        <v>-0.70843999999999996</v>
      </c>
      <c r="Q36">
        <v>5.9685000000000002E-2</v>
      </c>
    </row>
    <row r="37" spans="1:17" x14ac:dyDescent="0.45">
      <c r="A37" t="s">
        <v>151</v>
      </c>
      <c r="B37">
        <v>-2.2912599999999999</v>
      </c>
      <c r="C37">
        <v>-79.137500000000003</v>
      </c>
      <c r="D37">
        <v>866.68899999999996</v>
      </c>
      <c r="E37">
        <v>-116.43899999999999</v>
      </c>
      <c r="F37">
        <v>31.1373</v>
      </c>
      <c r="G37">
        <v>869.79499999999996</v>
      </c>
      <c r="H37">
        <v>-111.242</v>
      </c>
      <c r="I37">
        <v>-113.20399999999999</v>
      </c>
      <c r="J37">
        <v>3.1806399999999999</v>
      </c>
      <c r="K37">
        <v>158.745</v>
      </c>
      <c r="L37">
        <v>3.1813899999999999</v>
      </c>
      <c r="M37">
        <v>-0.70573799999999998</v>
      </c>
      <c r="N37">
        <v>3.0583799999999999E-3</v>
      </c>
      <c r="O37">
        <v>6.0806699999999998E-3</v>
      </c>
      <c r="P37">
        <v>-0.70843999999999996</v>
      </c>
      <c r="Q37">
        <v>6.0809000000000002E-2</v>
      </c>
    </row>
    <row r="38" spans="1:17" x14ac:dyDescent="0.45">
      <c r="A38" t="s">
        <v>152</v>
      </c>
      <c r="B38">
        <v>-2.2912599999999999</v>
      </c>
      <c r="C38">
        <v>-79.137500000000003</v>
      </c>
      <c r="D38">
        <v>866.68899999999996</v>
      </c>
      <c r="E38">
        <v>-116.43899999999999</v>
      </c>
      <c r="F38">
        <v>31.1373</v>
      </c>
      <c r="G38">
        <v>869.79499999999996</v>
      </c>
      <c r="H38">
        <v>-111.242</v>
      </c>
      <c r="I38">
        <v>-113.20399999999999</v>
      </c>
      <c r="J38">
        <v>3.1806399999999999</v>
      </c>
      <c r="K38">
        <v>158.745</v>
      </c>
      <c r="L38">
        <v>3.1813899999999999</v>
      </c>
      <c r="M38">
        <v>-0.70573799999999998</v>
      </c>
      <c r="N38">
        <v>3.0583799999999999E-3</v>
      </c>
      <c r="O38">
        <v>6.0806699999999998E-3</v>
      </c>
      <c r="P38">
        <v>-0.70843999999999996</v>
      </c>
      <c r="Q38">
        <v>7.4819899999999995E-2</v>
      </c>
    </row>
    <row r="39" spans="1:17" x14ac:dyDescent="0.45">
      <c r="A39" t="s">
        <v>153</v>
      </c>
      <c r="B39">
        <v>-2.2903699999999998</v>
      </c>
      <c r="C39">
        <v>-79.137900000000002</v>
      </c>
      <c r="D39">
        <v>866.71799999999996</v>
      </c>
      <c r="E39">
        <v>-116.437</v>
      </c>
      <c r="F39">
        <v>31.139399999999998</v>
      </c>
      <c r="G39">
        <v>869.78899999999999</v>
      </c>
      <c r="H39">
        <v>-111.246</v>
      </c>
      <c r="I39">
        <v>-113.203</v>
      </c>
      <c r="J39">
        <v>3.0932200000000001</v>
      </c>
      <c r="K39">
        <v>158.745</v>
      </c>
      <c r="L39">
        <v>3.1817099999999998</v>
      </c>
      <c r="M39">
        <v>-0.70572900000000005</v>
      </c>
      <c r="N39">
        <v>3.1184799999999999E-3</v>
      </c>
      <c r="O39">
        <v>6.2502E-3</v>
      </c>
      <c r="P39">
        <v>-0.70844799999999997</v>
      </c>
      <c r="Q39">
        <v>5.7597599999999999E-2</v>
      </c>
    </row>
    <row r="40" spans="1:17" x14ac:dyDescent="0.45">
      <c r="A40" t="s">
        <v>154</v>
      </c>
      <c r="B40">
        <v>-2.2915199999999998</v>
      </c>
      <c r="C40">
        <v>-79.142600000000002</v>
      </c>
      <c r="D40">
        <v>866.69899999999996</v>
      </c>
      <c r="E40">
        <v>-116.438</v>
      </c>
      <c r="F40">
        <v>31.1313</v>
      </c>
      <c r="G40">
        <v>869.77499999999998</v>
      </c>
      <c r="H40">
        <v>-111.24</v>
      </c>
      <c r="I40">
        <v>-113.20399999999999</v>
      </c>
      <c r="J40">
        <v>3.0992999999999999</v>
      </c>
      <c r="K40">
        <v>158.74199999999999</v>
      </c>
      <c r="L40">
        <v>3.1789399999999999</v>
      </c>
      <c r="M40">
        <v>-0.70573600000000003</v>
      </c>
      <c r="N40">
        <v>3.2665400000000001E-3</v>
      </c>
      <c r="O40">
        <v>6.0931400000000004E-3</v>
      </c>
      <c r="P40">
        <v>-0.70844099999999999</v>
      </c>
      <c r="Q40">
        <v>6.0178700000000002E-2</v>
      </c>
    </row>
    <row r="41" spans="1:17" x14ac:dyDescent="0.45">
      <c r="A41" t="s">
        <v>155</v>
      </c>
      <c r="B41">
        <v>-2.2915199999999998</v>
      </c>
      <c r="C41">
        <v>-79.142600000000002</v>
      </c>
      <c r="D41">
        <v>866.69899999999996</v>
      </c>
      <c r="E41">
        <v>-116.438</v>
      </c>
      <c r="F41">
        <v>31.1313</v>
      </c>
      <c r="G41">
        <v>869.77499999999998</v>
      </c>
      <c r="H41">
        <v>-111.24</v>
      </c>
      <c r="I41">
        <v>-113.20399999999999</v>
      </c>
      <c r="J41">
        <v>3.0992999999999999</v>
      </c>
      <c r="K41">
        <v>158.74199999999999</v>
      </c>
      <c r="L41">
        <v>3.1789399999999999</v>
      </c>
      <c r="M41">
        <v>-0.70573600000000003</v>
      </c>
      <c r="N41">
        <v>3.2665400000000001E-3</v>
      </c>
      <c r="O41">
        <v>6.0931400000000004E-3</v>
      </c>
      <c r="P41">
        <v>-0.70844099999999999</v>
      </c>
      <c r="Q41">
        <v>5.8681200000000003E-2</v>
      </c>
    </row>
    <row r="42" spans="1:17" x14ac:dyDescent="0.45">
      <c r="A42" t="s">
        <v>156</v>
      </c>
      <c r="B42">
        <v>-2.2890100000000002</v>
      </c>
      <c r="C42">
        <v>-79.137600000000006</v>
      </c>
      <c r="D42">
        <v>866.68100000000004</v>
      </c>
      <c r="E42">
        <v>-116.435</v>
      </c>
      <c r="F42">
        <v>31.133700000000001</v>
      </c>
      <c r="G42">
        <v>869.77800000000002</v>
      </c>
      <c r="H42">
        <v>-111.238</v>
      </c>
      <c r="I42">
        <v>-113.203</v>
      </c>
      <c r="J42">
        <v>3.1508699999999998</v>
      </c>
      <c r="K42">
        <v>158.74100000000001</v>
      </c>
      <c r="L42">
        <v>3.1775699999999998</v>
      </c>
      <c r="M42">
        <v>-0.70573600000000003</v>
      </c>
      <c r="N42">
        <v>3.5228600000000001E-3</v>
      </c>
      <c r="O42">
        <v>6.1029700000000001E-3</v>
      </c>
      <c r="P42">
        <v>-0.70843999999999996</v>
      </c>
      <c r="Q42">
        <v>5.9975800000000003E-2</v>
      </c>
    </row>
    <row r="43" spans="1:17" x14ac:dyDescent="0.45">
      <c r="A43" t="s">
        <v>157</v>
      </c>
      <c r="B43">
        <v>-2.2919200000000002</v>
      </c>
      <c r="C43">
        <v>-79.142300000000006</v>
      </c>
      <c r="D43">
        <v>866.726</v>
      </c>
      <c r="E43">
        <v>-116.44</v>
      </c>
      <c r="F43">
        <v>31.134799999999998</v>
      </c>
      <c r="G43">
        <v>869.79499999999996</v>
      </c>
      <c r="H43">
        <v>-111.246</v>
      </c>
      <c r="I43">
        <v>-113.20699999999999</v>
      </c>
      <c r="J43">
        <v>2.9663300000000001</v>
      </c>
      <c r="K43">
        <v>158.74600000000001</v>
      </c>
      <c r="L43">
        <v>3.1823199999999998</v>
      </c>
      <c r="M43">
        <v>-0.70573399999999997</v>
      </c>
      <c r="N43">
        <v>3.56158E-3</v>
      </c>
      <c r="O43">
        <v>6.6979600000000002E-3</v>
      </c>
      <c r="P43">
        <v>-0.70843699999999998</v>
      </c>
      <c r="Q43">
        <v>7.0489200000000002E-2</v>
      </c>
    </row>
    <row r="44" spans="1:17" x14ac:dyDescent="0.45">
      <c r="A44" t="s">
        <v>158</v>
      </c>
      <c r="B44">
        <v>-2.29311</v>
      </c>
      <c r="C44">
        <v>-79.134</v>
      </c>
      <c r="D44">
        <v>866.67</v>
      </c>
      <c r="E44">
        <v>-116.44199999999999</v>
      </c>
      <c r="F44">
        <v>31.1374</v>
      </c>
      <c r="G44">
        <v>869.79399999999998</v>
      </c>
      <c r="H44">
        <v>-111.23699999999999</v>
      </c>
      <c r="I44">
        <v>-113.20399999999999</v>
      </c>
      <c r="J44">
        <v>3.2374000000000001</v>
      </c>
      <c r="K44">
        <v>158.74299999999999</v>
      </c>
      <c r="L44">
        <v>3.17977</v>
      </c>
      <c r="M44">
        <v>-0.70573900000000001</v>
      </c>
      <c r="N44">
        <v>2.9788100000000001E-3</v>
      </c>
      <c r="O44">
        <v>5.98133E-3</v>
      </c>
      <c r="P44">
        <v>-0.70844099999999999</v>
      </c>
      <c r="Q44">
        <v>5.9755299999999997E-2</v>
      </c>
    </row>
    <row r="45" spans="1:17" x14ac:dyDescent="0.45">
      <c r="A45" t="s">
        <v>159</v>
      </c>
      <c r="B45">
        <v>-2.29311</v>
      </c>
      <c r="C45">
        <v>-79.134</v>
      </c>
      <c r="D45">
        <v>866.67</v>
      </c>
      <c r="E45">
        <v>-116.44199999999999</v>
      </c>
      <c r="F45">
        <v>31.1374</v>
      </c>
      <c r="G45">
        <v>869.79399999999998</v>
      </c>
      <c r="H45">
        <v>-111.23699999999999</v>
      </c>
      <c r="I45">
        <v>-113.20399999999999</v>
      </c>
      <c r="J45">
        <v>3.2374000000000001</v>
      </c>
      <c r="K45">
        <v>158.74299999999999</v>
      </c>
      <c r="L45">
        <v>3.17977</v>
      </c>
      <c r="M45">
        <v>-0.70573900000000001</v>
      </c>
      <c r="N45">
        <v>2.9788100000000001E-3</v>
      </c>
      <c r="O45">
        <v>5.98133E-3</v>
      </c>
      <c r="P45">
        <v>-0.70844099999999999</v>
      </c>
      <c r="Q45">
        <v>5.7521099999999999E-2</v>
      </c>
    </row>
    <row r="46" spans="1:17" x14ac:dyDescent="0.45">
      <c r="A46" t="s">
        <v>160</v>
      </c>
      <c r="B46">
        <v>-2.2918400000000001</v>
      </c>
      <c r="C46">
        <v>-79.1404</v>
      </c>
      <c r="D46">
        <v>866.73099999999999</v>
      </c>
      <c r="E46">
        <v>-116.437</v>
      </c>
      <c r="F46">
        <v>31.135999999999999</v>
      </c>
      <c r="G46">
        <v>869.77700000000004</v>
      </c>
      <c r="H46">
        <v>-111.244</v>
      </c>
      <c r="I46">
        <v>-113.20399999999999</v>
      </c>
      <c r="J46">
        <v>3.0108999999999999</v>
      </c>
      <c r="K46">
        <v>158.74299999999999</v>
      </c>
      <c r="L46">
        <v>3.1795599999999999</v>
      </c>
      <c r="M46">
        <v>-0.70572199999999996</v>
      </c>
      <c r="N46">
        <v>3.5988000000000001E-3</v>
      </c>
      <c r="O46">
        <v>6.2853900000000001E-3</v>
      </c>
      <c r="P46">
        <v>-0.70845199999999997</v>
      </c>
      <c r="Q46">
        <v>5.9061200000000001E-2</v>
      </c>
    </row>
    <row r="47" spans="1:17" x14ac:dyDescent="0.45">
      <c r="A47" t="s">
        <v>161</v>
      </c>
      <c r="B47">
        <v>-2.29115</v>
      </c>
      <c r="C47">
        <v>-79.138599999999997</v>
      </c>
      <c r="D47">
        <v>866.721</v>
      </c>
      <c r="E47">
        <v>-116.44</v>
      </c>
      <c r="F47">
        <v>31.137899999999998</v>
      </c>
      <c r="G47">
        <v>869.80200000000002</v>
      </c>
      <c r="H47">
        <v>-111.244</v>
      </c>
      <c r="I47">
        <v>-113.206</v>
      </c>
      <c r="J47">
        <v>3.10358</v>
      </c>
      <c r="K47">
        <v>158.74600000000001</v>
      </c>
      <c r="L47">
        <v>3.18276</v>
      </c>
      <c r="M47">
        <v>-0.70573300000000005</v>
      </c>
      <c r="N47">
        <v>3.3794900000000002E-3</v>
      </c>
      <c r="O47">
        <v>6.3473399999999999E-3</v>
      </c>
      <c r="P47">
        <v>-0.70844099999999999</v>
      </c>
      <c r="Q47">
        <v>6.1314599999999997E-2</v>
      </c>
    </row>
    <row r="48" spans="1:17" x14ac:dyDescent="0.45">
      <c r="A48" t="s">
        <v>162</v>
      </c>
      <c r="B48">
        <v>-2.29115</v>
      </c>
      <c r="C48">
        <v>-79.138599999999997</v>
      </c>
      <c r="D48">
        <v>866.721</v>
      </c>
      <c r="E48">
        <v>-116.44</v>
      </c>
      <c r="F48">
        <v>31.137899999999998</v>
      </c>
      <c r="G48">
        <v>869.80200000000002</v>
      </c>
      <c r="H48">
        <v>-111.244</v>
      </c>
      <c r="I48">
        <v>-113.206</v>
      </c>
      <c r="J48">
        <v>3.10358</v>
      </c>
      <c r="K48">
        <v>158.74600000000001</v>
      </c>
      <c r="L48">
        <v>3.18276</v>
      </c>
      <c r="M48">
        <v>-0.70573300000000005</v>
      </c>
      <c r="N48">
        <v>3.3794900000000002E-3</v>
      </c>
      <c r="O48">
        <v>6.3473399999999999E-3</v>
      </c>
      <c r="P48">
        <v>-0.70844099999999999</v>
      </c>
      <c r="Q48">
        <v>7.0197300000000004E-2</v>
      </c>
    </row>
    <row r="49" spans="1:17" x14ac:dyDescent="0.45">
      <c r="A49" t="s">
        <v>163</v>
      </c>
      <c r="B49">
        <v>-2.29115</v>
      </c>
      <c r="C49">
        <v>-79.138599999999997</v>
      </c>
      <c r="D49">
        <v>866.721</v>
      </c>
      <c r="E49">
        <v>-116.44</v>
      </c>
      <c r="F49">
        <v>31.137899999999998</v>
      </c>
      <c r="G49">
        <v>869.80200000000002</v>
      </c>
      <c r="H49">
        <v>-111.244</v>
      </c>
      <c r="I49">
        <v>-113.206</v>
      </c>
      <c r="J49">
        <v>3.10358</v>
      </c>
      <c r="K49">
        <v>158.74600000000001</v>
      </c>
      <c r="L49">
        <v>3.18276</v>
      </c>
      <c r="M49">
        <v>-0.70573300000000005</v>
      </c>
      <c r="N49">
        <v>3.3794900000000002E-3</v>
      </c>
      <c r="O49">
        <v>6.3473399999999999E-3</v>
      </c>
      <c r="P49">
        <v>-0.70844099999999999</v>
      </c>
      <c r="Q49">
        <v>5.9508499999999999E-2</v>
      </c>
    </row>
    <row r="50" spans="1:17" x14ac:dyDescent="0.45">
      <c r="A50" t="s">
        <v>164</v>
      </c>
      <c r="B50">
        <v>-2.2912400000000002</v>
      </c>
      <c r="C50">
        <v>-79.135000000000005</v>
      </c>
      <c r="D50">
        <v>866.68499999999995</v>
      </c>
      <c r="E50">
        <v>-116.438</v>
      </c>
      <c r="F50">
        <v>31.138200000000001</v>
      </c>
      <c r="G50">
        <v>869.78399999999999</v>
      </c>
      <c r="H50">
        <v>-111.23699999999999</v>
      </c>
      <c r="I50">
        <v>-113.205</v>
      </c>
      <c r="J50">
        <v>3.1866400000000001</v>
      </c>
      <c r="K50">
        <v>158.74299999999999</v>
      </c>
      <c r="L50">
        <v>3.1792699999999998</v>
      </c>
      <c r="M50">
        <v>-0.70572999999999997</v>
      </c>
      <c r="N50">
        <v>3.1785799999999999E-3</v>
      </c>
      <c r="O50">
        <v>6.0056800000000002E-3</v>
      </c>
      <c r="P50">
        <v>-0.708449</v>
      </c>
      <c r="Q50">
        <v>6.0921599999999999E-2</v>
      </c>
    </row>
    <row r="51" spans="1:17" x14ac:dyDescent="0.45">
      <c r="A51" t="s">
        <v>165</v>
      </c>
      <c r="B51">
        <v>-2.2927200000000001</v>
      </c>
      <c r="C51">
        <v>-79.1327</v>
      </c>
      <c r="D51">
        <v>866.67399999999998</v>
      </c>
      <c r="E51">
        <v>-116.43600000000001</v>
      </c>
      <c r="F51">
        <v>31.139800000000001</v>
      </c>
      <c r="G51">
        <v>869.76</v>
      </c>
      <c r="H51">
        <v>-111.236</v>
      </c>
      <c r="I51">
        <v>-113.202</v>
      </c>
      <c r="J51">
        <v>3.1780300000000001</v>
      </c>
      <c r="K51">
        <v>158.74</v>
      </c>
      <c r="L51">
        <v>3.1760299999999999</v>
      </c>
      <c r="M51">
        <v>-0.70572999999999997</v>
      </c>
      <c r="N51">
        <v>3.5821899999999999E-3</v>
      </c>
      <c r="O51">
        <v>5.9562699999999996E-3</v>
      </c>
      <c r="P51">
        <v>-0.70844700000000005</v>
      </c>
      <c r="Q51">
        <v>6.0027799999999999E-2</v>
      </c>
    </row>
    <row r="52" spans="1:17" x14ac:dyDescent="0.45">
      <c r="A52" t="s">
        <v>166</v>
      </c>
      <c r="B52">
        <v>-2.2927200000000001</v>
      </c>
      <c r="C52">
        <v>-79.1327</v>
      </c>
      <c r="D52">
        <v>866.67399999999998</v>
      </c>
      <c r="E52">
        <v>-116.43600000000001</v>
      </c>
      <c r="F52">
        <v>31.139800000000001</v>
      </c>
      <c r="G52">
        <v>869.76</v>
      </c>
      <c r="H52">
        <v>-111.236</v>
      </c>
      <c r="I52">
        <v>-113.202</v>
      </c>
      <c r="J52">
        <v>3.1780300000000001</v>
      </c>
      <c r="K52">
        <v>158.74</v>
      </c>
      <c r="L52">
        <v>3.1760299999999999</v>
      </c>
      <c r="M52">
        <v>-0.70572999999999997</v>
      </c>
      <c r="N52">
        <v>3.5821899999999999E-3</v>
      </c>
      <c r="O52">
        <v>5.9562699999999996E-3</v>
      </c>
      <c r="P52">
        <v>-0.70844700000000005</v>
      </c>
      <c r="Q52">
        <v>5.9356699999999998E-2</v>
      </c>
    </row>
    <row r="53" spans="1:17" x14ac:dyDescent="0.45">
      <c r="A53" t="s">
        <v>167</v>
      </c>
      <c r="B53">
        <v>-2.2901500000000001</v>
      </c>
      <c r="C53">
        <v>-79.139899999999997</v>
      </c>
      <c r="D53">
        <v>866.72500000000002</v>
      </c>
      <c r="E53">
        <v>-116.438</v>
      </c>
      <c r="F53">
        <v>31.135899999999999</v>
      </c>
      <c r="G53">
        <v>869.78899999999999</v>
      </c>
      <c r="H53">
        <v>-111.24299999999999</v>
      </c>
      <c r="I53">
        <v>-113.208</v>
      </c>
      <c r="J53">
        <v>2.98129</v>
      </c>
      <c r="K53">
        <v>158.745</v>
      </c>
      <c r="L53">
        <v>3.1813199999999999</v>
      </c>
      <c r="M53">
        <v>-0.70573699999999995</v>
      </c>
      <c r="N53">
        <v>3.6359600000000001E-3</v>
      </c>
      <c r="O53">
        <v>6.6398799999999999E-3</v>
      </c>
      <c r="P53">
        <v>-0.70843299999999998</v>
      </c>
      <c r="Q53">
        <v>6.8553299999999998E-2</v>
      </c>
    </row>
    <row r="54" spans="1:17" x14ac:dyDescent="0.45">
      <c r="A54" t="s">
        <v>168</v>
      </c>
      <c r="B54">
        <v>-2.2945700000000002</v>
      </c>
      <c r="C54">
        <v>-79.140100000000004</v>
      </c>
      <c r="D54">
        <v>866.69</v>
      </c>
      <c r="E54">
        <v>-116.443</v>
      </c>
      <c r="F54">
        <v>31.133099999999999</v>
      </c>
      <c r="G54">
        <v>869.78800000000001</v>
      </c>
      <c r="H54">
        <v>-111.242</v>
      </c>
      <c r="I54">
        <v>-113.20399999999999</v>
      </c>
      <c r="J54">
        <v>3.1348500000000001</v>
      </c>
      <c r="K54">
        <v>158.744</v>
      </c>
      <c r="L54">
        <v>3.1804800000000002</v>
      </c>
      <c r="M54">
        <v>-0.70574300000000001</v>
      </c>
      <c r="N54">
        <v>3.1389199999999999E-3</v>
      </c>
      <c r="O54">
        <v>6.2990900000000002E-3</v>
      </c>
      <c r="P54">
        <v>-0.70843299999999998</v>
      </c>
      <c r="Q54">
        <v>5.83008E-2</v>
      </c>
    </row>
    <row r="55" spans="1:17" x14ac:dyDescent="0.45">
      <c r="A55" t="s">
        <v>169</v>
      </c>
      <c r="B55">
        <v>-2.2945700000000002</v>
      </c>
      <c r="C55">
        <v>-79.140100000000004</v>
      </c>
      <c r="D55">
        <v>866.69</v>
      </c>
      <c r="E55">
        <v>-116.443</v>
      </c>
      <c r="F55">
        <v>31.133099999999999</v>
      </c>
      <c r="G55">
        <v>869.78800000000001</v>
      </c>
      <c r="H55">
        <v>-111.242</v>
      </c>
      <c r="I55">
        <v>-113.20399999999999</v>
      </c>
      <c r="J55">
        <v>3.1348500000000001</v>
      </c>
      <c r="K55">
        <v>158.744</v>
      </c>
      <c r="L55">
        <v>3.1804800000000002</v>
      </c>
      <c r="M55">
        <v>-0.70574300000000001</v>
      </c>
      <c r="N55">
        <v>3.1389199999999999E-3</v>
      </c>
      <c r="O55">
        <v>6.2990900000000002E-3</v>
      </c>
      <c r="P55">
        <v>-0.70843299999999998</v>
      </c>
      <c r="Q55">
        <v>5.88908E-2</v>
      </c>
    </row>
    <row r="56" spans="1:17" x14ac:dyDescent="0.45">
      <c r="A56" t="s">
        <v>170</v>
      </c>
      <c r="B56">
        <v>-2.2899799999999999</v>
      </c>
      <c r="C56">
        <v>-79.140900000000002</v>
      </c>
      <c r="D56">
        <v>866.71</v>
      </c>
      <c r="E56">
        <v>-116.434</v>
      </c>
      <c r="F56">
        <v>31.133099999999999</v>
      </c>
      <c r="G56">
        <v>869.75400000000002</v>
      </c>
      <c r="H56">
        <v>-111.24</v>
      </c>
      <c r="I56">
        <v>-113.203</v>
      </c>
      <c r="J56">
        <v>3.04339</v>
      </c>
      <c r="K56">
        <v>158.74</v>
      </c>
      <c r="L56">
        <v>3.1768700000000001</v>
      </c>
      <c r="M56">
        <v>-0.705731</v>
      </c>
      <c r="N56">
        <v>3.3525999999999999E-3</v>
      </c>
      <c r="O56">
        <v>6.3406199999999999E-3</v>
      </c>
      <c r="P56">
        <v>-0.70844300000000004</v>
      </c>
      <c r="Q56">
        <v>5.8775899999999999E-2</v>
      </c>
    </row>
    <row r="57" spans="1:17" x14ac:dyDescent="0.45">
      <c r="A57" t="s">
        <v>171</v>
      </c>
      <c r="B57">
        <v>-2.28992</v>
      </c>
      <c r="C57">
        <v>-79.135800000000003</v>
      </c>
      <c r="D57">
        <v>866.69100000000003</v>
      </c>
      <c r="E57">
        <v>-116.435</v>
      </c>
      <c r="F57">
        <v>31.1373</v>
      </c>
      <c r="G57">
        <v>869.76</v>
      </c>
      <c r="H57">
        <v>-111.241</v>
      </c>
      <c r="I57">
        <v>-113.20099999999999</v>
      </c>
      <c r="J57">
        <v>3.10548</v>
      </c>
      <c r="K57">
        <v>158.74100000000001</v>
      </c>
      <c r="L57">
        <v>3.1771099999999999</v>
      </c>
      <c r="M57">
        <v>-0.70573799999999998</v>
      </c>
      <c r="N57">
        <v>3.2275899999999998E-3</v>
      </c>
      <c r="O57">
        <v>6.0856699999999996E-3</v>
      </c>
      <c r="P57">
        <v>-0.70843999999999996</v>
      </c>
      <c r="Q57">
        <v>5.8462500000000001E-2</v>
      </c>
    </row>
    <row r="58" spans="1:17" x14ac:dyDescent="0.45">
      <c r="A58" t="s">
        <v>172</v>
      </c>
      <c r="B58">
        <v>-2.28992</v>
      </c>
      <c r="C58">
        <v>-79.135800000000003</v>
      </c>
      <c r="D58">
        <v>866.69100000000003</v>
      </c>
      <c r="E58">
        <v>-116.435</v>
      </c>
      <c r="F58">
        <v>31.1373</v>
      </c>
      <c r="G58">
        <v>869.76</v>
      </c>
      <c r="H58">
        <v>-111.241</v>
      </c>
      <c r="I58">
        <v>-113.20099999999999</v>
      </c>
      <c r="J58">
        <v>3.10548</v>
      </c>
      <c r="K58">
        <v>158.74100000000001</v>
      </c>
      <c r="L58">
        <v>3.1771099999999999</v>
      </c>
      <c r="M58">
        <v>-0.70573799999999998</v>
      </c>
      <c r="N58">
        <v>3.2275899999999998E-3</v>
      </c>
      <c r="O58">
        <v>6.0856699999999996E-3</v>
      </c>
      <c r="P58">
        <v>-0.70843999999999996</v>
      </c>
      <c r="Q58">
        <v>6.2729499999999994E-2</v>
      </c>
    </row>
    <row r="59" spans="1:17" x14ac:dyDescent="0.45">
      <c r="A59" t="s">
        <v>173</v>
      </c>
      <c r="B59">
        <v>-2.2907899999999999</v>
      </c>
      <c r="C59">
        <v>-79.140600000000006</v>
      </c>
      <c r="D59">
        <v>866.721</v>
      </c>
      <c r="E59">
        <v>-116.44</v>
      </c>
      <c r="F59">
        <v>31.136199999999999</v>
      </c>
      <c r="G59">
        <v>869.79200000000003</v>
      </c>
      <c r="H59">
        <v>-111.246</v>
      </c>
      <c r="I59">
        <v>-113.206</v>
      </c>
      <c r="J59">
        <v>3.0384000000000002</v>
      </c>
      <c r="K59">
        <v>158.74600000000001</v>
      </c>
      <c r="L59">
        <v>3.1828599999999998</v>
      </c>
      <c r="M59">
        <v>-0.70575500000000002</v>
      </c>
      <c r="N59">
        <v>3.55653E-3</v>
      </c>
      <c r="O59">
        <v>6.5135499999999999E-3</v>
      </c>
      <c r="P59">
        <v>-0.70841699999999996</v>
      </c>
      <c r="Q59">
        <v>5.8996600000000003E-2</v>
      </c>
    </row>
    <row r="60" spans="1:17" x14ac:dyDescent="0.45">
      <c r="A60" t="s">
        <v>174</v>
      </c>
      <c r="B60">
        <v>-2.29156</v>
      </c>
      <c r="C60">
        <v>-79.136200000000002</v>
      </c>
      <c r="D60">
        <v>866.72400000000005</v>
      </c>
      <c r="E60">
        <v>-116.435</v>
      </c>
      <c r="F60">
        <v>31.14</v>
      </c>
      <c r="G60">
        <v>869.76199999999994</v>
      </c>
      <c r="H60">
        <v>-111.24299999999999</v>
      </c>
      <c r="I60">
        <v>-113.20099999999999</v>
      </c>
      <c r="J60">
        <v>3.0736500000000002</v>
      </c>
      <c r="K60">
        <v>158.74100000000001</v>
      </c>
      <c r="L60">
        <v>3.1778200000000001</v>
      </c>
      <c r="M60">
        <v>-0.70573200000000003</v>
      </c>
      <c r="N60">
        <v>3.1499499999999999E-3</v>
      </c>
      <c r="O60">
        <v>6.0802900000000003E-3</v>
      </c>
      <c r="P60">
        <v>-0.70844600000000002</v>
      </c>
      <c r="Q60">
        <v>5.5713100000000002E-2</v>
      </c>
    </row>
    <row r="61" spans="1:17" x14ac:dyDescent="0.45">
      <c r="A61" t="s">
        <v>175</v>
      </c>
      <c r="B61">
        <v>-2.2940399999999999</v>
      </c>
      <c r="C61">
        <v>-79.133300000000006</v>
      </c>
      <c r="D61">
        <v>866.68499999999995</v>
      </c>
      <c r="E61">
        <v>-116.437</v>
      </c>
      <c r="F61">
        <v>31.139800000000001</v>
      </c>
      <c r="G61">
        <v>869.76099999999997</v>
      </c>
      <c r="H61">
        <v>-111.24</v>
      </c>
      <c r="I61">
        <v>-113.2</v>
      </c>
      <c r="J61">
        <v>3.0957699999999999</v>
      </c>
      <c r="K61">
        <v>158.739</v>
      </c>
      <c r="L61">
        <v>3.1758700000000002</v>
      </c>
      <c r="M61">
        <v>-0.70575699999999997</v>
      </c>
      <c r="N61">
        <v>3.0850000000000001E-3</v>
      </c>
      <c r="O61">
        <v>6.2980199999999997E-3</v>
      </c>
      <c r="P61">
        <v>-0.70841900000000002</v>
      </c>
      <c r="Q61">
        <v>5.6351800000000001E-2</v>
      </c>
    </row>
    <row r="62" spans="1:17" x14ac:dyDescent="0.45">
      <c r="A62" t="s">
        <v>176</v>
      </c>
      <c r="B62">
        <v>-2.2940399999999999</v>
      </c>
      <c r="C62">
        <v>-79.133300000000006</v>
      </c>
      <c r="D62">
        <v>866.68499999999995</v>
      </c>
      <c r="E62">
        <v>-116.437</v>
      </c>
      <c r="F62">
        <v>31.139800000000001</v>
      </c>
      <c r="G62">
        <v>869.76099999999997</v>
      </c>
      <c r="H62">
        <v>-111.24</v>
      </c>
      <c r="I62">
        <v>-113.2</v>
      </c>
      <c r="J62">
        <v>3.0957699999999999</v>
      </c>
      <c r="K62">
        <v>158.739</v>
      </c>
      <c r="L62">
        <v>3.1758700000000002</v>
      </c>
      <c r="M62">
        <v>-0.70575699999999997</v>
      </c>
      <c r="N62">
        <v>3.0850000000000001E-3</v>
      </c>
      <c r="O62">
        <v>6.2980199999999997E-3</v>
      </c>
      <c r="P62">
        <v>-0.70841900000000002</v>
      </c>
      <c r="Q62">
        <v>5.6984E-2</v>
      </c>
    </row>
    <row r="63" spans="1:17" x14ac:dyDescent="0.45">
      <c r="A63" t="s">
        <v>177</v>
      </c>
      <c r="B63">
        <v>-2.2918799999999999</v>
      </c>
      <c r="C63">
        <v>-79.139399999999995</v>
      </c>
      <c r="D63">
        <v>866.69600000000003</v>
      </c>
      <c r="E63">
        <v>-116.43600000000001</v>
      </c>
      <c r="F63">
        <v>31.135999999999999</v>
      </c>
      <c r="G63">
        <v>869.76300000000003</v>
      </c>
      <c r="H63">
        <v>-111.245</v>
      </c>
      <c r="I63">
        <v>-113.2</v>
      </c>
      <c r="J63">
        <v>3.0664799999999999</v>
      </c>
      <c r="K63">
        <v>158.74199999999999</v>
      </c>
      <c r="L63">
        <v>3.1785999999999999</v>
      </c>
      <c r="M63">
        <v>-0.70574999999999999</v>
      </c>
      <c r="N63">
        <v>3.2755499999999999E-3</v>
      </c>
      <c r="O63">
        <v>6.3239400000000001E-3</v>
      </c>
      <c r="P63">
        <v>-0.708426</v>
      </c>
      <c r="Q63">
        <v>5.9824500000000003E-2</v>
      </c>
    </row>
    <row r="64" spans="1:17" x14ac:dyDescent="0.45">
      <c r="A64" t="s">
        <v>178</v>
      </c>
      <c r="B64">
        <v>-2.2918799999999999</v>
      </c>
      <c r="C64">
        <v>-79.139399999999995</v>
      </c>
      <c r="D64">
        <v>866.69600000000003</v>
      </c>
      <c r="E64">
        <v>-116.43600000000001</v>
      </c>
      <c r="F64">
        <v>31.135999999999999</v>
      </c>
      <c r="G64">
        <v>869.76300000000003</v>
      </c>
      <c r="H64">
        <v>-111.245</v>
      </c>
      <c r="I64">
        <v>-113.2</v>
      </c>
      <c r="J64">
        <v>3.0664799999999999</v>
      </c>
      <c r="K64">
        <v>158.74199999999999</v>
      </c>
      <c r="L64">
        <v>3.1785999999999999</v>
      </c>
      <c r="M64">
        <v>-0.70574999999999999</v>
      </c>
      <c r="N64">
        <v>3.2755499999999999E-3</v>
      </c>
      <c r="O64">
        <v>6.3239400000000001E-3</v>
      </c>
      <c r="P64">
        <v>-0.708426</v>
      </c>
      <c r="Q64">
        <v>5.6291000000000001E-2</v>
      </c>
    </row>
    <row r="65" spans="1:17" x14ac:dyDescent="0.45">
      <c r="A65" t="s">
        <v>179</v>
      </c>
      <c r="B65">
        <v>-2.2908900000000001</v>
      </c>
      <c r="C65">
        <v>-79.138900000000007</v>
      </c>
      <c r="D65">
        <v>866.70399999999995</v>
      </c>
      <c r="E65">
        <v>-116.435</v>
      </c>
      <c r="F65">
        <v>31.1357</v>
      </c>
      <c r="G65">
        <v>869.75300000000004</v>
      </c>
      <c r="H65">
        <v>-111.24</v>
      </c>
      <c r="I65">
        <v>-113.203</v>
      </c>
      <c r="J65">
        <v>3.0483799999999999</v>
      </c>
      <c r="K65">
        <v>158.74100000000001</v>
      </c>
      <c r="L65">
        <v>3.1771600000000002</v>
      </c>
      <c r="M65">
        <v>-0.70573200000000003</v>
      </c>
      <c r="N65">
        <v>3.2397799999999998E-3</v>
      </c>
      <c r="O65">
        <v>6.2958500000000004E-3</v>
      </c>
      <c r="P65">
        <v>-0.70844300000000004</v>
      </c>
      <c r="Q65">
        <v>5.7440699999999997E-2</v>
      </c>
    </row>
    <row r="66" spans="1:17" x14ac:dyDescent="0.45">
      <c r="A66" t="s">
        <v>180</v>
      </c>
      <c r="B66">
        <v>-2.2908900000000001</v>
      </c>
      <c r="C66">
        <v>-79.138900000000007</v>
      </c>
      <c r="D66">
        <v>866.70399999999995</v>
      </c>
      <c r="E66">
        <v>-116.435</v>
      </c>
      <c r="F66">
        <v>31.1357</v>
      </c>
      <c r="G66">
        <v>869.75300000000004</v>
      </c>
      <c r="H66">
        <v>-111.24</v>
      </c>
      <c r="I66">
        <v>-113.203</v>
      </c>
      <c r="J66">
        <v>3.0483799999999999</v>
      </c>
      <c r="K66">
        <v>158.74100000000001</v>
      </c>
      <c r="L66">
        <v>3.1771600000000002</v>
      </c>
      <c r="M66">
        <v>-0.70573200000000003</v>
      </c>
      <c r="N66">
        <v>3.2397799999999998E-3</v>
      </c>
      <c r="O66">
        <v>6.2958500000000004E-3</v>
      </c>
      <c r="P66">
        <v>-0.70844300000000004</v>
      </c>
      <c r="Q66">
        <v>5.8029699999999997E-2</v>
      </c>
    </row>
    <row r="67" spans="1:17" x14ac:dyDescent="0.45">
      <c r="A67" t="s">
        <v>181</v>
      </c>
      <c r="B67">
        <v>-2.2914099999999999</v>
      </c>
      <c r="C67">
        <v>-79.140799999999999</v>
      </c>
      <c r="D67">
        <v>866.702</v>
      </c>
      <c r="E67">
        <v>-116.432</v>
      </c>
      <c r="F67">
        <v>31.132899999999999</v>
      </c>
      <c r="G67">
        <v>869.73400000000004</v>
      </c>
      <c r="H67">
        <v>-111.241</v>
      </c>
      <c r="I67">
        <v>-113.197</v>
      </c>
      <c r="J67">
        <v>3.0578599999999998</v>
      </c>
      <c r="K67">
        <v>158.73699999999999</v>
      </c>
      <c r="L67">
        <v>3.1737000000000002</v>
      </c>
      <c r="M67">
        <v>-0.70575699999999997</v>
      </c>
      <c r="N67">
        <v>3.0449600000000002E-3</v>
      </c>
      <c r="O67">
        <v>6.1449399999999998E-3</v>
      </c>
      <c r="P67">
        <v>-0.70842099999999997</v>
      </c>
      <c r="Q67">
        <v>5.8301600000000002E-2</v>
      </c>
    </row>
    <row r="68" spans="1:17" x14ac:dyDescent="0.45">
      <c r="A68" t="s">
        <v>182</v>
      </c>
      <c r="B68">
        <v>-2.2898700000000001</v>
      </c>
      <c r="C68">
        <v>-79.135999999999996</v>
      </c>
      <c r="D68">
        <v>866.69200000000001</v>
      </c>
      <c r="E68">
        <v>-116.43600000000001</v>
      </c>
      <c r="F68">
        <v>31.139500000000002</v>
      </c>
      <c r="G68">
        <v>869.78599999999994</v>
      </c>
      <c r="H68">
        <v>-111.246</v>
      </c>
      <c r="I68">
        <v>-113.2</v>
      </c>
      <c r="J68">
        <v>3.12643</v>
      </c>
      <c r="K68">
        <v>158.744</v>
      </c>
      <c r="L68">
        <v>3.1803699999999999</v>
      </c>
      <c r="M68">
        <v>-0.70575200000000005</v>
      </c>
      <c r="N68">
        <v>2.8593400000000001E-3</v>
      </c>
      <c r="O68">
        <v>6.1020500000000004E-3</v>
      </c>
      <c r="P68">
        <v>-0.708426</v>
      </c>
      <c r="Q68">
        <v>5.9845200000000001E-2</v>
      </c>
    </row>
    <row r="69" spans="1:17" x14ac:dyDescent="0.45">
      <c r="A69" t="s">
        <v>183</v>
      </c>
      <c r="B69">
        <v>-2.29358</v>
      </c>
      <c r="C69">
        <v>-79.138900000000007</v>
      </c>
      <c r="D69">
        <v>866.70500000000004</v>
      </c>
      <c r="E69">
        <v>-116.438</v>
      </c>
      <c r="F69">
        <v>31.136900000000001</v>
      </c>
      <c r="G69">
        <v>869.76700000000005</v>
      </c>
      <c r="H69">
        <v>-111.24299999999999</v>
      </c>
      <c r="I69">
        <v>-113.20099999999999</v>
      </c>
      <c r="J69">
        <v>3.0980599999999998</v>
      </c>
      <c r="K69">
        <v>158.74199999999999</v>
      </c>
      <c r="L69">
        <v>3.1788799999999999</v>
      </c>
      <c r="M69">
        <v>-0.70575699999999997</v>
      </c>
      <c r="N69">
        <v>3.3152400000000001E-3</v>
      </c>
      <c r="O69">
        <v>6.16257E-3</v>
      </c>
      <c r="P69">
        <v>-0.70842000000000005</v>
      </c>
      <c r="Q69">
        <v>5.5641900000000001E-2</v>
      </c>
    </row>
    <row r="70" spans="1:17" x14ac:dyDescent="0.45">
      <c r="A70" t="s">
        <v>184</v>
      </c>
      <c r="B70">
        <v>-2.2911199999999998</v>
      </c>
      <c r="C70">
        <v>-79.135099999999994</v>
      </c>
      <c r="D70">
        <v>866.678</v>
      </c>
      <c r="E70">
        <v>-116.438</v>
      </c>
      <c r="F70">
        <v>31.136600000000001</v>
      </c>
      <c r="G70">
        <v>869.779</v>
      </c>
      <c r="H70">
        <v>-111.24</v>
      </c>
      <c r="I70">
        <v>-113.20099999999999</v>
      </c>
      <c r="J70">
        <v>3.16581</v>
      </c>
      <c r="K70">
        <v>158.74199999999999</v>
      </c>
      <c r="L70">
        <v>3.1781100000000002</v>
      </c>
      <c r="M70">
        <v>-0.70573699999999995</v>
      </c>
      <c r="N70">
        <v>3.3092199999999999E-3</v>
      </c>
      <c r="O70">
        <v>6.2287699999999998E-3</v>
      </c>
      <c r="P70">
        <v>-0.70843900000000004</v>
      </c>
      <c r="Q70">
        <v>5.7491800000000003E-2</v>
      </c>
    </row>
    <row r="71" spans="1:17" x14ac:dyDescent="0.45">
      <c r="A71" t="s">
        <v>185</v>
      </c>
      <c r="B71">
        <v>-2.2911199999999998</v>
      </c>
      <c r="C71">
        <v>-79.135099999999994</v>
      </c>
      <c r="D71">
        <v>866.678</v>
      </c>
      <c r="E71">
        <v>-116.438</v>
      </c>
      <c r="F71">
        <v>31.136600000000001</v>
      </c>
      <c r="G71">
        <v>869.779</v>
      </c>
      <c r="H71">
        <v>-111.24</v>
      </c>
      <c r="I71">
        <v>-113.20099999999999</v>
      </c>
      <c r="J71">
        <v>3.16581</v>
      </c>
      <c r="K71">
        <v>158.74199999999999</v>
      </c>
      <c r="L71">
        <v>3.1781100000000002</v>
      </c>
      <c r="M71">
        <v>-0.70573699999999995</v>
      </c>
      <c r="N71">
        <v>3.3092199999999999E-3</v>
      </c>
      <c r="O71">
        <v>6.2287699999999998E-3</v>
      </c>
      <c r="P71">
        <v>-0.70843900000000004</v>
      </c>
      <c r="Q71">
        <v>5.9919600000000003E-2</v>
      </c>
    </row>
    <row r="72" spans="1:17" x14ac:dyDescent="0.45">
      <c r="A72" t="s">
        <v>186</v>
      </c>
      <c r="B72">
        <v>-2.28993</v>
      </c>
      <c r="C72">
        <v>-79.135599999999997</v>
      </c>
      <c r="D72">
        <v>866.69799999999998</v>
      </c>
      <c r="E72">
        <v>-116.437</v>
      </c>
      <c r="F72">
        <v>31.139299999999999</v>
      </c>
      <c r="G72">
        <v>869.77800000000002</v>
      </c>
      <c r="H72">
        <v>-111.24</v>
      </c>
      <c r="I72">
        <v>-113.206</v>
      </c>
      <c r="J72">
        <v>3.12582</v>
      </c>
      <c r="K72">
        <v>158.744</v>
      </c>
      <c r="L72">
        <v>3.1804000000000001</v>
      </c>
      <c r="M72">
        <v>-0.70573799999999998</v>
      </c>
      <c r="N72">
        <v>3.2188799999999999E-3</v>
      </c>
      <c r="O72">
        <v>6.1025599999999999E-3</v>
      </c>
      <c r="P72">
        <v>-0.70843900000000004</v>
      </c>
      <c r="Q72">
        <v>6.6766800000000001E-2</v>
      </c>
    </row>
    <row r="73" spans="1:17" x14ac:dyDescent="0.45">
      <c r="A73" t="s">
        <v>187</v>
      </c>
      <c r="B73">
        <v>-2.2938000000000001</v>
      </c>
      <c r="C73">
        <v>-79.139700000000005</v>
      </c>
      <c r="D73">
        <v>866.70899999999995</v>
      </c>
      <c r="E73">
        <v>-116.44</v>
      </c>
      <c r="F73">
        <v>31.134899999999998</v>
      </c>
      <c r="G73">
        <v>869.77200000000005</v>
      </c>
      <c r="H73">
        <v>-111.241</v>
      </c>
      <c r="I73">
        <v>-113.205</v>
      </c>
      <c r="J73">
        <v>3.02549</v>
      </c>
      <c r="K73">
        <v>158.74199999999999</v>
      </c>
      <c r="L73">
        <v>3.1789100000000001</v>
      </c>
      <c r="M73">
        <v>-0.70574400000000004</v>
      </c>
      <c r="N73">
        <v>3.2458000000000001E-3</v>
      </c>
      <c r="O73">
        <v>6.4453499999999999E-3</v>
      </c>
      <c r="P73">
        <v>-0.70843</v>
      </c>
      <c r="Q73">
        <v>5.7559600000000002E-2</v>
      </c>
    </row>
    <row r="74" spans="1:17" x14ac:dyDescent="0.45">
      <c r="A74" t="s">
        <v>188</v>
      </c>
      <c r="B74">
        <v>-2.2938000000000001</v>
      </c>
      <c r="C74">
        <v>-79.139700000000005</v>
      </c>
      <c r="D74">
        <v>866.70899999999995</v>
      </c>
      <c r="E74">
        <v>-116.44</v>
      </c>
      <c r="F74">
        <v>31.134899999999998</v>
      </c>
      <c r="G74">
        <v>869.77200000000005</v>
      </c>
      <c r="H74">
        <v>-111.241</v>
      </c>
      <c r="I74">
        <v>-113.205</v>
      </c>
      <c r="J74">
        <v>3.02549</v>
      </c>
      <c r="K74">
        <v>158.74199999999999</v>
      </c>
      <c r="L74">
        <v>3.1789100000000001</v>
      </c>
      <c r="M74">
        <v>-0.70574400000000004</v>
      </c>
      <c r="N74">
        <v>3.2458000000000001E-3</v>
      </c>
      <c r="O74">
        <v>6.4453499999999999E-3</v>
      </c>
      <c r="P74">
        <v>-0.70843</v>
      </c>
      <c r="Q74">
        <v>5.83971E-2</v>
      </c>
    </row>
    <row r="75" spans="1:17" x14ac:dyDescent="0.45">
      <c r="A75" t="s">
        <v>189</v>
      </c>
      <c r="B75">
        <v>-2.2917000000000001</v>
      </c>
      <c r="C75">
        <v>-79.134799999999998</v>
      </c>
      <c r="D75">
        <v>866.68700000000001</v>
      </c>
      <c r="E75">
        <v>-116.44</v>
      </c>
      <c r="F75">
        <v>31.138999999999999</v>
      </c>
      <c r="G75">
        <v>869.79899999999998</v>
      </c>
      <c r="H75">
        <v>-111.242</v>
      </c>
      <c r="I75">
        <v>-113.203</v>
      </c>
      <c r="J75">
        <v>3.1974300000000002</v>
      </c>
      <c r="K75">
        <v>158.745</v>
      </c>
      <c r="L75">
        <v>3.1813099999999999</v>
      </c>
      <c r="M75">
        <v>-0.705762</v>
      </c>
      <c r="N75">
        <v>2.9856000000000001E-3</v>
      </c>
      <c r="O75">
        <v>6.2254600000000004E-3</v>
      </c>
      <c r="P75">
        <v>-0.70841600000000005</v>
      </c>
      <c r="Q75">
        <v>5.7710999999999998E-2</v>
      </c>
    </row>
    <row r="76" spans="1:17" x14ac:dyDescent="0.45">
      <c r="A76" t="s">
        <v>190</v>
      </c>
      <c r="B76">
        <v>-2.2917000000000001</v>
      </c>
      <c r="C76">
        <v>-79.134799999999998</v>
      </c>
      <c r="D76">
        <v>866.68700000000001</v>
      </c>
      <c r="E76">
        <v>-116.44</v>
      </c>
      <c r="F76">
        <v>31.138999999999999</v>
      </c>
      <c r="G76">
        <v>869.79899999999998</v>
      </c>
      <c r="H76">
        <v>-111.242</v>
      </c>
      <c r="I76">
        <v>-113.203</v>
      </c>
      <c r="J76">
        <v>3.1974300000000002</v>
      </c>
      <c r="K76">
        <v>158.745</v>
      </c>
      <c r="L76">
        <v>3.1813099999999999</v>
      </c>
      <c r="M76">
        <v>-0.705762</v>
      </c>
      <c r="N76">
        <v>2.9856000000000001E-3</v>
      </c>
      <c r="O76">
        <v>6.2254600000000004E-3</v>
      </c>
      <c r="P76">
        <v>-0.70841600000000005</v>
      </c>
      <c r="Q76">
        <v>5.6653299999999997E-2</v>
      </c>
    </row>
    <row r="77" spans="1:17" x14ac:dyDescent="0.45">
      <c r="A77" t="s">
        <v>191</v>
      </c>
      <c r="B77">
        <v>-2.2899699999999998</v>
      </c>
      <c r="C77">
        <v>-79.134399999999999</v>
      </c>
      <c r="D77">
        <v>866.68799999999999</v>
      </c>
      <c r="E77">
        <v>-116.43600000000001</v>
      </c>
      <c r="F77">
        <v>31.1387</v>
      </c>
      <c r="G77">
        <v>869.78399999999999</v>
      </c>
      <c r="H77">
        <v>-111.242</v>
      </c>
      <c r="I77">
        <v>-113.202</v>
      </c>
      <c r="J77">
        <v>3.1109300000000002</v>
      </c>
      <c r="K77">
        <v>158.74199999999999</v>
      </c>
      <c r="L77">
        <v>3.1789000000000001</v>
      </c>
      <c r="M77">
        <v>-0.70575299999999996</v>
      </c>
      <c r="N77">
        <v>3.1227500000000001E-3</v>
      </c>
      <c r="O77">
        <v>6.41904E-3</v>
      </c>
      <c r="P77">
        <v>-0.708422</v>
      </c>
      <c r="Q77">
        <v>6.8282399999999993E-2</v>
      </c>
    </row>
    <row r="78" spans="1:17" x14ac:dyDescent="0.45">
      <c r="A78" t="s">
        <v>192</v>
      </c>
      <c r="B78">
        <v>-2.2917000000000001</v>
      </c>
      <c r="C78">
        <v>-79.139799999999994</v>
      </c>
      <c r="D78">
        <v>866.68600000000004</v>
      </c>
      <c r="E78">
        <v>-116.43899999999999</v>
      </c>
      <c r="F78">
        <v>31.134699999999999</v>
      </c>
      <c r="G78">
        <v>869.78300000000002</v>
      </c>
      <c r="H78">
        <v>-111.245</v>
      </c>
      <c r="I78">
        <v>-113.20399999999999</v>
      </c>
      <c r="J78">
        <v>3.0011800000000002</v>
      </c>
      <c r="K78">
        <v>158.744</v>
      </c>
      <c r="L78">
        <v>3.1804399999999999</v>
      </c>
      <c r="M78">
        <v>-0.70575699999999997</v>
      </c>
      <c r="N78">
        <v>3.3773399999999999E-3</v>
      </c>
      <c r="O78">
        <v>6.6744999999999999E-3</v>
      </c>
      <c r="P78">
        <v>-0.70841500000000002</v>
      </c>
      <c r="Q78">
        <v>5.85257E-2</v>
      </c>
    </row>
    <row r="79" spans="1:17" x14ac:dyDescent="0.45">
      <c r="A79" t="s">
        <v>193</v>
      </c>
      <c r="B79">
        <v>-2.29095</v>
      </c>
      <c r="C79">
        <v>-79.137900000000002</v>
      </c>
      <c r="D79">
        <v>866.67200000000003</v>
      </c>
      <c r="E79">
        <v>-116.43899999999999</v>
      </c>
      <c r="F79">
        <v>31.133800000000001</v>
      </c>
      <c r="G79">
        <v>869.78300000000002</v>
      </c>
      <c r="H79">
        <v>-111.238</v>
      </c>
      <c r="I79">
        <v>-113.20399999999999</v>
      </c>
      <c r="J79">
        <v>3.1782599999999999</v>
      </c>
      <c r="K79">
        <v>158.74299999999999</v>
      </c>
      <c r="L79">
        <v>3.1793499999999999</v>
      </c>
      <c r="M79">
        <v>-0.70573600000000003</v>
      </c>
      <c r="N79">
        <v>3.2470300000000001E-3</v>
      </c>
      <c r="O79">
        <v>6.2508900000000003E-3</v>
      </c>
      <c r="P79">
        <v>-0.70843999999999996</v>
      </c>
      <c r="Q79">
        <v>5.9452199999999997E-2</v>
      </c>
    </row>
    <row r="80" spans="1:17" x14ac:dyDescent="0.45">
      <c r="A80" t="s">
        <v>194</v>
      </c>
      <c r="B80">
        <v>-2.2915199999999998</v>
      </c>
      <c r="C80">
        <v>-79.136300000000006</v>
      </c>
      <c r="D80">
        <v>866.69</v>
      </c>
      <c r="E80">
        <v>-116.438</v>
      </c>
      <c r="F80">
        <v>31.138500000000001</v>
      </c>
      <c r="G80">
        <v>869.77800000000002</v>
      </c>
      <c r="H80">
        <v>-111.23699999999999</v>
      </c>
      <c r="I80">
        <v>-113.205</v>
      </c>
      <c r="J80">
        <v>3.2194099999999999</v>
      </c>
      <c r="K80">
        <v>158.74299999999999</v>
      </c>
      <c r="L80">
        <v>3.1796000000000002</v>
      </c>
      <c r="M80">
        <v>-0.70572199999999996</v>
      </c>
      <c r="N80">
        <v>3.3104599999999999E-3</v>
      </c>
      <c r="O80">
        <v>5.8680700000000004E-3</v>
      </c>
      <c r="P80">
        <v>-0.708457</v>
      </c>
      <c r="Q80">
        <v>5.7159599999999998E-2</v>
      </c>
    </row>
    <row r="81" spans="1:17" x14ac:dyDescent="0.45">
      <c r="A81" t="s">
        <v>195</v>
      </c>
      <c r="B81">
        <v>-2.2915199999999998</v>
      </c>
      <c r="C81">
        <v>-79.136300000000006</v>
      </c>
      <c r="D81">
        <v>866.69</v>
      </c>
      <c r="E81">
        <v>-116.438</v>
      </c>
      <c r="F81">
        <v>31.138500000000001</v>
      </c>
      <c r="G81">
        <v>869.77800000000002</v>
      </c>
      <c r="H81">
        <v>-111.23699999999999</v>
      </c>
      <c r="I81">
        <v>-113.205</v>
      </c>
      <c r="J81">
        <v>3.2194099999999999</v>
      </c>
      <c r="K81">
        <v>158.74299999999999</v>
      </c>
      <c r="L81">
        <v>3.1796000000000002</v>
      </c>
      <c r="M81">
        <v>-0.70572199999999996</v>
      </c>
      <c r="N81">
        <v>3.3104599999999999E-3</v>
      </c>
      <c r="O81">
        <v>5.8680700000000004E-3</v>
      </c>
      <c r="P81">
        <v>-0.708457</v>
      </c>
      <c r="Q81">
        <v>6.1404399999999998E-2</v>
      </c>
    </row>
    <row r="82" spans="1:17" x14ac:dyDescent="0.45">
      <c r="A82" t="s">
        <v>196</v>
      </c>
      <c r="B82">
        <v>-2.2904100000000001</v>
      </c>
      <c r="C82">
        <v>-79.134699999999995</v>
      </c>
      <c r="D82">
        <v>866.71100000000001</v>
      </c>
      <c r="E82">
        <v>-116.44</v>
      </c>
      <c r="F82">
        <v>31.142499999999998</v>
      </c>
      <c r="G82">
        <v>869.78899999999999</v>
      </c>
      <c r="H82">
        <v>-111.246</v>
      </c>
      <c r="I82">
        <v>-113.206</v>
      </c>
      <c r="J82">
        <v>3.0722399999999999</v>
      </c>
      <c r="K82">
        <v>158.74700000000001</v>
      </c>
      <c r="L82">
        <v>3.1833800000000001</v>
      </c>
      <c r="M82">
        <v>-0.70574199999999998</v>
      </c>
      <c r="N82">
        <v>3.3066100000000002E-3</v>
      </c>
      <c r="O82">
        <v>6.4170399999999997E-3</v>
      </c>
      <c r="P82">
        <v>-0.70843199999999995</v>
      </c>
      <c r="Q82">
        <v>6.5862699999999996E-2</v>
      </c>
    </row>
    <row r="83" spans="1:17" x14ac:dyDescent="0.45">
      <c r="A83" t="s">
        <v>197</v>
      </c>
      <c r="B83">
        <v>-2.2902800000000001</v>
      </c>
      <c r="C83">
        <v>-79.137799999999999</v>
      </c>
      <c r="D83">
        <v>866.69399999999996</v>
      </c>
      <c r="E83">
        <v>-116.43899999999999</v>
      </c>
      <c r="F83">
        <v>31.137899999999998</v>
      </c>
      <c r="G83">
        <v>869.79200000000003</v>
      </c>
      <c r="H83">
        <v>-111.245</v>
      </c>
      <c r="I83">
        <v>-113.203</v>
      </c>
      <c r="J83">
        <v>3.1477599999999999</v>
      </c>
      <c r="K83">
        <v>158.74600000000001</v>
      </c>
      <c r="L83">
        <v>3.1824599999999998</v>
      </c>
      <c r="M83">
        <v>-0.70575100000000002</v>
      </c>
      <c r="N83">
        <v>3.3361300000000001E-3</v>
      </c>
      <c r="O83">
        <v>6.2463900000000001E-3</v>
      </c>
      <c r="P83">
        <v>-0.70842400000000005</v>
      </c>
      <c r="Q83">
        <v>5.7518899999999998E-2</v>
      </c>
    </row>
    <row r="84" spans="1:17" x14ac:dyDescent="0.45">
      <c r="A84" t="s">
        <v>198</v>
      </c>
      <c r="B84">
        <v>-2.28844</v>
      </c>
      <c r="C84">
        <v>-79.137900000000002</v>
      </c>
      <c r="D84">
        <v>866.697</v>
      </c>
      <c r="E84">
        <v>-116.43600000000001</v>
      </c>
      <c r="F84">
        <v>31.134599999999999</v>
      </c>
      <c r="G84">
        <v>869.77099999999996</v>
      </c>
      <c r="H84">
        <v>-111.239</v>
      </c>
      <c r="I84">
        <v>-113.203</v>
      </c>
      <c r="J84">
        <v>3.17855</v>
      </c>
      <c r="K84">
        <v>158.74199999999999</v>
      </c>
      <c r="L84">
        <v>3.1785399999999999</v>
      </c>
      <c r="M84">
        <v>-0.70574000000000003</v>
      </c>
      <c r="N84">
        <v>3.2901900000000001E-3</v>
      </c>
      <c r="O84">
        <v>5.9678700000000001E-3</v>
      </c>
      <c r="P84">
        <v>-0.70843800000000001</v>
      </c>
      <c r="Q84">
        <v>5.7697699999999998E-2</v>
      </c>
    </row>
    <row r="85" spans="1:17" x14ac:dyDescent="0.45">
      <c r="A85" t="s">
        <v>199</v>
      </c>
      <c r="B85">
        <v>-2.2911700000000002</v>
      </c>
      <c r="C85">
        <v>-79.139600000000002</v>
      </c>
      <c r="D85">
        <v>866.702</v>
      </c>
      <c r="E85">
        <v>-116.437</v>
      </c>
      <c r="F85">
        <v>31.135300000000001</v>
      </c>
      <c r="G85">
        <v>869.76900000000001</v>
      </c>
      <c r="H85">
        <v>-111.245</v>
      </c>
      <c r="I85">
        <v>-113.2</v>
      </c>
      <c r="J85">
        <v>3.07552</v>
      </c>
      <c r="K85">
        <v>158.74199999999999</v>
      </c>
      <c r="L85">
        <v>3.17896</v>
      </c>
      <c r="M85">
        <v>-0.70575299999999996</v>
      </c>
      <c r="N85">
        <v>3.1132199999999999E-3</v>
      </c>
      <c r="O85">
        <v>6.2399500000000002E-3</v>
      </c>
      <c r="P85">
        <v>-0.70842400000000005</v>
      </c>
      <c r="Q85">
        <v>5.8568000000000002E-2</v>
      </c>
    </row>
    <row r="86" spans="1:17" x14ac:dyDescent="0.45">
      <c r="A86" t="s">
        <v>200</v>
      </c>
      <c r="B86">
        <v>-2.2911700000000002</v>
      </c>
      <c r="C86">
        <v>-79.139600000000002</v>
      </c>
      <c r="D86">
        <v>866.702</v>
      </c>
      <c r="E86">
        <v>-116.437</v>
      </c>
      <c r="F86">
        <v>31.135300000000001</v>
      </c>
      <c r="G86">
        <v>869.76900000000001</v>
      </c>
      <c r="H86">
        <v>-111.245</v>
      </c>
      <c r="I86">
        <v>-113.2</v>
      </c>
      <c r="J86">
        <v>3.07552</v>
      </c>
      <c r="K86">
        <v>158.74199999999999</v>
      </c>
      <c r="L86">
        <v>3.17896</v>
      </c>
      <c r="M86">
        <v>-0.70575299999999996</v>
      </c>
      <c r="N86">
        <v>3.1132199999999999E-3</v>
      </c>
      <c r="O86">
        <v>6.2399500000000002E-3</v>
      </c>
      <c r="P86">
        <v>-0.70842400000000005</v>
      </c>
      <c r="Q86">
        <v>5.8226699999999999E-2</v>
      </c>
    </row>
    <row r="87" spans="1:17" x14ac:dyDescent="0.45">
      <c r="A87" t="s">
        <v>201</v>
      </c>
      <c r="B87">
        <v>-2.2910200000000001</v>
      </c>
      <c r="C87">
        <v>-79.138800000000003</v>
      </c>
      <c r="D87">
        <v>866.702</v>
      </c>
      <c r="E87">
        <v>-116.435</v>
      </c>
      <c r="F87">
        <v>31.1355</v>
      </c>
      <c r="G87">
        <v>869.779</v>
      </c>
      <c r="H87">
        <v>-111.242</v>
      </c>
      <c r="I87">
        <v>-113.2</v>
      </c>
      <c r="J87">
        <v>3.1189200000000001</v>
      </c>
      <c r="K87">
        <v>158.74100000000001</v>
      </c>
      <c r="L87">
        <v>3.1778300000000002</v>
      </c>
      <c r="M87">
        <v>-0.70575299999999996</v>
      </c>
      <c r="N87">
        <v>3.1264600000000002E-3</v>
      </c>
      <c r="O87">
        <v>6.2797699999999996E-3</v>
      </c>
      <c r="P87">
        <v>-0.70842400000000005</v>
      </c>
      <c r="Q87">
        <v>6.5948900000000005E-2</v>
      </c>
    </row>
    <row r="88" spans="1:17" x14ac:dyDescent="0.45">
      <c r="A88" t="s">
        <v>202</v>
      </c>
      <c r="B88">
        <v>-2.29305</v>
      </c>
      <c r="C88">
        <v>-79.137600000000006</v>
      </c>
      <c r="D88">
        <v>866.71299999999997</v>
      </c>
      <c r="E88">
        <v>-116.43899999999999</v>
      </c>
      <c r="F88">
        <v>31.137499999999999</v>
      </c>
      <c r="G88">
        <v>869.77599999999995</v>
      </c>
      <c r="H88">
        <v>-111.242</v>
      </c>
      <c r="I88">
        <v>-113.203</v>
      </c>
      <c r="J88">
        <v>3.0670099999999998</v>
      </c>
      <c r="K88">
        <v>158.74299999999999</v>
      </c>
      <c r="L88">
        <v>3.1790600000000002</v>
      </c>
      <c r="M88">
        <v>-0.70574999999999999</v>
      </c>
      <c r="N88">
        <v>3.10173E-3</v>
      </c>
      <c r="O88">
        <v>6.4651300000000004E-3</v>
      </c>
      <c r="P88">
        <v>-0.70842499999999997</v>
      </c>
      <c r="Q88">
        <v>5.6359600000000003E-2</v>
      </c>
    </row>
    <row r="89" spans="1:17" x14ac:dyDescent="0.45">
      <c r="A89" t="s">
        <v>203</v>
      </c>
      <c r="B89">
        <v>-2.2910900000000001</v>
      </c>
      <c r="C89">
        <v>-79.140199999999993</v>
      </c>
      <c r="D89">
        <v>866.72400000000005</v>
      </c>
      <c r="E89">
        <v>-116.434</v>
      </c>
      <c r="F89">
        <v>31.1355</v>
      </c>
      <c r="G89">
        <v>869.75699999999995</v>
      </c>
      <c r="H89">
        <v>-111.241</v>
      </c>
      <c r="I89">
        <v>-113.203</v>
      </c>
      <c r="J89">
        <v>3.02183</v>
      </c>
      <c r="K89">
        <v>158.74100000000001</v>
      </c>
      <c r="L89">
        <v>3.1770999999999998</v>
      </c>
      <c r="M89">
        <v>-0.70574199999999998</v>
      </c>
      <c r="N89">
        <v>3.4552200000000002E-3</v>
      </c>
      <c r="O89">
        <v>6.4242400000000003E-3</v>
      </c>
      <c r="P89">
        <v>-0.70843100000000003</v>
      </c>
      <c r="Q89">
        <v>5.9200799999999998E-2</v>
      </c>
    </row>
    <row r="90" spans="1:17" x14ac:dyDescent="0.45">
      <c r="A90" t="s">
        <v>204</v>
      </c>
      <c r="B90">
        <v>-2.2910900000000001</v>
      </c>
      <c r="C90">
        <v>-79.140199999999993</v>
      </c>
      <c r="D90">
        <v>866.72400000000005</v>
      </c>
      <c r="E90">
        <v>-116.434</v>
      </c>
      <c r="F90">
        <v>31.1355</v>
      </c>
      <c r="G90">
        <v>869.75699999999995</v>
      </c>
      <c r="H90">
        <v>-111.241</v>
      </c>
      <c r="I90">
        <v>-113.203</v>
      </c>
      <c r="J90">
        <v>3.02183</v>
      </c>
      <c r="K90">
        <v>158.74100000000001</v>
      </c>
      <c r="L90">
        <v>3.1770999999999998</v>
      </c>
      <c r="M90">
        <v>-0.70574199999999998</v>
      </c>
      <c r="N90">
        <v>3.4552200000000002E-3</v>
      </c>
      <c r="O90">
        <v>6.4242400000000003E-3</v>
      </c>
      <c r="P90">
        <v>-0.70843100000000003</v>
      </c>
      <c r="Q90">
        <v>5.6193899999999998E-2</v>
      </c>
    </row>
    <row r="91" spans="1:17" x14ac:dyDescent="0.45">
      <c r="A91" t="s">
        <v>205</v>
      </c>
      <c r="B91">
        <v>-2.2934199999999998</v>
      </c>
      <c r="C91">
        <v>-79.144800000000004</v>
      </c>
      <c r="D91">
        <v>866.70600000000002</v>
      </c>
      <c r="E91">
        <v>-116.441</v>
      </c>
      <c r="F91">
        <v>31.131</v>
      </c>
      <c r="G91">
        <v>869.78800000000001</v>
      </c>
      <c r="H91">
        <v>-111.245</v>
      </c>
      <c r="I91">
        <v>-113.20399999999999</v>
      </c>
      <c r="J91">
        <v>3.0690400000000002</v>
      </c>
      <c r="K91">
        <v>158.745</v>
      </c>
      <c r="L91">
        <v>3.18167</v>
      </c>
      <c r="M91">
        <v>-0.70574400000000004</v>
      </c>
      <c r="N91">
        <v>3.1246300000000002E-3</v>
      </c>
      <c r="O91">
        <v>6.3208700000000001E-3</v>
      </c>
      <c r="P91">
        <v>-0.70843199999999995</v>
      </c>
      <c r="Q91">
        <v>5.7131599999999998E-2</v>
      </c>
    </row>
    <row r="92" spans="1:17" x14ac:dyDescent="0.45">
      <c r="A92" t="s">
        <v>206</v>
      </c>
      <c r="B92">
        <v>-2.2889400000000002</v>
      </c>
      <c r="C92">
        <v>-79.140100000000004</v>
      </c>
      <c r="D92">
        <v>866.68700000000001</v>
      </c>
      <c r="E92">
        <v>-116.441</v>
      </c>
      <c r="F92">
        <v>31.135000000000002</v>
      </c>
      <c r="G92">
        <v>869.81</v>
      </c>
      <c r="H92">
        <v>-111.242</v>
      </c>
      <c r="I92">
        <v>-113.208</v>
      </c>
      <c r="J92">
        <v>3.1805400000000001</v>
      </c>
      <c r="K92">
        <v>158.74799999999999</v>
      </c>
      <c r="L92">
        <v>3.18458</v>
      </c>
      <c r="M92">
        <v>-0.70573200000000003</v>
      </c>
      <c r="N92">
        <v>3.2043800000000002E-3</v>
      </c>
      <c r="O92">
        <v>6.4238200000000002E-3</v>
      </c>
      <c r="P92">
        <v>-0.70844200000000002</v>
      </c>
      <c r="Q92">
        <v>5.8806700000000003E-2</v>
      </c>
    </row>
    <row r="93" spans="1:17" x14ac:dyDescent="0.45">
      <c r="A93" t="s">
        <v>207</v>
      </c>
      <c r="B93">
        <v>-2.2889400000000002</v>
      </c>
      <c r="C93">
        <v>-79.140100000000004</v>
      </c>
      <c r="D93">
        <v>866.68700000000001</v>
      </c>
      <c r="E93">
        <v>-116.441</v>
      </c>
      <c r="F93">
        <v>31.135000000000002</v>
      </c>
      <c r="G93">
        <v>869.81</v>
      </c>
      <c r="H93">
        <v>-111.242</v>
      </c>
      <c r="I93">
        <v>-113.208</v>
      </c>
      <c r="J93">
        <v>3.1805400000000001</v>
      </c>
      <c r="K93">
        <v>158.74799999999999</v>
      </c>
      <c r="L93">
        <v>3.18458</v>
      </c>
      <c r="M93">
        <v>-0.70573200000000003</v>
      </c>
      <c r="N93">
        <v>3.2043800000000002E-3</v>
      </c>
      <c r="O93">
        <v>6.4238200000000002E-3</v>
      </c>
      <c r="P93">
        <v>-0.70844200000000002</v>
      </c>
      <c r="Q93">
        <v>6.0481500000000001E-2</v>
      </c>
    </row>
    <row r="94" spans="1:17" x14ac:dyDescent="0.45">
      <c r="A94" t="s">
        <v>208</v>
      </c>
      <c r="B94">
        <v>-2.2890299999999999</v>
      </c>
      <c r="C94">
        <v>-79.138999999999996</v>
      </c>
      <c r="D94">
        <v>866.69600000000003</v>
      </c>
      <c r="E94">
        <v>-116.437</v>
      </c>
      <c r="F94">
        <v>31.136099999999999</v>
      </c>
      <c r="G94">
        <v>869.78499999999997</v>
      </c>
      <c r="H94">
        <v>-111.242</v>
      </c>
      <c r="I94">
        <v>-113.20399999999999</v>
      </c>
      <c r="J94">
        <v>3.1369799999999999</v>
      </c>
      <c r="K94">
        <v>158.745</v>
      </c>
      <c r="L94">
        <v>3.1813600000000002</v>
      </c>
      <c r="M94">
        <v>-0.70573799999999998</v>
      </c>
      <c r="N94">
        <v>3.3830399999999999E-3</v>
      </c>
      <c r="O94">
        <v>6.3513900000000002E-3</v>
      </c>
      <c r="P94">
        <v>-0.70843699999999998</v>
      </c>
      <c r="Q94">
        <v>5.92151E-2</v>
      </c>
    </row>
    <row r="95" spans="1:17" x14ac:dyDescent="0.45">
      <c r="A95" t="s">
        <v>209</v>
      </c>
      <c r="B95">
        <v>-2.2909299999999999</v>
      </c>
      <c r="C95">
        <v>-79.136200000000002</v>
      </c>
      <c r="D95">
        <v>866.70600000000002</v>
      </c>
      <c r="E95">
        <v>-116.437</v>
      </c>
      <c r="F95">
        <v>31.139399999999998</v>
      </c>
      <c r="G95">
        <v>869.77099999999996</v>
      </c>
      <c r="H95">
        <v>-111.242</v>
      </c>
      <c r="I95">
        <v>-113.203</v>
      </c>
      <c r="J95">
        <v>3.09097</v>
      </c>
      <c r="K95">
        <v>158.74299999999999</v>
      </c>
      <c r="L95">
        <v>3.17943</v>
      </c>
      <c r="M95">
        <v>-0.705735</v>
      </c>
      <c r="N95">
        <v>2.9796499999999999E-3</v>
      </c>
      <c r="O95">
        <v>6.2686699999999996E-3</v>
      </c>
      <c r="P95">
        <v>-0.70844200000000002</v>
      </c>
      <c r="Q95">
        <v>5.8045399999999997E-2</v>
      </c>
    </row>
    <row r="96" spans="1:17" x14ac:dyDescent="0.45">
      <c r="A96" t="s">
        <v>210</v>
      </c>
      <c r="B96">
        <v>-2.2908300000000001</v>
      </c>
      <c r="C96">
        <v>-79.132599999999996</v>
      </c>
      <c r="D96">
        <v>866.66899999999998</v>
      </c>
      <c r="E96">
        <v>-116.43600000000001</v>
      </c>
      <c r="F96">
        <v>31.139399999999998</v>
      </c>
      <c r="G96">
        <v>869.76499999999999</v>
      </c>
      <c r="H96">
        <v>-111.236</v>
      </c>
      <c r="I96">
        <v>-113.20099999999999</v>
      </c>
      <c r="J96">
        <v>3.2509600000000001</v>
      </c>
      <c r="K96">
        <v>158.74</v>
      </c>
      <c r="L96">
        <v>3.1768900000000002</v>
      </c>
      <c r="M96">
        <v>-0.70572999999999997</v>
      </c>
      <c r="N96">
        <v>3.1020599999999998E-3</v>
      </c>
      <c r="O96">
        <v>5.8513200000000001E-3</v>
      </c>
      <c r="P96">
        <v>-0.70845000000000002</v>
      </c>
      <c r="Q96">
        <v>5.80426E-2</v>
      </c>
    </row>
    <row r="97" spans="1:17" x14ac:dyDescent="0.45">
      <c r="A97" t="s">
        <v>211</v>
      </c>
      <c r="B97">
        <v>-2.29081</v>
      </c>
      <c r="C97">
        <v>-79.137799999999999</v>
      </c>
      <c r="D97">
        <v>866.70500000000004</v>
      </c>
      <c r="E97">
        <v>-116.438</v>
      </c>
      <c r="F97">
        <v>31.135999999999999</v>
      </c>
      <c r="G97">
        <v>869.78099999999995</v>
      </c>
      <c r="H97">
        <v>-111.242</v>
      </c>
      <c r="I97">
        <v>-113.203</v>
      </c>
      <c r="J97">
        <v>3.1095700000000002</v>
      </c>
      <c r="K97">
        <v>158.74299999999999</v>
      </c>
      <c r="L97">
        <v>3.17971</v>
      </c>
      <c r="M97">
        <v>-0.70574199999999998</v>
      </c>
      <c r="N97">
        <v>3.2927199999999998E-3</v>
      </c>
      <c r="O97">
        <v>6.3680999999999998E-3</v>
      </c>
      <c r="P97">
        <v>-0.70843199999999995</v>
      </c>
      <c r="Q97">
        <v>5.8094199999999999E-2</v>
      </c>
    </row>
    <row r="98" spans="1:17" x14ac:dyDescent="0.45">
      <c r="A98" t="s">
        <v>212</v>
      </c>
      <c r="B98">
        <v>-2.2891599999999999</v>
      </c>
      <c r="C98">
        <v>-79.143500000000003</v>
      </c>
      <c r="D98">
        <v>866.73900000000003</v>
      </c>
      <c r="E98">
        <v>-116.43899999999999</v>
      </c>
      <c r="F98">
        <v>31.134899999999998</v>
      </c>
      <c r="G98">
        <v>869.79499999999996</v>
      </c>
      <c r="H98">
        <v>-111.247</v>
      </c>
      <c r="I98">
        <v>-113.206</v>
      </c>
      <c r="J98">
        <v>3.0538799999999999</v>
      </c>
      <c r="K98">
        <v>158.74799999999999</v>
      </c>
      <c r="L98">
        <v>3.1840199999999999</v>
      </c>
      <c r="M98">
        <v>-0.70575100000000002</v>
      </c>
      <c r="N98">
        <v>2.98709E-3</v>
      </c>
      <c r="O98">
        <v>6.43875E-3</v>
      </c>
      <c r="P98">
        <v>-0.70842400000000005</v>
      </c>
      <c r="Q98">
        <v>5.6869299999999998E-2</v>
      </c>
    </row>
    <row r="99" spans="1:17" x14ac:dyDescent="0.45">
      <c r="A99" t="s">
        <v>213</v>
      </c>
      <c r="B99">
        <v>-2.2891599999999999</v>
      </c>
      <c r="C99">
        <v>-79.143500000000003</v>
      </c>
      <c r="D99">
        <v>866.73900000000003</v>
      </c>
      <c r="E99">
        <v>-116.43899999999999</v>
      </c>
      <c r="F99">
        <v>31.134899999999998</v>
      </c>
      <c r="G99">
        <v>869.79499999999996</v>
      </c>
      <c r="H99">
        <v>-111.247</v>
      </c>
      <c r="I99">
        <v>-113.206</v>
      </c>
      <c r="J99">
        <v>3.0538799999999999</v>
      </c>
      <c r="K99">
        <v>158.74799999999999</v>
      </c>
      <c r="L99">
        <v>3.1840199999999999</v>
      </c>
      <c r="M99">
        <v>-0.70575100000000002</v>
      </c>
      <c r="N99">
        <v>2.98709E-3</v>
      </c>
      <c r="O99">
        <v>6.43875E-3</v>
      </c>
      <c r="P99">
        <v>-0.70842400000000005</v>
      </c>
      <c r="Q99">
        <v>5.8035299999999998E-2</v>
      </c>
    </row>
    <row r="100" spans="1:17" x14ac:dyDescent="0.45">
      <c r="A100" t="s">
        <v>214</v>
      </c>
      <c r="B100">
        <v>-2.2893300000000001</v>
      </c>
      <c r="C100">
        <v>-79.138000000000005</v>
      </c>
      <c r="D100">
        <v>866.697</v>
      </c>
      <c r="E100">
        <v>-116.441</v>
      </c>
      <c r="F100">
        <v>31.136800000000001</v>
      </c>
      <c r="G100">
        <v>869.80100000000004</v>
      </c>
      <c r="H100">
        <v>-111.241</v>
      </c>
      <c r="I100">
        <v>-113.206</v>
      </c>
      <c r="J100">
        <v>3.2450399999999999</v>
      </c>
      <c r="K100">
        <v>158.74700000000001</v>
      </c>
      <c r="L100">
        <v>3.1839</v>
      </c>
      <c r="M100">
        <v>-0.70574300000000001</v>
      </c>
      <c r="N100">
        <v>3.2203599999999998E-3</v>
      </c>
      <c r="O100">
        <v>6.0048100000000002E-3</v>
      </c>
      <c r="P100">
        <v>-0.70843500000000004</v>
      </c>
      <c r="Q100">
        <v>6.0010899999999999E-2</v>
      </c>
    </row>
    <row r="101" spans="1:17" x14ac:dyDescent="0.45">
      <c r="A101" t="s">
        <v>215</v>
      </c>
      <c r="B101">
        <v>-2.2893300000000001</v>
      </c>
      <c r="C101">
        <v>-79.138000000000005</v>
      </c>
      <c r="D101">
        <v>866.697</v>
      </c>
      <c r="E101">
        <v>-116.441</v>
      </c>
      <c r="F101">
        <v>31.136800000000001</v>
      </c>
      <c r="G101">
        <v>869.80100000000004</v>
      </c>
      <c r="H101">
        <v>-111.241</v>
      </c>
      <c r="I101">
        <v>-113.206</v>
      </c>
      <c r="J101">
        <v>3.2450399999999999</v>
      </c>
      <c r="K101">
        <v>158.74700000000001</v>
      </c>
      <c r="L101">
        <v>3.1839</v>
      </c>
      <c r="M101">
        <v>-0.70574300000000001</v>
      </c>
      <c r="N101">
        <v>3.2203599999999998E-3</v>
      </c>
      <c r="O101">
        <v>6.0048100000000002E-3</v>
      </c>
      <c r="P101">
        <v>-0.70843500000000004</v>
      </c>
      <c r="Q101">
        <v>5.8277799999999998E-2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19</vt:i4>
      </vt:variant>
    </vt:vector>
  </HeadingPairs>
  <TitlesOfParts>
    <vt:vector size="19" baseType="lpstr">
      <vt:lpstr>o_cv L</vt:lpstr>
      <vt:lpstr>o_cv L SUB</vt:lpstr>
      <vt:lpstr>o_cv NL</vt:lpstr>
      <vt:lpstr>o_cv NL SUB</vt:lpstr>
      <vt:lpstr>H L</vt:lpstr>
      <vt:lpstr>H NL</vt:lpstr>
      <vt:lpstr>o_cv stop</vt:lpstr>
      <vt:lpstr>o_cv stop SUB</vt:lpstr>
      <vt:lpstr>H stop</vt:lpstr>
      <vt:lpstr>opencv_stop</vt:lpstr>
      <vt:lpstr>opencv_nolinear</vt:lpstr>
      <vt:lpstr>opencv_linear</vt:lpstr>
      <vt:lpstr>h_stop</vt:lpstr>
      <vt:lpstr>h_linear</vt:lpstr>
      <vt:lpstr>h_nl</vt:lpstr>
      <vt:lpstr>Metrix</vt:lpstr>
      <vt:lpstr>0pos</vt:lpstr>
      <vt:lpstr>+10</vt:lpstr>
      <vt:lpstr>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AngeloSurface</dc:creator>
  <cp:lastModifiedBy>MILELLA ANGELO</cp:lastModifiedBy>
  <cp:lastPrinted>2025-06-27T09:21:51Z</cp:lastPrinted>
  <dcterms:created xsi:type="dcterms:W3CDTF">2025-06-05T15:06:48Z</dcterms:created>
  <dcterms:modified xsi:type="dcterms:W3CDTF">2025-07-03T10:54:03Z</dcterms:modified>
</cp:coreProperties>
</file>